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maxli\Downloads\"/>
    </mc:Choice>
  </mc:AlternateContent>
  <xr:revisionPtr revIDLastSave="0" documentId="13_ncr:1_{7BB8929D-C323-4D81-8DAB-0FA137B33C4D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2021_Tax_Lien_Lists" sheetId="1" r:id="rId1"/>
    <sheet name="2021_Tax_Lien_Analysis" sheetId="2" r:id="rId2"/>
    <sheet name="2021_Tax_Lien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26" i="1" l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DG23" i="1"/>
  <c r="CW23" i="1"/>
  <c r="CU23" i="1"/>
  <c r="CQ23" i="1"/>
  <c r="CL23" i="1"/>
  <c r="CG23" i="1"/>
  <c r="CE23" i="1"/>
  <c r="CA23" i="1"/>
  <c r="BV23" i="1"/>
  <c r="BQ23" i="1"/>
  <c r="BO23" i="1"/>
  <c r="BK23" i="1"/>
  <c r="BF23" i="1"/>
  <c r="BA23" i="1"/>
  <c r="AU23" i="1"/>
  <c r="AP23" i="1"/>
  <c r="AL23" i="1"/>
  <c r="AK23" i="1"/>
  <c r="AI23" i="1"/>
  <c r="AH23" i="1"/>
  <c r="AE23" i="1"/>
  <c r="Z23" i="1"/>
  <c r="V23" i="1"/>
  <c r="U23" i="1"/>
  <c r="S23" i="1"/>
  <c r="R23" i="1"/>
  <c r="O23" i="1"/>
  <c r="F23" i="1"/>
  <c r="E23" i="1"/>
  <c r="C23" i="1"/>
  <c r="B23" i="1"/>
  <c r="DH22" i="1"/>
  <c r="DH23" i="1" s="1"/>
  <c r="DG22" i="1"/>
  <c r="DF22" i="1"/>
  <c r="DF23" i="1" s="1"/>
  <c r="DE22" i="1"/>
  <c r="DE23" i="1" s="1"/>
  <c r="DD22" i="1"/>
  <c r="DD23" i="1" s="1"/>
  <c r="DC22" i="1"/>
  <c r="DC23" i="1" s="1"/>
  <c r="DB22" i="1"/>
  <c r="DB23" i="1" s="1"/>
  <c r="DA22" i="1"/>
  <c r="DA23" i="1" s="1"/>
  <c r="CZ22" i="1"/>
  <c r="CZ23" i="1" s="1"/>
  <c r="CY22" i="1"/>
  <c r="CY23" i="1" s="1"/>
  <c r="CX22" i="1"/>
  <c r="CX23" i="1" s="1"/>
  <c r="CW22" i="1"/>
  <c r="CV22" i="1"/>
  <c r="CV23" i="1" s="1"/>
  <c r="CU22" i="1"/>
  <c r="CT22" i="1"/>
  <c r="CT23" i="1" s="1"/>
  <c r="CS22" i="1"/>
  <c r="CS23" i="1" s="1"/>
  <c r="CR22" i="1"/>
  <c r="CR23" i="1" s="1"/>
  <c r="CQ22" i="1"/>
  <c r="CP22" i="1"/>
  <c r="CP23" i="1" s="1"/>
  <c r="CO22" i="1"/>
  <c r="CO23" i="1" s="1"/>
  <c r="CN22" i="1"/>
  <c r="CN23" i="1" s="1"/>
  <c r="CM22" i="1"/>
  <c r="CM23" i="1" s="1"/>
  <c r="CL22" i="1"/>
  <c r="CK22" i="1"/>
  <c r="CK23" i="1" s="1"/>
  <c r="CJ22" i="1"/>
  <c r="CJ23" i="1" s="1"/>
  <c r="CI22" i="1"/>
  <c r="CI23" i="1" s="1"/>
  <c r="CH22" i="1"/>
  <c r="CH23" i="1" s="1"/>
  <c r="CG22" i="1"/>
  <c r="CF22" i="1"/>
  <c r="CF23" i="1" s="1"/>
  <c r="CE22" i="1"/>
  <c r="CD22" i="1"/>
  <c r="CD23" i="1" s="1"/>
  <c r="CC22" i="1"/>
  <c r="CC23" i="1" s="1"/>
  <c r="CB22" i="1"/>
  <c r="CB23" i="1" s="1"/>
  <c r="CA22" i="1"/>
  <c r="BZ22" i="1"/>
  <c r="BZ23" i="1" s="1"/>
  <c r="BY22" i="1"/>
  <c r="BY23" i="1" s="1"/>
  <c r="BX22" i="1"/>
  <c r="BX23" i="1" s="1"/>
  <c r="BW22" i="1"/>
  <c r="BW23" i="1" s="1"/>
  <c r="BV22" i="1"/>
  <c r="BU22" i="1"/>
  <c r="BU23" i="1" s="1"/>
  <c r="BT22" i="1"/>
  <c r="BT23" i="1" s="1"/>
  <c r="BS22" i="1"/>
  <c r="BS23" i="1" s="1"/>
  <c r="BR22" i="1"/>
  <c r="BR23" i="1" s="1"/>
  <c r="BQ22" i="1"/>
  <c r="BP22" i="1"/>
  <c r="BP23" i="1" s="1"/>
  <c r="BO22" i="1"/>
  <c r="BN22" i="1"/>
  <c r="BN23" i="1" s="1"/>
  <c r="BM22" i="1"/>
  <c r="BM23" i="1" s="1"/>
  <c r="BL22" i="1"/>
  <c r="BL23" i="1" s="1"/>
  <c r="BK22" i="1"/>
  <c r="BJ22" i="1"/>
  <c r="BJ23" i="1" s="1"/>
  <c r="BI22" i="1"/>
  <c r="BI23" i="1" s="1"/>
  <c r="BH22" i="1"/>
  <c r="BH23" i="1" s="1"/>
  <c r="BG22" i="1"/>
  <c r="BG23" i="1" s="1"/>
  <c r="BF22" i="1"/>
  <c r="BE22" i="1"/>
  <c r="BE23" i="1" s="1"/>
  <c r="BD22" i="1"/>
  <c r="BD23" i="1" s="1"/>
  <c r="BC22" i="1"/>
  <c r="BC23" i="1" s="1"/>
  <c r="BB22" i="1"/>
  <c r="BB23" i="1" s="1"/>
  <c r="BA22" i="1"/>
  <c r="AZ22" i="1"/>
  <c r="AZ23" i="1" s="1"/>
  <c r="AY22" i="1"/>
  <c r="AY23" i="1" s="1"/>
  <c r="AX22" i="1"/>
  <c r="AX23" i="1" s="1"/>
  <c r="AW22" i="1"/>
  <c r="AW23" i="1" s="1"/>
  <c r="AV22" i="1"/>
  <c r="AV23" i="1" s="1"/>
  <c r="AU22" i="1"/>
  <c r="AT22" i="1"/>
  <c r="AT23" i="1" s="1"/>
  <c r="AS22" i="1"/>
  <c r="AS23" i="1" s="1"/>
  <c r="AR22" i="1"/>
  <c r="AR23" i="1" s="1"/>
  <c r="AQ22" i="1"/>
  <c r="AQ23" i="1" s="1"/>
  <c r="AP22" i="1"/>
  <c r="AO22" i="1"/>
  <c r="AO23" i="1" s="1"/>
  <c r="AN22" i="1"/>
  <c r="AN23" i="1" s="1"/>
  <c r="AM22" i="1"/>
  <c r="AM23" i="1" s="1"/>
  <c r="AL22" i="1"/>
  <c r="AK22" i="1"/>
  <c r="AJ22" i="1"/>
  <c r="AJ23" i="1" s="1"/>
  <c r="AI22" i="1"/>
  <c r="AH22" i="1"/>
  <c r="AG22" i="1"/>
  <c r="AG23" i="1" s="1"/>
  <c r="AF22" i="1"/>
  <c r="AF23" i="1" s="1"/>
  <c r="AE22" i="1"/>
  <c r="AD22" i="1"/>
  <c r="AD23" i="1" s="1"/>
  <c r="AC22" i="1"/>
  <c r="AC23" i="1" s="1"/>
  <c r="AB22" i="1"/>
  <c r="AB23" i="1" s="1"/>
  <c r="AA22" i="1"/>
  <c r="AA23" i="1" s="1"/>
  <c r="Z22" i="1"/>
  <c r="Y22" i="1"/>
  <c r="Y23" i="1" s="1"/>
  <c r="X22" i="1"/>
  <c r="X23" i="1" s="1"/>
  <c r="W22" i="1"/>
  <c r="W23" i="1" s="1"/>
  <c r="V22" i="1"/>
  <c r="U22" i="1"/>
  <c r="T22" i="1"/>
  <c r="T23" i="1" s="1"/>
  <c r="S22" i="1"/>
  <c r="R22" i="1"/>
  <c r="Q22" i="1"/>
  <c r="Q23" i="1" s="1"/>
  <c r="P22" i="1"/>
  <c r="P23" i="1" s="1"/>
  <c r="O22" i="1"/>
  <c r="N22" i="1"/>
  <c r="N23" i="1" s="1"/>
  <c r="M22" i="1"/>
  <c r="M23" i="1" s="1"/>
  <c r="L22" i="1"/>
  <c r="L23" i="1" s="1"/>
  <c r="K22" i="1"/>
  <c r="K23" i="1" s="1"/>
  <c r="J22" i="1"/>
  <c r="J23" i="1" s="1"/>
  <c r="I22" i="1"/>
  <c r="I23" i="1" s="1"/>
  <c r="H22" i="1"/>
  <c r="H23" i="1" s="1"/>
  <c r="G22" i="1"/>
  <c r="G23" i="1" s="1"/>
  <c r="F22" i="1"/>
  <c r="E22" i="1"/>
  <c r="D22" i="1"/>
  <c r="D23" i="1" s="1"/>
  <c r="C22" i="1"/>
  <c r="B22" i="1"/>
</calcChain>
</file>

<file path=xl/sharedStrings.xml><?xml version="1.0" encoding="utf-8"?>
<sst xmlns="http://schemas.openxmlformats.org/spreadsheetml/2006/main" count="1523" uniqueCount="523">
  <si>
    <t>Name</t>
  </si>
  <si>
    <t>Anna</t>
  </si>
  <si>
    <t>凤城红</t>
  </si>
  <si>
    <t>紫苏</t>
  </si>
  <si>
    <t>Songan</t>
  </si>
  <si>
    <t>悦</t>
  </si>
  <si>
    <t>Jian</t>
  </si>
  <si>
    <t>Jim</t>
  </si>
  <si>
    <t>Jing</t>
  </si>
  <si>
    <t>Hong</t>
  </si>
  <si>
    <t>Max</t>
  </si>
  <si>
    <t>Michelle</t>
  </si>
  <si>
    <t>Ian</t>
  </si>
  <si>
    <t>高伟</t>
  </si>
  <si>
    <t>Parcel Number</t>
  </si>
  <si>
    <t>13266100C</t>
  </si>
  <si>
    <t>14252036B</t>
  </si>
  <si>
    <t>21924208A</t>
  </si>
  <si>
    <t>30102005V</t>
  </si>
  <si>
    <t>50163032Q</t>
  </si>
  <si>
    <t>16025188A</t>
  </si>
  <si>
    <t>13526044B</t>
  </si>
  <si>
    <t>30430031B</t>
  </si>
  <si>
    <t>10544002A</t>
  </si>
  <si>
    <t>30492088B</t>
  </si>
  <si>
    <t>12414005D</t>
  </si>
  <si>
    <t>20116305E</t>
  </si>
  <si>
    <t>16913020B</t>
  </si>
  <si>
    <t>40048009H</t>
  </si>
  <si>
    <t>17533067A</t>
  </si>
  <si>
    <t>50507023G</t>
  </si>
  <si>
    <t>20211079F</t>
  </si>
  <si>
    <t>30804048A</t>
  </si>
  <si>
    <t>17028092A</t>
  </si>
  <si>
    <t>11729164B</t>
  </si>
  <si>
    <t>20337005E</t>
  </si>
  <si>
    <t>50003003N</t>
  </si>
  <si>
    <t>15832006A</t>
  </si>
  <si>
    <t>21931027A</t>
  </si>
  <si>
    <t>11623185A</t>
  </si>
  <si>
    <t>50382002U</t>
  </si>
  <si>
    <t>16024001M</t>
  </si>
  <si>
    <t>20299008R</t>
  </si>
  <si>
    <t>22049032A</t>
  </si>
  <si>
    <t>10930073A</t>
  </si>
  <si>
    <t>Face Amount</t>
  </si>
  <si>
    <t>Address</t>
  </si>
  <si>
    <t>310 S 4 ST UNIT 1205, PHOENIX, AZ, 85004</t>
  </si>
  <si>
    <t>4102 E BASELINE RD, PHOENIX, AZ, 85042</t>
  </si>
  <si>
    <t>4401 N 13 PL, PHOENIX, AZ, 85014</t>
  </si>
  <si>
    <t>34704 N 23 DR, PHOENIX, AZ, 85086</t>
  </si>
  <si>
    <t>1002 S 19 AVE, PHOENIX, AZ, 85009</t>
  </si>
  <si>
    <t>462 W TEAKWOOD DR, CHANDLER, AZ, 85248</t>
  </si>
  <si>
    <t>9331 E MARK LN, SCOTTSDALE, AZ, 85262</t>
  </si>
  <si>
    <t>1011 S MCCLINTOCK DR, TEMPE, AZ, 85281</t>
  </si>
  <si>
    <t>15800 W ALVARADO DR, GOODYEAR, AZ, 85395</t>
  </si>
  <si>
    <t>1805 E BEVERLY RD, PHOENIX, AZ, 85042</t>
  </si>
  <si>
    <t>10708 N 96 AVE, PEORIA, AZ, 85345</t>
  </si>
  <si>
    <t>3256 N 88 ST, MESA, AZ, 85207</t>
  </si>
  <si>
    <t>1006 E GUADALUPE RD, TEMPE, AZ, 85283</t>
  </si>
  <si>
    <t>address unknown</t>
  </si>
  <si>
    <t>7220 N 16 ST # 2, PHOENIX, AZ, 85020</t>
  </si>
  <si>
    <t>18931 W VERDE LN, LITCHFIELD PARK, AZ, 85340</t>
  </si>
  <si>
    <t>3220 E HAZELWOOD ST, PHOENIX, AZ, 85018</t>
  </si>
  <si>
    <t>23645 N 55 DR, GLENDALE, AZ, 85310</t>
  </si>
  <si>
    <t>646 W UNIVERSITY DR, MESA, AZ, 85201</t>
  </si>
  <si>
    <t>3663 W LOWER BUCKEYE RD, PHOENIX, AZ, 85009</t>
  </si>
  <si>
    <t>24516 S 220 PL, QUEEN CREEK, AZ, 85142</t>
  </si>
  <si>
    <t>5343 E WASHINGTON ST, PHOENIX, AZ, 85034</t>
  </si>
  <si>
    <t>9316 W VEREDA SOLANA DR, PEORIA, AZ, 85383</t>
  </si>
  <si>
    <t>550 W ELLIOT RD, TEMPE, AZ, 85284</t>
  </si>
  <si>
    <t>4859 E MOCKINGBIRD LN, PARADISE VALLEY, AZ, 85253</t>
  </si>
  <si>
    <t>4236 E UPPER RIDGE WAY, PARADISE VALLEY, AZ, 85253</t>
  </si>
  <si>
    <t>2181 E PECOS RD STE 1, CHANDLER, AZ, 85225</t>
  </si>
  <si>
    <t>12602 S AIRPORT RD, BUCKEYE, AZ, 85326</t>
  </si>
  <si>
    <t>7010 E CHAUNCEY LN STE 140, PHOENIX, AZ, 85054</t>
  </si>
  <si>
    <t>906 E BROADWAY RD, PHOENIX, AZ, 85040</t>
  </si>
  <si>
    <t>22431 N 89 AVE, PEORIA, AZ, 85383</t>
  </si>
  <si>
    <t>3614 N KACHINA LN, SCOTTSDALE, AZ, 85251</t>
  </si>
  <si>
    <t>4635 W ASTER DR, GLENDALE, AZ, 85304</t>
  </si>
  <si>
    <t>415 S 35 AVE, PHOENIX, AZ, 85009</t>
  </si>
  <si>
    <t>1622 E GREENWAY RD, PHOENIX, AZ, 85042</t>
  </si>
  <si>
    <t>10413 N SCOTTSDALE RD, SCOTTSDALE, AZ, 85253</t>
  </si>
  <si>
    <t>1005 N TEGNER ST, WICKENBURG, AZ, 85390</t>
  </si>
  <si>
    <t>3540 S 257 AVE, BUCKEYE, AZ, 85326</t>
  </si>
  <si>
    <t>1942 W WASHINGTON ST, PHOENIX, AZ, 85009</t>
  </si>
  <si>
    <t>3420 W BUCKEYE RD, PHOENIX, AZ, 85009</t>
  </si>
  <si>
    <t>2433 W SUNNYSIDE DR, PHOENIX, AZ, 85029</t>
  </si>
  <si>
    <t>5509 E DES MOINES ST, MESA, AZ, 85205</t>
  </si>
  <si>
    <t>8139 W WELDON AVE, PHOENIX, AZ, 85033</t>
  </si>
  <si>
    <t>7142 W BETHANY HOME RD, GLENDALE, AZ, 85303</t>
  </si>
  <si>
    <t>4428 W MONTEREY WAY, PHOENIX, AZ, 85031</t>
  </si>
  <si>
    <t>2816 W TWIN PEAKS LN, NEW RIVER, AZ, 85087</t>
  </si>
  <si>
    <t>7261 E ARBOR AVE, MESA, AZ, 85208</t>
  </si>
  <si>
    <t>255 S KYRENE RD UNIT 119, CHANDLER, AZ, 85226</t>
  </si>
  <si>
    <t>3302 E TURNEY AVE, PHOENIX, AZ, 85018</t>
  </si>
  <si>
    <t>1532 W LOMA LN, PHOENIX, AZ, 85021</t>
  </si>
  <si>
    <t>9031 S INTERSTATE 10, GUADALUPE, AZ, 85283</t>
  </si>
  <si>
    <t>23044 N 91 WAY, SCOTTSDALE, AZ, 85255</t>
  </si>
  <si>
    <t>1214 E PALMAIRE AVE, PHOENIX, AZ, 85020</t>
  </si>
  <si>
    <t>2627 N 7 ST, PHOENIX, AZ, 85006</t>
  </si>
  <si>
    <t>37218 N 29 AVE, PHOENIX, AZ, 85086</t>
  </si>
  <si>
    <t>3264 N CLANTON ST, BUCKEYE, AZ, 85396</t>
  </si>
  <si>
    <t>8732 E SAN FELIPE DR, SCOTTSDALE, AZ, 85258</t>
  </si>
  <si>
    <t>13650 W VAN BUREN ST, GOODYEAR, AZ, 85338</t>
  </si>
  <si>
    <t>8250 E ARABIAN TRL UNIT 115, SCOTTSDALE, AZ, 85258</t>
  </si>
  <si>
    <t>9222 N 14 AVE, PHOENIX, AZ, 85021</t>
  </si>
  <si>
    <t>2522 N 87 ST, MESA, AZ, 85207</t>
  </si>
  <si>
    <t>1225 E PORTLAND ST, PHOENIX, AZ, 85006</t>
  </si>
  <si>
    <t>732 W CALLE DEL NORTE, CHANDLER, AZ, 85225</t>
  </si>
  <si>
    <t>3336 E CHANDLER HEIGHTS RD STE 112, GILBERT, AZ, 85298</t>
  </si>
  <si>
    <t>3336 E CHANDLER HEIGHTS RD STE 115, GILBERT, AZ, 85298</t>
  </si>
  <si>
    <t>3336 E CHANDLER HEIGHTS RD STE 111, GILBERT, AZ, 85298</t>
  </si>
  <si>
    <t>4056 E MOUNTAIN VISTA DR, PHOENIX, AZ, 85048</t>
  </si>
  <si>
    <t>1833 N 47 AVE, PHOENIX, AZ, 85035</t>
  </si>
  <si>
    <t>13628 N 41 ST, PHOENIX, AZ, 85032</t>
  </si>
  <si>
    <t>6927 W VERNON AVE, PHOENIX, AZ, 85035</t>
  </si>
  <si>
    <t>10140 E WARNER ST, MESA, AZ, 85208</t>
  </si>
  <si>
    <t>19615 N 140 AVE, SUN CITY WEST, AZ, 85375</t>
  </si>
  <si>
    <t>8409 W CORONADO RD, PHOENIX, AZ, 85037</t>
  </si>
  <si>
    <t>10055 E ANIKO DR, SCOTTSDALE, AZ, 85262</t>
  </si>
  <si>
    <t>8138 E JACKRABBIT RD, SCOTTSDALE, AZ, 85250</t>
  </si>
  <si>
    <t>151 S DAKOTA ST, CHANDLER, AZ, 85225</t>
  </si>
  <si>
    <t>6401 W WELDON AVE, PHOENIX, AZ, 85033</t>
  </si>
  <si>
    <t>926 E FAIRMOUNT AVE, PHOENIX, AZ, 85014</t>
  </si>
  <si>
    <t>17200 W BELL RD LOT 797, SURPRISE, AZ, 85374</t>
  </si>
  <si>
    <t>12638 W LIMEWOOD DR, SUN CITY WEST, AZ, 85375</t>
  </si>
  <si>
    <t>1752 S PICO CT, GILBERT, AZ, 85295</t>
  </si>
  <si>
    <t>364 N 20 DR, PHOENIX, AZ, 85009</t>
  </si>
  <si>
    <t>6020 S 12 DR, PHOENIX, AZ, 85041</t>
  </si>
  <si>
    <t>41875 N DISTANCE VIEW CT, CAVE CREEK, AZ, 85331</t>
  </si>
  <si>
    <t>7153 W WINDSOR AVE, PHOENIX, AZ, 85035</t>
  </si>
  <si>
    <t>5217 W MONTE VISTA RD, PHOENIX, AZ, 85035</t>
  </si>
  <si>
    <t>7131 W DEVONSHIRE AVE, PHOENIX, AZ, 85033</t>
  </si>
  <si>
    <t>8824 W MONTECITO AVE, PHOENIX, AZ, 85037</t>
  </si>
  <si>
    <t>7321 W MEDLOCK DR, GLENDALE, AZ, 85303</t>
  </si>
  <si>
    <t>2608 E GRANDVIEW RD, PHOENIX, AZ, 85032</t>
  </si>
  <si>
    <t>7755 E ROSE LN, SCOTTSDALE, AZ, 85250</t>
  </si>
  <si>
    <t>21385 W SAGE HILL RD, BUCKEYE, AZ, 85396</t>
  </si>
  <si>
    <t>Area (Acres)</t>
  </si>
  <si>
    <t>County Land Use Code</t>
  </si>
  <si>
    <t>County Land Use Description</t>
  </si>
  <si>
    <t>CONDOS/TOWNHOUSES GRADE 070-5</t>
  </si>
  <si>
    <t>COMMERCIAL</t>
  </si>
  <si>
    <t>RESIDENTIAL</t>
  </si>
  <si>
    <t>SFR GRADE 010-4 URBAN SUBDIVIDED</t>
  </si>
  <si>
    <t>SFR GRADE 010-3 URBAN SUBDIVIDED</t>
  </si>
  <si>
    <t>SFR GRADE 010-5 URBAN SUBDIVIDED</t>
  </si>
  <si>
    <t>SFR GRADE 010-5 URBAN NON-SUBDIVIDED</t>
  </si>
  <si>
    <t>OTHER</t>
  </si>
  <si>
    <t>SFR GRADE 010-6 URBAN SUBDIVIDED</t>
  </si>
  <si>
    <t>SFR GRADE 010-3 RURAL NON-SUBDIVIDED</t>
  </si>
  <si>
    <t>SFR GRADE 010-3 RURAL SUBDIVIDED</t>
  </si>
  <si>
    <t>SFR GRADE 010-2 URBAN SUBDIVIDED</t>
  </si>
  <si>
    <t>MH NON SUB LOT AFFIXED MOBILE HOME</t>
  </si>
  <si>
    <t>PLANNED MH SUB SITE W/ CUSTOM AMENITI</t>
  </si>
  <si>
    <t>CONDOS/TH GRADE 070-3 COM AREA NOT PA</t>
  </si>
  <si>
    <t>SFR GRADE 010-5 RURAL NON-SUBDIVIDED</t>
  </si>
  <si>
    <t>CONDOS/TH GRADE 070-3 CONVERTED</t>
  </si>
  <si>
    <t>PLANNED MH SUB AFFIXED MOBILE HOME</t>
  </si>
  <si>
    <t>CONDOS/TH GRADE 070-3 COM AREA PARCEL</t>
  </si>
  <si>
    <t>PLANNED MOBILE HOME SUBDIVISION SITE</t>
  </si>
  <si>
    <t>Zoning</t>
  </si>
  <si>
    <t>PAD</t>
  </si>
  <si>
    <t>C-2</t>
  </si>
  <si>
    <t>R-3</t>
  </si>
  <si>
    <t>M-L</t>
  </si>
  <si>
    <t>C-3</t>
  </si>
  <si>
    <t>R-18</t>
  </si>
  <si>
    <t>CSS</t>
  </si>
  <si>
    <t>R-10</t>
  </si>
  <si>
    <t>C-4</t>
  </si>
  <si>
    <t>R-35</t>
  </si>
  <si>
    <t>RO</t>
  </si>
  <si>
    <t>CP/GCP</t>
  </si>
  <si>
    <t>C-O</t>
  </si>
  <si>
    <t>NC</t>
  </si>
  <si>
    <t>RU-43</t>
  </si>
  <si>
    <t>A-1</t>
  </si>
  <si>
    <t>R-43</t>
  </si>
  <si>
    <t>A-2</t>
  </si>
  <si>
    <t>PCC-1</t>
  </si>
  <si>
    <t>R-7</t>
  </si>
  <si>
    <t>R-8</t>
  </si>
  <si>
    <t>R-6</t>
  </si>
  <si>
    <t>RM-1</t>
  </si>
  <si>
    <t>CC</t>
  </si>
  <si>
    <t>M-M</t>
  </si>
  <si>
    <t>R-5</t>
  </si>
  <si>
    <t>M-H</t>
  </si>
  <si>
    <t>R1-18</t>
  </si>
  <si>
    <t>MHP</t>
  </si>
  <si>
    <t>SC</t>
  </si>
  <si>
    <t>RU-190</t>
  </si>
  <si>
    <t>R1-43</t>
  </si>
  <si>
    <t>DR-43</t>
  </si>
  <si>
    <t>PC</t>
  </si>
  <si>
    <t>Building Count</t>
  </si>
  <si>
    <t>Legal Description</t>
  </si>
  <si>
    <t>SUMMIT AT COPPER SQUARE CONDOMINIUM 2ND AMD MCR 1114-40 UNIT 1205 (PLEASE NOTE: FOR LEGAL DESCRIPTION REFERENCES REGARDING TH</t>
  </si>
  <si>
    <t>HANCOCK PARK ANNEX MCR 36-44 LOT 1 EX PER FEE NO 88-166275</t>
  </si>
  <si>
    <t>MEADOWBROOK TR LOT 7 BLK 4 EX W 5</t>
  </si>
  <si>
    <t>TRAMONTO HEIGHTS MCR 786-38</t>
  </si>
  <si>
    <t>SELLWELL</t>
  </si>
  <si>
    <t>IRONWOOD COUNTRY CLUB PHASE TWO MCR 362-20</t>
  </si>
  <si>
    <t>PINNACLE RIDGE AT TROON NORTH UNIT 3 MCR 365-8</t>
  </si>
  <si>
    <t>RANDALL TERRACE TR A EX N 83F &amp; EX W 10F &amp; EX 20 X 20 TRI IN SW COR</t>
  </si>
  <si>
    <t>PALM VALLEY PHASE 8 NORTH PARCEL MCR 800-33</t>
  </si>
  <si>
    <t>LAS COLINAS MCR 605-13</t>
  </si>
  <si>
    <t>SUNTOWN CENTER MCR 167/13 PT LOT 30 LY S OF FOL D ESC LN BEG AT PT ON ELY LN LOT 30 WH LIES 67.37F NELY AS MEAS ALG TH COR OF SD ELY LN OF TH SELY C OR LOT 30 TH IN NWLY DIREC TO PT ON WLY LN LOT 30 WH LIES 85.59F NELY OF SWLY COR LOT 30 &amp; TERM OF SD</t>
  </si>
  <si>
    <t>N2 N2 SE4 SE4 NW4 SEC 33 EX W 395.80F TH/OF</t>
  </si>
  <si>
    <t>SW4 SW4 EX ANY PT LY W/IN WESTCHESTER ESTATES &amp; E X W 255F &amp; EX S 255F OF W 380F &amp; EX SW4 SW4 SE4 S W4 SW4 &amp; EX S 55F RD &amp; EX E 405F OF W 660F OF S 3 30F OF SW4 SW4 SEC 2</t>
  </si>
  <si>
    <t>W 326.03F OF E 650.88F OF S 534.52F OF SE4 SE4 SEC 24 EX S 95F TH/OF</t>
  </si>
  <si>
    <t>COPPER TERRACE MCR 245-40 LOT 2 TOG WI AN UND 1/13TH INT IN THE COMMON ELEMENTS AS SET FORTH IN AMENDED AND RESTATED DECLARATION OF COVENANTS, CONDITIONS &amp; RESTRICTIONS REC'D OCT. 19, 2010 IN DOC. NO. 10-0912768</t>
  </si>
  <si>
    <t>LITCHFIELD FARMS MCR 587-29</t>
  </si>
  <si>
    <t>OLIVEWOOD ESTATES</t>
  </si>
  <si>
    <t>PINNACLE HILL UNIT 3 MCR 359-41</t>
  </si>
  <si>
    <t>MESA MANOR MCR 34-13 LOT 18 EX S 32F TH/OF</t>
  </si>
  <si>
    <t>PCL LY IN S2 SW4 SEC 17 DAF W 25F EX S 33F SE4 SW4 SD SEC AND INCL SW4 SW4 SD SEC EX S 33F &amp; W 33F &amp; EX PCL A DAF COM S4 COR SD SEC TH W 1326.59F TH N 01D 06M W 33.01F TPOB TH W 325.12F TH N 01D 06M W 347.12F TH E 325.12F TH S 01D 06M E 347.12F TPOB</t>
  </si>
  <si>
    <t>BEG AT PT 50F W OF NE COR W2 W2 NE4 NE4 TH W 160F TH S PARA TO E LI W2 W2 NE4 NE4 600F TH E 210F TH N 417F TH W 50F TH N 183F TO BEG EX N 50F RD P/F 10-1134848</t>
  </si>
  <si>
    <t>S2 NW4 NW4 SE4 SEC 26 EX TH PT AS DESC P/F 05-1280716</t>
  </si>
  <si>
    <t>PT NE4 DAF BEG SW COR NE4 TH E 548.84F TH NELY ALG CUR CONC NWLY HAV RAD OF 126.81F DIST 18.56F TH N 241.41F TO TPOB TH N 98F E 339.9F S 98F W 339.9F TO TPOB EX W 32F</t>
  </si>
  <si>
    <t>POR N2 E2 SW4 SE4 SEC 9 DAF COM NE COR SW4 SE4 SD SEC TH S 665.59F TO A PT TH W 30F TO TPOB TH CONT W 630.84F N 317.32F E 631</t>
  </si>
  <si>
    <t>EL DORADO CROSSINGS MCR 407-34</t>
  </si>
  <si>
    <t>DESERT JEWEL ADDITION MCR 383/08</t>
  </si>
  <si>
    <t>CLEARWATER HILLS 2 LOT 153 EX TH PT BEG SE COR N 81: 03' 30" W ALG SLY LN 50' TH N 30: 2' 16" E 59.89' TH S 18: 02' 14" E</t>
  </si>
  <si>
    <t>SANTAN CROSSING PROFESSIONAL PLAZA CONDOMINIUM BLDG 2 UNIT A1 THRU A9 AMD MCR 1041-39 UNIT A1 BLDG 2 (PLEASE NOTE: FOR LEGAL DESCRIPTION REFERENCES REGARDING THE PERCENTAGE OF THE OWNERSHIP OF THE COM MON AREA(S) PLEASE REFER TO THE RECORDED COVENANT</t>
  </si>
  <si>
    <t>N2 N2 S2 N2 E2 E2 EX E 40F RD</t>
  </si>
  <si>
    <t>CHAUNCEY RANCH CONDOMINIUM 2ND AMD MCR 954-04 UNIT 140 BLDG 2 (PLEASE NOTE: FOR LEGAL DESCRIPTION REFERENCES REGARDING THE PERCENTAGE OF OWNERSHIP OF THE COMMON AREA(S) PLEASE REFER TO THE RECORDED C OVENANTS, CONDITIONS AND RESTRICTIONS (CCR) ASSOCI</t>
  </si>
  <si>
    <t>MONTE VISTA ACRES PER MCR 20/24 LOT 9 TH PT DAF S 103F EX S 7F &amp; EX BEG AT INT W LN OF SD LOT 9 WH N LN OF SLY 7F TH ELY 3F TH NWLY TO PT 3F N OF P OB TH S 3F TO POB</t>
  </si>
  <si>
    <t>S2 N2 W2 N2 W2 NE4 SW4 EX W 30F RD</t>
  </si>
  <si>
    <t>GIBRALTER MANOR LOT 12 EX W 8'</t>
  </si>
  <si>
    <t>NEWCASTLE ESTATES UNIT FOUR MCR 198-39</t>
  </si>
  <si>
    <t>WILMIL PLACE</t>
  </si>
  <si>
    <t>MOUNTAIN VIEW ESTATES UNIT 4 MCR 461-24</t>
  </si>
  <si>
    <t>PARADISE VALLEY PLAZA LOT 68 &amp; UND 1/90 INT IN TRS B &amp; C</t>
  </si>
  <si>
    <t>PT SE4 NE4 FR SE COR NE4 SEC 2 N 57.22' TO PT ON WLY R/W LN H/W N 19D 35' W ALG R/W LN 41.27' TO POB TH S 70D 21' 06 W ALG NLY R/W LN 51.03' TH CONT SWLY ALG R/W LN 152.42' TH N 270.52' E 118.80 TO WLY R/W LN H/W TH SLY ALG R/W LN 227.11' TO POB .90"</t>
  </si>
  <si>
    <t>WESTPARK PARCEL 15N MCR 683-19</t>
  </si>
  <si>
    <t>MILLER MARKETPLACE MCR 1166-29</t>
  </si>
  <si>
    <t>CAPITOL</t>
  </si>
  <si>
    <t>TIERRA VERDE MCR 36-21 LOT 6 BLK 6 EX S 7F</t>
  </si>
  <si>
    <t>VALLEY VISTA 3</t>
  </si>
  <si>
    <t>DREAMLAND VILLA 7</t>
  </si>
  <si>
    <t>MARYVALE TERRACE 29</t>
  </si>
  <si>
    <t>BETHANY HERMOSA PARK UNIT ONE</t>
  </si>
  <si>
    <t>MARYVALE TERRACE 17 LOT 5611</t>
  </si>
  <si>
    <t>E2 S2 W2 NW4 SE4 SE4</t>
  </si>
  <si>
    <t>MESA EAST UNIT 2 MOBILE HOME SUB</t>
  </si>
  <si>
    <t>CRESTVIEW CHATEAUX UNIT 2 AMD MCR 303-50 UNIT 119 TOG WI AN UNDIV 1/84 INT IN THE COMMON ELEMENTS</t>
  </si>
  <si>
    <t>SHERWOOD GLEN MCR 85/29 LOT 12 TOG WI TH PT ABAND ALLEY ADJN NLY &amp; WLY LNS SD LOT AS ABAND P/F 95-344368</t>
  </si>
  <si>
    <t>SUBURBAN HEIGHTS</t>
  </si>
  <si>
    <t>PT SE4 SEC 5 DAF BEG AT A PT ON E LN W2 SE4 SEC 5 WHICH IS 100F N OF S LN SD SE4 TH N 85D 34M W 222.33F M/L TO E LN PHX-CASA GRANDE HWY TH NLY ALG E LN SD HWY TO PT ON N LN W2 SE4 WH IS 9.58F M/L W OF E LN W2 SE4 TH E 9.58F TH S ALG E LN W2 SE4 TO PO</t>
  </si>
  <si>
    <t>PINNACLE PEAK VISTAS 4 MCR 327-27</t>
  </si>
  <si>
    <t>SQUAW PEAK GROVES 2</t>
  </si>
  <si>
    <t>COUNTRY CLUB PARK MCR 26/31 LOT 4 &amp; ALSO S 15F OF LOT 2 &amp; ALSO ALL LOT 6 &amp; ALSO N 25F LOT 8 BLK 10 EX W 7F TH/OF</t>
  </si>
  <si>
    <t>PT NE4 SEC 35 DAF COM E4 COR SD SEC TH W 1319.87F N 462F W 403.19F TO TPOB TH CONT W 256.80F N 548.21F S 65D 43M E 219.28F S</t>
  </si>
  <si>
    <t>VERRADO PARCEL 4.810 MCR 741-09</t>
  </si>
  <si>
    <t>ORANGE TREE ESTATES UNIT TWO MCR 202-3</t>
  </si>
  <si>
    <t>TH POR SW4 SEC 3 DAF COM S4 COR SD SEC TH W 779.08F TH N 40F TO POB TH W 484.76F TH N 339.87F TH N 02D 10M W 150.16F TH ALG NON-TAN CUR TO L HAV 307F RAD TH BEAR N 89D 30M W A DIST OF 10.07F TH E 493. 85F TH S 500F TO POB (P/F 07-1008217) EX TH POR D</t>
  </si>
  <si>
    <t>BELCARA AT MCCORMICK RANCH CONDOMINIUM MCR 756-41 UNIT 115 (PLEASE NOTE: FOR LEGAL DESCRIPTION REFERENCES REGARDING THE PERCE</t>
  </si>
  <si>
    <t>BLOCH TRACT MCR 40-36 LOT 6 &amp; 7 &amp; S 100F OF N 250F TR A</t>
  </si>
  <si>
    <t>BEG NE COR W2 SE4 NW4 W 190.01F S 224.53F TPOB S 270.30F W 305.04F N 20.12F N 50D 37M E 394.72F TPOB</t>
  </si>
  <si>
    <t>WILLIAMS PL ADD LOT 19 EX S2</t>
  </si>
  <si>
    <t>CHANDLER MANOR</t>
  </si>
  <si>
    <t>W2 N2 N2 S2 E2 E2</t>
  </si>
  <si>
    <t>PRT N2 GLO LT 6 (ALSO DESC AS N2 SE4 NE4) SEC 4 T2N R3E LY ELY OF ELY ROW LI 16TH ST AS SD ROW IS DESC PER D/P 1391-555 EX PRT TH/OF LY W/I MCR 17-38 PER D/P 10804-19 &amp; EX WLY 7F TH/OF RD PER D/P 1265 0-1208</t>
  </si>
  <si>
    <t>OFFICES AT SEVILLE COMMONS CONDOMINIUM MCR 791-19 UNIT B15 (PLEASE NOTE: FOR LEGAL DESCRIPTION REFERENCES REGARDING THE PERCENTAGE OF OWNERSHIP OF THE COMMON AREA(S), PLEASE REFER TO THE RECORDED CO VENANTS, CONDITIONS AND RESTRICTIONS (CCR) ASSOCIAT</t>
  </si>
  <si>
    <t>OFFICES AT SEVILLE COMMONS CONDOMINIUM MCR 791-19 UNIT B16 (PLEASE NOTE: FOR LEGAL DESCRIPTION REFERENCES REGARDING THE PERCENTAGE OF OWNERSHIP OF THE COMMON AREA(S), PLEASE REFER TO THE RECORDED CO VENANTS, CONDITIONS AND RESTRICTIONS (CCR) ASSOCIAT</t>
  </si>
  <si>
    <t>OFFICES AT SEVILLE COMMONS CONDOMINIUM MCR 791-19 UNIT B17 (PLEASE NOTE: FOR LEGAL DESCRIPTION REFERENCES REGARDING THE PERCENTAGE OF OWNERSHIP OF THE COMMON AREA(S), PLEASE REFER TO THE RECORDED CO VENANTS, CONDITIONS AND RESTRICTIONS (CCR) ASSOCIAT</t>
  </si>
  <si>
    <t>OFFICES AT SEVILLE COMMONS CONDOMINIUM MCR 791-19 UNIT B18 (PLEASE NOTE: FOR LEGAL DESCRIPTION REFERENCES REGARDING THE PERCENTAGE OF OWNERSHIP OF THE COMMON AREA(S), PLEASE REFER TO THE RECORDED CO VENANTS, CONDITIONS AND RESTRICTIONS (CCR) ASSOCIAT</t>
  </si>
  <si>
    <t>OFFICES AT SEVILLE COMMONS CONDOMINIUM MCR 791-19 UNIT B19 (PLEASE NOTE: FOR LEGAL DESCRIPTION REFERENCES REGARDING THE PERCENTAGE OF OWNERSHIP OF THE COMMON AREA(S), PLEASE REFER TO THE RECORDED CO VENANTS, CONDITIONS AND RESTRICTIONS (CCR) ASSOCIAT</t>
  </si>
  <si>
    <t>OFFICES AT SEVILLE COMMONS CONDOMINIUM MCR 791-19 UNIT B20 (PLEASE NOTE: FOR LEGAL DESCRIPTION REFERENCES REGARDING THE PERCENTAGE OF OWNERSHIP OF THE COMMON AREA(S), PLEASE REFER TO THE RECORDED CO VENANTS, CONDITIONS AND RESTRICTIONS (CCR) ASSOCIAT</t>
  </si>
  <si>
    <t>THE COVE AT MOUNTAINSIDE PHASE 1 MCR 291-1</t>
  </si>
  <si>
    <t>BRAEWOOD WEST 1 MCR 183-48</t>
  </si>
  <si>
    <t>PARADISE VALLEY OASIS NO 9 PER MCR 177-45</t>
  </si>
  <si>
    <t>TH PT GOLDEN REEF MINING CLAIM M S # 4334 IN SECS 11 &amp; 12 6N 4E CAVE CREEK MINING DISTRICT DAF BEG COR # 3 SD CLAIM TH N 18D 30M W 600F TO COR # 4 TH N 71D 30M E ALG NLY LN SD CLAIM 363F TH S 18D 30M E 600F TO SLY LN SD CLAIM TH S 71D 30M W 363F TO P</t>
  </si>
  <si>
    <t>SKYVIEW NORTH UNIT FIVE</t>
  </si>
  <si>
    <t>DESERT VILLAGE 2 LOT 146 E2 AS MEA ALG N LI</t>
  </si>
  <si>
    <t>SUN CITY WEST UNIT 31 MCR 312-39</t>
  </si>
  <si>
    <t>AMBERLEA COTTAGES MCR 396-21</t>
  </si>
  <si>
    <t>MIRABEL VILLAGE 14 MCR 687-14</t>
  </si>
  <si>
    <t>PARK SCOTTSDALE 12 LOT 1650</t>
  </si>
  <si>
    <t>CHANDLER</t>
  </si>
  <si>
    <t>SUNSET KNOLL 2</t>
  </si>
  <si>
    <t>CAMPBELL ADD LOT 6 BLK 4 &amp; N 20' FAIRMOUNT AVE VACATED</t>
  </si>
  <si>
    <t>HAPPY TRAILS RESORTS NO 5 MCR 279-4</t>
  </si>
  <si>
    <t>SUN CITY WEST UNIT 10 MCR 204-42</t>
  </si>
  <si>
    <t>CROSSINGS AT CROSSROADS UNIT 1 MCR 481-41</t>
  </si>
  <si>
    <t>CHRISTYCROFT LOT 40 &amp; E2 ABAND ALLEY LY ADJ ON W</t>
  </si>
  <si>
    <t>VINTAGE AMENDED MCR 539-05</t>
  </si>
  <si>
    <t>CAHAVA SPRINGS VILLAGE OF WHISPERING SPRINGS MCR 1334-24</t>
  </si>
  <si>
    <t>SKYVIEW NORTH UNIT FOUR</t>
  </si>
  <si>
    <t>WEDGEWOOD PARK UNIT 9</t>
  </si>
  <si>
    <t>MARYVALE TERRACE NO 43</t>
  </si>
  <si>
    <t>SUNRISE TERRACE UNIT FIVE</t>
  </si>
  <si>
    <t>CHAPARRAL COUNTRY 3 MCR 316-19</t>
  </si>
  <si>
    <t>BELL PARK 4</t>
  </si>
  <si>
    <t>CASA DEL MAR MCR 197-27</t>
  </si>
  <si>
    <t>VERRADO PARCEL 5.505 MCR 859-39</t>
  </si>
  <si>
    <t>Built Year</t>
  </si>
  <si>
    <t>Stories</t>
  </si>
  <si>
    <t>1+</t>
  </si>
  <si>
    <t>Rooms</t>
  </si>
  <si>
    <t>Baths</t>
  </si>
  <si>
    <t>Units</t>
  </si>
  <si>
    <t>Tax Year</t>
  </si>
  <si>
    <t>Tax Amount</t>
  </si>
  <si>
    <t>Assessment Year</t>
  </si>
  <si>
    <t>Land Value</t>
  </si>
  <si>
    <t>Improvement Value</t>
  </si>
  <si>
    <t>Total Assessed Value</t>
  </si>
  <si>
    <t>Estimated Market Value
(Total Assessed Value * 10)</t>
  </si>
  <si>
    <t>30% Value Rule
(Estimated Market Value * 30%)</t>
  </si>
  <si>
    <t>Interest Rate</t>
  </si>
  <si>
    <t>1-Year Return</t>
  </si>
  <si>
    <t>3-Year Return</t>
  </si>
  <si>
    <t>Owner Occupied</t>
  </si>
  <si>
    <t>YES</t>
  </si>
  <si>
    <t>Owner Name</t>
  </si>
  <si>
    <t>SUMMIT 1205 LLC</t>
  </si>
  <si>
    <t>SINGH JIWAN G; SINGH ALBERT G</t>
  </si>
  <si>
    <t>HERB RONALD B</t>
  </si>
  <si>
    <t>SHILLMAN GENE</t>
  </si>
  <si>
    <t>STYLES ADRIANA</t>
  </si>
  <si>
    <t>STABELFELDT DAVID JON &amp; VIRGINIA GAIL</t>
  </si>
  <si>
    <t>MCGEE SURVIVORS TRUST &amp; MCGEE MARITAL TRUST</t>
  </si>
  <si>
    <t>TRUE FREEDOM INVESTMENTS LLC</t>
  </si>
  <si>
    <t>FERNANDEZ FAMILY TRUST</t>
  </si>
  <si>
    <t>MULLINS ANITA J</t>
  </si>
  <si>
    <t>SERVING GOD BY SERVING LLC ETAL</t>
  </si>
  <si>
    <t>QUESENBERRY FORREST R</t>
  </si>
  <si>
    <t>DRESDEN FAMILY LIMITED PARTNERSHIP</t>
  </si>
  <si>
    <t>JOHNSON STEWART CO LLC</t>
  </si>
  <si>
    <t>G3 INVESTMENTS LTD PARTNERSHIP</t>
  </si>
  <si>
    <t>LOPEZ JAIME</t>
  </si>
  <si>
    <t>INGRAM LINDA J</t>
  </si>
  <si>
    <t>JAN PROPERTIES CORPORATION</t>
  </si>
  <si>
    <t>J SIXTY-THREE INVESTMENTS LLC</t>
  </si>
  <si>
    <t>TALMAGE J LLC</t>
  </si>
  <si>
    <t>HOLT WILLIAM D; HOLT DANA K</t>
  </si>
  <si>
    <t>LARSON JARED L &amp; RANDA L</t>
  </si>
  <si>
    <t>ADDANTE ROCCO M; ADDANTE SHIRLEY A</t>
  </si>
  <si>
    <t>BETANCOURT EFRAIN &amp; ROSA M</t>
  </si>
  <si>
    <t>AVALON ELLIOT LLC</t>
  </si>
  <si>
    <t>COLLINS JULIE R TR</t>
  </si>
  <si>
    <t>PVHD LLC</t>
  </si>
  <si>
    <t>SANTAN HEALTH SERVICES LLC</t>
  </si>
  <si>
    <t>HILL IZORA C</t>
  </si>
  <si>
    <t>TROJAN DENTAL LLC</t>
  </si>
  <si>
    <t>KJS HOME LLC</t>
  </si>
  <si>
    <t>CONNOR JAMES M</t>
  </si>
  <si>
    <t>TRUE FREEDOM ACHIEVERS LLC</t>
  </si>
  <si>
    <t>RM ASTER LLC</t>
  </si>
  <si>
    <t>HERNANDEZ FELIPE A</t>
  </si>
  <si>
    <t>WALKER RAYMOND LAMAR JR &amp; KIMBERLY E</t>
  </si>
  <si>
    <t>MILLER ROGER P</t>
  </si>
  <si>
    <t>CALVARY BAPTIST CH</t>
  </si>
  <si>
    <t>IBARRA WILLIAM E &amp; ROSARIO M</t>
  </si>
  <si>
    <t>SD KG LLC</t>
  </si>
  <si>
    <t>GALBREATH NANCY A</t>
  </si>
  <si>
    <t>DEANDA ROBERTO; DEANDA MARIA LUISA</t>
  </si>
  <si>
    <t>TARANGO RICHARD R</t>
  </si>
  <si>
    <t>BAGGETTA AVA M &amp; WOS BERNADINE</t>
  </si>
  <si>
    <t>BEVERLY, EMEILA; BEVERLY, ROBERT H</t>
  </si>
  <si>
    <t>VIZCARRA-PENA PERLA K</t>
  </si>
  <si>
    <t>GONZALEZ NEMESIO &amp; CANDELARIA</t>
  </si>
  <si>
    <t>STODGHILL DAVID M &amp; SHARON L</t>
  </si>
  <si>
    <t>ROSE LYNN D</t>
  </si>
  <si>
    <t>PEDERSON TODD S &amp; STACIE A</t>
  </si>
  <si>
    <t>SANDERS LONETTA R TR</t>
  </si>
  <si>
    <t>TAQUERIA LA KORITA LLC</t>
  </si>
  <si>
    <t>DESERT FREEWAY PROPERTIES LLC</t>
  </si>
  <si>
    <t>GERHARDT ROBERT TR</t>
  </si>
  <si>
    <t>MACPIC LLC</t>
  </si>
  <si>
    <t>DD LLC</t>
  </si>
  <si>
    <t>SEIBERT STACY</t>
  </si>
  <si>
    <t>SKIC PATRICIA</t>
  </si>
  <si>
    <t>SKARUP RICHARD &amp; SHIRLEY</t>
  </si>
  <si>
    <t>VB137 LLC</t>
  </si>
  <si>
    <t>CAMELBACK BUILDING GROUP 401K RETIREMENT TRUS</t>
  </si>
  <si>
    <t>CB &amp; ASSOCIATES LLC</t>
  </si>
  <si>
    <t>ROCK,LEGACY TRUST</t>
  </si>
  <si>
    <t>DEL REAL ERNESTO</t>
  </si>
  <si>
    <t>CHAVEZ LEOBARDO JACOBO &amp; BAILON MARIA GABRIELA</t>
  </si>
  <si>
    <t>ASSET ADVISORS CONSULTING LLC</t>
  </si>
  <si>
    <t>GOSNELL DEVELOPMENT CORP</t>
  </si>
  <si>
    <t>SONORAN PRACTICE CONDO LLC</t>
  </si>
  <si>
    <t>CONTI HILDA ELENA &amp; ARANGUREN CARLOS HUMBERTO</t>
  </si>
  <si>
    <t>JARA MIGUEL MENDOZA</t>
  </si>
  <si>
    <t>SILVERMAN MICHAEL</t>
  </si>
  <si>
    <t>ARIZONA LG LLC</t>
  </si>
  <si>
    <t>MIRELES JUAN LOPEZ</t>
  </si>
  <si>
    <t>DAFOE HEATHER</t>
  </si>
  <si>
    <t>HUMPHREYS R LANCE &amp; GLORIA JEAN TR</t>
  </si>
  <si>
    <t>GUEVARA MARIA PILAR</t>
  </si>
  <si>
    <t>ARIZONA LUXURY PROPERTIES LLC</t>
  </si>
  <si>
    <t>MWM VICSDALE FOREVER LLC,</t>
  </si>
  <si>
    <t>RUMI ASHRAF &amp; SULTANA CHAND</t>
  </si>
  <si>
    <t>SALGUEIRO MIGUEL A</t>
  </si>
  <si>
    <t>REA NORMA</t>
  </si>
  <si>
    <t>CHURCH LINDA H</t>
  </si>
  <si>
    <t>PEREZ CAYETANO</t>
  </si>
  <si>
    <t>BUSH, CORY; PEREZ, CINDY</t>
  </si>
  <si>
    <t>DESAMAIS MELISSA ANN COTA &amp; COTA OSCAR L</t>
  </si>
  <si>
    <t>GARCIA MIGUEL &amp; MARIA</t>
  </si>
  <si>
    <t>CAHAVA SPRINGS PHASE 1 INC</t>
  </si>
  <si>
    <t>KLATT LUCIA F &amp; CLARENCE</t>
  </si>
  <si>
    <t>GUTIERREZ MARIO LUQUE &amp; MARIA DEL ROSARIO A DE</t>
  </si>
  <si>
    <t>WEST JACK L &amp; SALLY I</t>
  </si>
  <si>
    <t>SANCHEZ DARINEL &amp; VAZQUEZ MAGALY</t>
  </si>
  <si>
    <t>GONZALEZ DELIA MARISOL CAMACHO</t>
  </si>
  <si>
    <t>FENTON JOHN L D &amp; DANNY</t>
  </si>
  <si>
    <t>TOSO PERRY &amp; SHEILA</t>
  </si>
  <si>
    <t>NIEHUS MORGAN A; NIEHUS KRISTIN A</t>
  </si>
  <si>
    <t>Parcel URL</t>
  </si>
  <si>
    <t>https://mcassessor.maricopa.gov/mcs/?q=11242122</t>
  </si>
  <si>
    <t>https://mcassessor.maricopa.gov/mcs/?q=12320001</t>
  </si>
  <si>
    <t>https://mcassessor.maricopa.gov/mcs/?q=15508062</t>
  </si>
  <si>
    <t>https://mcassessor.maricopa.gov/mcs/?q=20325712</t>
  </si>
  <si>
    <t>https://mcassessor.maricopa.gov/mcs/?q=10963101</t>
  </si>
  <si>
    <t>https://mcassessor.maricopa.gov/mcs/?q=30374282</t>
  </si>
  <si>
    <t>https://mcassessor.maricopa.gov/mcs/?q=21671094</t>
  </si>
  <si>
    <t>https://mcassessor.maricopa.gov/mcs/?q=13266100C</t>
  </si>
  <si>
    <t>https://mcassessor.maricopa.gov/mcs/?q=50811526</t>
  </si>
  <si>
    <t>https://mcassessor.maricopa.gov/mcs/?q=30133291</t>
  </si>
  <si>
    <t>https://mcassessor.maricopa.gov/mcs/?q=14252036B</t>
  </si>
  <si>
    <t>https://mcassessor.maricopa.gov/mcs/?q=21924208A</t>
  </si>
  <si>
    <t>https://mcassessor.maricopa.gov/mcs/?q=30102005V</t>
  </si>
  <si>
    <t>https://mcassessor.maricopa.gov/mcs/?q=50163032Q</t>
  </si>
  <si>
    <t>https://mcassessor.maricopa.gov/mcs/?q=16025188A</t>
  </si>
  <si>
    <t>https://mcassessor.maricopa.gov/mcs/?q=50264223</t>
  </si>
  <si>
    <t>https://mcassessor.maricopa.gov/mcs/?q=17021024</t>
  </si>
  <si>
    <t>https://mcassessor.maricopa.gov/mcs/?q=20111774</t>
  </si>
  <si>
    <t>https://mcassessor.maricopa.gov/mcs/?q=13526044B</t>
  </si>
  <si>
    <t>https://mcassessor.maricopa.gov/mcs/?q=30430031B</t>
  </si>
  <si>
    <t>https://mcassessor.maricopa.gov/mcs/?q=10544002A</t>
  </si>
  <si>
    <t>https://mcassessor.maricopa.gov/mcs/?q=30492088B</t>
  </si>
  <si>
    <t>https://mcassessor.maricopa.gov/mcs/?q=12414005D</t>
  </si>
  <si>
    <t>https://mcassessor.maricopa.gov/mcs/?q=20116305E</t>
  </si>
  <si>
    <t>https://mcassessor.maricopa.gov/mcs/?q=30190013</t>
  </si>
  <si>
    <t>https://mcassessor.maricopa.gov/mcs/?q=16873017</t>
  </si>
  <si>
    <t>https://mcassessor.maricopa.gov/mcs/?q=16913020B</t>
  </si>
  <si>
    <t>https://mcassessor.maricopa.gov/mcs/?q=30331358</t>
  </si>
  <si>
    <t>https://mcassessor.maricopa.gov/mcs/?q=40048009H</t>
  </si>
  <si>
    <t>https://mcassessor.maricopa.gov/mcs/?q=21509387</t>
  </si>
  <si>
    <t>https://mcassessor.maricopa.gov/mcs/?q=11321001</t>
  </si>
  <si>
    <t>https://preview.mcassessor.maricopa.gov/mcs/?q=20008186</t>
  </si>
  <si>
    <t>https://mcassessor.maricopa.gov/mcs/?q=13006108</t>
  </si>
  <si>
    <t>https://mcassessor.maricopa.gov/mcs/?q=20741422</t>
  </si>
  <si>
    <t>https://mcassessor.maricopa.gov/mcs/?q=10957042</t>
  </si>
  <si>
    <t>https://mcassessor.maricopa.gov/mcs/?q=12293612</t>
  </si>
  <si>
    <t>https://mcassessor.maricopa.gov/mcs/?q=17533067A</t>
  </si>
  <si>
    <t>https://mcassessor.maricopa.gov/mcs/?q=50507023G</t>
  </si>
  <si>
    <t>https://mcassessor.maricopa.gov/mcs/?q=50426266</t>
  </si>
  <si>
    <t>https://mcassessor.maricopa.gov/mcs/?q=50447007</t>
  </si>
  <si>
    <t>https://mcassessor.maricopa.gov/mcs/?q=10931016</t>
  </si>
  <si>
    <t>https://mcassessor.maricopa.gov/mcs/?q=10958113</t>
  </si>
  <si>
    <t>https://mcassessor.maricopa.gov/mcs/?q=14956023</t>
  </si>
  <si>
    <t>https://mcassessor.maricopa.gov/mcs/?q=14147200</t>
  </si>
  <si>
    <t>https://mcassessor.maricopa.gov/mcs/?q=10268082</t>
  </si>
  <si>
    <t>https://mcassessor.maricopa.gov/mcs/?q=14403008</t>
  </si>
  <si>
    <t>https://mcassessor.maricopa.gov/mcs/?q=10744072</t>
  </si>
  <si>
    <t>https://mcassessor.maricopa.gov/mcs/?q=20211079F</t>
  </si>
  <si>
    <t>https://mcassessor.maricopa.gov/mcs/?q=21818556</t>
  </si>
  <si>
    <t>https://mcassessor.maricopa.gov/mcs/?q=30804048A</t>
  </si>
  <si>
    <t>https://mcassessor.maricopa.gov/mcs/?q=17028092A</t>
  </si>
  <si>
    <t>https://mcassessor.maricopa.gov/mcs/?q=15810044</t>
  </si>
  <si>
    <t>https://mcassessor.maricopa.gov/mcs/?q=30111936</t>
  </si>
  <si>
    <t>https://mcassessor.maricopa.gov/mcs/?q=21707606</t>
  </si>
  <si>
    <t>https://mcassessor.maricopa.gov/mcs/?q=16027066</t>
  </si>
  <si>
    <t>https://mcassessor.maricopa.gov/mcs/?q=11729164B</t>
  </si>
  <si>
    <t>https://mcassessor.maricopa.gov/mcs/?q=20337005E</t>
  </si>
  <si>
    <t>https://mcassessor.maricopa.gov/mcs/?q=50281388</t>
  </si>
  <si>
    <t>https://mcassessor.maricopa.gov/mcs/?q=17401162</t>
  </si>
  <si>
    <t>https://mcassessor.maricopa.gov/mcs/?q=50003003N</t>
  </si>
  <si>
    <t>https://mcassessor.maricopa.gov/mcs/?q=17558666</t>
  </si>
  <si>
    <t>https://mcassessor.maricopa.gov/mcs/?q=15832006A</t>
  </si>
  <si>
    <t>https://mcassessor.maricopa.gov/mcs/?q=21931027A</t>
  </si>
  <si>
    <t>https://mcassessor.maricopa.gov/mcs/?q=11623185A</t>
  </si>
  <si>
    <t>https://mcassessor.maricopa.gov/mcs/?q=30242062</t>
  </si>
  <si>
    <t>https://mcassessor.maricopa.gov/mcs/?q=50382002U</t>
  </si>
  <si>
    <t>https://mcassessor.maricopa.gov/mcs/?q=16024001M</t>
  </si>
  <si>
    <t>https://mcassessor.maricopa.gov/mcs/?q=30481272</t>
  </si>
  <si>
    <t>https://mcassessor.maricopa.gov/mcs/?q=30481273</t>
  </si>
  <si>
    <t>https://mcassessor.maricopa.gov/mcs/?q=30481274</t>
  </si>
  <si>
    <t>https://mcassessor.maricopa.gov/mcs/?q=30481275</t>
  </si>
  <si>
    <t>https://mcassessor.maricopa.gov/mcs/?q=30481276</t>
  </si>
  <si>
    <t>https://mcassessor.maricopa.gov/mcs/?q=30481277</t>
  </si>
  <si>
    <t>https://mcassessor.maricopa.gov/mcs/?q=30169093</t>
  </si>
  <si>
    <t>https://mcassessor.maricopa.gov/mcs/?q=10963104</t>
  </si>
  <si>
    <t>https://mcassessor.maricopa.gov/mcs/?q=10321035</t>
  </si>
  <si>
    <t>https://mcassessor.maricopa.gov/mcs/?q=16712262</t>
  </si>
  <si>
    <t>https://mcassessor.maricopa.gov/mcs/?q=20299008R</t>
  </si>
  <si>
    <t>https://mcassessor.maricopa.gov/mcs/?q=10240146</t>
  </si>
  <si>
    <t>https://mcassessor.maricopa.gov/mcs/?q=22049032A</t>
  </si>
  <si>
    <t>https://mcassessor.maricopa.gov/mcs/?q=23217434</t>
  </si>
  <si>
    <t>https://mcassessor.maricopa.gov/mcs/?q=10288159</t>
  </si>
  <si>
    <t>https://mcassessor.maricopa.gov/mcs/?q=21962437</t>
  </si>
  <si>
    <t>https://mcassessor.maricopa.gov/mcs/?q=17302010</t>
  </si>
  <si>
    <t>https://mcassessor.maricopa.gov/mcs/?q=30309063</t>
  </si>
  <si>
    <t>https://mcassessor.maricopa.gov/mcs/?q=10303030</t>
  </si>
  <si>
    <t>https://mcassessor.maricopa.gov/mcs/?q=11804072</t>
  </si>
  <si>
    <t>https://mcassessor.maricopa.gov/mcs/?q=50701802</t>
  </si>
  <si>
    <t>https://mcassessor.maricopa.gov/mcs/?q=23208290</t>
  </si>
  <si>
    <t>https://mcassessor.maricopa.gov/mcs/?q=30440823</t>
  </si>
  <si>
    <t>https://mcassessor.maricopa.gov/mcs/?q=10930073A</t>
  </si>
  <si>
    <t>https://mcassessor.maricopa.gov/mcs/?q=10583030</t>
  </si>
  <si>
    <t>https://mcassessor.maricopa.gov/mcs/?q=21118386</t>
  </si>
  <si>
    <t>https://mcassessor.maricopa.gov/mcs/?q=10239090</t>
  </si>
  <si>
    <t>https://mcassessor.maricopa.gov/mcs/?q=10318282</t>
  </si>
  <si>
    <t>https://mcassessor.maricopa.gov/mcs/?q=14439476</t>
  </si>
  <si>
    <t>https://mcassessor.maricopa.gov/mcs/?q=10219519</t>
  </si>
  <si>
    <t>https://mcassessor.maricopa.gov/mcs/?q=14423067</t>
  </si>
  <si>
    <t>https://mcassessor.maricopa.gov/mcs/?q=21429068</t>
  </si>
  <si>
    <t>https://mcassessor.maricopa.gov/mcs/?q=17413505</t>
  </si>
  <si>
    <t>https://mcassessor.maricopa.gov/mcs/?q=50282113</t>
  </si>
  <si>
    <t>2021 Tax Lien Analysis</t>
  </si>
  <si>
    <t>Maricopa County给予的Tax Lien统计数据信息并不多，我们使用过去跟现在Tax Lien价格的数据来分类，整理出一份清单，再做详细的尽职调查，我们是希望透过这份清单了解Ｍaricopa County的Tax Lien概况，以及如何获得最大收益，之后所有数据经由程序向网站抓取，加快我们挑选Tax Lein的速度。</t>
  </si>
  <si>
    <t>References</t>
  </si>
  <si>
    <t>https://smartasset.com/taxes/arizona-property-tax-calculator</t>
  </si>
  <si>
    <t>https://www.propertyshark.com/mason/info/Property-Taxes/AZ/</t>
  </si>
  <si>
    <t>https://mcassessor.maricopa.gov/mcs/?q=20008186</t>
  </si>
  <si>
    <t>1.Maricopa County Tax Lien价格中位数为$800左右，我们调查$900的Tax Lien来了解Tax Lien的普遍状况。
2.其中一个调查的目标是商业地产，2020在疫情冲击有些商业地产可能受到影响，大于$10000的大多数为商业地产，然而超过$20000的Tax Lien数目较少，我们将商业地产Tax Lien价格定在$10000。
3.其中一个调查的目标是住宅地产，Maricopa County的地税率为0.61%，且房价中位数为$242,700，拖欠2年地税进入Tax Lien拍卖，价格约为242700 * 0.61% * 2 = 2960，我们将住宅地产Tax Lien价格定在$3000。
4.根据2020年$1000到$5000的Tax Lien平均利率收益，以$5000最高，因此我们调查$5000的Tax Lien。
5.根据2020年$5000到$10000的Tax Lien平均利率收益，以$8000最高，因此我们调查$8000的Tax Lien。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</si>
</sst>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6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Docs-Calibri"/>
    </font>
    <font>
      <sz val="10"/>
      <color theme="1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left" vertical="top" wrapText="1"/>
    </xf>
    <xf numFmtId="10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0" fontId="1" fillId="2" borderId="1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4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4800600</xdr:colOff>
      <xdr:row>4</xdr:row>
      <xdr:rowOff>66675</xdr:rowOff>
    </xdr:from>
    <xdr:ext cx="4962525" cy="2695575"/>
    <xdr:pic>
      <xdr:nvPicPr>
        <xdr:cNvPr id="1071276102" name="Chart1" title="Chart">
          <a:extLst>
            <a:ext uri="{FF2B5EF4-FFF2-40B4-BE49-F238E27FC236}">
              <a16:creationId xmlns:a16="http://schemas.microsoft.com/office/drawing/2014/main" id="{00000000-0008-0000-0100-00004660DA3F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4314825"/>
          <a:ext cx="4962525" cy="26955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 fLocksWithSheet="0"/>
  </xdr:oneCellAnchor>
  <xdr:oneCellAnchor>
    <xdr:from>
      <xdr:col>1</xdr:col>
      <xdr:colOff>933450</xdr:colOff>
      <xdr:row>4</xdr:row>
      <xdr:rowOff>57150</xdr:rowOff>
    </xdr:from>
    <xdr:ext cx="4848225" cy="2638425"/>
    <xdr:pic>
      <xdr:nvPicPr>
        <xdr:cNvPr id="1037538228" name="Chart2" title="Chart">
          <a:extLst>
            <a:ext uri="{FF2B5EF4-FFF2-40B4-BE49-F238E27FC236}">
              <a16:creationId xmlns:a16="http://schemas.microsoft.com/office/drawing/2014/main" id="{00000000-0008-0000-0100-0000B493D73D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20325" y="4305300"/>
          <a:ext cx="4848225" cy="26384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 fLocksWithSheet="0"/>
  </xdr:oneCellAnchor>
  <xdr:oneCellAnchor>
    <xdr:from>
      <xdr:col>7</xdr:col>
      <xdr:colOff>504825</xdr:colOff>
      <xdr:row>4</xdr:row>
      <xdr:rowOff>57150</xdr:rowOff>
    </xdr:from>
    <xdr:ext cx="4762500" cy="2638425"/>
    <xdr:pic>
      <xdr:nvPicPr>
        <xdr:cNvPr id="1255699857" name="Chart3" title="Chart">
          <a:extLst>
            <a:ext uri="{FF2B5EF4-FFF2-40B4-BE49-F238E27FC236}">
              <a16:creationId xmlns:a16="http://schemas.microsoft.com/office/drawing/2014/main" id="{00000000-0008-0000-0100-00009175D84A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563850" y="4305300"/>
          <a:ext cx="4762500" cy="26384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 fLocksWithSheet="0"/>
  </xdr:oneCellAnchor>
  <xdr:oneCellAnchor>
    <xdr:from>
      <xdr:col>0</xdr:col>
      <xdr:colOff>219075</xdr:colOff>
      <xdr:row>4</xdr:row>
      <xdr:rowOff>609600</xdr:rowOff>
    </xdr:from>
    <xdr:ext cx="4257675" cy="1457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 fLocksWithSheet="0"/>
  </xdr:oneCellAnchor>
  <xdr:oneCellAnchor>
    <xdr:from>
      <xdr:col>0</xdr:col>
      <xdr:colOff>219075</xdr:colOff>
      <xdr:row>8</xdr:row>
      <xdr:rowOff>161925</xdr:rowOff>
    </xdr:from>
    <xdr:ext cx="6429375" cy="3705225"/>
    <xdr:pic>
      <xdr:nvPicPr>
        <xdr:cNvPr id="3" name="image6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266700</xdr:colOff>
      <xdr:row>6</xdr:row>
      <xdr:rowOff>942975</xdr:rowOff>
    </xdr:from>
    <xdr:ext cx="6115050" cy="353377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5</xdr:row>
      <xdr:rowOff>1257300</xdr:rowOff>
    </xdr:from>
    <xdr:ext cx="6838950" cy="3076575"/>
    <xdr:pic>
      <xdr:nvPicPr>
        <xdr:cNvPr id="5" name="image5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6772275</xdr:colOff>
      <xdr:row>6</xdr:row>
      <xdr:rowOff>942975</xdr:rowOff>
    </xdr:from>
    <xdr:ext cx="6581775" cy="3533775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cassessor.maricopa.gov/mcs/?q=16873017" TargetMode="External"/><Relationship Id="rId21" Type="http://schemas.openxmlformats.org/officeDocument/2006/relationships/hyperlink" Target="https://mcassessor.maricopa.gov/mcs/?q=10544002A" TargetMode="External"/><Relationship Id="rId42" Type="http://schemas.openxmlformats.org/officeDocument/2006/relationships/hyperlink" Target="https://mcassessor.maricopa.gov/mcs/?q=14956023" TargetMode="External"/><Relationship Id="rId47" Type="http://schemas.openxmlformats.org/officeDocument/2006/relationships/hyperlink" Target="https://mcassessor.maricopa.gov/mcs/?q=20211079F" TargetMode="External"/><Relationship Id="rId63" Type="http://schemas.openxmlformats.org/officeDocument/2006/relationships/hyperlink" Target="https://mcassessor.maricopa.gov/mcs/?q=11623185A" TargetMode="External"/><Relationship Id="rId68" Type="http://schemas.openxmlformats.org/officeDocument/2006/relationships/hyperlink" Target="https://mcassessor.maricopa.gov/mcs/?q=30481273" TargetMode="External"/><Relationship Id="rId84" Type="http://schemas.openxmlformats.org/officeDocument/2006/relationships/hyperlink" Target="https://mcassessor.maricopa.gov/mcs/?q=30309063" TargetMode="External"/><Relationship Id="rId89" Type="http://schemas.openxmlformats.org/officeDocument/2006/relationships/hyperlink" Target="https://mcassessor.maricopa.gov/mcs/?q=30440823" TargetMode="External"/><Relationship Id="rId16" Type="http://schemas.openxmlformats.org/officeDocument/2006/relationships/hyperlink" Target="https://mcassessor.maricopa.gov/mcs/?q=50264223" TargetMode="External"/><Relationship Id="rId107" Type="http://schemas.openxmlformats.org/officeDocument/2006/relationships/hyperlink" Target="https://mcassessor.maricopa.gov/mcs/?q=20337005E" TargetMode="External"/><Relationship Id="rId11" Type="http://schemas.openxmlformats.org/officeDocument/2006/relationships/hyperlink" Target="https://mcassessor.maricopa.gov/mcs/?q=14252036B" TargetMode="External"/><Relationship Id="rId32" Type="http://schemas.openxmlformats.org/officeDocument/2006/relationships/hyperlink" Target="https://mcassessor.maricopa.gov/mcs/?q=13006108" TargetMode="External"/><Relationship Id="rId37" Type="http://schemas.openxmlformats.org/officeDocument/2006/relationships/hyperlink" Target="https://mcassessor.maricopa.gov/mcs/?q=50507023G" TargetMode="External"/><Relationship Id="rId53" Type="http://schemas.openxmlformats.org/officeDocument/2006/relationships/hyperlink" Target="https://mcassessor.maricopa.gov/mcs/?q=21707606" TargetMode="External"/><Relationship Id="rId58" Type="http://schemas.openxmlformats.org/officeDocument/2006/relationships/hyperlink" Target="https://mcassessor.maricopa.gov/mcs/?q=17401162" TargetMode="External"/><Relationship Id="rId74" Type="http://schemas.openxmlformats.org/officeDocument/2006/relationships/hyperlink" Target="https://mcassessor.maricopa.gov/mcs/?q=10963104" TargetMode="External"/><Relationship Id="rId79" Type="http://schemas.openxmlformats.org/officeDocument/2006/relationships/hyperlink" Target="https://mcassessor.maricopa.gov/mcs/?q=22049032A" TargetMode="External"/><Relationship Id="rId102" Type="http://schemas.openxmlformats.org/officeDocument/2006/relationships/hyperlink" Target="https://mcassessor.maricopa.gov/mcs/?q=15810044" TargetMode="External"/><Relationship Id="rId5" Type="http://schemas.openxmlformats.org/officeDocument/2006/relationships/hyperlink" Target="https://mcassessor.maricopa.gov/mcs/?q=10963101" TargetMode="External"/><Relationship Id="rId90" Type="http://schemas.openxmlformats.org/officeDocument/2006/relationships/hyperlink" Target="https://mcassessor.maricopa.gov/mcs/?q=10930073A" TargetMode="External"/><Relationship Id="rId95" Type="http://schemas.openxmlformats.org/officeDocument/2006/relationships/hyperlink" Target="https://mcassessor.maricopa.gov/mcs/?q=14439476" TargetMode="External"/><Relationship Id="rId22" Type="http://schemas.openxmlformats.org/officeDocument/2006/relationships/hyperlink" Target="https://mcassessor.maricopa.gov/mcs/?q=30492088B" TargetMode="External"/><Relationship Id="rId27" Type="http://schemas.openxmlformats.org/officeDocument/2006/relationships/hyperlink" Target="https://mcassessor.maricopa.gov/mcs/?q=16913020B" TargetMode="External"/><Relationship Id="rId43" Type="http://schemas.openxmlformats.org/officeDocument/2006/relationships/hyperlink" Target="https://mcassessor.maricopa.gov/mcs/?q=14147200" TargetMode="External"/><Relationship Id="rId48" Type="http://schemas.openxmlformats.org/officeDocument/2006/relationships/hyperlink" Target="https://mcassessor.maricopa.gov/mcs/?q=21818556" TargetMode="External"/><Relationship Id="rId64" Type="http://schemas.openxmlformats.org/officeDocument/2006/relationships/hyperlink" Target="https://mcassessor.maricopa.gov/mcs/?q=30242062" TargetMode="External"/><Relationship Id="rId69" Type="http://schemas.openxmlformats.org/officeDocument/2006/relationships/hyperlink" Target="https://mcassessor.maricopa.gov/mcs/?q=30481274" TargetMode="External"/><Relationship Id="rId80" Type="http://schemas.openxmlformats.org/officeDocument/2006/relationships/hyperlink" Target="https://mcassessor.maricopa.gov/mcs/?q=23217434" TargetMode="External"/><Relationship Id="rId85" Type="http://schemas.openxmlformats.org/officeDocument/2006/relationships/hyperlink" Target="https://mcassessor.maricopa.gov/mcs/?q=10303030" TargetMode="External"/><Relationship Id="rId12" Type="http://schemas.openxmlformats.org/officeDocument/2006/relationships/hyperlink" Target="https://mcassessor.maricopa.gov/mcs/?q=21924208A" TargetMode="External"/><Relationship Id="rId17" Type="http://schemas.openxmlformats.org/officeDocument/2006/relationships/hyperlink" Target="https://mcassessor.maricopa.gov/mcs/?q=17021024" TargetMode="External"/><Relationship Id="rId33" Type="http://schemas.openxmlformats.org/officeDocument/2006/relationships/hyperlink" Target="https://mcassessor.maricopa.gov/mcs/?q=20741422" TargetMode="External"/><Relationship Id="rId38" Type="http://schemas.openxmlformats.org/officeDocument/2006/relationships/hyperlink" Target="https://mcassessor.maricopa.gov/mcs/?q=50426266" TargetMode="External"/><Relationship Id="rId59" Type="http://schemas.openxmlformats.org/officeDocument/2006/relationships/hyperlink" Target="https://mcassessor.maricopa.gov/mcs/?q=50003003N" TargetMode="External"/><Relationship Id="rId103" Type="http://schemas.openxmlformats.org/officeDocument/2006/relationships/hyperlink" Target="https://mcassessor.maricopa.gov/mcs/?q=30111936" TargetMode="External"/><Relationship Id="rId108" Type="http://schemas.openxmlformats.org/officeDocument/2006/relationships/hyperlink" Target="https://mcassessor.maricopa.gov/mcs/?q=50281388" TargetMode="External"/><Relationship Id="rId54" Type="http://schemas.openxmlformats.org/officeDocument/2006/relationships/hyperlink" Target="https://mcassessor.maricopa.gov/mcs/?q=16027066" TargetMode="External"/><Relationship Id="rId70" Type="http://schemas.openxmlformats.org/officeDocument/2006/relationships/hyperlink" Target="https://mcassessor.maricopa.gov/mcs/?q=30481275" TargetMode="External"/><Relationship Id="rId75" Type="http://schemas.openxmlformats.org/officeDocument/2006/relationships/hyperlink" Target="https://mcassessor.maricopa.gov/mcs/?q=10321035" TargetMode="External"/><Relationship Id="rId91" Type="http://schemas.openxmlformats.org/officeDocument/2006/relationships/hyperlink" Target="https://mcassessor.maricopa.gov/mcs/?q=10583030" TargetMode="External"/><Relationship Id="rId96" Type="http://schemas.openxmlformats.org/officeDocument/2006/relationships/hyperlink" Target="https://mcassessor.maricopa.gov/mcs/?q=10219519" TargetMode="External"/><Relationship Id="rId1" Type="http://schemas.openxmlformats.org/officeDocument/2006/relationships/hyperlink" Target="https://mcassessor.maricopa.gov/mcs/?q=11242122" TargetMode="External"/><Relationship Id="rId6" Type="http://schemas.openxmlformats.org/officeDocument/2006/relationships/hyperlink" Target="https://mcassessor.maricopa.gov/mcs/?q=30374282" TargetMode="External"/><Relationship Id="rId15" Type="http://schemas.openxmlformats.org/officeDocument/2006/relationships/hyperlink" Target="https://mcassessor.maricopa.gov/mcs/?q=16025188A" TargetMode="External"/><Relationship Id="rId23" Type="http://schemas.openxmlformats.org/officeDocument/2006/relationships/hyperlink" Target="https://mcassessor.maricopa.gov/mcs/?q=12414005D" TargetMode="External"/><Relationship Id="rId28" Type="http://schemas.openxmlformats.org/officeDocument/2006/relationships/hyperlink" Target="https://mcassessor.maricopa.gov/mcs/?q=30331358" TargetMode="External"/><Relationship Id="rId36" Type="http://schemas.openxmlformats.org/officeDocument/2006/relationships/hyperlink" Target="https://mcassessor.maricopa.gov/mcs/?q=17533067A" TargetMode="External"/><Relationship Id="rId49" Type="http://schemas.openxmlformats.org/officeDocument/2006/relationships/hyperlink" Target="https://mcassessor.maricopa.gov/mcs/?q=30804048A" TargetMode="External"/><Relationship Id="rId57" Type="http://schemas.openxmlformats.org/officeDocument/2006/relationships/hyperlink" Target="https://mcassessor.maricopa.gov/mcs/?q=50281388" TargetMode="External"/><Relationship Id="rId106" Type="http://schemas.openxmlformats.org/officeDocument/2006/relationships/hyperlink" Target="https://mcassessor.maricopa.gov/mcs/?q=11729164B" TargetMode="External"/><Relationship Id="rId10" Type="http://schemas.openxmlformats.org/officeDocument/2006/relationships/hyperlink" Target="https://mcassessor.maricopa.gov/mcs/?q=30133291" TargetMode="External"/><Relationship Id="rId31" Type="http://schemas.openxmlformats.org/officeDocument/2006/relationships/hyperlink" Target="https://mcassessor.maricopa.gov/mcs/?q=11321001" TargetMode="External"/><Relationship Id="rId44" Type="http://schemas.openxmlformats.org/officeDocument/2006/relationships/hyperlink" Target="https://mcassessor.maricopa.gov/mcs/?q=10268082" TargetMode="External"/><Relationship Id="rId52" Type="http://schemas.openxmlformats.org/officeDocument/2006/relationships/hyperlink" Target="https://mcassessor.maricopa.gov/mcs/?q=30111936" TargetMode="External"/><Relationship Id="rId60" Type="http://schemas.openxmlformats.org/officeDocument/2006/relationships/hyperlink" Target="https://mcassessor.maricopa.gov/mcs/?q=17558666" TargetMode="External"/><Relationship Id="rId65" Type="http://schemas.openxmlformats.org/officeDocument/2006/relationships/hyperlink" Target="https://mcassessor.maricopa.gov/mcs/?q=50382002U" TargetMode="External"/><Relationship Id="rId73" Type="http://schemas.openxmlformats.org/officeDocument/2006/relationships/hyperlink" Target="https://mcassessor.maricopa.gov/mcs/?q=30169093" TargetMode="External"/><Relationship Id="rId78" Type="http://schemas.openxmlformats.org/officeDocument/2006/relationships/hyperlink" Target="https://mcassessor.maricopa.gov/mcs/?q=10240146" TargetMode="External"/><Relationship Id="rId81" Type="http://schemas.openxmlformats.org/officeDocument/2006/relationships/hyperlink" Target="https://mcassessor.maricopa.gov/mcs/?q=10288159" TargetMode="External"/><Relationship Id="rId86" Type="http://schemas.openxmlformats.org/officeDocument/2006/relationships/hyperlink" Target="https://mcassessor.maricopa.gov/mcs/?q=11804072" TargetMode="External"/><Relationship Id="rId94" Type="http://schemas.openxmlformats.org/officeDocument/2006/relationships/hyperlink" Target="https://mcassessor.maricopa.gov/mcs/?q=10318282" TargetMode="External"/><Relationship Id="rId99" Type="http://schemas.openxmlformats.org/officeDocument/2006/relationships/hyperlink" Target="https://mcassessor.maricopa.gov/mcs/?q=17413505" TargetMode="External"/><Relationship Id="rId101" Type="http://schemas.openxmlformats.org/officeDocument/2006/relationships/hyperlink" Target="https://mcassessor.maricopa.gov/mcs/?q=17028092A" TargetMode="External"/><Relationship Id="rId4" Type="http://schemas.openxmlformats.org/officeDocument/2006/relationships/hyperlink" Target="https://mcassessor.maricopa.gov/mcs/?q=20325712" TargetMode="External"/><Relationship Id="rId9" Type="http://schemas.openxmlformats.org/officeDocument/2006/relationships/hyperlink" Target="https://mcassessor.maricopa.gov/mcs/?q=50811526" TargetMode="External"/><Relationship Id="rId13" Type="http://schemas.openxmlformats.org/officeDocument/2006/relationships/hyperlink" Target="https://mcassessor.maricopa.gov/mcs/?q=30102005V" TargetMode="External"/><Relationship Id="rId18" Type="http://schemas.openxmlformats.org/officeDocument/2006/relationships/hyperlink" Target="https://mcassessor.maricopa.gov/mcs/?q=20111774" TargetMode="External"/><Relationship Id="rId39" Type="http://schemas.openxmlformats.org/officeDocument/2006/relationships/hyperlink" Target="https://mcassessor.maricopa.gov/mcs/?q=50447007" TargetMode="External"/><Relationship Id="rId109" Type="http://schemas.openxmlformats.org/officeDocument/2006/relationships/hyperlink" Target="https://mcassessor.maricopa.gov/mcs/?q=17401162" TargetMode="External"/><Relationship Id="rId34" Type="http://schemas.openxmlformats.org/officeDocument/2006/relationships/hyperlink" Target="https://mcassessor.maricopa.gov/mcs/?q=10957042" TargetMode="External"/><Relationship Id="rId50" Type="http://schemas.openxmlformats.org/officeDocument/2006/relationships/hyperlink" Target="https://mcassessor.maricopa.gov/mcs/?q=17028092A" TargetMode="External"/><Relationship Id="rId55" Type="http://schemas.openxmlformats.org/officeDocument/2006/relationships/hyperlink" Target="https://mcassessor.maricopa.gov/mcs/?q=11729164B" TargetMode="External"/><Relationship Id="rId76" Type="http://schemas.openxmlformats.org/officeDocument/2006/relationships/hyperlink" Target="https://mcassessor.maricopa.gov/mcs/?q=16712262" TargetMode="External"/><Relationship Id="rId97" Type="http://schemas.openxmlformats.org/officeDocument/2006/relationships/hyperlink" Target="https://mcassessor.maricopa.gov/mcs/?q=14423067" TargetMode="External"/><Relationship Id="rId104" Type="http://schemas.openxmlformats.org/officeDocument/2006/relationships/hyperlink" Target="https://mcassessor.maricopa.gov/mcs/?q=21707606" TargetMode="External"/><Relationship Id="rId7" Type="http://schemas.openxmlformats.org/officeDocument/2006/relationships/hyperlink" Target="https://mcassessor.maricopa.gov/mcs/?q=21671094" TargetMode="External"/><Relationship Id="rId71" Type="http://schemas.openxmlformats.org/officeDocument/2006/relationships/hyperlink" Target="https://mcassessor.maricopa.gov/mcs/?q=30481276" TargetMode="External"/><Relationship Id="rId92" Type="http://schemas.openxmlformats.org/officeDocument/2006/relationships/hyperlink" Target="https://mcassessor.maricopa.gov/mcs/?q=21118386" TargetMode="External"/><Relationship Id="rId2" Type="http://schemas.openxmlformats.org/officeDocument/2006/relationships/hyperlink" Target="https://mcassessor.maricopa.gov/mcs/?q=12320001" TargetMode="External"/><Relationship Id="rId29" Type="http://schemas.openxmlformats.org/officeDocument/2006/relationships/hyperlink" Target="https://mcassessor.maricopa.gov/mcs/?q=40048009H" TargetMode="External"/><Relationship Id="rId24" Type="http://schemas.openxmlformats.org/officeDocument/2006/relationships/hyperlink" Target="https://mcassessor.maricopa.gov/mcs/?q=20116305E" TargetMode="External"/><Relationship Id="rId40" Type="http://schemas.openxmlformats.org/officeDocument/2006/relationships/hyperlink" Target="https://mcassessor.maricopa.gov/mcs/?q=10931016" TargetMode="External"/><Relationship Id="rId45" Type="http://schemas.openxmlformats.org/officeDocument/2006/relationships/hyperlink" Target="https://mcassessor.maricopa.gov/mcs/?q=14403008" TargetMode="External"/><Relationship Id="rId66" Type="http://schemas.openxmlformats.org/officeDocument/2006/relationships/hyperlink" Target="https://mcassessor.maricopa.gov/mcs/?q=16024001M" TargetMode="External"/><Relationship Id="rId87" Type="http://schemas.openxmlformats.org/officeDocument/2006/relationships/hyperlink" Target="https://mcassessor.maricopa.gov/mcs/?q=50701802" TargetMode="External"/><Relationship Id="rId110" Type="http://schemas.openxmlformats.org/officeDocument/2006/relationships/hyperlink" Target="https://mcassessor.maricopa.gov/mcs/?q=50003003N" TargetMode="External"/><Relationship Id="rId61" Type="http://schemas.openxmlformats.org/officeDocument/2006/relationships/hyperlink" Target="https://mcassessor.maricopa.gov/mcs/?q=15832006A" TargetMode="External"/><Relationship Id="rId82" Type="http://schemas.openxmlformats.org/officeDocument/2006/relationships/hyperlink" Target="https://mcassessor.maricopa.gov/mcs/?q=21962437" TargetMode="External"/><Relationship Id="rId19" Type="http://schemas.openxmlformats.org/officeDocument/2006/relationships/hyperlink" Target="https://mcassessor.maricopa.gov/mcs/?q=13526044B" TargetMode="External"/><Relationship Id="rId14" Type="http://schemas.openxmlformats.org/officeDocument/2006/relationships/hyperlink" Target="https://mcassessor.maricopa.gov/mcs/?q=50163032Q" TargetMode="External"/><Relationship Id="rId30" Type="http://schemas.openxmlformats.org/officeDocument/2006/relationships/hyperlink" Target="https://mcassessor.maricopa.gov/mcs/?q=21509387" TargetMode="External"/><Relationship Id="rId35" Type="http://schemas.openxmlformats.org/officeDocument/2006/relationships/hyperlink" Target="https://mcassessor.maricopa.gov/mcs/?q=12293612" TargetMode="External"/><Relationship Id="rId56" Type="http://schemas.openxmlformats.org/officeDocument/2006/relationships/hyperlink" Target="https://mcassessor.maricopa.gov/mcs/?q=20337005E" TargetMode="External"/><Relationship Id="rId77" Type="http://schemas.openxmlformats.org/officeDocument/2006/relationships/hyperlink" Target="https://mcassessor.maricopa.gov/mcs/?q=20299008R" TargetMode="External"/><Relationship Id="rId100" Type="http://schemas.openxmlformats.org/officeDocument/2006/relationships/hyperlink" Target="https://mcassessor.maricopa.gov/mcs/?q=50282113" TargetMode="External"/><Relationship Id="rId105" Type="http://schemas.openxmlformats.org/officeDocument/2006/relationships/hyperlink" Target="https://mcassessor.maricopa.gov/mcs/?q=16027066" TargetMode="External"/><Relationship Id="rId8" Type="http://schemas.openxmlformats.org/officeDocument/2006/relationships/hyperlink" Target="https://mcassessor.maricopa.gov/mcs/?q=13266100C" TargetMode="External"/><Relationship Id="rId51" Type="http://schemas.openxmlformats.org/officeDocument/2006/relationships/hyperlink" Target="https://mcassessor.maricopa.gov/mcs/?q=15810044" TargetMode="External"/><Relationship Id="rId72" Type="http://schemas.openxmlformats.org/officeDocument/2006/relationships/hyperlink" Target="https://mcassessor.maricopa.gov/mcs/?q=30481277" TargetMode="External"/><Relationship Id="rId93" Type="http://schemas.openxmlformats.org/officeDocument/2006/relationships/hyperlink" Target="https://mcassessor.maricopa.gov/mcs/?q=10239090" TargetMode="External"/><Relationship Id="rId98" Type="http://schemas.openxmlformats.org/officeDocument/2006/relationships/hyperlink" Target="https://mcassessor.maricopa.gov/mcs/?q=21429068" TargetMode="External"/><Relationship Id="rId3" Type="http://schemas.openxmlformats.org/officeDocument/2006/relationships/hyperlink" Target="https://mcassessor.maricopa.gov/mcs/?q=15508062" TargetMode="External"/><Relationship Id="rId25" Type="http://schemas.openxmlformats.org/officeDocument/2006/relationships/hyperlink" Target="https://mcassessor.maricopa.gov/mcs/?q=30190013" TargetMode="External"/><Relationship Id="rId46" Type="http://schemas.openxmlformats.org/officeDocument/2006/relationships/hyperlink" Target="https://mcassessor.maricopa.gov/mcs/?q=10744072" TargetMode="External"/><Relationship Id="rId67" Type="http://schemas.openxmlformats.org/officeDocument/2006/relationships/hyperlink" Target="https://mcassessor.maricopa.gov/mcs/?q=30481272" TargetMode="External"/><Relationship Id="rId20" Type="http://schemas.openxmlformats.org/officeDocument/2006/relationships/hyperlink" Target="https://mcassessor.maricopa.gov/mcs/?q=30430031B" TargetMode="External"/><Relationship Id="rId41" Type="http://schemas.openxmlformats.org/officeDocument/2006/relationships/hyperlink" Target="https://mcassessor.maricopa.gov/mcs/?q=10958113" TargetMode="External"/><Relationship Id="rId62" Type="http://schemas.openxmlformats.org/officeDocument/2006/relationships/hyperlink" Target="https://mcassessor.maricopa.gov/mcs/?q=21931027A" TargetMode="External"/><Relationship Id="rId83" Type="http://schemas.openxmlformats.org/officeDocument/2006/relationships/hyperlink" Target="https://mcassessor.maricopa.gov/mcs/?q=17302010" TargetMode="External"/><Relationship Id="rId88" Type="http://schemas.openxmlformats.org/officeDocument/2006/relationships/hyperlink" Target="https://mcassessor.maricopa.gov/mcs/?q=2320829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propertyshark.com/mason/info/Property-Taxes/AZ/" TargetMode="External"/><Relationship Id="rId1" Type="http://schemas.openxmlformats.org/officeDocument/2006/relationships/hyperlink" Target="https://smartasset.com/taxes/arizona-property-tax-calculator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cassessor.maricopa.gov/mcs/?q=10321035" TargetMode="External"/><Relationship Id="rId21" Type="http://schemas.openxmlformats.org/officeDocument/2006/relationships/hyperlink" Target="https://mcassessor.maricopa.gov/mcs/?q=30481275" TargetMode="External"/><Relationship Id="rId42" Type="http://schemas.openxmlformats.org/officeDocument/2006/relationships/hyperlink" Target="https://mcassessor.maricopa.gov/mcs/?q=10583030" TargetMode="External"/><Relationship Id="rId47" Type="http://schemas.openxmlformats.org/officeDocument/2006/relationships/hyperlink" Target="https://mcassessor.maricopa.gov/mcs/?q=10219519" TargetMode="External"/><Relationship Id="rId63" Type="http://schemas.openxmlformats.org/officeDocument/2006/relationships/hyperlink" Target="https://mcassessor.maricopa.gov/mcs/?q=15810044" TargetMode="External"/><Relationship Id="rId68" Type="http://schemas.openxmlformats.org/officeDocument/2006/relationships/hyperlink" Target="https://mcassessor.maricopa.gov/mcs/?q=20337005E" TargetMode="External"/><Relationship Id="rId84" Type="http://schemas.openxmlformats.org/officeDocument/2006/relationships/hyperlink" Target="https://mcassessor.maricopa.gov/mcs/?q=15508062" TargetMode="External"/><Relationship Id="rId89" Type="http://schemas.openxmlformats.org/officeDocument/2006/relationships/hyperlink" Target="https://mcassessor.maricopa.gov/mcs/?q=13266100C" TargetMode="External"/><Relationship Id="rId16" Type="http://schemas.openxmlformats.org/officeDocument/2006/relationships/hyperlink" Target="https://mcassessor.maricopa.gov/mcs/?q=50382002U" TargetMode="External"/><Relationship Id="rId11" Type="http://schemas.openxmlformats.org/officeDocument/2006/relationships/hyperlink" Target="https://mcassessor.maricopa.gov/mcs/?q=17558666" TargetMode="External"/><Relationship Id="rId32" Type="http://schemas.openxmlformats.org/officeDocument/2006/relationships/hyperlink" Target="https://mcassessor.maricopa.gov/mcs/?q=10288159" TargetMode="External"/><Relationship Id="rId37" Type="http://schemas.openxmlformats.org/officeDocument/2006/relationships/hyperlink" Target="https://mcassessor.maricopa.gov/mcs/?q=11804072" TargetMode="External"/><Relationship Id="rId53" Type="http://schemas.openxmlformats.org/officeDocument/2006/relationships/hyperlink" Target="https://mcassessor.maricopa.gov/mcs/?q=30492088B" TargetMode="External"/><Relationship Id="rId58" Type="http://schemas.openxmlformats.org/officeDocument/2006/relationships/hyperlink" Target="https://mcassessor.maricopa.gov/mcs/?q=16913020B" TargetMode="External"/><Relationship Id="rId74" Type="http://schemas.openxmlformats.org/officeDocument/2006/relationships/hyperlink" Target="https://mcassessor.maricopa.gov/mcs/?q=13006108" TargetMode="External"/><Relationship Id="rId79" Type="http://schemas.openxmlformats.org/officeDocument/2006/relationships/hyperlink" Target="https://mcassessor.maricopa.gov/mcs/?q=50507023G" TargetMode="External"/><Relationship Id="rId5" Type="http://schemas.openxmlformats.org/officeDocument/2006/relationships/hyperlink" Target="https://mcassessor.maricopa.gov/mcs/?q=10268082" TargetMode="External"/><Relationship Id="rId90" Type="http://schemas.openxmlformats.org/officeDocument/2006/relationships/hyperlink" Target="https://mcassessor.maricopa.gov/mcs/?q=50811526" TargetMode="External"/><Relationship Id="rId95" Type="http://schemas.openxmlformats.org/officeDocument/2006/relationships/hyperlink" Target="https://mcassessor.maricopa.gov/mcs/?q=50163032Q" TargetMode="External"/><Relationship Id="rId22" Type="http://schemas.openxmlformats.org/officeDocument/2006/relationships/hyperlink" Target="https://mcassessor.maricopa.gov/mcs/?q=30481276" TargetMode="External"/><Relationship Id="rId27" Type="http://schemas.openxmlformats.org/officeDocument/2006/relationships/hyperlink" Target="https://mcassessor.maricopa.gov/mcs/?q=16712262" TargetMode="External"/><Relationship Id="rId43" Type="http://schemas.openxmlformats.org/officeDocument/2006/relationships/hyperlink" Target="https://mcassessor.maricopa.gov/mcs/?q=21118386" TargetMode="External"/><Relationship Id="rId48" Type="http://schemas.openxmlformats.org/officeDocument/2006/relationships/hyperlink" Target="https://mcassessor.maricopa.gov/mcs/?q=14423067" TargetMode="External"/><Relationship Id="rId64" Type="http://schemas.openxmlformats.org/officeDocument/2006/relationships/hyperlink" Target="https://mcassessor.maricopa.gov/mcs/?q=30111936" TargetMode="External"/><Relationship Id="rId69" Type="http://schemas.openxmlformats.org/officeDocument/2006/relationships/hyperlink" Target="https://mcassessor.maricopa.gov/mcs/?q=50281388" TargetMode="External"/><Relationship Id="rId80" Type="http://schemas.openxmlformats.org/officeDocument/2006/relationships/hyperlink" Target="https://mcassessor.maricopa.gov/mcs/?q=50426266" TargetMode="External"/><Relationship Id="rId85" Type="http://schemas.openxmlformats.org/officeDocument/2006/relationships/hyperlink" Target="https://mcassessor.maricopa.gov/mcs/?q=20325712" TargetMode="External"/><Relationship Id="rId12" Type="http://schemas.openxmlformats.org/officeDocument/2006/relationships/hyperlink" Target="https://mcassessor.maricopa.gov/mcs/?q=15832006A" TargetMode="External"/><Relationship Id="rId17" Type="http://schemas.openxmlformats.org/officeDocument/2006/relationships/hyperlink" Target="https://mcassessor.maricopa.gov/mcs/?q=16024001M" TargetMode="External"/><Relationship Id="rId25" Type="http://schemas.openxmlformats.org/officeDocument/2006/relationships/hyperlink" Target="https://mcassessor.maricopa.gov/mcs/?q=10963104" TargetMode="External"/><Relationship Id="rId33" Type="http://schemas.openxmlformats.org/officeDocument/2006/relationships/hyperlink" Target="https://mcassessor.maricopa.gov/mcs/?q=21962437" TargetMode="External"/><Relationship Id="rId38" Type="http://schemas.openxmlformats.org/officeDocument/2006/relationships/hyperlink" Target="https://mcassessor.maricopa.gov/mcs/?q=50701802" TargetMode="External"/><Relationship Id="rId46" Type="http://schemas.openxmlformats.org/officeDocument/2006/relationships/hyperlink" Target="https://mcassessor.maricopa.gov/mcs/?q=14439476" TargetMode="External"/><Relationship Id="rId59" Type="http://schemas.openxmlformats.org/officeDocument/2006/relationships/hyperlink" Target="https://mcassessor.maricopa.gov/mcs/?q=30331358" TargetMode="External"/><Relationship Id="rId67" Type="http://schemas.openxmlformats.org/officeDocument/2006/relationships/hyperlink" Target="https://mcassessor.maricopa.gov/mcs/?q=11729164B" TargetMode="External"/><Relationship Id="rId20" Type="http://schemas.openxmlformats.org/officeDocument/2006/relationships/hyperlink" Target="https://mcassessor.maricopa.gov/mcs/?q=30481274" TargetMode="External"/><Relationship Id="rId41" Type="http://schemas.openxmlformats.org/officeDocument/2006/relationships/hyperlink" Target="https://mcassessor.maricopa.gov/mcs/?q=10930073A" TargetMode="External"/><Relationship Id="rId54" Type="http://schemas.openxmlformats.org/officeDocument/2006/relationships/hyperlink" Target="https://mcassessor.maricopa.gov/mcs/?q=12414005D" TargetMode="External"/><Relationship Id="rId62" Type="http://schemas.openxmlformats.org/officeDocument/2006/relationships/hyperlink" Target="https://mcassessor.maricopa.gov/mcs/?q=17028092A" TargetMode="External"/><Relationship Id="rId70" Type="http://schemas.openxmlformats.org/officeDocument/2006/relationships/hyperlink" Target="https://mcassessor.maricopa.gov/mcs/?q=17401162" TargetMode="External"/><Relationship Id="rId75" Type="http://schemas.openxmlformats.org/officeDocument/2006/relationships/hyperlink" Target="https://mcassessor.maricopa.gov/mcs/?q=20741422" TargetMode="External"/><Relationship Id="rId83" Type="http://schemas.openxmlformats.org/officeDocument/2006/relationships/hyperlink" Target="https://mcassessor.maricopa.gov/mcs/?q=12320001" TargetMode="External"/><Relationship Id="rId88" Type="http://schemas.openxmlformats.org/officeDocument/2006/relationships/hyperlink" Target="https://mcassessor.maricopa.gov/mcs/?q=21671094" TargetMode="External"/><Relationship Id="rId91" Type="http://schemas.openxmlformats.org/officeDocument/2006/relationships/hyperlink" Target="https://mcassessor.maricopa.gov/mcs/?q=30133291" TargetMode="External"/><Relationship Id="rId96" Type="http://schemas.openxmlformats.org/officeDocument/2006/relationships/hyperlink" Target="https://mcassessor.maricopa.gov/mcs/?q=16025188A" TargetMode="External"/><Relationship Id="rId1" Type="http://schemas.openxmlformats.org/officeDocument/2006/relationships/hyperlink" Target="https://mcassessor.maricopa.gov/mcs/?q=10931016" TargetMode="External"/><Relationship Id="rId6" Type="http://schemas.openxmlformats.org/officeDocument/2006/relationships/hyperlink" Target="https://mcassessor.maricopa.gov/mcs/?q=14403008" TargetMode="External"/><Relationship Id="rId15" Type="http://schemas.openxmlformats.org/officeDocument/2006/relationships/hyperlink" Target="https://mcassessor.maricopa.gov/mcs/?q=30242062" TargetMode="External"/><Relationship Id="rId23" Type="http://schemas.openxmlformats.org/officeDocument/2006/relationships/hyperlink" Target="https://mcassessor.maricopa.gov/mcs/?q=30481277" TargetMode="External"/><Relationship Id="rId28" Type="http://schemas.openxmlformats.org/officeDocument/2006/relationships/hyperlink" Target="https://mcassessor.maricopa.gov/mcs/?q=20299008R" TargetMode="External"/><Relationship Id="rId36" Type="http://schemas.openxmlformats.org/officeDocument/2006/relationships/hyperlink" Target="https://mcassessor.maricopa.gov/mcs/?q=10303030" TargetMode="External"/><Relationship Id="rId49" Type="http://schemas.openxmlformats.org/officeDocument/2006/relationships/hyperlink" Target="https://mcassessor.maricopa.gov/mcs/?q=21429068" TargetMode="External"/><Relationship Id="rId57" Type="http://schemas.openxmlformats.org/officeDocument/2006/relationships/hyperlink" Target="https://mcassessor.maricopa.gov/mcs/?q=16873017" TargetMode="External"/><Relationship Id="rId10" Type="http://schemas.openxmlformats.org/officeDocument/2006/relationships/hyperlink" Target="https://mcassessor.maricopa.gov/mcs/?q=30804048A" TargetMode="External"/><Relationship Id="rId31" Type="http://schemas.openxmlformats.org/officeDocument/2006/relationships/hyperlink" Target="https://mcassessor.maricopa.gov/mcs/?q=23217434" TargetMode="External"/><Relationship Id="rId44" Type="http://schemas.openxmlformats.org/officeDocument/2006/relationships/hyperlink" Target="https://mcassessor.maricopa.gov/mcs/?q=10239090" TargetMode="External"/><Relationship Id="rId52" Type="http://schemas.openxmlformats.org/officeDocument/2006/relationships/hyperlink" Target="https://mcassessor.maricopa.gov/mcs/?q=10544002A" TargetMode="External"/><Relationship Id="rId60" Type="http://schemas.openxmlformats.org/officeDocument/2006/relationships/hyperlink" Target="https://mcassessor.maricopa.gov/mcs/?q=40048009H" TargetMode="External"/><Relationship Id="rId65" Type="http://schemas.openxmlformats.org/officeDocument/2006/relationships/hyperlink" Target="https://mcassessor.maricopa.gov/mcs/?q=21707606" TargetMode="External"/><Relationship Id="rId73" Type="http://schemas.openxmlformats.org/officeDocument/2006/relationships/hyperlink" Target="https://mcassessor.maricopa.gov/mcs/?q=20008186" TargetMode="External"/><Relationship Id="rId78" Type="http://schemas.openxmlformats.org/officeDocument/2006/relationships/hyperlink" Target="https://mcassessor.maricopa.gov/mcs/?q=17533067A" TargetMode="External"/><Relationship Id="rId81" Type="http://schemas.openxmlformats.org/officeDocument/2006/relationships/hyperlink" Target="https://mcassessor.maricopa.gov/mcs/?q=50447007" TargetMode="External"/><Relationship Id="rId86" Type="http://schemas.openxmlformats.org/officeDocument/2006/relationships/hyperlink" Target="https://mcassessor.maricopa.gov/mcs/?q=10963101" TargetMode="External"/><Relationship Id="rId94" Type="http://schemas.openxmlformats.org/officeDocument/2006/relationships/hyperlink" Target="https://mcassessor.maricopa.gov/mcs/?q=30102005V" TargetMode="External"/><Relationship Id="rId99" Type="http://schemas.openxmlformats.org/officeDocument/2006/relationships/hyperlink" Target="https://mcassessor.maricopa.gov/mcs/?q=20111774" TargetMode="External"/><Relationship Id="rId101" Type="http://schemas.openxmlformats.org/officeDocument/2006/relationships/hyperlink" Target="https://mcassessor.maricopa.gov/mcs/?q=30430031B" TargetMode="External"/><Relationship Id="rId4" Type="http://schemas.openxmlformats.org/officeDocument/2006/relationships/hyperlink" Target="https://mcassessor.maricopa.gov/mcs/?q=14147200" TargetMode="External"/><Relationship Id="rId9" Type="http://schemas.openxmlformats.org/officeDocument/2006/relationships/hyperlink" Target="https://mcassessor.maricopa.gov/mcs/?q=21818556" TargetMode="External"/><Relationship Id="rId13" Type="http://schemas.openxmlformats.org/officeDocument/2006/relationships/hyperlink" Target="https://mcassessor.maricopa.gov/mcs/?q=21931027A" TargetMode="External"/><Relationship Id="rId18" Type="http://schemas.openxmlformats.org/officeDocument/2006/relationships/hyperlink" Target="https://mcassessor.maricopa.gov/mcs/?q=30481272" TargetMode="External"/><Relationship Id="rId39" Type="http://schemas.openxmlformats.org/officeDocument/2006/relationships/hyperlink" Target="https://mcassessor.maricopa.gov/mcs/?q=23208290" TargetMode="External"/><Relationship Id="rId34" Type="http://schemas.openxmlformats.org/officeDocument/2006/relationships/hyperlink" Target="https://mcassessor.maricopa.gov/mcs/?q=17302010" TargetMode="External"/><Relationship Id="rId50" Type="http://schemas.openxmlformats.org/officeDocument/2006/relationships/hyperlink" Target="https://mcassessor.maricopa.gov/mcs/?q=17413505" TargetMode="External"/><Relationship Id="rId55" Type="http://schemas.openxmlformats.org/officeDocument/2006/relationships/hyperlink" Target="https://mcassessor.maricopa.gov/mcs/?q=20116305E" TargetMode="External"/><Relationship Id="rId76" Type="http://schemas.openxmlformats.org/officeDocument/2006/relationships/hyperlink" Target="https://mcassessor.maricopa.gov/mcs/?q=10957042" TargetMode="External"/><Relationship Id="rId97" Type="http://schemas.openxmlformats.org/officeDocument/2006/relationships/hyperlink" Target="https://mcassessor.maricopa.gov/mcs/?q=50264223" TargetMode="External"/><Relationship Id="rId7" Type="http://schemas.openxmlformats.org/officeDocument/2006/relationships/hyperlink" Target="https://mcassessor.maricopa.gov/mcs/?q=10744072" TargetMode="External"/><Relationship Id="rId71" Type="http://schemas.openxmlformats.org/officeDocument/2006/relationships/hyperlink" Target="https://mcassessor.maricopa.gov/mcs/?q=50003003N" TargetMode="External"/><Relationship Id="rId92" Type="http://schemas.openxmlformats.org/officeDocument/2006/relationships/hyperlink" Target="https://mcassessor.maricopa.gov/mcs/?q=14252036B" TargetMode="External"/><Relationship Id="rId2" Type="http://schemas.openxmlformats.org/officeDocument/2006/relationships/hyperlink" Target="https://mcassessor.maricopa.gov/mcs/?q=10958113" TargetMode="External"/><Relationship Id="rId29" Type="http://schemas.openxmlformats.org/officeDocument/2006/relationships/hyperlink" Target="https://mcassessor.maricopa.gov/mcs/?q=10240146" TargetMode="External"/><Relationship Id="rId24" Type="http://schemas.openxmlformats.org/officeDocument/2006/relationships/hyperlink" Target="https://mcassessor.maricopa.gov/mcs/?q=30169093" TargetMode="External"/><Relationship Id="rId40" Type="http://schemas.openxmlformats.org/officeDocument/2006/relationships/hyperlink" Target="https://mcassessor.maricopa.gov/mcs/?q=30440823" TargetMode="External"/><Relationship Id="rId45" Type="http://schemas.openxmlformats.org/officeDocument/2006/relationships/hyperlink" Target="https://mcassessor.maricopa.gov/mcs/?q=10318282" TargetMode="External"/><Relationship Id="rId66" Type="http://schemas.openxmlformats.org/officeDocument/2006/relationships/hyperlink" Target="https://mcassessor.maricopa.gov/mcs/?q=16027066" TargetMode="External"/><Relationship Id="rId87" Type="http://schemas.openxmlformats.org/officeDocument/2006/relationships/hyperlink" Target="https://mcassessor.maricopa.gov/mcs/?q=30374282" TargetMode="External"/><Relationship Id="rId61" Type="http://schemas.openxmlformats.org/officeDocument/2006/relationships/hyperlink" Target="https://mcassessor.maricopa.gov/mcs/?q=21509387" TargetMode="External"/><Relationship Id="rId82" Type="http://schemas.openxmlformats.org/officeDocument/2006/relationships/hyperlink" Target="https://mcassessor.maricopa.gov/mcs/?q=11242122" TargetMode="External"/><Relationship Id="rId19" Type="http://schemas.openxmlformats.org/officeDocument/2006/relationships/hyperlink" Target="https://mcassessor.maricopa.gov/mcs/?q=30481273" TargetMode="External"/><Relationship Id="rId14" Type="http://schemas.openxmlformats.org/officeDocument/2006/relationships/hyperlink" Target="https://mcassessor.maricopa.gov/mcs/?q=11623185A" TargetMode="External"/><Relationship Id="rId30" Type="http://schemas.openxmlformats.org/officeDocument/2006/relationships/hyperlink" Target="https://mcassessor.maricopa.gov/mcs/?q=22049032A" TargetMode="External"/><Relationship Id="rId35" Type="http://schemas.openxmlformats.org/officeDocument/2006/relationships/hyperlink" Target="https://mcassessor.maricopa.gov/mcs/?q=30309063" TargetMode="External"/><Relationship Id="rId56" Type="http://schemas.openxmlformats.org/officeDocument/2006/relationships/hyperlink" Target="https://mcassessor.maricopa.gov/mcs/?q=30190013" TargetMode="External"/><Relationship Id="rId77" Type="http://schemas.openxmlformats.org/officeDocument/2006/relationships/hyperlink" Target="https://mcassessor.maricopa.gov/mcs/?q=12293612" TargetMode="External"/><Relationship Id="rId100" Type="http://schemas.openxmlformats.org/officeDocument/2006/relationships/hyperlink" Target="https://mcassessor.maricopa.gov/mcs/?q=13526044B" TargetMode="External"/><Relationship Id="rId8" Type="http://schemas.openxmlformats.org/officeDocument/2006/relationships/hyperlink" Target="https://mcassessor.maricopa.gov/mcs/?q=20211079F" TargetMode="External"/><Relationship Id="rId51" Type="http://schemas.openxmlformats.org/officeDocument/2006/relationships/hyperlink" Target="https://mcassessor.maricopa.gov/mcs/?q=50282113" TargetMode="External"/><Relationship Id="rId72" Type="http://schemas.openxmlformats.org/officeDocument/2006/relationships/hyperlink" Target="https://mcassessor.maricopa.gov/mcs/?q=11321001" TargetMode="External"/><Relationship Id="rId93" Type="http://schemas.openxmlformats.org/officeDocument/2006/relationships/hyperlink" Target="https://mcassessor.maricopa.gov/mcs/?q=21924208A" TargetMode="External"/><Relationship Id="rId98" Type="http://schemas.openxmlformats.org/officeDocument/2006/relationships/hyperlink" Target="https://mcassessor.maricopa.gov/mcs/?q=17021024" TargetMode="External"/><Relationship Id="rId3" Type="http://schemas.openxmlformats.org/officeDocument/2006/relationships/hyperlink" Target="https://mcassessor.maricopa.gov/mcs/?q=14956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B100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ColWidth="14.42578125" defaultRowHeight="15.75" customHeight="1"/>
  <cols>
    <col min="1" max="1" width="31" customWidth="1"/>
    <col min="2" max="2" width="34.42578125" customWidth="1"/>
    <col min="3" max="11" width="45.85546875" customWidth="1"/>
    <col min="12" max="14" width="21.7109375" customWidth="1"/>
    <col min="15" max="15" width="23.85546875" customWidth="1"/>
    <col min="16" max="16" width="23.7109375" customWidth="1"/>
    <col min="17" max="132" width="45.85546875" customWidth="1"/>
  </cols>
  <sheetData>
    <row r="1" spans="1:112" ht="15">
      <c r="A1" s="1" t="s">
        <v>0</v>
      </c>
      <c r="B1" s="2" t="s">
        <v>1</v>
      </c>
      <c r="C1" s="2" t="s">
        <v>1</v>
      </c>
      <c r="D1" s="41" t="s">
        <v>1</v>
      </c>
      <c r="E1" s="2" t="s">
        <v>1</v>
      </c>
      <c r="F1" s="2" t="s">
        <v>1</v>
      </c>
      <c r="G1" s="2" t="s">
        <v>2</v>
      </c>
      <c r="H1" s="41" t="s">
        <v>2</v>
      </c>
      <c r="I1" s="2" t="s">
        <v>2</v>
      </c>
      <c r="J1" s="2" t="s">
        <v>2</v>
      </c>
      <c r="K1" s="2" t="s">
        <v>2</v>
      </c>
      <c r="L1" s="3" t="s">
        <v>3</v>
      </c>
      <c r="M1" s="3" t="s">
        <v>3</v>
      </c>
      <c r="N1" s="45" t="s">
        <v>3</v>
      </c>
      <c r="O1" s="3" t="s">
        <v>3</v>
      </c>
      <c r="P1" s="3" t="s">
        <v>3</v>
      </c>
      <c r="Q1" s="4" t="s">
        <v>4</v>
      </c>
      <c r="R1" s="4" t="s">
        <v>4</v>
      </c>
      <c r="S1" s="45" t="s">
        <v>4</v>
      </c>
      <c r="T1" s="3" t="s">
        <v>4</v>
      </c>
      <c r="U1" s="4" t="s">
        <v>4</v>
      </c>
      <c r="V1" s="4" t="s">
        <v>5</v>
      </c>
      <c r="W1" s="3" t="s">
        <v>5</v>
      </c>
      <c r="X1" s="4" t="s">
        <v>5</v>
      </c>
      <c r="Y1" s="4" t="s">
        <v>5</v>
      </c>
      <c r="Z1" s="45" t="s">
        <v>5</v>
      </c>
      <c r="AA1" s="45" t="s">
        <v>6</v>
      </c>
      <c r="AB1" s="4" t="s">
        <v>6</v>
      </c>
      <c r="AC1" s="4" t="s">
        <v>6</v>
      </c>
      <c r="AD1" s="4" t="s">
        <v>6</v>
      </c>
      <c r="AE1" s="4" t="s">
        <v>6</v>
      </c>
      <c r="AF1" s="4" t="s">
        <v>7</v>
      </c>
      <c r="AG1" s="4" t="s">
        <v>7</v>
      </c>
      <c r="AH1" s="45" t="s">
        <v>7</v>
      </c>
      <c r="AI1" s="4" t="s">
        <v>7</v>
      </c>
      <c r="AJ1" s="4" t="s">
        <v>7</v>
      </c>
      <c r="AK1" s="4" t="s">
        <v>8</v>
      </c>
      <c r="AL1" s="4" t="s">
        <v>8</v>
      </c>
      <c r="AM1" s="4" t="s">
        <v>8</v>
      </c>
      <c r="AN1" s="4" t="s">
        <v>8</v>
      </c>
      <c r="AO1" s="4" t="s">
        <v>8</v>
      </c>
      <c r="AP1" s="4" t="s">
        <v>9</v>
      </c>
      <c r="AQ1" s="4" t="s">
        <v>9</v>
      </c>
      <c r="AR1" s="4" t="s">
        <v>9</v>
      </c>
      <c r="AS1" s="4" t="s">
        <v>9</v>
      </c>
      <c r="AT1" s="4" t="s">
        <v>9</v>
      </c>
      <c r="AU1" s="41" t="s">
        <v>10</v>
      </c>
      <c r="AV1" s="5" t="s">
        <v>10</v>
      </c>
      <c r="AW1" s="6" t="s">
        <v>10</v>
      </c>
      <c r="AX1" s="6" t="s">
        <v>10</v>
      </c>
      <c r="AY1" s="6" t="s">
        <v>10</v>
      </c>
      <c r="AZ1" s="41" t="s">
        <v>11</v>
      </c>
      <c r="BA1" s="2" t="s">
        <v>11</v>
      </c>
      <c r="BB1" s="2" t="s">
        <v>11</v>
      </c>
      <c r="BC1" s="2" t="s">
        <v>11</v>
      </c>
      <c r="BD1" s="2" t="s">
        <v>11</v>
      </c>
      <c r="BE1" s="2" t="s">
        <v>12</v>
      </c>
      <c r="BF1" s="2" t="s">
        <v>12</v>
      </c>
      <c r="BG1" s="41" t="s">
        <v>12</v>
      </c>
      <c r="BH1" s="4" t="s">
        <v>13</v>
      </c>
      <c r="BI1" s="4" t="s">
        <v>13</v>
      </c>
      <c r="BJ1" s="4" t="s">
        <v>13</v>
      </c>
      <c r="BK1" s="4" t="s">
        <v>13</v>
      </c>
      <c r="BL1" s="4" t="s">
        <v>13</v>
      </c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</row>
    <row r="2" spans="1:112" ht="15">
      <c r="A2" s="1" t="s">
        <v>14</v>
      </c>
      <c r="B2" s="2">
        <v>11242122</v>
      </c>
      <c r="C2" s="2">
        <v>12320001</v>
      </c>
      <c r="D2" s="41">
        <v>15508062</v>
      </c>
      <c r="E2" s="2">
        <v>20325712</v>
      </c>
      <c r="F2" s="2">
        <v>10963101</v>
      </c>
      <c r="G2" s="2">
        <v>30374282</v>
      </c>
      <c r="H2" s="41">
        <v>21671094</v>
      </c>
      <c r="I2" s="2" t="s">
        <v>15</v>
      </c>
      <c r="J2" s="2">
        <v>50811526</v>
      </c>
      <c r="K2" s="2">
        <v>30133291</v>
      </c>
      <c r="L2" s="2" t="s">
        <v>16</v>
      </c>
      <c r="M2" s="2" t="s">
        <v>17</v>
      </c>
      <c r="N2" s="41" t="s">
        <v>18</v>
      </c>
      <c r="O2" s="2" t="s">
        <v>19</v>
      </c>
      <c r="P2" s="2" t="s">
        <v>20</v>
      </c>
      <c r="Q2" s="2">
        <v>50264223</v>
      </c>
      <c r="R2" s="2">
        <v>17021024</v>
      </c>
      <c r="S2" s="41">
        <v>20111774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41">
        <v>30190013</v>
      </c>
      <c r="AA2" s="41">
        <v>16873017</v>
      </c>
      <c r="AB2" s="2" t="s">
        <v>27</v>
      </c>
      <c r="AC2" s="2">
        <v>30331358</v>
      </c>
      <c r="AD2" s="2" t="s">
        <v>28</v>
      </c>
      <c r="AE2" s="2">
        <v>21509387</v>
      </c>
      <c r="AF2" s="2">
        <v>11321001</v>
      </c>
      <c r="AG2" s="2">
        <v>20008186</v>
      </c>
      <c r="AH2" s="41">
        <v>13006108</v>
      </c>
      <c r="AI2" s="2">
        <v>20741422</v>
      </c>
      <c r="AJ2" s="2">
        <v>10957042</v>
      </c>
      <c r="AK2" s="2">
        <v>12293612</v>
      </c>
      <c r="AL2" s="2" t="s">
        <v>29</v>
      </c>
      <c r="AM2" s="2" t="s">
        <v>30</v>
      </c>
      <c r="AN2" s="2">
        <v>50426266</v>
      </c>
      <c r="AO2" s="2">
        <v>50447007</v>
      </c>
      <c r="AP2" s="2">
        <v>10931016</v>
      </c>
      <c r="AQ2" s="2">
        <v>10958113</v>
      </c>
      <c r="AR2" s="2">
        <v>14956023</v>
      </c>
      <c r="AS2" s="2">
        <v>14147200</v>
      </c>
      <c r="AT2" s="2">
        <v>10268082</v>
      </c>
      <c r="AU2" s="41">
        <v>14403008</v>
      </c>
      <c r="AV2" s="2">
        <v>10744072</v>
      </c>
      <c r="AW2" s="2" t="s">
        <v>31</v>
      </c>
      <c r="AX2" s="2">
        <v>21818556</v>
      </c>
      <c r="AY2" s="2" t="s">
        <v>32</v>
      </c>
      <c r="AZ2" s="41" t="s">
        <v>33</v>
      </c>
      <c r="BA2" s="2">
        <v>15810044</v>
      </c>
      <c r="BB2" s="2">
        <v>30111936</v>
      </c>
      <c r="BC2" s="2">
        <v>21707606</v>
      </c>
      <c r="BD2" s="2">
        <v>16027066</v>
      </c>
      <c r="BE2" s="2" t="s">
        <v>34</v>
      </c>
      <c r="BF2" s="2" t="s">
        <v>35</v>
      </c>
      <c r="BG2" s="41">
        <v>50281388</v>
      </c>
      <c r="BH2" s="2">
        <v>17401162</v>
      </c>
      <c r="BI2" s="2" t="s">
        <v>36</v>
      </c>
      <c r="BJ2" s="2">
        <v>17558666</v>
      </c>
      <c r="BK2" s="2" t="s">
        <v>37</v>
      </c>
      <c r="BL2" s="2" t="s">
        <v>38</v>
      </c>
      <c r="BM2" s="2" t="s">
        <v>39</v>
      </c>
      <c r="BN2" s="2">
        <v>30242062</v>
      </c>
      <c r="BO2" s="2" t="s">
        <v>40</v>
      </c>
      <c r="BP2" s="2" t="s">
        <v>41</v>
      </c>
      <c r="BQ2" s="2">
        <v>30481272</v>
      </c>
      <c r="BR2" s="2">
        <v>30481273</v>
      </c>
      <c r="BS2" s="2">
        <v>30481274</v>
      </c>
      <c r="BT2" s="2">
        <v>30481275</v>
      </c>
      <c r="BU2" s="2">
        <v>30481276</v>
      </c>
      <c r="BV2" s="2">
        <v>30481277</v>
      </c>
      <c r="BW2" s="2">
        <v>30169093</v>
      </c>
      <c r="BX2" s="2">
        <v>10963104</v>
      </c>
      <c r="BY2" s="2">
        <v>10321035</v>
      </c>
      <c r="BZ2" s="2">
        <v>16712262</v>
      </c>
      <c r="CA2" s="2" t="s">
        <v>42</v>
      </c>
      <c r="CB2" s="2">
        <v>10240146</v>
      </c>
      <c r="CC2" s="2" t="s">
        <v>43</v>
      </c>
      <c r="CD2" s="2">
        <v>23217434</v>
      </c>
      <c r="CE2" s="2">
        <v>10288159</v>
      </c>
      <c r="CF2" s="2">
        <v>21962437</v>
      </c>
      <c r="CG2" s="2">
        <v>17302010</v>
      </c>
      <c r="CH2" s="2">
        <v>30309063</v>
      </c>
      <c r="CI2" s="2">
        <v>10303030</v>
      </c>
      <c r="CJ2" s="2">
        <v>11804072</v>
      </c>
      <c r="CK2" s="2">
        <v>50701802</v>
      </c>
      <c r="CL2" s="2">
        <v>23208290</v>
      </c>
      <c r="CM2" s="2">
        <v>30440823</v>
      </c>
      <c r="CN2" s="2" t="s">
        <v>44</v>
      </c>
      <c r="CO2" s="2">
        <v>10583030</v>
      </c>
      <c r="CP2" s="2">
        <v>21118386</v>
      </c>
      <c r="CQ2" s="2">
        <v>10239090</v>
      </c>
      <c r="CR2" s="2">
        <v>10318282</v>
      </c>
      <c r="CS2" s="2">
        <v>14439476</v>
      </c>
      <c r="CT2" s="2">
        <v>10219519</v>
      </c>
      <c r="CU2" s="2">
        <v>14423067</v>
      </c>
      <c r="CV2" s="2">
        <v>21429068</v>
      </c>
      <c r="CW2" s="2">
        <v>17413505</v>
      </c>
      <c r="CX2" s="2">
        <v>50282113</v>
      </c>
      <c r="CY2" s="2" t="s">
        <v>33</v>
      </c>
      <c r="CZ2" s="2">
        <v>15810044</v>
      </c>
      <c r="DA2" s="2">
        <v>30111936</v>
      </c>
      <c r="DB2" s="2">
        <v>21707606</v>
      </c>
      <c r="DC2" s="2">
        <v>16027066</v>
      </c>
      <c r="DD2" s="2" t="s">
        <v>34</v>
      </c>
      <c r="DE2" s="2" t="s">
        <v>35</v>
      </c>
      <c r="DF2" s="2">
        <v>50281388</v>
      </c>
      <c r="DG2" s="2">
        <v>17401162</v>
      </c>
      <c r="DH2" s="2" t="s">
        <v>36</v>
      </c>
    </row>
    <row r="3" spans="1:112" ht="15">
      <c r="A3" s="7" t="s">
        <v>45</v>
      </c>
      <c r="B3" s="8">
        <v>3528.5</v>
      </c>
      <c r="C3" s="8">
        <v>3526.39</v>
      </c>
      <c r="D3" s="42">
        <v>3520.98</v>
      </c>
      <c r="E3" s="8">
        <v>3517.56</v>
      </c>
      <c r="F3" s="8">
        <v>3516.92</v>
      </c>
      <c r="G3" s="8">
        <v>3515.28</v>
      </c>
      <c r="H3" s="42">
        <v>3513.64</v>
      </c>
      <c r="I3" s="8">
        <v>3513.12</v>
      </c>
      <c r="J3" s="8">
        <v>3507.87</v>
      </c>
      <c r="K3" s="8">
        <v>3500.36</v>
      </c>
      <c r="L3" s="9">
        <v>7285.26</v>
      </c>
      <c r="M3" s="9">
        <v>7238.99</v>
      </c>
      <c r="N3" s="46">
        <v>7189.35</v>
      </c>
      <c r="O3" s="9">
        <v>7163.59</v>
      </c>
      <c r="P3" s="9">
        <v>7156.74</v>
      </c>
      <c r="Q3" s="8">
        <v>7102.76</v>
      </c>
      <c r="R3" s="8">
        <v>7083.91</v>
      </c>
      <c r="S3" s="42">
        <v>7080.36</v>
      </c>
      <c r="T3" s="8">
        <v>7077.01</v>
      </c>
      <c r="U3" s="8">
        <v>7075.46</v>
      </c>
      <c r="V3" s="8">
        <v>10202.25</v>
      </c>
      <c r="W3" s="8">
        <v>10181.66</v>
      </c>
      <c r="X3" s="8">
        <v>10155.44</v>
      </c>
      <c r="Y3" s="8">
        <v>10145.31</v>
      </c>
      <c r="Z3" s="42">
        <v>10142.42</v>
      </c>
      <c r="AA3" s="42">
        <v>10122.41</v>
      </c>
      <c r="AB3" s="8">
        <v>10117.780000000001</v>
      </c>
      <c r="AC3" s="8">
        <v>10104.299999999999</v>
      </c>
      <c r="AD3" s="8">
        <v>10004.450000000001</v>
      </c>
      <c r="AE3" s="8">
        <v>10003.700000000001</v>
      </c>
      <c r="AF3" s="8">
        <v>3023.1</v>
      </c>
      <c r="AG3" s="8">
        <v>3019.64</v>
      </c>
      <c r="AH3" s="42">
        <v>3016.48</v>
      </c>
      <c r="AI3" s="8">
        <v>3009.75</v>
      </c>
      <c r="AJ3" s="8">
        <v>3007.99</v>
      </c>
      <c r="AK3" s="8">
        <v>3006.52</v>
      </c>
      <c r="AL3" s="8">
        <v>3004.86</v>
      </c>
      <c r="AM3" s="8">
        <v>3003.51</v>
      </c>
      <c r="AN3" s="8">
        <v>3002.78</v>
      </c>
      <c r="AO3" s="8">
        <v>3002.09</v>
      </c>
      <c r="AP3" s="8">
        <v>999.63</v>
      </c>
      <c r="AQ3" s="8">
        <v>999.39</v>
      </c>
      <c r="AR3" s="8">
        <v>998.48</v>
      </c>
      <c r="AS3" s="8">
        <v>998.35</v>
      </c>
      <c r="AT3" s="8">
        <v>998.31</v>
      </c>
      <c r="AU3" s="42">
        <v>998.3</v>
      </c>
      <c r="AV3" s="8">
        <v>998.26</v>
      </c>
      <c r="AW3" s="8">
        <v>998.16</v>
      </c>
      <c r="AX3" s="8">
        <v>997.87</v>
      </c>
      <c r="AY3" s="8">
        <v>997.83</v>
      </c>
      <c r="AZ3" s="42">
        <v>5045.96</v>
      </c>
      <c r="BA3" s="8">
        <v>5039.16</v>
      </c>
      <c r="BB3" s="8">
        <v>5027.07</v>
      </c>
      <c r="BC3" s="8">
        <v>5026.4799999999996</v>
      </c>
      <c r="BD3" s="8">
        <v>5020.49</v>
      </c>
      <c r="BE3" s="8">
        <v>5016.2700000000004</v>
      </c>
      <c r="BF3" s="8">
        <v>5011.6899999999996</v>
      </c>
      <c r="BG3" s="42">
        <v>5009.91</v>
      </c>
      <c r="BH3" s="8">
        <v>5005.3999999999996</v>
      </c>
      <c r="BI3" s="8">
        <v>5000.9399999999996</v>
      </c>
      <c r="BJ3" s="8">
        <v>997.15</v>
      </c>
      <c r="BK3" s="8">
        <v>997.14</v>
      </c>
      <c r="BL3" s="8">
        <v>996.9</v>
      </c>
      <c r="BM3" s="8">
        <v>996.72</v>
      </c>
      <c r="BN3" s="8">
        <v>996.66</v>
      </c>
      <c r="BO3" s="8">
        <v>996.47</v>
      </c>
      <c r="BP3" s="8">
        <v>996.17</v>
      </c>
      <c r="BQ3" s="8">
        <v>995.98</v>
      </c>
      <c r="BR3" s="8">
        <v>995.98</v>
      </c>
      <c r="BS3" s="8">
        <v>995.98</v>
      </c>
      <c r="BT3" s="8">
        <v>995.98</v>
      </c>
      <c r="BU3" s="8">
        <v>995.98</v>
      </c>
      <c r="BV3" s="8">
        <v>995.98</v>
      </c>
      <c r="BW3" s="8">
        <v>995.83</v>
      </c>
      <c r="BX3" s="8">
        <v>995.81</v>
      </c>
      <c r="BY3" s="8">
        <v>995.76</v>
      </c>
      <c r="BZ3" s="8">
        <v>995.62</v>
      </c>
      <c r="CA3" s="8">
        <v>995.19</v>
      </c>
      <c r="CB3" s="8">
        <v>995.13</v>
      </c>
      <c r="CC3" s="8">
        <v>994.59</v>
      </c>
      <c r="CD3" s="8">
        <v>994.3</v>
      </c>
      <c r="CE3" s="8">
        <v>994.29</v>
      </c>
      <c r="CF3" s="8">
        <v>993.86</v>
      </c>
      <c r="CG3" s="8">
        <v>993.62</v>
      </c>
      <c r="CH3" s="8">
        <v>993.56</v>
      </c>
      <c r="CI3" s="8">
        <v>993.32</v>
      </c>
      <c r="CJ3" s="8">
        <v>993.14</v>
      </c>
      <c r="CK3" s="8">
        <v>993.05</v>
      </c>
      <c r="CL3" s="8">
        <v>992.97</v>
      </c>
      <c r="CM3" s="8">
        <v>992.68</v>
      </c>
      <c r="CN3" s="8">
        <v>992.51</v>
      </c>
      <c r="CO3" s="8">
        <v>992.2</v>
      </c>
      <c r="CP3" s="8">
        <v>992.05</v>
      </c>
      <c r="CQ3" s="8">
        <v>991.94</v>
      </c>
      <c r="CR3" s="8">
        <v>991.94</v>
      </c>
      <c r="CS3" s="8">
        <v>991.94</v>
      </c>
      <c r="CT3" s="8">
        <v>991.9</v>
      </c>
      <c r="CU3" s="8">
        <v>991.71</v>
      </c>
      <c r="CV3" s="8">
        <v>991.52</v>
      </c>
      <c r="CW3" s="8">
        <v>991.44</v>
      </c>
      <c r="CX3" s="8">
        <v>991.34</v>
      </c>
      <c r="CY3" s="8">
        <v>5045.96</v>
      </c>
      <c r="CZ3" s="8">
        <v>5039.16</v>
      </c>
      <c r="DA3" s="8">
        <v>5027.07</v>
      </c>
      <c r="DB3" s="8">
        <v>5026.4799999999996</v>
      </c>
      <c r="DC3" s="8">
        <v>5020.49</v>
      </c>
      <c r="DD3" s="8">
        <v>5016.2700000000004</v>
      </c>
      <c r="DE3" s="8">
        <v>5011.6899999999996</v>
      </c>
      <c r="DF3" s="8">
        <v>5009.91</v>
      </c>
      <c r="DG3" s="8">
        <v>5005.3999999999996</v>
      </c>
      <c r="DH3" s="8">
        <v>5000.9399999999996</v>
      </c>
    </row>
    <row r="4" spans="1:112" ht="33.75" customHeight="1">
      <c r="A4" s="7" t="s">
        <v>46</v>
      </c>
      <c r="B4" s="2" t="s">
        <v>47</v>
      </c>
      <c r="C4" s="2" t="s">
        <v>48</v>
      </c>
      <c r="D4" s="41" t="s">
        <v>49</v>
      </c>
      <c r="E4" s="2" t="s">
        <v>50</v>
      </c>
      <c r="F4" s="2" t="s">
        <v>51</v>
      </c>
      <c r="G4" s="2" t="s">
        <v>52</v>
      </c>
      <c r="H4" s="41" t="s">
        <v>53</v>
      </c>
      <c r="I4" s="2" t="s">
        <v>54</v>
      </c>
      <c r="J4" s="2" t="s">
        <v>55</v>
      </c>
      <c r="K4" s="2" t="s">
        <v>56</v>
      </c>
      <c r="L4" s="2" t="s">
        <v>57</v>
      </c>
      <c r="M4" s="2" t="s">
        <v>58</v>
      </c>
      <c r="N4" s="41" t="s">
        <v>59</v>
      </c>
      <c r="O4" s="2" t="s">
        <v>60</v>
      </c>
      <c r="P4" s="2" t="s">
        <v>61</v>
      </c>
      <c r="Q4" s="2" t="s">
        <v>62</v>
      </c>
      <c r="R4" s="2" t="s">
        <v>63</v>
      </c>
      <c r="S4" s="41" t="s">
        <v>64</v>
      </c>
      <c r="T4" s="2" t="s">
        <v>65</v>
      </c>
      <c r="U4" s="2" t="s">
        <v>60</v>
      </c>
      <c r="V4" s="2" t="s">
        <v>66</v>
      </c>
      <c r="W4" s="2" t="s">
        <v>67</v>
      </c>
      <c r="X4" s="2" t="s">
        <v>68</v>
      </c>
      <c r="Y4" s="2" t="s">
        <v>69</v>
      </c>
      <c r="Z4" s="41" t="s">
        <v>70</v>
      </c>
      <c r="AA4" s="41" t="s">
        <v>71</v>
      </c>
      <c r="AB4" s="2" t="s">
        <v>72</v>
      </c>
      <c r="AC4" s="2" t="s">
        <v>73</v>
      </c>
      <c r="AD4" s="2" t="s">
        <v>74</v>
      </c>
      <c r="AE4" s="2" t="s">
        <v>75</v>
      </c>
      <c r="AF4" s="2" t="s">
        <v>76</v>
      </c>
      <c r="AG4" s="2" t="s">
        <v>77</v>
      </c>
      <c r="AH4" s="41" t="s">
        <v>78</v>
      </c>
      <c r="AI4" s="2" t="s">
        <v>79</v>
      </c>
      <c r="AJ4" s="2" t="s">
        <v>80</v>
      </c>
      <c r="AK4" s="2" t="s">
        <v>81</v>
      </c>
      <c r="AL4" s="2" t="s">
        <v>82</v>
      </c>
      <c r="AM4" s="2" t="s">
        <v>83</v>
      </c>
      <c r="AN4" s="2" t="s">
        <v>84</v>
      </c>
      <c r="AO4" s="2" t="s">
        <v>60</v>
      </c>
      <c r="AP4" s="2" t="s">
        <v>85</v>
      </c>
      <c r="AQ4" s="2" t="s">
        <v>86</v>
      </c>
      <c r="AR4" s="2" t="s">
        <v>87</v>
      </c>
      <c r="AS4" s="2" t="s">
        <v>88</v>
      </c>
      <c r="AT4" s="2" t="s">
        <v>89</v>
      </c>
      <c r="AU4" s="41" t="s">
        <v>90</v>
      </c>
      <c r="AV4" s="2" t="s">
        <v>91</v>
      </c>
      <c r="AW4" s="2" t="s">
        <v>92</v>
      </c>
      <c r="AX4" s="2" t="s">
        <v>93</v>
      </c>
      <c r="AY4" s="2" t="s">
        <v>94</v>
      </c>
      <c r="AZ4" s="41" t="s">
        <v>95</v>
      </c>
      <c r="BA4" s="2" t="s">
        <v>96</v>
      </c>
      <c r="BB4" s="2" t="s">
        <v>97</v>
      </c>
      <c r="BC4" s="2" t="s">
        <v>98</v>
      </c>
      <c r="BD4" s="2" t="s">
        <v>99</v>
      </c>
      <c r="BE4" s="2" t="s">
        <v>100</v>
      </c>
      <c r="BF4" s="2" t="s">
        <v>101</v>
      </c>
      <c r="BG4" s="41" t="s">
        <v>102</v>
      </c>
      <c r="BH4" s="2" t="s">
        <v>103</v>
      </c>
      <c r="BI4" s="2" t="s">
        <v>104</v>
      </c>
      <c r="BJ4" s="2" t="s">
        <v>105</v>
      </c>
      <c r="BK4" s="2" t="s">
        <v>106</v>
      </c>
      <c r="BL4" s="2" t="s">
        <v>107</v>
      </c>
      <c r="BM4" s="2" t="s">
        <v>108</v>
      </c>
      <c r="BN4" s="2" t="s">
        <v>109</v>
      </c>
      <c r="BO4" s="2" t="s">
        <v>60</v>
      </c>
      <c r="BP4" s="2" t="s">
        <v>60</v>
      </c>
      <c r="BQ4" s="2" t="s">
        <v>110</v>
      </c>
      <c r="BR4" s="2" t="s">
        <v>111</v>
      </c>
      <c r="BS4" s="2" t="s">
        <v>112</v>
      </c>
      <c r="BT4" s="2" t="s">
        <v>112</v>
      </c>
      <c r="BU4" s="2" t="s">
        <v>112</v>
      </c>
      <c r="BV4" s="2" t="s">
        <v>112</v>
      </c>
      <c r="BW4" s="2" t="s">
        <v>113</v>
      </c>
      <c r="BX4" s="2" t="s">
        <v>51</v>
      </c>
      <c r="BY4" s="2" t="s">
        <v>114</v>
      </c>
      <c r="BZ4" s="2" t="s">
        <v>115</v>
      </c>
      <c r="CA4" s="2" t="s">
        <v>60</v>
      </c>
      <c r="CB4" s="2" t="s">
        <v>116</v>
      </c>
      <c r="CC4" s="2" t="s">
        <v>117</v>
      </c>
      <c r="CD4" s="2" t="s">
        <v>118</v>
      </c>
      <c r="CE4" s="2" t="s">
        <v>119</v>
      </c>
      <c r="CF4" s="2" t="s">
        <v>120</v>
      </c>
      <c r="CG4" s="2" t="s">
        <v>121</v>
      </c>
      <c r="CH4" s="2" t="s">
        <v>122</v>
      </c>
      <c r="CI4" s="2" t="s">
        <v>123</v>
      </c>
      <c r="CJ4" s="2" t="s">
        <v>124</v>
      </c>
      <c r="CK4" s="2" t="s">
        <v>125</v>
      </c>
      <c r="CL4" s="2" t="s">
        <v>126</v>
      </c>
      <c r="CM4" s="2" t="s">
        <v>127</v>
      </c>
      <c r="CN4" s="2" t="s">
        <v>128</v>
      </c>
      <c r="CO4" s="2" t="s">
        <v>129</v>
      </c>
      <c r="CP4" s="2" t="s">
        <v>130</v>
      </c>
      <c r="CQ4" s="2" t="s">
        <v>131</v>
      </c>
      <c r="CR4" s="2" t="s">
        <v>132</v>
      </c>
      <c r="CS4" s="2" t="s">
        <v>133</v>
      </c>
      <c r="CT4" s="2" t="s">
        <v>134</v>
      </c>
      <c r="CU4" s="2" t="s">
        <v>135</v>
      </c>
      <c r="CV4" s="2" t="s">
        <v>136</v>
      </c>
      <c r="CW4" s="2" t="s">
        <v>137</v>
      </c>
      <c r="CX4" s="2" t="s">
        <v>138</v>
      </c>
      <c r="CY4" s="2" t="s">
        <v>95</v>
      </c>
      <c r="CZ4" s="2" t="s">
        <v>96</v>
      </c>
      <c r="DA4" s="2" t="s">
        <v>97</v>
      </c>
      <c r="DB4" s="2" t="s">
        <v>98</v>
      </c>
      <c r="DC4" s="2" t="s">
        <v>99</v>
      </c>
      <c r="DD4" s="2" t="s">
        <v>100</v>
      </c>
      <c r="DE4" s="2" t="s">
        <v>101</v>
      </c>
      <c r="DF4" s="2" t="s">
        <v>102</v>
      </c>
      <c r="DG4" s="2" t="s">
        <v>103</v>
      </c>
      <c r="DH4" s="2" t="s">
        <v>104</v>
      </c>
    </row>
    <row r="5" spans="1:112" ht="15">
      <c r="A5" s="7" t="s">
        <v>139</v>
      </c>
      <c r="B5" s="2">
        <v>3.5999999999999997E-2</v>
      </c>
      <c r="C5" s="2">
        <v>0.17460000000000001</v>
      </c>
      <c r="D5" s="41">
        <v>0.51419999999999999</v>
      </c>
      <c r="E5" s="2">
        <v>0.20399999999999999</v>
      </c>
      <c r="F5" s="2">
        <v>0.1399</v>
      </c>
      <c r="G5" s="2">
        <v>0.188</v>
      </c>
      <c r="H5" s="41">
        <v>0.41599999999999998</v>
      </c>
      <c r="I5" s="2">
        <v>0.16689999999999999</v>
      </c>
      <c r="J5" s="2">
        <v>0.25900000000000001</v>
      </c>
      <c r="K5" s="2">
        <v>0.188</v>
      </c>
      <c r="L5" s="2">
        <v>0.186</v>
      </c>
      <c r="M5" s="2">
        <v>1</v>
      </c>
      <c r="N5" s="41">
        <v>0.625</v>
      </c>
      <c r="O5" s="2">
        <v>3.29</v>
      </c>
      <c r="P5" s="2">
        <v>4.5100000000000001E-2</v>
      </c>
      <c r="Q5" s="2">
        <v>1.046</v>
      </c>
      <c r="R5" s="2">
        <v>0.247</v>
      </c>
      <c r="S5" s="41">
        <v>0.53500000000000003</v>
      </c>
      <c r="T5" s="2">
        <v>0.22570000000000001</v>
      </c>
      <c r="U5" s="2">
        <v>6.9825999999999997</v>
      </c>
      <c r="V5" s="2">
        <v>2.4996</v>
      </c>
      <c r="W5" s="2">
        <v>3.992</v>
      </c>
      <c r="X5" s="2">
        <v>0.69299999999999995</v>
      </c>
      <c r="Y5" s="2">
        <v>1.151</v>
      </c>
      <c r="Z5" s="41">
        <v>1.0387999999999999</v>
      </c>
      <c r="AA5" s="41">
        <v>0.94399999999999995</v>
      </c>
      <c r="AB5" s="2">
        <v>0.86499999999999999</v>
      </c>
      <c r="AC5" s="2">
        <v>9.4700000000000006E-2</v>
      </c>
      <c r="AD5" s="2">
        <v>9.6999999999999993</v>
      </c>
      <c r="AE5" s="2">
        <v>5.9700000000000003E-2</v>
      </c>
      <c r="AF5" s="2">
        <v>0.29959999999999998</v>
      </c>
      <c r="AG5" s="2">
        <v>1.135</v>
      </c>
      <c r="AH5" s="41">
        <v>0.26900000000000002</v>
      </c>
      <c r="AI5" s="2">
        <v>0.22</v>
      </c>
      <c r="AJ5" s="2">
        <v>0.14610000000000001</v>
      </c>
      <c r="AK5" s="2">
        <v>0.193</v>
      </c>
      <c r="AL5" s="2">
        <v>5.5100000000000003E-2</v>
      </c>
      <c r="AM5" s="2">
        <v>0.9</v>
      </c>
      <c r="AN5" s="2">
        <v>0.13300000000000001</v>
      </c>
      <c r="AO5" s="2">
        <v>2.0468999999999999</v>
      </c>
      <c r="AP5" s="2">
        <v>0.129</v>
      </c>
      <c r="AQ5" s="2">
        <v>0.15840000000000001</v>
      </c>
      <c r="AR5" s="2">
        <v>0.14799999999999999</v>
      </c>
      <c r="AS5" s="2">
        <v>0.16200000000000001</v>
      </c>
      <c r="AT5" s="2">
        <v>0.161</v>
      </c>
      <c r="AU5" s="41">
        <v>0.152</v>
      </c>
      <c r="AV5" s="2">
        <v>0.17599999999999999</v>
      </c>
      <c r="AW5" s="2">
        <v>1.25</v>
      </c>
      <c r="AX5" s="2">
        <v>0.14000000000000001</v>
      </c>
      <c r="AY5" s="2">
        <v>2.7E-2</v>
      </c>
      <c r="AZ5" s="41">
        <v>0.33900000000000002</v>
      </c>
      <c r="BA5" s="2">
        <v>0.32900000000000001</v>
      </c>
      <c r="BB5" s="2">
        <v>3.7267000000000001</v>
      </c>
      <c r="BC5" s="2">
        <v>0.36499999999999999</v>
      </c>
      <c r="BD5" s="2">
        <v>0.222</v>
      </c>
      <c r="BE5" s="2">
        <v>0.39529999999999998</v>
      </c>
      <c r="BF5" s="2">
        <v>2.8090000000000002</v>
      </c>
      <c r="BG5" s="41">
        <v>0.20100000000000001</v>
      </c>
      <c r="BH5" s="2">
        <v>0.30099999999999999</v>
      </c>
      <c r="BI5" s="2">
        <v>4.6334999999999997</v>
      </c>
      <c r="BJ5" s="2">
        <v>2.5000000000000001E-2</v>
      </c>
      <c r="BK5" s="2">
        <v>0.3306</v>
      </c>
      <c r="BL5" s="2">
        <v>1.0167999999999999</v>
      </c>
      <c r="BM5" s="2">
        <v>7.6999999999999999E-2</v>
      </c>
      <c r="BN5" s="2">
        <v>0.159</v>
      </c>
      <c r="BO5" s="2">
        <v>10</v>
      </c>
      <c r="BP5" s="2">
        <v>7.3999999999999996E-2</v>
      </c>
      <c r="BQ5" s="2">
        <v>6.8999999999999999E-3</v>
      </c>
      <c r="BR5" s="2">
        <v>6.8999999999999999E-3</v>
      </c>
      <c r="BS5" s="2">
        <v>6.8999999999999999E-3</v>
      </c>
      <c r="BT5" s="2">
        <v>6.8999999999999999E-3</v>
      </c>
      <c r="BU5" s="2">
        <v>6.8999999999999999E-3</v>
      </c>
      <c r="BV5" s="2">
        <v>6.8999999999999999E-3</v>
      </c>
      <c r="BW5" s="2">
        <v>0.14699999999999999</v>
      </c>
      <c r="BX5" s="2">
        <v>0.14779999999999999</v>
      </c>
      <c r="BY5" s="2">
        <v>0.18099999999999999</v>
      </c>
      <c r="BZ5" s="2">
        <v>0.19500000000000001</v>
      </c>
      <c r="CA5" s="2">
        <v>5</v>
      </c>
      <c r="CB5" s="2">
        <v>0.14899999999999999</v>
      </c>
      <c r="CC5" s="2">
        <v>0.441</v>
      </c>
      <c r="CD5" s="2">
        <v>8.9999999999999993E-3</v>
      </c>
      <c r="CE5" s="2">
        <v>7.8E-2</v>
      </c>
      <c r="CF5" s="2">
        <v>0.72719999999999996</v>
      </c>
      <c r="CG5" s="2">
        <v>0.17199999999999999</v>
      </c>
      <c r="CH5" s="2">
        <v>0.16500000000000001</v>
      </c>
      <c r="CI5" s="2">
        <v>0.22900000000000001</v>
      </c>
      <c r="CJ5" s="2">
        <v>0.16</v>
      </c>
      <c r="CK5" s="2">
        <v>6.3E-2</v>
      </c>
      <c r="CL5" s="2">
        <v>0.215</v>
      </c>
      <c r="CM5" s="2">
        <v>0.182</v>
      </c>
      <c r="CN5" s="2">
        <v>0.124</v>
      </c>
      <c r="CO5" s="2">
        <v>0.14599999999999999</v>
      </c>
      <c r="CP5" s="2">
        <v>2.9439000000000002</v>
      </c>
      <c r="CQ5" s="2">
        <v>0.16400000000000001</v>
      </c>
      <c r="CR5" s="2">
        <v>0.14000000000000001</v>
      </c>
      <c r="CS5" s="2">
        <v>0.14699999999999999</v>
      </c>
      <c r="CT5" s="2">
        <v>0.16400000000000001</v>
      </c>
      <c r="CU5" s="2">
        <v>0.218</v>
      </c>
      <c r="CV5" s="2">
        <v>0.17699999999999999</v>
      </c>
      <c r="CW5" s="2">
        <v>0.161</v>
      </c>
      <c r="CX5" s="2">
        <v>1.0458000000000001</v>
      </c>
      <c r="CY5" s="2">
        <v>0.33900000000000002</v>
      </c>
      <c r="CZ5" s="2">
        <v>0.32900000000000001</v>
      </c>
      <c r="DA5" s="2">
        <v>3.7267000000000001</v>
      </c>
      <c r="DB5" s="2">
        <v>0.36499999999999999</v>
      </c>
      <c r="DC5" s="2">
        <v>0.222</v>
      </c>
      <c r="DD5" s="2">
        <v>0.39529999999999998</v>
      </c>
      <c r="DE5" s="2">
        <v>2.8090000000000002</v>
      </c>
      <c r="DF5" s="2">
        <v>0.20100000000000001</v>
      </c>
      <c r="DG5" s="2">
        <v>0.30099999999999999</v>
      </c>
      <c r="DH5" s="2">
        <v>4.6334999999999997</v>
      </c>
    </row>
    <row r="6" spans="1:112" ht="15">
      <c r="A6" s="7" t="s">
        <v>140</v>
      </c>
      <c r="B6" s="2">
        <v>750</v>
      </c>
      <c r="C6" s="2">
        <v>1120</v>
      </c>
      <c r="D6" s="41">
        <v>350</v>
      </c>
      <c r="E6" s="2">
        <v>141</v>
      </c>
      <c r="F6" s="2">
        <v>1120</v>
      </c>
      <c r="G6" s="2">
        <v>131</v>
      </c>
      <c r="H6" s="41">
        <v>151</v>
      </c>
      <c r="I6" s="2">
        <v>1630</v>
      </c>
      <c r="J6" s="2">
        <v>141</v>
      </c>
      <c r="K6" s="2">
        <v>131</v>
      </c>
      <c r="L6" s="2">
        <v>1770</v>
      </c>
      <c r="M6" s="2">
        <v>152</v>
      </c>
      <c r="N6" s="41">
        <v>1000</v>
      </c>
      <c r="O6" s="2">
        <v>32</v>
      </c>
      <c r="P6" s="2">
        <v>1572</v>
      </c>
      <c r="Q6" s="2">
        <v>151</v>
      </c>
      <c r="R6" s="2">
        <v>141</v>
      </c>
      <c r="S6" s="41">
        <v>151</v>
      </c>
      <c r="T6" s="2">
        <v>1130</v>
      </c>
      <c r="U6" s="2">
        <v>14</v>
      </c>
      <c r="V6" s="2">
        <v>1074</v>
      </c>
      <c r="W6" s="2">
        <v>152</v>
      </c>
      <c r="X6" s="2">
        <v>1040</v>
      </c>
      <c r="Y6" s="2">
        <v>152</v>
      </c>
      <c r="Z6" s="41">
        <v>1111</v>
      </c>
      <c r="AA6" s="41">
        <v>161</v>
      </c>
      <c r="AB6" s="2">
        <v>161</v>
      </c>
      <c r="AC6" s="2">
        <v>2180</v>
      </c>
      <c r="AD6" s="2">
        <v>1910</v>
      </c>
      <c r="AE6" s="2">
        <v>1572</v>
      </c>
      <c r="AF6" s="2">
        <v>1040</v>
      </c>
      <c r="AG6" s="2">
        <v>134</v>
      </c>
      <c r="AH6" s="41">
        <v>131</v>
      </c>
      <c r="AI6" s="2">
        <v>131</v>
      </c>
      <c r="AJ6" s="2">
        <v>1040</v>
      </c>
      <c r="AK6" s="2">
        <v>131</v>
      </c>
      <c r="AL6" s="2">
        <v>1120</v>
      </c>
      <c r="AM6" s="2">
        <v>9270</v>
      </c>
      <c r="AN6" s="2">
        <v>133</v>
      </c>
      <c r="AO6" s="2">
        <v>1040</v>
      </c>
      <c r="AP6" s="2">
        <v>121</v>
      </c>
      <c r="AQ6" s="2">
        <v>1000</v>
      </c>
      <c r="AR6" s="2">
        <v>131</v>
      </c>
      <c r="AS6" s="2">
        <v>131</v>
      </c>
      <c r="AT6" s="2">
        <v>131</v>
      </c>
      <c r="AU6" s="41">
        <v>131</v>
      </c>
      <c r="AV6" s="2">
        <v>131</v>
      </c>
      <c r="AW6" s="2">
        <v>839</v>
      </c>
      <c r="AX6" s="2">
        <v>817</v>
      </c>
      <c r="AY6" s="2">
        <v>735</v>
      </c>
      <c r="AZ6" s="41">
        <v>131</v>
      </c>
      <c r="BA6" s="2">
        <v>141</v>
      </c>
      <c r="BB6" s="2">
        <v>3710</v>
      </c>
      <c r="BC6" s="2">
        <v>141</v>
      </c>
      <c r="BD6" s="2">
        <v>131</v>
      </c>
      <c r="BE6" s="2">
        <v>9020</v>
      </c>
      <c r="BF6" s="2">
        <v>154</v>
      </c>
      <c r="BG6" s="41">
        <v>131</v>
      </c>
      <c r="BH6" s="2">
        <v>141</v>
      </c>
      <c r="BI6" s="2">
        <v>24</v>
      </c>
      <c r="BJ6" s="2">
        <v>733</v>
      </c>
      <c r="BK6" s="2">
        <v>1041</v>
      </c>
      <c r="BL6" s="2">
        <v>14</v>
      </c>
      <c r="BM6" s="2">
        <v>121</v>
      </c>
      <c r="BN6" s="2">
        <v>819</v>
      </c>
      <c r="BO6" s="2">
        <v>14</v>
      </c>
      <c r="BP6" s="2">
        <v>1000</v>
      </c>
      <c r="BQ6" s="2">
        <v>1571</v>
      </c>
      <c r="BR6" s="2">
        <v>1571</v>
      </c>
      <c r="BS6" s="2">
        <v>1571</v>
      </c>
      <c r="BT6" s="2">
        <v>1571</v>
      </c>
      <c r="BU6" s="2">
        <v>1571</v>
      </c>
      <c r="BV6" s="2">
        <v>1571</v>
      </c>
      <c r="BW6" s="2">
        <v>131</v>
      </c>
      <c r="BX6" s="2">
        <v>1000</v>
      </c>
      <c r="BY6" s="2">
        <v>131</v>
      </c>
      <c r="BZ6" s="2">
        <v>131</v>
      </c>
      <c r="CA6" s="2">
        <v>14</v>
      </c>
      <c r="CB6" s="2">
        <v>131</v>
      </c>
      <c r="CC6" s="2">
        <v>819</v>
      </c>
      <c r="CD6" s="2">
        <v>736</v>
      </c>
      <c r="CE6" s="2">
        <v>131</v>
      </c>
      <c r="CF6" s="2">
        <v>11</v>
      </c>
      <c r="CG6" s="2">
        <v>131</v>
      </c>
      <c r="CH6" s="2">
        <v>131</v>
      </c>
      <c r="CI6" s="2">
        <v>131</v>
      </c>
      <c r="CJ6" s="2">
        <v>131</v>
      </c>
      <c r="CK6" s="2">
        <v>819</v>
      </c>
      <c r="CL6" s="2">
        <v>131</v>
      </c>
      <c r="CM6" s="2">
        <v>131</v>
      </c>
      <c r="CN6" s="2">
        <v>131</v>
      </c>
      <c r="CO6" s="2">
        <v>131</v>
      </c>
      <c r="CP6" s="2">
        <v>11</v>
      </c>
      <c r="CQ6" s="2">
        <v>131</v>
      </c>
      <c r="CR6" s="2">
        <v>131</v>
      </c>
      <c r="CS6" s="2">
        <v>131</v>
      </c>
      <c r="CT6" s="2">
        <v>131</v>
      </c>
      <c r="CU6" s="2">
        <v>131</v>
      </c>
      <c r="CV6" s="2">
        <v>810</v>
      </c>
      <c r="CW6" s="2">
        <v>131</v>
      </c>
      <c r="CX6" s="2">
        <v>11</v>
      </c>
      <c r="CY6" s="2">
        <v>131</v>
      </c>
      <c r="CZ6" s="2">
        <v>141</v>
      </c>
      <c r="DA6" s="2">
        <v>3710</v>
      </c>
      <c r="DB6" s="2">
        <v>141</v>
      </c>
      <c r="DC6" s="2">
        <v>131</v>
      </c>
      <c r="DD6" s="2">
        <v>9020</v>
      </c>
      <c r="DE6" s="2">
        <v>154</v>
      </c>
      <c r="DF6" s="2">
        <v>131</v>
      </c>
      <c r="DG6" s="2">
        <v>141</v>
      </c>
      <c r="DH6" s="2">
        <v>24</v>
      </c>
    </row>
    <row r="7" spans="1:112" ht="45">
      <c r="A7" s="1" t="s">
        <v>141</v>
      </c>
      <c r="B7" s="2" t="s">
        <v>142</v>
      </c>
      <c r="C7" s="2" t="s">
        <v>143</v>
      </c>
      <c r="D7" s="41" t="s">
        <v>144</v>
      </c>
      <c r="E7" s="2" t="s">
        <v>145</v>
      </c>
      <c r="F7" s="2" t="s">
        <v>143</v>
      </c>
      <c r="G7" s="2" t="s">
        <v>146</v>
      </c>
      <c r="H7" s="41" t="s">
        <v>147</v>
      </c>
      <c r="I7" s="2" t="s">
        <v>143</v>
      </c>
      <c r="J7" s="2" t="s">
        <v>145</v>
      </c>
      <c r="K7" s="2" t="s">
        <v>146</v>
      </c>
      <c r="L7" s="2" t="s">
        <v>143</v>
      </c>
      <c r="M7" s="2" t="s">
        <v>148</v>
      </c>
      <c r="N7" s="41" t="s">
        <v>143</v>
      </c>
      <c r="O7" s="2" t="s">
        <v>143</v>
      </c>
      <c r="P7" s="2" t="s">
        <v>143</v>
      </c>
      <c r="Q7" s="2" t="s">
        <v>147</v>
      </c>
      <c r="R7" s="2" t="s">
        <v>145</v>
      </c>
      <c r="S7" s="41" t="s">
        <v>147</v>
      </c>
      <c r="T7" s="2" t="s">
        <v>143</v>
      </c>
      <c r="U7" s="2" t="s">
        <v>144</v>
      </c>
      <c r="V7" s="2" t="s">
        <v>149</v>
      </c>
      <c r="W7" s="2" t="s">
        <v>148</v>
      </c>
      <c r="X7" s="2" t="s">
        <v>143</v>
      </c>
      <c r="Y7" s="2" t="s">
        <v>148</v>
      </c>
      <c r="Z7" s="41" t="s">
        <v>143</v>
      </c>
      <c r="AA7" s="41" t="s">
        <v>150</v>
      </c>
      <c r="AB7" s="2" t="s">
        <v>150</v>
      </c>
      <c r="AC7" s="2" t="s">
        <v>143</v>
      </c>
      <c r="AD7" s="2" t="s">
        <v>143</v>
      </c>
      <c r="AE7" s="2" t="s">
        <v>143</v>
      </c>
      <c r="AF7" s="2" t="s">
        <v>143</v>
      </c>
      <c r="AG7" s="2" t="s">
        <v>151</v>
      </c>
      <c r="AH7" s="41" t="s">
        <v>146</v>
      </c>
      <c r="AI7" s="2" t="s">
        <v>146</v>
      </c>
      <c r="AJ7" s="2" t="s">
        <v>143</v>
      </c>
      <c r="AK7" s="2" t="s">
        <v>146</v>
      </c>
      <c r="AL7" s="2" t="s">
        <v>143</v>
      </c>
      <c r="AM7" s="2" t="s">
        <v>149</v>
      </c>
      <c r="AN7" s="2" t="s">
        <v>152</v>
      </c>
      <c r="AO7" s="2" t="s">
        <v>143</v>
      </c>
      <c r="AP7" s="2" t="s">
        <v>153</v>
      </c>
      <c r="AQ7" s="2" t="s">
        <v>143</v>
      </c>
      <c r="AR7" s="2" t="s">
        <v>146</v>
      </c>
      <c r="AS7" s="2" t="s">
        <v>146</v>
      </c>
      <c r="AT7" s="2" t="s">
        <v>146</v>
      </c>
      <c r="AU7" s="41" t="s">
        <v>146</v>
      </c>
      <c r="AV7" s="2" t="s">
        <v>146</v>
      </c>
      <c r="AW7" s="2" t="s">
        <v>154</v>
      </c>
      <c r="AX7" s="2" t="s">
        <v>155</v>
      </c>
      <c r="AY7" s="2" t="s">
        <v>156</v>
      </c>
      <c r="AZ7" s="41" t="s">
        <v>146</v>
      </c>
      <c r="BA7" s="2" t="s">
        <v>145</v>
      </c>
      <c r="BB7" s="2" t="s">
        <v>143</v>
      </c>
      <c r="BC7" s="2" t="s">
        <v>145</v>
      </c>
      <c r="BD7" s="2" t="s">
        <v>146</v>
      </c>
      <c r="BE7" s="2" t="s">
        <v>143</v>
      </c>
      <c r="BF7" s="2" t="s">
        <v>157</v>
      </c>
      <c r="BG7" s="41" t="s">
        <v>146</v>
      </c>
      <c r="BH7" s="2" t="s">
        <v>145</v>
      </c>
      <c r="BI7" s="2" t="s">
        <v>143</v>
      </c>
      <c r="BJ7" s="2" t="s">
        <v>158</v>
      </c>
      <c r="BK7" s="2" t="s">
        <v>143</v>
      </c>
      <c r="BL7" s="2" t="s">
        <v>144</v>
      </c>
      <c r="BM7" s="2" t="s">
        <v>153</v>
      </c>
      <c r="BN7" s="2" t="s">
        <v>159</v>
      </c>
      <c r="BO7" s="2" t="s">
        <v>144</v>
      </c>
      <c r="BP7" s="2" t="s">
        <v>143</v>
      </c>
      <c r="BQ7" s="2" t="s">
        <v>143</v>
      </c>
      <c r="BR7" s="2" t="s">
        <v>143</v>
      </c>
      <c r="BS7" s="2" t="s">
        <v>143</v>
      </c>
      <c r="BT7" s="2" t="s">
        <v>143</v>
      </c>
      <c r="BU7" s="2" t="s">
        <v>143</v>
      </c>
      <c r="BV7" s="2" t="s">
        <v>143</v>
      </c>
      <c r="BW7" s="2" t="s">
        <v>146</v>
      </c>
      <c r="BX7" s="2" t="s">
        <v>143</v>
      </c>
      <c r="BY7" s="2" t="s">
        <v>146</v>
      </c>
      <c r="BZ7" s="2" t="s">
        <v>146</v>
      </c>
      <c r="CA7" s="2" t="s">
        <v>144</v>
      </c>
      <c r="CB7" s="2" t="s">
        <v>146</v>
      </c>
      <c r="CC7" s="2" t="s">
        <v>159</v>
      </c>
      <c r="CD7" s="2" t="s">
        <v>160</v>
      </c>
      <c r="CE7" s="2" t="s">
        <v>146</v>
      </c>
      <c r="CF7" s="2" t="s">
        <v>144</v>
      </c>
      <c r="CG7" s="2" t="s">
        <v>146</v>
      </c>
      <c r="CH7" s="2" t="s">
        <v>146</v>
      </c>
      <c r="CI7" s="2" t="s">
        <v>146</v>
      </c>
      <c r="CJ7" s="2" t="s">
        <v>146</v>
      </c>
      <c r="CK7" s="2" t="s">
        <v>159</v>
      </c>
      <c r="CL7" s="2" t="s">
        <v>146</v>
      </c>
      <c r="CM7" s="2" t="s">
        <v>146</v>
      </c>
      <c r="CN7" s="2" t="s">
        <v>146</v>
      </c>
      <c r="CO7" s="2" t="s">
        <v>146</v>
      </c>
      <c r="CP7" s="2" t="s">
        <v>144</v>
      </c>
      <c r="CQ7" s="2" t="s">
        <v>146</v>
      </c>
      <c r="CR7" s="2" t="s">
        <v>146</v>
      </c>
      <c r="CS7" s="2" t="s">
        <v>146</v>
      </c>
      <c r="CT7" s="2" t="s">
        <v>146</v>
      </c>
      <c r="CU7" s="2" t="s">
        <v>146</v>
      </c>
      <c r="CV7" s="2" t="s">
        <v>161</v>
      </c>
      <c r="CW7" s="2" t="s">
        <v>146</v>
      </c>
      <c r="CX7" s="2" t="s">
        <v>144</v>
      </c>
      <c r="CY7" s="2" t="s">
        <v>146</v>
      </c>
      <c r="CZ7" s="2" t="s">
        <v>145</v>
      </c>
      <c r="DA7" s="2" t="s">
        <v>143</v>
      </c>
      <c r="DB7" s="2" t="s">
        <v>145</v>
      </c>
      <c r="DC7" s="2" t="s">
        <v>146</v>
      </c>
      <c r="DD7" s="2" t="s">
        <v>143</v>
      </c>
      <c r="DE7" s="2" t="s">
        <v>157</v>
      </c>
      <c r="DF7" s="2" t="s">
        <v>146</v>
      </c>
      <c r="DG7" s="2" t="s">
        <v>145</v>
      </c>
      <c r="DH7" s="2" t="s">
        <v>143</v>
      </c>
    </row>
    <row r="8" spans="1:112" ht="15">
      <c r="A8" s="1" t="s">
        <v>162</v>
      </c>
      <c r="B8" s="2" t="s">
        <v>163</v>
      </c>
      <c r="C8" s="2" t="s">
        <v>164</v>
      </c>
      <c r="D8" s="41" t="s">
        <v>165</v>
      </c>
      <c r="E8" s="2" t="s">
        <v>166</v>
      </c>
      <c r="F8" s="2" t="s">
        <v>167</v>
      </c>
      <c r="G8" s="2" t="s">
        <v>163</v>
      </c>
      <c r="H8" s="41" t="s">
        <v>168</v>
      </c>
      <c r="I8" s="2" t="s">
        <v>169</v>
      </c>
      <c r="J8" s="2" t="s">
        <v>163</v>
      </c>
      <c r="K8" s="2" t="s">
        <v>170</v>
      </c>
      <c r="L8" s="2" t="s">
        <v>171</v>
      </c>
      <c r="M8" s="2" t="s">
        <v>172</v>
      </c>
      <c r="N8" s="41" t="s">
        <v>173</v>
      </c>
      <c r="O8" s="2" t="s">
        <v>174</v>
      </c>
      <c r="P8" s="2" t="s">
        <v>175</v>
      </c>
      <c r="Q8" s="10"/>
      <c r="R8" s="2" t="s">
        <v>170</v>
      </c>
      <c r="S8" s="41" t="s">
        <v>168</v>
      </c>
      <c r="T8" s="2" t="s">
        <v>176</v>
      </c>
      <c r="U8" s="2" t="s">
        <v>177</v>
      </c>
      <c r="V8" s="2" t="s">
        <v>178</v>
      </c>
      <c r="W8" s="2" t="s">
        <v>179</v>
      </c>
      <c r="X8" s="2" t="s">
        <v>180</v>
      </c>
      <c r="Y8" s="2" t="s">
        <v>179</v>
      </c>
      <c r="Z8" s="41" t="s">
        <v>181</v>
      </c>
      <c r="AA8" s="41" t="s">
        <v>179</v>
      </c>
      <c r="AB8" s="2" t="s">
        <v>179</v>
      </c>
      <c r="AC8" s="2" t="s">
        <v>163</v>
      </c>
      <c r="AD8" s="2" t="s">
        <v>177</v>
      </c>
      <c r="AE8" s="2" t="s">
        <v>164</v>
      </c>
      <c r="AF8" s="2" t="s">
        <v>167</v>
      </c>
      <c r="AG8" s="10"/>
      <c r="AH8" s="41" t="s">
        <v>182</v>
      </c>
      <c r="AI8" s="2" t="s">
        <v>183</v>
      </c>
      <c r="AJ8" s="2" t="s">
        <v>180</v>
      </c>
      <c r="AK8" s="2" t="s">
        <v>184</v>
      </c>
      <c r="AL8" s="2" t="s">
        <v>167</v>
      </c>
      <c r="AM8" s="2" t="s">
        <v>185</v>
      </c>
      <c r="AN8" s="10"/>
      <c r="AO8" s="2" t="s">
        <v>186</v>
      </c>
      <c r="AP8" s="2" t="s">
        <v>187</v>
      </c>
      <c r="AQ8" s="2" t="s">
        <v>167</v>
      </c>
      <c r="AR8" s="2" t="s">
        <v>184</v>
      </c>
      <c r="AS8" s="2" t="s">
        <v>184</v>
      </c>
      <c r="AT8" s="2" t="s">
        <v>184</v>
      </c>
      <c r="AU8" s="41" t="s">
        <v>184</v>
      </c>
      <c r="AV8" s="2" t="s">
        <v>184</v>
      </c>
      <c r="AW8" s="2" t="s">
        <v>179</v>
      </c>
      <c r="AX8" s="2" t="s">
        <v>184</v>
      </c>
      <c r="AY8" s="2" t="s">
        <v>163</v>
      </c>
      <c r="AZ8" s="41" t="s">
        <v>184</v>
      </c>
      <c r="BA8" s="2" t="s">
        <v>170</v>
      </c>
      <c r="BB8" s="2" t="s">
        <v>164</v>
      </c>
      <c r="BC8" s="2" t="s">
        <v>168</v>
      </c>
      <c r="BD8" s="2" t="s">
        <v>184</v>
      </c>
      <c r="BE8" s="2" t="s">
        <v>188</v>
      </c>
      <c r="BF8" s="2" t="s">
        <v>179</v>
      </c>
      <c r="BG8" s="41" t="s">
        <v>163</v>
      </c>
      <c r="BH8" s="2" t="s">
        <v>182</v>
      </c>
      <c r="BI8" s="2" t="s">
        <v>164</v>
      </c>
      <c r="BJ8" s="2" t="s">
        <v>189</v>
      </c>
      <c r="BK8" s="2" t="s">
        <v>178</v>
      </c>
      <c r="BL8" s="2" t="s">
        <v>190</v>
      </c>
      <c r="BM8" s="2" t="s">
        <v>187</v>
      </c>
      <c r="BN8" s="2" t="s">
        <v>191</v>
      </c>
      <c r="BO8" s="2" t="s">
        <v>163</v>
      </c>
      <c r="BP8" s="2" t="s">
        <v>164</v>
      </c>
      <c r="BQ8" s="2" t="s">
        <v>192</v>
      </c>
      <c r="BR8" s="2" t="s">
        <v>192</v>
      </c>
      <c r="BS8" s="2" t="s">
        <v>192</v>
      </c>
      <c r="BT8" s="2" t="s">
        <v>192</v>
      </c>
      <c r="BU8" s="2" t="s">
        <v>192</v>
      </c>
      <c r="BV8" s="2" t="s">
        <v>192</v>
      </c>
      <c r="BW8" s="2" t="s">
        <v>166</v>
      </c>
      <c r="BX8" s="2" t="s">
        <v>165</v>
      </c>
      <c r="BY8" s="2" t="s">
        <v>184</v>
      </c>
      <c r="BZ8" s="2" t="s">
        <v>183</v>
      </c>
      <c r="CA8" s="2" t="s">
        <v>193</v>
      </c>
      <c r="CB8" s="2" t="s">
        <v>184</v>
      </c>
      <c r="CC8" s="2" t="s">
        <v>189</v>
      </c>
      <c r="CD8" s="2" t="s">
        <v>187</v>
      </c>
      <c r="CE8" s="2" t="s">
        <v>166</v>
      </c>
      <c r="CF8" s="2" t="s">
        <v>194</v>
      </c>
      <c r="CG8" s="2" t="s">
        <v>182</v>
      </c>
      <c r="CH8" s="2" t="s">
        <v>189</v>
      </c>
      <c r="CI8" s="2" t="s">
        <v>184</v>
      </c>
      <c r="CJ8" s="2" t="s">
        <v>187</v>
      </c>
      <c r="CK8" s="2" t="s">
        <v>163</v>
      </c>
      <c r="CL8" s="2" t="s">
        <v>182</v>
      </c>
      <c r="CM8" s="2" t="s">
        <v>182</v>
      </c>
      <c r="CN8" s="2" t="s">
        <v>187</v>
      </c>
      <c r="CO8" s="2" t="s">
        <v>184</v>
      </c>
      <c r="CP8" s="2" t="s">
        <v>195</v>
      </c>
      <c r="CQ8" s="2" t="s">
        <v>184</v>
      </c>
      <c r="CR8" s="2" t="s">
        <v>184</v>
      </c>
      <c r="CS8" s="2" t="s">
        <v>184</v>
      </c>
      <c r="CT8" s="2" t="s">
        <v>184</v>
      </c>
      <c r="CU8" s="2" t="s">
        <v>184</v>
      </c>
      <c r="CV8" s="2" t="s">
        <v>187</v>
      </c>
      <c r="CW8" s="2" t="s">
        <v>182</v>
      </c>
      <c r="CX8" s="2" t="s">
        <v>196</v>
      </c>
      <c r="CY8" s="2" t="s">
        <v>184</v>
      </c>
      <c r="CZ8" s="2" t="s">
        <v>170</v>
      </c>
      <c r="DA8" s="2" t="s">
        <v>164</v>
      </c>
      <c r="DB8" s="2" t="s">
        <v>168</v>
      </c>
      <c r="DC8" s="2" t="s">
        <v>184</v>
      </c>
      <c r="DD8" s="2" t="s">
        <v>188</v>
      </c>
      <c r="DE8" s="2" t="s">
        <v>179</v>
      </c>
      <c r="DF8" s="2" t="s">
        <v>163</v>
      </c>
      <c r="DG8" s="2" t="s">
        <v>182</v>
      </c>
      <c r="DH8" s="2" t="s">
        <v>164</v>
      </c>
    </row>
    <row r="9" spans="1:112" ht="15">
      <c r="A9" s="1" t="s">
        <v>197</v>
      </c>
      <c r="B9" s="11"/>
      <c r="C9" s="11"/>
      <c r="D9" s="41"/>
      <c r="E9" s="11"/>
      <c r="F9" s="11"/>
      <c r="G9" s="11"/>
      <c r="H9" s="41"/>
      <c r="I9" s="11"/>
      <c r="J9" s="11"/>
      <c r="K9" s="11"/>
      <c r="L9" s="11"/>
      <c r="M9" s="11"/>
      <c r="N9" s="41"/>
      <c r="O9" s="11"/>
      <c r="P9" s="11"/>
      <c r="Q9" s="10"/>
      <c r="R9" s="11"/>
      <c r="S9" s="41"/>
      <c r="T9" s="11"/>
      <c r="U9" s="11"/>
      <c r="V9" s="11"/>
      <c r="W9" s="11"/>
      <c r="X9" s="11"/>
      <c r="Y9" s="11"/>
      <c r="Z9" s="41"/>
      <c r="AA9" s="41"/>
      <c r="AB9" s="11"/>
      <c r="AC9" s="11"/>
      <c r="AD9" s="11"/>
      <c r="AE9" s="11"/>
      <c r="AF9" s="11"/>
      <c r="AG9" s="10"/>
      <c r="AH9" s="41"/>
      <c r="AI9" s="11"/>
      <c r="AJ9" s="11"/>
      <c r="AK9" s="11"/>
      <c r="AL9" s="11"/>
      <c r="AM9" s="11"/>
      <c r="AN9" s="10"/>
      <c r="AO9" s="11"/>
      <c r="AP9" s="11"/>
      <c r="AQ9" s="11"/>
      <c r="AR9" s="11"/>
      <c r="AS9" s="11"/>
      <c r="AT9" s="11"/>
      <c r="AU9" s="41"/>
      <c r="AV9" s="11"/>
      <c r="AW9" s="11"/>
      <c r="AX9" s="11"/>
      <c r="AY9" s="11"/>
      <c r="AZ9" s="41"/>
      <c r="BA9" s="11"/>
      <c r="BB9" s="11"/>
      <c r="BC9" s="11"/>
      <c r="BD9" s="11"/>
      <c r="BE9" s="11"/>
      <c r="BF9" s="11"/>
      <c r="BG9" s="4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</row>
    <row r="10" spans="1:112" ht="55.5" customHeight="1">
      <c r="A10" s="1" t="s">
        <v>198</v>
      </c>
      <c r="B10" s="2" t="s">
        <v>199</v>
      </c>
      <c r="C10" s="2" t="s">
        <v>200</v>
      </c>
      <c r="D10" s="41" t="s">
        <v>201</v>
      </c>
      <c r="E10" s="2" t="s">
        <v>202</v>
      </c>
      <c r="F10" s="2" t="s">
        <v>203</v>
      </c>
      <c r="G10" s="2" t="s">
        <v>204</v>
      </c>
      <c r="H10" s="41" t="s">
        <v>205</v>
      </c>
      <c r="I10" s="2" t="s">
        <v>206</v>
      </c>
      <c r="J10" s="2" t="s">
        <v>207</v>
      </c>
      <c r="K10" s="2" t="s">
        <v>208</v>
      </c>
      <c r="L10" s="2" t="s">
        <v>209</v>
      </c>
      <c r="M10" s="2" t="s">
        <v>210</v>
      </c>
      <c r="N10" s="41" t="s">
        <v>211</v>
      </c>
      <c r="O10" s="2" t="s">
        <v>212</v>
      </c>
      <c r="P10" s="2" t="s">
        <v>213</v>
      </c>
      <c r="Q10" s="2" t="s">
        <v>214</v>
      </c>
      <c r="R10" s="2" t="s">
        <v>215</v>
      </c>
      <c r="S10" s="41" t="s">
        <v>216</v>
      </c>
      <c r="T10" s="2" t="s">
        <v>217</v>
      </c>
      <c r="U10" s="2" t="s">
        <v>218</v>
      </c>
      <c r="V10" s="2" t="s">
        <v>219</v>
      </c>
      <c r="W10" s="2" t="s">
        <v>220</v>
      </c>
      <c r="X10" s="2" t="s">
        <v>221</v>
      </c>
      <c r="Y10" s="2" t="s">
        <v>222</v>
      </c>
      <c r="Z10" s="41" t="s">
        <v>223</v>
      </c>
      <c r="AA10" s="41" t="s">
        <v>224</v>
      </c>
      <c r="AB10" s="2" t="s">
        <v>225</v>
      </c>
      <c r="AC10" s="2" t="s">
        <v>226</v>
      </c>
      <c r="AD10" s="2" t="s">
        <v>227</v>
      </c>
      <c r="AE10" s="2" t="s">
        <v>228</v>
      </c>
      <c r="AF10" s="2" t="s">
        <v>229</v>
      </c>
      <c r="AG10" s="2" t="s">
        <v>230</v>
      </c>
      <c r="AH10" s="41" t="s">
        <v>231</v>
      </c>
      <c r="AI10" s="2" t="s">
        <v>232</v>
      </c>
      <c r="AJ10" s="2" t="s">
        <v>233</v>
      </c>
      <c r="AK10" s="2" t="s">
        <v>234</v>
      </c>
      <c r="AL10" s="2" t="s">
        <v>235</v>
      </c>
      <c r="AM10" s="2" t="s">
        <v>236</v>
      </c>
      <c r="AN10" s="2" t="s">
        <v>237</v>
      </c>
      <c r="AO10" s="2" t="s">
        <v>238</v>
      </c>
      <c r="AP10" s="2" t="s">
        <v>239</v>
      </c>
      <c r="AQ10" s="2" t="s">
        <v>240</v>
      </c>
      <c r="AR10" s="2" t="s">
        <v>241</v>
      </c>
      <c r="AS10" s="2" t="s">
        <v>242</v>
      </c>
      <c r="AT10" s="2" t="s">
        <v>243</v>
      </c>
      <c r="AU10" s="41" t="s">
        <v>244</v>
      </c>
      <c r="AV10" s="2" t="s">
        <v>245</v>
      </c>
      <c r="AW10" s="2" t="s">
        <v>246</v>
      </c>
      <c r="AX10" s="2" t="s">
        <v>247</v>
      </c>
      <c r="AY10" s="2" t="s">
        <v>248</v>
      </c>
      <c r="AZ10" s="41" t="s">
        <v>249</v>
      </c>
      <c r="BA10" s="2" t="s">
        <v>250</v>
      </c>
      <c r="BB10" s="2" t="s">
        <v>251</v>
      </c>
      <c r="BC10" s="2" t="s">
        <v>252</v>
      </c>
      <c r="BD10" s="2" t="s">
        <v>253</v>
      </c>
      <c r="BE10" s="2" t="s">
        <v>254</v>
      </c>
      <c r="BF10" s="2" t="s">
        <v>255</v>
      </c>
      <c r="BG10" s="41" t="s">
        <v>256</v>
      </c>
      <c r="BH10" s="2" t="s">
        <v>257</v>
      </c>
      <c r="BI10" s="2" t="s">
        <v>258</v>
      </c>
      <c r="BJ10" s="2" t="s">
        <v>259</v>
      </c>
      <c r="BK10" s="2" t="s">
        <v>260</v>
      </c>
      <c r="BL10" s="2" t="s">
        <v>261</v>
      </c>
      <c r="BM10" s="2" t="s">
        <v>262</v>
      </c>
      <c r="BN10" s="2" t="s">
        <v>263</v>
      </c>
      <c r="BO10" s="2" t="s">
        <v>264</v>
      </c>
      <c r="BP10" s="2" t="s">
        <v>265</v>
      </c>
      <c r="BQ10" s="2" t="s">
        <v>266</v>
      </c>
      <c r="BR10" s="2" t="s">
        <v>267</v>
      </c>
      <c r="BS10" s="2" t="s">
        <v>268</v>
      </c>
      <c r="BT10" s="2" t="s">
        <v>269</v>
      </c>
      <c r="BU10" s="2" t="s">
        <v>270</v>
      </c>
      <c r="BV10" s="2" t="s">
        <v>271</v>
      </c>
      <c r="BW10" s="2" t="s">
        <v>272</v>
      </c>
      <c r="BX10" s="2" t="s">
        <v>203</v>
      </c>
      <c r="BY10" s="2" t="s">
        <v>273</v>
      </c>
      <c r="BZ10" s="2" t="s">
        <v>274</v>
      </c>
      <c r="CA10" s="2" t="s">
        <v>275</v>
      </c>
      <c r="CB10" s="2" t="s">
        <v>276</v>
      </c>
      <c r="CC10" s="2" t="s">
        <v>277</v>
      </c>
      <c r="CD10" s="2" t="s">
        <v>278</v>
      </c>
      <c r="CE10" s="2" t="s">
        <v>279</v>
      </c>
      <c r="CF10" s="2" t="s">
        <v>280</v>
      </c>
      <c r="CG10" s="2" t="s">
        <v>281</v>
      </c>
      <c r="CH10" s="2" t="s">
        <v>282</v>
      </c>
      <c r="CI10" s="2" t="s">
        <v>283</v>
      </c>
      <c r="CJ10" s="2" t="s">
        <v>284</v>
      </c>
      <c r="CK10" s="2" t="s">
        <v>285</v>
      </c>
      <c r="CL10" s="2" t="s">
        <v>286</v>
      </c>
      <c r="CM10" s="2" t="s">
        <v>287</v>
      </c>
      <c r="CN10" s="2" t="s">
        <v>288</v>
      </c>
      <c r="CO10" s="2" t="s">
        <v>289</v>
      </c>
      <c r="CP10" s="2" t="s">
        <v>290</v>
      </c>
      <c r="CQ10" s="2" t="s">
        <v>291</v>
      </c>
      <c r="CR10" s="2" t="s">
        <v>292</v>
      </c>
      <c r="CS10" s="2" t="s">
        <v>293</v>
      </c>
      <c r="CT10" s="2" t="s">
        <v>294</v>
      </c>
      <c r="CU10" s="2" t="s">
        <v>295</v>
      </c>
      <c r="CV10" s="2" t="s">
        <v>296</v>
      </c>
      <c r="CW10" s="2" t="s">
        <v>297</v>
      </c>
      <c r="CX10" s="2" t="s">
        <v>298</v>
      </c>
      <c r="CY10" s="2" t="s">
        <v>249</v>
      </c>
      <c r="CZ10" s="2" t="s">
        <v>250</v>
      </c>
      <c r="DA10" s="2" t="s">
        <v>251</v>
      </c>
      <c r="DB10" s="2" t="s">
        <v>252</v>
      </c>
      <c r="DC10" s="2" t="s">
        <v>253</v>
      </c>
      <c r="DD10" s="2" t="s">
        <v>254</v>
      </c>
      <c r="DE10" s="2" t="s">
        <v>255</v>
      </c>
      <c r="DF10" s="2" t="s">
        <v>256</v>
      </c>
      <c r="DG10" s="2" t="s">
        <v>257</v>
      </c>
      <c r="DH10" s="2" t="s">
        <v>258</v>
      </c>
    </row>
    <row r="11" spans="1:112" ht="15">
      <c r="A11" s="1" t="s">
        <v>299</v>
      </c>
      <c r="B11" s="2">
        <v>2007</v>
      </c>
      <c r="C11" s="2">
        <v>1956</v>
      </c>
      <c r="D11" s="41">
        <v>1964</v>
      </c>
      <c r="E11" s="2">
        <v>2012</v>
      </c>
      <c r="F11" s="2">
        <v>1960</v>
      </c>
      <c r="G11" s="2">
        <v>1994</v>
      </c>
      <c r="H11" s="41">
        <v>1997</v>
      </c>
      <c r="I11" s="2">
        <v>1974</v>
      </c>
      <c r="J11" s="2">
        <v>2009</v>
      </c>
      <c r="K11" s="2">
        <v>2003</v>
      </c>
      <c r="L11" s="2">
        <v>1995</v>
      </c>
      <c r="M11" s="2">
        <v>2003</v>
      </c>
      <c r="N11" s="41">
        <v>0</v>
      </c>
      <c r="O11" s="2">
        <v>0</v>
      </c>
      <c r="P11" s="2">
        <v>1982</v>
      </c>
      <c r="Q11" s="2">
        <v>2018</v>
      </c>
      <c r="R11" s="2">
        <v>1952</v>
      </c>
      <c r="S11" s="41">
        <v>1996</v>
      </c>
      <c r="T11" s="2">
        <v>2001</v>
      </c>
      <c r="U11" s="2">
        <v>0</v>
      </c>
      <c r="V11" s="2">
        <v>0</v>
      </c>
      <c r="W11" s="2">
        <v>2000</v>
      </c>
      <c r="X11" s="2">
        <v>1988</v>
      </c>
      <c r="Y11" s="2">
        <v>2006</v>
      </c>
      <c r="Z11" s="41">
        <v>1996</v>
      </c>
      <c r="AA11" s="41">
        <v>1995</v>
      </c>
      <c r="AB11" s="2">
        <v>1974</v>
      </c>
      <c r="AC11" s="2">
        <v>2007</v>
      </c>
      <c r="AD11" s="2">
        <v>1946</v>
      </c>
      <c r="AE11" s="2">
        <v>2007</v>
      </c>
      <c r="AF11" s="2">
        <v>1930</v>
      </c>
      <c r="AG11" s="2">
        <v>1981</v>
      </c>
      <c r="AH11" s="41">
        <v>1951</v>
      </c>
      <c r="AI11" s="2">
        <v>1979</v>
      </c>
      <c r="AJ11" s="2">
        <v>1975</v>
      </c>
      <c r="AK11" s="2">
        <v>1999</v>
      </c>
      <c r="AL11" s="2">
        <v>1975</v>
      </c>
      <c r="AM11" s="2">
        <v>1972</v>
      </c>
      <c r="AN11" s="2">
        <v>2005</v>
      </c>
      <c r="AO11" s="2">
        <v>0</v>
      </c>
      <c r="AP11" s="2">
        <v>1940</v>
      </c>
      <c r="AQ11" s="2">
        <v>0</v>
      </c>
      <c r="AR11" s="2">
        <v>1969</v>
      </c>
      <c r="AS11" s="2">
        <v>1964</v>
      </c>
      <c r="AT11" s="2">
        <v>1961</v>
      </c>
      <c r="AU11" s="41">
        <v>1972</v>
      </c>
      <c r="AV11" s="2">
        <v>1958</v>
      </c>
      <c r="AW11" s="2">
        <v>1999</v>
      </c>
      <c r="AX11" s="2">
        <v>1972</v>
      </c>
      <c r="AY11" s="2">
        <v>1988</v>
      </c>
      <c r="AZ11" s="41">
        <v>1960</v>
      </c>
      <c r="BA11" s="2">
        <v>1958</v>
      </c>
      <c r="BB11" s="2">
        <v>1987</v>
      </c>
      <c r="BC11" s="2">
        <v>1990</v>
      </c>
      <c r="BD11" s="2">
        <v>1961</v>
      </c>
      <c r="BE11" s="2">
        <v>1945</v>
      </c>
      <c r="BF11" s="2">
        <v>2001</v>
      </c>
      <c r="BG11" s="41">
        <v>2012</v>
      </c>
      <c r="BH11" s="2">
        <v>1982</v>
      </c>
      <c r="BI11" s="2">
        <v>0</v>
      </c>
      <c r="BJ11" s="2">
        <v>1979</v>
      </c>
      <c r="BK11" s="2">
        <v>1959</v>
      </c>
      <c r="BL11" s="2">
        <v>0</v>
      </c>
      <c r="BM11" s="2">
        <v>1916</v>
      </c>
      <c r="BN11" s="2">
        <v>1973</v>
      </c>
      <c r="BO11" s="2">
        <v>0</v>
      </c>
      <c r="BP11" s="2">
        <v>0</v>
      </c>
      <c r="BQ11" s="2">
        <v>2005</v>
      </c>
      <c r="BR11" s="2">
        <v>2005</v>
      </c>
      <c r="BS11" s="2">
        <v>2005</v>
      </c>
      <c r="BT11" s="2">
        <v>2005</v>
      </c>
      <c r="BU11" s="2">
        <v>2005</v>
      </c>
      <c r="BV11" s="2">
        <v>2005</v>
      </c>
      <c r="BW11" s="2">
        <v>1987</v>
      </c>
      <c r="BX11" s="2">
        <v>0</v>
      </c>
      <c r="BY11" s="2">
        <v>1976</v>
      </c>
      <c r="BZ11" s="2">
        <v>1977</v>
      </c>
      <c r="CA11" s="2">
        <v>0</v>
      </c>
      <c r="CB11" s="2">
        <v>1973</v>
      </c>
      <c r="CC11" s="2">
        <v>1996</v>
      </c>
      <c r="CD11" s="2">
        <v>1991</v>
      </c>
      <c r="CE11" s="2">
        <v>1996</v>
      </c>
      <c r="CF11" s="2">
        <v>0</v>
      </c>
      <c r="CG11" s="2">
        <v>1970</v>
      </c>
      <c r="CH11" s="2">
        <v>1961</v>
      </c>
      <c r="CI11" s="2">
        <v>1960</v>
      </c>
      <c r="CJ11" s="2">
        <v>1942</v>
      </c>
      <c r="CK11" s="2">
        <v>1994</v>
      </c>
      <c r="CL11" s="2">
        <v>1979</v>
      </c>
      <c r="CM11" s="2">
        <v>2000</v>
      </c>
      <c r="CN11" s="2">
        <v>1930</v>
      </c>
      <c r="CO11" s="2">
        <v>2000</v>
      </c>
      <c r="CP11" s="2">
        <v>0</v>
      </c>
      <c r="CQ11" s="2">
        <v>1972</v>
      </c>
      <c r="CR11" s="2">
        <v>1972</v>
      </c>
      <c r="CS11" s="2">
        <v>1972</v>
      </c>
      <c r="CT11" s="2">
        <v>1972</v>
      </c>
      <c r="CU11" s="2">
        <v>1990</v>
      </c>
      <c r="CV11" s="2">
        <v>1961</v>
      </c>
      <c r="CW11" s="2">
        <v>1980</v>
      </c>
      <c r="CX11" s="2">
        <v>0</v>
      </c>
      <c r="CY11" s="2">
        <v>1960</v>
      </c>
      <c r="CZ11" s="2">
        <v>1958</v>
      </c>
      <c r="DA11" s="2">
        <v>1987</v>
      </c>
      <c r="DB11" s="2">
        <v>1990</v>
      </c>
      <c r="DC11" s="2">
        <v>1961</v>
      </c>
      <c r="DD11" s="2">
        <v>1945</v>
      </c>
      <c r="DE11" s="2">
        <v>2001</v>
      </c>
      <c r="DF11" s="2">
        <v>2012</v>
      </c>
      <c r="DG11" s="2">
        <v>1982</v>
      </c>
      <c r="DH11" s="2">
        <v>0</v>
      </c>
    </row>
    <row r="12" spans="1:112" ht="15">
      <c r="A12" s="1" t="s">
        <v>300</v>
      </c>
      <c r="B12" s="2">
        <v>1</v>
      </c>
      <c r="C12" s="2">
        <v>1</v>
      </c>
      <c r="D12" s="41">
        <v>1</v>
      </c>
      <c r="E12" s="2">
        <v>1</v>
      </c>
      <c r="F12" s="2">
        <v>1</v>
      </c>
      <c r="G12" s="2">
        <v>1</v>
      </c>
      <c r="H12" s="41">
        <v>1</v>
      </c>
      <c r="I12" s="2">
        <v>1</v>
      </c>
      <c r="J12" s="2">
        <v>1</v>
      </c>
      <c r="K12" s="2">
        <v>1</v>
      </c>
      <c r="L12" s="2">
        <v>1</v>
      </c>
      <c r="M12" s="2" t="s">
        <v>301</v>
      </c>
      <c r="N12" s="41">
        <v>1</v>
      </c>
      <c r="O12" s="2">
        <v>0</v>
      </c>
      <c r="P12" s="2">
        <v>1</v>
      </c>
      <c r="Q12" s="2">
        <v>1</v>
      </c>
      <c r="R12" s="2">
        <v>1</v>
      </c>
      <c r="S12" s="41">
        <v>1</v>
      </c>
      <c r="T12" s="2">
        <v>1</v>
      </c>
      <c r="U12" s="2">
        <v>0</v>
      </c>
      <c r="V12" s="2">
        <v>0</v>
      </c>
      <c r="W12" s="2" t="s">
        <v>301</v>
      </c>
      <c r="X12" s="2">
        <v>1</v>
      </c>
      <c r="Y12" s="2" t="s">
        <v>301</v>
      </c>
      <c r="Z12" s="41">
        <v>1</v>
      </c>
      <c r="AA12" s="41">
        <v>1</v>
      </c>
      <c r="AB12" s="2" t="s">
        <v>301</v>
      </c>
      <c r="AC12" s="2">
        <v>1</v>
      </c>
      <c r="AD12" s="2">
        <v>1</v>
      </c>
      <c r="AE12" s="2">
        <v>2</v>
      </c>
      <c r="AF12" s="2">
        <v>1</v>
      </c>
      <c r="AG12" s="2">
        <v>1</v>
      </c>
      <c r="AH12" s="41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 t="s">
        <v>301</v>
      </c>
      <c r="AO12" s="2">
        <v>0</v>
      </c>
      <c r="AP12" s="2">
        <v>1</v>
      </c>
      <c r="AQ12" s="2">
        <v>0</v>
      </c>
      <c r="AR12" s="2">
        <v>1</v>
      </c>
      <c r="AS12" s="2">
        <v>1</v>
      </c>
      <c r="AT12" s="2">
        <v>1</v>
      </c>
      <c r="AU12" s="41">
        <v>1</v>
      </c>
      <c r="AV12" s="2">
        <v>1</v>
      </c>
      <c r="AW12" s="2">
        <v>1</v>
      </c>
      <c r="AX12" s="2">
        <v>1</v>
      </c>
      <c r="AY12" s="2">
        <v>1</v>
      </c>
      <c r="AZ12" s="41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 t="s">
        <v>301</v>
      </c>
      <c r="BG12" s="41" t="s">
        <v>301</v>
      </c>
      <c r="BH12" s="2">
        <v>1</v>
      </c>
      <c r="BI12" s="2">
        <v>0</v>
      </c>
      <c r="BJ12" s="2">
        <v>1</v>
      </c>
      <c r="BK12" s="2">
        <v>1</v>
      </c>
      <c r="BL12" s="2">
        <v>0</v>
      </c>
      <c r="BM12" s="2">
        <v>1</v>
      </c>
      <c r="BN12" s="2">
        <v>1</v>
      </c>
      <c r="BO12" s="2">
        <v>0</v>
      </c>
      <c r="BP12" s="2">
        <v>0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0</v>
      </c>
      <c r="BY12" s="2">
        <v>1</v>
      </c>
      <c r="BZ12" s="2">
        <v>1</v>
      </c>
      <c r="CA12" s="2">
        <v>0</v>
      </c>
      <c r="CB12" s="2">
        <v>1</v>
      </c>
      <c r="CC12" s="2">
        <v>1</v>
      </c>
      <c r="CD12" s="2">
        <v>1</v>
      </c>
      <c r="CE12" s="2">
        <v>1</v>
      </c>
      <c r="CF12" s="2">
        <v>0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0</v>
      </c>
      <c r="CQ12" s="2">
        <v>1</v>
      </c>
      <c r="CR12" s="2">
        <v>1</v>
      </c>
      <c r="CS12" s="2">
        <v>1</v>
      </c>
      <c r="CT12" s="2">
        <v>1</v>
      </c>
      <c r="CU12" s="2" t="s">
        <v>301</v>
      </c>
      <c r="CV12" s="2">
        <v>1</v>
      </c>
      <c r="CW12" s="2">
        <v>1</v>
      </c>
      <c r="CX12" s="2">
        <v>0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 t="s">
        <v>301</v>
      </c>
      <c r="DF12" s="2" t="s">
        <v>301</v>
      </c>
      <c r="DG12" s="2">
        <v>1</v>
      </c>
      <c r="DH12" s="2">
        <v>0</v>
      </c>
    </row>
    <row r="13" spans="1:112" ht="15">
      <c r="A13" s="1" t="s">
        <v>302</v>
      </c>
      <c r="B13" s="2">
        <v>0</v>
      </c>
      <c r="C13" s="2">
        <v>0</v>
      </c>
      <c r="D13" s="41">
        <v>0</v>
      </c>
      <c r="E13" s="2">
        <v>0</v>
      </c>
      <c r="F13" s="2">
        <v>0</v>
      </c>
      <c r="G13" s="2">
        <v>6</v>
      </c>
      <c r="H13" s="41">
        <v>8</v>
      </c>
      <c r="I13" s="2">
        <v>0</v>
      </c>
      <c r="J13" s="2">
        <v>0</v>
      </c>
      <c r="K13" s="2">
        <v>7</v>
      </c>
      <c r="L13" s="2">
        <v>0</v>
      </c>
      <c r="M13" s="2">
        <v>0</v>
      </c>
      <c r="N13" s="41">
        <v>0</v>
      </c>
      <c r="O13" s="2">
        <v>0</v>
      </c>
      <c r="P13" s="2">
        <v>0</v>
      </c>
      <c r="Q13" s="2">
        <v>0</v>
      </c>
      <c r="R13" s="2">
        <v>6</v>
      </c>
      <c r="S13" s="41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41">
        <v>0</v>
      </c>
      <c r="AA13" s="41">
        <v>9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5</v>
      </c>
      <c r="AH13" s="41">
        <v>6</v>
      </c>
      <c r="AI13" s="2">
        <v>6</v>
      </c>
      <c r="AJ13" s="2">
        <v>0</v>
      </c>
      <c r="AK13" s="2">
        <v>11</v>
      </c>
      <c r="AL13" s="2">
        <v>0</v>
      </c>
      <c r="AM13" s="2">
        <v>0</v>
      </c>
      <c r="AN13" s="2">
        <v>0</v>
      </c>
      <c r="AO13" s="2">
        <v>0</v>
      </c>
      <c r="AP13" s="2">
        <v>4</v>
      </c>
      <c r="AQ13" s="2">
        <v>0</v>
      </c>
      <c r="AR13" s="2">
        <v>4</v>
      </c>
      <c r="AS13" s="2">
        <v>4</v>
      </c>
      <c r="AT13" s="2">
        <v>7</v>
      </c>
      <c r="AU13" s="41">
        <v>5</v>
      </c>
      <c r="AV13" s="2">
        <v>5</v>
      </c>
      <c r="AW13" s="2">
        <v>0</v>
      </c>
      <c r="AX13" s="2">
        <v>0</v>
      </c>
      <c r="AY13" s="2">
        <v>5</v>
      </c>
      <c r="AZ13" s="41">
        <v>0</v>
      </c>
      <c r="BA13" s="2">
        <v>9</v>
      </c>
      <c r="BB13" s="2">
        <v>0</v>
      </c>
      <c r="BC13" s="2">
        <v>7</v>
      </c>
      <c r="BD13" s="2">
        <v>8</v>
      </c>
      <c r="BE13" s="2">
        <v>0</v>
      </c>
      <c r="BF13" s="2">
        <v>0</v>
      </c>
      <c r="BG13" s="41">
        <v>0</v>
      </c>
      <c r="BH13" s="2">
        <v>8</v>
      </c>
      <c r="BI13" s="2">
        <v>0</v>
      </c>
      <c r="BJ13" s="2">
        <v>5</v>
      </c>
      <c r="BK13" s="2">
        <v>0</v>
      </c>
      <c r="BL13" s="2">
        <v>0</v>
      </c>
      <c r="BM13" s="2">
        <v>4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5</v>
      </c>
      <c r="BX13" s="2">
        <v>0</v>
      </c>
      <c r="BY13" s="2">
        <v>5</v>
      </c>
      <c r="BZ13" s="2">
        <v>6</v>
      </c>
      <c r="CA13" s="2">
        <v>0</v>
      </c>
      <c r="CB13" s="2">
        <v>5</v>
      </c>
      <c r="CC13" s="2">
        <v>0</v>
      </c>
      <c r="CD13" s="2">
        <v>5</v>
      </c>
      <c r="CE13" s="2">
        <v>5</v>
      </c>
      <c r="CF13" s="2">
        <v>0</v>
      </c>
      <c r="CG13" s="2">
        <v>5</v>
      </c>
      <c r="CH13" s="2">
        <v>7</v>
      </c>
      <c r="CI13" s="2">
        <v>5</v>
      </c>
      <c r="CJ13" s="2">
        <v>4</v>
      </c>
      <c r="CK13" s="2">
        <v>0</v>
      </c>
      <c r="CL13" s="2">
        <v>4</v>
      </c>
      <c r="CM13" s="2">
        <v>7</v>
      </c>
      <c r="CN13" s="2">
        <v>5</v>
      </c>
      <c r="CO13" s="2">
        <v>5</v>
      </c>
      <c r="CP13" s="2">
        <v>0</v>
      </c>
      <c r="CQ13" s="2">
        <v>5</v>
      </c>
      <c r="CR13" s="2">
        <v>5</v>
      </c>
      <c r="CS13" s="2">
        <v>6</v>
      </c>
      <c r="CT13" s="2">
        <v>6</v>
      </c>
      <c r="CU13" s="2">
        <v>0</v>
      </c>
      <c r="CV13" s="2">
        <v>0</v>
      </c>
      <c r="CW13" s="2">
        <v>6</v>
      </c>
      <c r="CX13" s="2">
        <v>0</v>
      </c>
      <c r="CY13" s="2">
        <v>0</v>
      </c>
      <c r="CZ13" s="2">
        <v>9</v>
      </c>
      <c r="DA13" s="2">
        <v>0</v>
      </c>
      <c r="DB13" s="2">
        <v>7</v>
      </c>
      <c r="DC13" s="2">
        <v>8</v>
      </c>
      <c r="DD13" s="2">
        <v>0</v>
      </c>
      <c r="DE13" s="2">
        <v>0</v>
      </c>
      <c r="DF13" s="2">
        <v>0</v>
      </c>
      <c r="DG13" s="2">
        <v>8</v>
      </c>
      <c r="DH13" s="2">
        <v>0</v>
      </c>
    </row>
    <row r="14" spans="1:112" ht="15">
      <c r="A14" s="1" t="s">
        <v>303</v>
      </c>
      <c r="B14" s="2">
        <v>3.33</v>
      </c>
      <c r="C14" s="2">
        <v>0</v>
      </c>
      <c r="D14" s="41">
        <v>0</v>
      </c>
      <c r="E14" s="2">
        <v>3.33</v>
      </c>
      <c r="F14" s="2">
        <v>0</v>
      </c>
      <c r="G14" s="2">
        <v>2</v>
      </c>
      <c r="H14" s="41">
        <v>3.67</v>
      </c>
      <c r="I14" s="2">
        <v>0</v>
      </c>
      <c r="J14" s="2">
        <v>3.33</v>
      </c>
      <c r="K14" s="2">
        <v>2.67</v>
      </c>
      <c r="L14" s="2">
        <v>0</v>
      </c>
      <c r="M14" s="2">
        <v>4.67</v>
      </c>
      <c r="N14" s="41">
        <v>0</v>
      </c>
      <c r="O14" s="2">
        <v>0</v>
      </c>
      <c r="P14" s="2">
        <v>0</v>
      </c>
      <c r="Q14" s="2">
        <v>4.33</v>
      </c>
      <c r="R14" s="2">
        <v>2</v>
      </c>
      <c r="S14" s="41">
        <v>3.67</v>
      </c>
      <c r="T14" s="2">
        <v>0</v>
      </c>
      <c r="U14" s="2">
        <v>0</v>
      </c>
      <c r="V14" s="2">
        <v>0</v>
      </c>
      <c r="W14" s="2">
        <v>6.33</v>
      </c>
      <c r="X14" s="2">
        <v>0</v>
      </c>
      <c r="Y14" s="2">
        <v>6</v>
      </c>
      <c r="Z14" s="41">
        <v>0</v>
      </c>
      <c r="AA14" s="41">
        <v>5.67</v>
      </c>
      <c r="AB14" s="2">
        <v>6.67</v>
      </c>
      <c r="AC14" s="2">
        <v>0</v>
      </c>
      <c r="AD14" s="2">
        <v>0</v>
      </c>
      <c r="AE14" s="2">
        <v>0</v>
      </c>
      <c r="AF14" s="2">
        <v>0</v>
      </c>
      <c r="AG14" s="2">
        <v>2.33</v>
      </c>
      <c r="AH14" s="41">
        <v>2</v>
      </c>
      <c r="AI14" s="2">
        <v>3</v>
      </c>
      <c r="AJ14" s="2">
        <v>0</v>
      </c>
      <c r="AK14" s="2">
        <v>3</v>
      </c>
      <c r="AL14" s="2">
        <v>0</v>
      </c>
      <c r="AM14" s="2">
        <v>0</v>
      </c>
      <c r="AN14" s="2">
        <v>4</v>
      </c>
      <c r="AO14" s="2">
        <v>0</v>
      </c>
      <c r="AP14" s="2">
        <v>1</v>
      </c>
      <c r="AQ14" s="2">
        <v>0</v>
      </c>
      <c r="AR14" s="2">
        <v>2</v>
      </c>
      <c r="AS14" s="2">
        <v>2</v>
      </c>
      <c r="AT14" s="2">
        <v>1</v>
      </c>
      <c r="AU14" s="41">
        <v>2</v>
      </c>
      <c r="AV14" s="2">
        <v>2</v>
      </c>
      <c r="AW14" s="2">
        <v>0</v>
      </c>
      <c r="AX14" s="2">
        <v>0</v>
      </c>
      <c r="AY14" s="2">
        <v>2.33</v>
      </c>
      <c r="AZ14" s="41">
        <v>2</v>
      </c>
      <c r="BA14" s="2">
        <v>2</v>
      </c>
      <c r="BB14" s="2">
        <v>0</v>
      </c>
      <c r="BC14" s="2">
        <v>3.33</v>
      </c>
      <c r="BD14" s="2">
        <v>3</v>
      </c>
      <c r="BE14" s="2">
        <v>0</v>
      </c>
      <c r="BF14" s="2">
        <v>6.33</v>
      </c>
      <c r="BG14" s="41">
        <v>5</v>
      </c>
      <c r="BH14" s="2">
        <v>3</v>
      </c>
      <c r="BI14" s="2">
        <v>0</v>
      </c>
      <c r="BJ14" s="2">
        <v>1</v>
      </c>
      <c r="BK14" s="2">
        <v>0</v>
      </c>
      <c r="BL14" s="2">
        <v>0</v>
      </c>
      <c r="BM14" s="2">
        <v>1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2.33</v>
      </c>
      <c r="BX14" s="2">
        <v>0</v>
      </c>
      <c r="BY14" s="2">
        <v>2</v>
      </c>
      <c r="BZ14" s="2">
        <v>2</v>
      </c>
      <c r="CA14" s="2">
        <v>0</v>
      </c>
      <c r="CB14" s="2">
        <v>1</v>
      </c>
      <c r="CC14" s="2">
        <v>0</v>
      </c>
      <c r="CD14" s="2">
        <v>2.33</v>
      </c>
      <c r="CE14" s="2">
        <v>2</v>
      </c>
      <c r="CF14" s="2">
        <v>0</v>
      </c>
      <c r="CG14" s="2">
        <v>2</v>
      </c>
      <c r="CH14" s="2">
        <v>2</v>
      </c>
      <c r="CI14" s="2">
        <v>1</v>
      </c>
      <c r="CJ14" s="2">
        <v>1</v>
      </c>
      <c r="CK14" s="2">
        <v>0</v>
      </c>
      <c r="CL14" s="2">
        <v>1</v>
      </c>
      <c r="CM14" s="2">
        <v>2.33</v>
      </c>
      <c r="CN14" s="2">
        <v>1</v>
      </c>
      <c r="CO14" s="2">
        <v>2</v>
      </c>
      <c r="CP14" s="2">
        <v>0</v>
      </c>
      <c r="CQ14" s="2">
        <v>2</v>
      </c>
      <c r="CR14" s="2">
        <v>2</v>
      </c>
      <c r="CS14" s="2">
        <v>2</v>
      </c>
      <c r="CT14" s="2">
        <v>2</v>
      </c>
      <c r="CU14" s="2">
        <v>3</v>
      </c>
      <c r="CV14" s="2">
        <v>0</v>
      </c>
      <c r="CW14" s="2">
        <v>2</v>
      </c>
      <c r="CX14" s="2">
        <v>0</v>
      </c>
      <c r="CY14" s="2">
        <v>2</v>
      </c>
      <c r="CZ14" s="2">
        <v>2</v>
      </c>
      <c r="DA14" s="2">
        <v>0</v>
      </c>
      <c r="DB14" s="2">
        <v>3.33</v>
      </c>
      <c r="DC14" s="2">
        <v>3</v>
      </c>
      <c r="DD14" s="2">
        <v>0</v>
      </c>
      <c r="DE14" s="2">
        <v>6.33</v>
      </c>
      <c r="DF14" s="2">
        <v>5</v>
      </c>
      <c r="DG14" s="2">
        <v>3</v>
      </c>
      <c r="DH14" s="2">
        <v>0</v>
      </c>
    </row>
    <row r="15" spans="1:112" ht="15">
      <c r="A15" s="1" t="s">
        <v>304</v>
      </c>
      <c r="B15" s="2">
        <v>0</v>
      </c>
      <c r="C15" s="2">
        <v>0</v>
      </c>
      <c r="D15" s="41">
        <v>0</v>
      </c>
      <c r="E15" s="2">
        <v>0</v>
      </c>
      <c r="F15" s="2">
        <v>0</v>
      </c>
      <c r="G15" s="2">
        <v>0</v>
      </c>
      <c r="H15" s="41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41">
        <v>0</v>
      </c>
      <c r="O15" s="2">
        <v>0</v>
      </c>
      <c r="P15" s="2">
        <v>0</v>
      </c>
      <c r="Q15" s="12">
        <v>0</v>
      </c>
      <c r="R15" s="2">
        <v>0</v>
      </c>
      <c r="S15" s="41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41">
        <v>0</v>
      </c>
      <c r="AA15" s="41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41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41">
        <v>0</v>
      </c>
      <c r="AV15" s="2">
        <v>0</v>
      </c>
      <c r="AW15" s="2">
        <v>0</v>
      </c>
      <c r="AX15" s="2">
        <v>0</v>
      </c>
      <c r="AY15" s="2">
        <v>0</v>
      </c>
      <c r="AZ15" s="41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41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</row>
    <row r="16" spans="1:112" ht="15">
      <c r="A16" s="1" t="s">
        <v>305</v>
      </c>
      <c r="B16" s="2">
        <v>2020</v>
      </c>
      <c r="C16" s="2">
        <v>2020</v>
      </c>
      <c r="D16" s="41">
        <v>2020</v>
      </c>
      <c r="E16" s="2">
        <v>2020</v>
      </c>
      <c r="F16" s="2">
        <v>2020</v>
      </c>
      <c r="G16" s="2">
        <v>2020</v>
      </c>
      <c r="H16" s="41">
        <v>2020</v>
      </c>
      <c r="I16" s="2">
        <v>2020</v>
      </c>
      <c r="J16" s="2">
        <v>2020</v>
      </c>
      <c r="K16" s="2">
        <v>2020</v>
      </c>
      <c r="L16" s="2">
        <v>2020</v>
      </c>
      <c r="M16" s="2">
        <v>2020</v>
      </c>
      <c r="N16" s="41">
        <v>2020</v>
      </c>
      <c r="O16" s="2">
        <v>2020</v>
      </c>
      <c r="P16" s="2">
        <v>2020</v>
      </c>
      <c r="Q16" s="2">
        <v>2020</v>
      </c>
      <c r="R16" s="2">
        <v>2020</v>
      </c>
      <c r="S16" s="41">
        <v>2020</v>
      </c>
      <c r="T16" s="2">
        <v>2020</v>
      </c>
      <c r="U16" s="2">
        <v>2020</v>
      </c>
      <c r="V16" s="2">
        <v>2020</v>
      </c>
      <c r="W16" s="2">
        <v>2020</v>
      </c>
      <c r="X16" s="2">
        <v>2020</v>
      </c>
      <c r="Y16" s="2">
        <v>2020</v>
      </c>
      <c r="Z16" s="41">
        <v>2020</v>
      </c>
      <c r="AA16" s="41">
        <v>2020</v>
      </c>
      <c r="AB16" s="2">
        <v>2020</v>
      </c>
      <c r="AC16" s="2">
        <v>2020</v>
      </c>
      <c r="AD16" s="2">
        <v>2020</v>
      </c>
      <c r="AE16" s="2">
        <v>2020</v>
      </c>
      <c r="AF16" s="2">
        <v>2020</v>
      </c>
      <c r="AG16" s="2">
        <v>2020</v>
      </c>
      <c r="AH16" s="41">
        <v>2020</v>
      </c>
      <c r="AI16" s="2">
        <v>2020</v>
      </c>
      <c r="AJ16" s="2">
        <v>2020</v>
      </c>
      <c r="AK16" s="2">
        <v>2020</v>
      </c>
      <c r="AL16" s="2">
        <v>2020</v>
      </c>
      <c r="AM16" s="2">
        <v>2020</v>
      </c>
      <c r="AN16" s="2">
        <v>2020</v>
      </c>
      <c r="AO16" s="2">
        <v>2020</v>
      </c>
      <c r="AP16" s="2">
        <v>2020</v>
      </c>
      <c r="AQ16" s="2">
        <v>2020</v>
      </c>
      <c r="AR16" s="2">
        <v>2020</v>
      </c>
      <c r="AS16" s="2">
        <v>2020</v>
      </c>
      <c r="AT16" s="2">
        <v>2020</v>
      </c>
      <c r="AU16" s="41">
        <v>2020</v>
      </c>
      <c r="AV16" s="2">
        <v>2020</v>
      </c>
      <c r="AW16" s="2">
        <v>2020</v>
      </c>
      <c r="AX16" s="2">
        <v>2020</v>
      </c>
      <c r="AY16" s="2">
        <v>2020</v>
      </c>
      <c r="AZ16" s="41">
        <v>2020</v>
      </c>
      <c r="BA16" s="2">
        <v>2020</v>
      </c>
      <c r="BB16" s="2">
        <v>2020</v>
      </c>
      <c r="BC16" s="2">
        <v>2020</v>
      </c>
      <c r="BD16" s="2">
        <v>2020</v>
      </c>
      <c r="BE16" s="2">
        <v>2020</v>
      </c>
      <c r="BF16" s="2">
        <v>2020</v>
      </c>
      <c r="BG16" s="41">
        <v>2020</v>
      </c>
      <c r="BH16" s="2">
        <v>2020</v>
      </c>
      <c r="BI16" s="2">
        <v>2020</v>
      </c>
      <c r="BJ16" s="2">
        <v>2020</v>
      </c>
      <c r="BK16" s="2">
        <v>2020</v>
      </c>
      <c r="BL16" s="2">
        <v>2020</v>
      </c>
      <c r="BM16" s="2">
        <v>2020</v>
      </c>
      <c r="BN16" s="2">
        <v>2020</v>
      </c>
      <c r="BO16" s="2">
        <v>2020</v>
      </c>
      <c r="BP16" s="2">
        <v>2020</v>
      </c>
      <c r="BQ16" s="2">
        <v>2020</v>
      </c>
      <c r="BR16" s="2">
        <v>2020</v>
      </c>
      <c r="BS16" s="2">
        <v>2020</v>
      </c>
      <c r="BT16" s="2">
        <v>2020</v>
      </c>
      <c r="BU16" s="2">
        <v>2020</v>
      </c>
      <c r="BV16" s="2">
        <v>2020</v>
      </c>
      <c r="BW16" s="2">
        <v>2020</v>
      </c>
      <c r="BX16" s="2">
        <v>2020</v>
      </c>
      <c r="BY16" s="2">
        <v>2020</v>
      </c>
      <c r="BZ16" s="2">
        <v>2020</v>
      </c>
      <c r="CA16" s="2">
        <v>2020</v>
      </c>
      <c r="CB16" s="2">
        <v>2020</v>
      </c>
      <c r="CC16" s="2">
        <v>2020</v>
      </c>
      <c r="CD16" s="2">
        <v>2020</v>
      </c>
      <c r="CE16" s="2">
        <v>2020</v>
      </c>
      <c r="CF16" s="2">
        <v>2020</v>
      </c>
      <c r="CG16" s="2">
        <v>2020</v>
      </c>
      <c r="CH16" s="2">
        <v>2020</v>
      </c>
      <c r="CI16" s="2">
        <v>2020</v>
      </c>
      <c r="CJ16" s="2">
        <v>2020</v>
      </c>
      <c r="CK16" s="2">
        <v>2020</v>
      </c>
      <c r="CL16" s="2">
        <v>2020</v>
      </c>
      <c r="CM16" s="2">
        <v>2020</v>
      </c>
      <c r="CN16" s="2">
        <v>2020</v>
      </c>
      <c r="CO16" s="2">
        <v>2020</v>
      </c>
      <c r="CP16" s="2">
        <v>2020</v>
      </c>
      <c r="CQ16" s="2">
        <v>2020</v>
      </c>
      <c r="CR16" s="2">
        <v>2020</v>
      </c>
      <c r="CS16" s="2">
        <v>2020</v>
      </c>
      <c r="CT16" s="2">
        <v>2020</v>
      </c>
      <c r="CU16" s="2">
        <v>2020</v>
      </c>
      <c r="CV16" s="2">
        <v>2020</v>
      </c>
      <c r="CW16" s="2">
        <v>2020</v>
      </c>
      <c r="CX16" s="2">
        <v>2020</v>
      </c>
      <c r="CY16" s="2">
        <v>2020</v>
      </c>
      <c r="CZ16" s="2">
        <v>2020</v>
      </c>
      <c r="DA16" s="2">
        <v>2020</v>
      </c>
      <c r="DB16" s="2">
        <v>2020</v>
      </c>
      <c r="DC16" s="2">
        <v>2020</v>
      </c>
      <c r="DD16" s="2">
        <v>2020</v>
      </c>
      <c r="DE16" s="2">
        <v>2020</v>
      </c>
      <c r="DF16" s="2">
        <v>2020</v>
      </c>
      <c r="DG16" s="2">
        <v>2020</v>
      </c>
      <c r="DH16" s="2">
        <v>2020</v>
      </c>
    </row>
    <row r="17" spans="1:132" ht="15">
      <c r="A17" s="1" t="s">
        <v>306</v>
      </c>
      <c r="B17" s="8">
        <v>2880</v>
      </c>
      <c r="C17" s="8">
        <v>2917</v>
      </c>
      <c r="D17" s="42">
        <v>2922</v>
      </c>
      <c r="E17" s="8">
        <v>2945</v>
      </c>
      <c r="F17" s="8">
        <v>2886</v>
      </c>
      <c r="G17" s="8">
        <v>2957</v>
      </c>
      <c r="H17" s="42">
        <v>2940</v>
      </c>
      <c r="I17" s="8">
        <v>6009</v>
      </c>
      <c r="J17" s="8">
        <v>5923</v>
      </c>
      <c r="K17" s="8">
        <v>2936</v>
      </c>
      <c r="L17" s="9">
        <v>6120</v>
      </c>
      <c r="M17" s="9">
        <v>6412</v>
      </c>
      <c r="N17" s="46">
        <v>5969</v>
      </c>
      <c r="O17" s="9">
        <v>5884</v>
      </c>
      <c r="P17" s="9">
        <v>5961</v>
      </c>
      <c r="Q17" s="48">
        <v>5657</v>
      </c>
      <c r="R17" s="2">
        <v>6342</v>
      </c>
      <c r="S17" s="41">
        <v>5939</v>
      </c>
      <c r="T17" s="2">
        <v>6169</v>
      </c>
      <c r="U17" s="2">
        <v>6217</v>
      </c>
      <c r="V17" s="8">
        <v>8412</v>
      </c>
      <c r="W17" s="8">
        <v>8621</v>
      </c>
      <c r="X17" s="8">
        <v>8312</v>
      </c>
      <c r="Y17" s="8">
        <v>8528</v>
      </c>
      <c r="Z17" s="42">
        <v>10227</v>
      </c>
      <c r="AA17" s="42">
        <v>8571</v>
      </c>
      <c r="AB17" s="8">
        <v>8679</v>
      </c>
      <c r="AC17" s="8">
        <v>8538</v>
      </c>
      <c r="AD17" s="8">
        <v>8382</v>
      </c>
      <c r="AE17" s="8">
        <v>8146</v>
      </c>
      <c r="AF17" s="8">
        <v>5236</v>
      </c>
      <c r="AG17" s="8">
        <v>2524</v>
      </c>
      <c r="AH17" s="42">
        <v>2528</v>
      </c>
      <c r="AI17" s="8">
        <v>2485</v>
      </c>
      <c r="AJ17" s="8">
        <v>2465</v>
      </c>
      <c r="AK17" s="8">
        <v>2523</v>
      </c>
      <c r="AL17" s="8">
        <v>2524</v>
      </c>
      <c r="AM17" s="8">
        <v>2395</v>
      </c>
      <c r="AN17" s="8">
        <v>2979</v>
      </c>
      <c r="AO17" s="8">
        <v>2665</v>
      </c>
      <c r="AP17" s="8">
        <v>798</v>
      </c>
      <c r="AQ17" s="8">
        <v>805</v>
      </c>
      <c r="AR17" s="8">
        <v>811</v>
      </c>
      <c r="AS17" s="8">
        <v>1004</v>
      </c>
      <c r="AT17" s="8">
        <v>1652</v>
      </c>
      <c r="AU17" s="42">
        <v>804</v>
      </c>
      <c r="AV17" s="8">
        <v>833</v>
      </c>
      <c r="AW17" s="8">
        <v>1058</v>
      </c>
      <c r="AX17" s="8">
        <v>775</v>
      </c>
      <c r="AY17" s="8">
        <v>819</v>
      </c>
      <c r="AZ17" s="42">
        <v>4195</v>
      </c>
      <c r="BA17" s="8">
        <v>4175</v>
      </c>
      <c r="BB17" s="8">
        <v>8567</v>
      </c>
      <c r="BC17" s="8">
        <v>4237</v>
      </c>
      <c r="BD17" s="8">
        <v>4176</v>
      </c>
      <c r="BE17" s="8">
        <v>8449</v>
      </c>
      <c r="BF17" s="8">
        <v>9021</v>
      </c>
      <c r="BG17" s="42">
        <v>4099</v>
      </c>
      <c r="BH17" s="8">
        <v>4233</v>
      </c>
      <c r="BI17" s="8">
        <v>4165</v>
      </c>
      <c r="BJ17" s="8">
        <v>824</v>
      </c>
      <c r="BK17" s="8">
        <v>3232</v>
      </c>
      <c r="BL17" s="8">
        <v>857</v>
      </c>
      <c r="BM17" s="8">
        <v>796</v>
      </c>
      <c r="BN17" s="8">
        <v>823</v>
      </c>
      <c r="BO17" s="8">
        <v>785</v>
      </c>
      <c r="BP17" s="8">
        <v>811</v>
      </c>
      <c r="BQ17" s="8">
        <v>822</v>
      </c>
      <c r="BR17" s="8">
        <v>822</v>
      </c>
      <c r="BS17" s="8">
        <v>822</v>
      </c>
      <c r="BT17" s="8">
        <v>822</v>
      </c>
      <c r="BU17" s="8">
        <v>822</v>
      </c>
      <c r="BV17" s="8">
        <v>822</v>
      </c>
      <c r="BW17" s="8">
        <v>1695</v>
      </c>
      <c r="BX17" s="8">
        <v>802</v>
      </c>
      <c r="BY17" s="8">
        <v>808</v>
      </c>
      <c r="BZ17" s="8">
        <v>1638</v>
      </c>
      <c r="CA17" s="8">
        <v>816</v>
      </c>
      <c r="CB17" s="8">
        <v>831</v>
      </c>
      <c r="CC17" s="8">
        <v>865</v>
      </c>
      <c r="CD17" s="8">
        <v>1672</v>
      </c>
      <c r="CE17" s="8">
        <v>793</v>
      </c>
      <c r="CF17" s="8">
        <v>816</v>
      </c>
      <c r="CG17" s="8">
        <v>1696</v>
      </c>
      <c r="CH17" s="8">
        <v>820</v>
      </c>
      <c r="CI17" s="8">
        <v>1710</v>
      </c>
      <c r="CJ17" s="8">
        <v>827</v>
      </c>
      <c r="CK17" s="8">
        <v>818</v>
      </c>
      <c r="CL17" s="8">
        <v>808</v>
      </c>
      <c r="CM17" s="8">
        <v>1689</v>
      </c>
      <c r="CN17" s="8">
        <v>815</v>
      </c>
      <c r="CO17" s="8">
        <v>1135</v>
      </c>
      <c r="CP17" s="8">
        <v>810</v>
      </c>
      <c r="CQ17" s="8">
        <v>828</v>
      </c>
      <c r="CR17" s="8">
        <v>828</v>
      </c>
      <c r="CS17" s="8">
        <v>828</v>
      </c>
      <c r="CT17" s="8">
        <v>797</v>
      </c>
      <c r="CU17" s="8">
        <v>1652</v>
      </c>
      <c r="CV17" s="8">
        <v>663</v>
      </c>
      <c r="CW17" s="8">
        <v>1684</v>
      </c>
      <c r="CX17" s="8">
        <v>1579</v>
      </c>
      <c r="CY17" s="8">
        <v>4195</v>
      </c>
      <c r="CZ17" s="8">
        <v>4175</v>
      </c>
      <c r="DA17" s="8">
        <v>8567</v>
      </c>
      <c r="DB17" s="8">
        <v>4237</v>
      </c>
      <c r="DC17" s="8">
        <v>4176</v>
      </c>
      <c r="DD17" s="8">
        <v>8449</v>
      </c>
      <c r="DE17" s="8">
        <v>9021</v>
      </c>
      <c r="DF17" s="8">
        <v>4099</v>
      </c>
      <c r="DG17" s="8">
        <v>4233</v>
      </c>
      <c r="DH17" s="8">
        <v>4165</v>
      </c>
    </row>
    <row r="18" spans="1:132" ht="15">
      <c r="A18" s="1" t="s">
        <v>307</v>
      </c>
      <c r="B18" s="2">
        <v>2020</v>
      </c>
      <c r="C18" s="2">
        <v>2020</v>
      </c>
      <c r="D18" s="41">
        <v>2020</v>
      </c>
      <c r="E18" s="2">
        <v>2020</v>
      </c>
      <c r="F18" s="2">
        <v>2020</v>
      </c>
      <c r="G18" s="2">
        <v>2020</v>
      </c>
      <c r="H18" s="41">
        <v>2020</v>
      </c>
      <c r="I18" s="2">
        <v>2020</v>
      </c>
      <c r="J18" s="2">
        <v>2020</v>
      </c>
      <c r="K18" s="2">
        <v>2020</v>
      </c>
      <c r="L18" s="2">
        <v>2020</v>
      </c>
      <c r="M18" s="2">
        <v>2020</v>
      </c>
      <c r="N18" s="41">
        <v>2020</v>
      </c>
      <c r="O18" s="2">
        <v>2020</v>
      </c>
      <c r="P18" s="2">
        <v>2020</v>
      </c>
      <c r="Q18" s="49"/>
      <c r="R18" s="2">
        <v>2020</v>
      </c>
      <c r="S18" s="41">
        <v>2020</v>
      </c>
      <c r="T18" s="2">
        <v>2020</v>
      </c>
      <c r="U18" s="2">
        <v>2020</v>
      </c>
      <c r="V18" s="2">
        <v>2020</v>
      </c>
      <c r="W18" s="2">
        <v>2020</v>
      </c>
      <c r="X18" s="2">
        <v>2020</v>
      </c>
      <c r="Y18" s="2">
        <v>2020</v>
      </c>
      <c r="Z18" s="41">
        <v>2020</v>
      </c>
      <c r="AA18" s="41">
        <v>2020</v>
      </c>
      <c r="AB18" s="2">
        <v>2020</v>
      </c>
      <c r="AC18" s="2">
        <v>2020</v>
      </c>
      <c r="AD18" s="2">
        <v>2020</v>
      </c>
      <c r="AE18" s="2">
        <v>2020</v>
      </c>
      <c r="AF18" s="2">
        <v>2020</v>
      </c>
      <c r="AG18" s="2">
        <v>2020</v>
      </c>
      <c r="AH18" s="41">
        <v>2020</v>
      </c>
      <c r="AI18" s="2">
        <v>2020</v>
      </c>
      <c r="AJ18" s="2">
        <v>2020</v>
      </c>
      <c r="AK18" s="2">
        <v>2020</v>
      </c>
      <c r="AL18" s="2">
        <v>2020</v>
      </c>
      <c r="AM18" s="2">
        <v>2020</v>
      </c>
      <c r="AN18" s="2">
        <v>2020</v>
      </c>
      <c r="AO18" s="2">
        <v>2020</v>
      </c>
      <c r="AP18" s="2">
        <v>2020</v>
      </c>
      <c r="AQ18" s="2">
        <v>2020</v>
      </c>
      <c r="AR18" s="2">
        <v>2020</v>
      </c>
      <c r="AS18" s="2">
        <v>2020</v>
      </c>
      <c r="AT18" s="2">
        <v>2020</v>
      </c>
      <c r="AU18" s="41">
        <v>2020</v>
      </c>
      <c r="AV18" s="2">
        <v>2020</v>
      </c>
      <c r="AW18" s="2">
        <v>2020</v>
      </c>
      <c r="AX18" s="2">
        <v>2020</v>
      </c>
      <c r="AY18" s="2">
        <v>2020</v>
      </c>
      <c r="AZ18" s="41">
        <v>2020</v>
      </c>
      <c r="BA18" s="2">
        <v>2020</v>
      </c>
      <c r="BB18" s="2">
        <v>2020</v>
      </c>
      <c r="BC18" s="2">
        <v>2020</v>
      </c>
      <c r="BD18" s="2">
        <v>2020</v>
      </c>
      <c r="BE18" s="2">
        <v>2020</v>
      </c>
      <c r="BF18" s="2">
        <v>2020</v>
      </c>
      <c r="BG18" s="41">
        <v>2020</v>
      </c>
      <c r="BH18" s="2">
        <v>2020</v>
      </c>
      <c r="BI18" s="2">
        <v>2020</v>
      </c>
      <c r="BJ18" s="2">
        <v>2020</v>
      </c>
      <c r="BK18" s="2">
        <v>2020</v>
      </c>
      <c r="BL18" s="2">
        <v>2020</v>
      </c>
      <c r="BM18" s="2">
        <v>2020</v>
      </c>
      <c r="BN18" s="2">
        <v>2020</v>
      </c>
      <c r="BO18" s="2">
        <v>2020</v>
      </c>
      <c r="BP18" s="2">
        <v>2020</v>
      </c>
      <c r="BQ18" s="2">
        <v>2020</v>
      </c>
      <c r="BR18" s="2">
        <v>2020</v>
      </c>
      <c r="BS18" s="2">
        <v>2020</v>
      </c>
      <c r="BT18" s="2">
        <v>2020</v>
      </c>
      <c r="BU18" s="2">
        <v>2020</v>
      </c>
      <c r="BV18" s="2">
        <v>2020</v>
      </c>
      <c r="BW18" s="2">
        <v>2020</v>
      </c>
      <c r="BX18" s="2">
        <v>2020</v>
      </c>
      <c r="BY18" s="2">
        <v>2020</v>
      </c>
      <c r="BZ18" s="2">
        <v>2020</v>
      </c>
      <c r="CA18" s="2">
        <v>2020</v>
      </c>
      <c r="CB18" s="2">
        <v>2020</v>
      </c>
      <c r="CC18" s="2">
        <v>2020</v>
      </c>
      <c r="CD18" s="2">
        <v>2020</v>
      </c>
      <c r="CE18" s="2">
        <v>2020</v>
      </c>
      <c r="CF18" s="2">
        <v>2020</v>
      </c>
      <c r="CG18" s="2">
        <v>2020</v>
      </c>
      <c r="CH18" s="2">
        <v>2020</v>
      </c>
      <c r="CI18" s="2">
        <v>2020</v>
      </c>
      <c r="CJ18" s="2">
        <v>2020</v>
      </c>
      <c r="CK18" s="2">
        <v>2020</v>
      </c>
      <c r="CL18" s="2">
        <v>2020</v>
      </c>
      <c r="CM18" s="2">
        <v>2020</v>
      </c>
      <c r="CN18" s="2">
        <v>2020</v>
      </c>
      <c r="CO18" s="2">
        <v>2020</v>
      </c>
      <c r="CP18" s="2">
        <v>2020</v>
      </c>
      <c r="CQ18" s="2">
        <v>2020</v>
      </c>
      <c r="CR18" s="2">
        <v>2020</v>
      </c>
      <c r="CS18" s="2">
        <v>2020</v>
      </c>
      <c r="CT18" s="2">
        <v>2020</v>
      </c>
      <c r="CU18" s="2">
        <v>2020</v>
      </c>
      <c r="CV18" s="2">
        <v>2020</v>
      </c>
      <c r="CW18" s="2">
        <v>2020</v>
      </c>
      <c r="CX18" s="2">
        <v>2020</v>
      </c>
      <c r="CY18" s="2">
        <v>2020</v>
      </c>
      <c r="CZ18" s="2">
        <v>2020</v>
      </c>
      <c r="DA18" s="2">
        <v>2020</v>
      </c>
      <c r="DB18" s="2">
        <v>2020</v>
      </c>
      <c r="DC18" s="2">
        <v>2020</v>
      </c>
      <c r="DD18" s="2">
        <v>2020</v>
      </c>
      <c r="DE18" s="2">
        <v>2020</v>
      </c>
      <c r="DF18" s="2">
        <v>2020</v>
      </c>
      <c r="DG18" s="2">
        <v>2020</v>
      </c>
      <c r="DH18" s="2">
        <v>2020</v>
      </c>
    </row>
    <row r="19" spans="1:132" ht="15">
      <c r="A19" s="13" t="s">
        <v>308</v>
      </c>
      <c r="B19" s="8">
        <v>5160</v>
      </c>
      <c r="C19" s="8">
        <v>27360</v>
      </c>
      <c r="D19" s="42">
        <v>10870</v>
      </c>
      <c r="E19" s="8">
        <v>5750</v>
      </c>
      <c r="F19" s="8">
        <v>5418</v>
      </c>
      <c r="G19" s="8">
        <v>5440</v>
      </c>
      <c r="H19" s="42">
        <v>10090</v>
      </c>
      <c r="I19" s="8">
        <v>23475</v>
      </c>
      <c r="J19" s="8">
        <v>7860</v>
      </c>
      <c r="K19" s="8">
        <v>4400</v>
      </c>
      <c r="L19" s="8">
        <v>7308</v>
      </c>
      <c r="M19" s="2">
        <v>14040</v>
      </c>
      <c r="N19" s="41">
        <v>75125</v>
      </c>
      <c r="O19" s="2">
        <v>44130</v>
      </c>
      <c r="P19" s="2">
        <v>9000</v>
      </c>
      <c r="Q19" s="49"/>
      <c r="R19" s="2">
        <v>8880</v>
      </c>
      <c r="S19" s="41">
        <v>10840</v>
      </c>
      <c r="T19" s="2">
        <v>23886</v>
      </c>
      <c r="U19" s="2">
        <v>111360</v>
      </c>
      <c r="V19" s="8">
        <v>79380</v>
      </c>
      <c r="W19" s="8">
        <v>15870</v>
      </c>
      <c r="X19" s="8">
        <v>49032</v>
      </c>
      <c r="Y19" s="8">
        <v>18840</v>
      </c>
      <c r="Z19" s="42">
        <v>203400</v>
      </c>
      <c r="AA19" s="42">
        <v>25370</v>
      </c>
      <c r="AB19" s="8">
        <v>27600</v>
      </c>
      <c r="AC19" s="8">
        <v>20520</v>
      </c>
      <c r="AD19" s="8">
        <v>41400</v>
      </c>
      <c r="AE19" s="8">
        <v>19242</v>
      </c>
      <c r="AF19" s="8">
        <v>9126</v>
      </c>
      <c r="AG19" s="8">
        <v>7270</v>
      </c>
      <c r="AH19" s="42">
        <v>8380</v>
      </c>
      <c r="AI19" s="8">
        <v>4590</v>
      </c>
      <c r="AJ19" s="8">
        <v>5652</v>
      </c>
      <c r="AK19" s="8">
        <v>5310</v>
      </c>
      <c r="AL19" s="8">
        <v>10836</v>
      </c>
      <c r="AM19" s="8">
        <v>27900</v>
      </c>
      <c r="AN19" s="8">
        <v>4370</v>
      </c>
      <c r="AO19" s="8">
        <v>17983</v>
      </c>
      <c r="AP19" s="8">
        <v>1790</v>
      </c>
      <c r="AQ19" s="8">
        <v>6066</v>
      </c>
      <c r="AR19" s="8">
        <v>2930</v>
      </c>
      <c r="AS19" s="8">
        <v>2650</v>
      </c>
      <c r="AT19" s="8">
        <v>2730</v>
      </c>
      <c r="AU19" s="42">
        <v>2870</v>
      </c>
      <c r="AV19" s="8">
        <v>2970</v>
      </c>
      <c r="AW19" s="8">
        <v>3870</v>
      </c>
      <c r="AX19" s="8">
        <v>3890</v>
      </c>
      <c r="AY19" s="8">
        <v>3010</v>
      </c>
      <c r="AZ19" s="42">
        <v>7950</v>
      </c>
      <c r="BA19" s="8">
        <v>8170</v>
      </c>
      <c r="BB19" s="8">
        <v>80262</v>
      </c>
      <c r="BC19" s="8">
        <v>10060</v>
      </c>
      <c r="BD19" s="8">
        <v>7730</v>
      </c>
      <c r="BE19" s="8">
        <v>40050</v>
      </c>
      <c r="BF19" s="8">
        <v>14800</v>
      </c>
      <c r="BG19" s="42">
        <v>6340</v>
      </c>
      <c r="BH19" s="8">
        <v>13000</v>
      </c>
      <c r="BI19" s="8">
        <v>190740</v>
      </c>
      <c r="BJ19" s="8">
        <v>3060</v>
      </c>
      <c r="BK19" s="8">
        <v>14994</v>
      </c>
      <c r="BL19" s="8">
        <v>12060</v>
      </c>
      <c r="BM19" s="8">
        <v>1840</v>
      </c>
      <c r="BN19" s="8">
        <v>5990</v>
      </c>
      <c r="BO19" s="8">
        <v>15915</v>
      </c>
      <c r="BP19" s="8">
        <v>5706</v>
      </c>
      <c r="BQ19" s="8">
        <v>1890</v>
      </c>
      <c r="BR19" s="8">
        <v>1890</v>
      </c>
      <c r="BS19" s="8">
        <v>1890</v>
      </c>
      <c r="BT19" s="8">
        <v>1890</v>
      </c>
      <c r="BU19" s="8">
        <v>1890</v>
      </c>
      <c r="BV19" s="8">
        <v>1890</v>
      </c>
      <c r="BW19" s="8">
        <v>4410</v>
      </c>
      <c r="BX19" s="8">
        <v>5724</v>
      </c>
      <c r="BY19" s="8">
        <v>2700</v>
      </c>
      <c r="BZ19" s="8">
        <v>4130</v>
      </c>
      <c r="CA19" s="8">
        <v>15975</v>
      </c>
      <c r="CB19" s="8">
        <v>2590</v>
      </c>
      <c r="CC19" s="8">
        <v>5490</v>
      </c>
      <c r="CD19" s="8">
        <v>3820</v>
      </c>
      <c r="CE19" s="8">
        <v>2640</v>
      </c>
      <c r="CF19" s="8">
        <v>26580</v>
      </c>
      <c r="CG19" s="8">
        <v>5470</v>
      </c>
      <c r="CH19" s="8">
        <v>3060</v>
      </c>
      <c r="CI19" s="8">
        <v>2620</v>
      </c>
      <c r="CJ19" s="8">
        <v>3250</v>
      </c>
      <c r="CK19" s="8">
        <v>4380</v>
      </c>
      <c r="CL19" s="8">
        <v>2470</v>
      </c>
      <c r="CM19" s="8">
        <v>4520</v>
      </c>
      <c r="CN19" s="8">
        <v>1820</v>
      </c>
      <c r="CO19" s="8">
        <v>3030</v>
      </c>
      <c r="CP19" s="8">
        <v>14475</v>
      </c>
      <c r="CQ19" s="8">
        <v>2910</v>
      </c>
      <c r="CR19" s="8">
        <v>2740</v>
      </c>
      <c r="CS19" s="8">
        <v>2690</v>
      </c>
      <c r="CT19" s="8">
        <v>2940</v>
      </c>
      <c r="CU19" s="8">
        <v>3830</v>
      </c>
      <c r="CV19" s="8">
        <v>3380</v>
      </c>
      <c r="CW19" s="8">
        <v>6290</v>
      </c>
      <c r="CX19" s="8">
        <v>20370</v>
      </c>
      <c r="CY19" s="8">
        <v>7950</v>
      </c>
      <c r="CZ19" s="8">
        <v>8170</v>
      </c>
      <c r="DA19" s="8">
        <v>80262</v>
      </c>
      <c r="DB19" s="8">
        <v>10060</v>
      </c>
      <c r="DC19" s="8">
        <v>7730</v>
      </c>
      <c r="DD19" s="8">
        <v>40050</v>
      </c>
      <c r="DE19" s="8">
        <v>14800</v>
      </c>
      <c r="DF19" s="8">
        <v>6340</v>
      </c>
      <c r="DG19" s="8">
        <v>13000</v>
      </c>
      <c r="DH19" s="8">
        <v>190740</v>
      </c>
    </row>
    <row r="20" spans="1:132" ht="15">
      <c r="A20" s="13" t="s">
        <v>309</v>
      </c>
      <c r="B20" s="8">
        <v>20640</v>
      </c>
      <c r="C20" s="8">
        <v>1260</v>
      </c>
      <c r="D20" s="42">
        <v>43490</v>
      </c>
      <c r="E20" s="8">
        <v>23030</v>
      </c>
      <c r="F20" s="8">
        <v>18216</v>
      </c>
      <c r="G20" s="8">
        <v>21780</v>
      </c>
      <c r="H20" s="42">
        <v>40360</v>
      </c>
      <c r="I20" s="8">
        <v>37590</v>
      </c>
      <c r="J20" s="8">
        <v>31440</v>
      </c>
      <c r="K20" s="8">
        <v>17600</v>
      </c>
      <c r="L20" s="8">
        <v>55134</v>
      </c>
      <c r="M20" s="2">
        <v>56190</v>
      </c>
      <c r="N20" s="41">
        <v>0</v>
      </c>
      <c r="O20" s="2">
        <v>0</v>
      </c>
      <c r="P20" s="2">
        <v>36018</v>
      </c>
      <c r="Q20" s="2">
        <v>52440</v>
      </c>
      <c r="R20" s="2">
        <v>35550</v>
      </c>
      <c r="S20" s="41">
        <v>43360</v>
      </c>
      <c r="T20" s="2">
        <v>49374</v>
      </c>
      <c r="U20" s="2">
        <v>0</v>
      </c>
      <c r="V20" s="8">
        <v>0</v>
      </c>
      <c r="W20" s="8">
        <v>63480</v>
      </c>
      <c r="X20" s="8">
        <v>8910</v>
      </c>
      <c r="Y20" s="8">
        <v>75360</v>
      </c>
      <c r="Z20" s="42">
        <v>61740</v>
      </c>
      <c r="AA20" s="42">
        <v>101510</v>
      </c>
      <c r="AB20" s="8">
        <v>110430</v>
      </c>
      <c r="AC20" s="8">
        <v>82116</v>
      </c>
      <c r="AD20" s="8">
        <v>24480</v>
      </c>
      <c r="AE20" s="8">
        <v>77022</v>
      </c>
      <c r="AF20" s="8">
        <v>25272</v>
      </c>
      <c r="AG20" s="8">
        <v>29110</v>
      </c>
      <c r="AH20" s="42">
        <v>33530</v>
      </c>
      <c r="AI20" s="8">
        <v>18370</v>
      </c>
      <c r="AJ20" s="8">
        <v>13590</v>
      </c>
      <c r="AK20" s="8">
        <v>21250</v>
      </c>
      <c r="AL20" s="8">
        <v>50076</v>
      </c>
      <c r="AM20" s="8">
        <v>19830</v>
      </c>
      <c r="AN20" s="8">
        <v>17500</v>
      </c>
      <c r="AO20" s="8">
        <v>8262</v>
      </c>
      <c r="AP20" s="8">
        <v>7160</v>
      </c>
      <c r="AQ20" s="8">
        <v>0</v>
      </c>
      <c r="AR20" s="8">
        <v>11720</v>
      </c>
      <c r="AS20" s="8">
        <v>10610</v>
      </c>
      <c r="AT20" s="8">
        <v>10950</v>
      </c>
      <c r="AU20" s="42">
        <v>11490</v>
      </c>
      <c r="AV20" s="8">
        <v>11900</v>
      </c>
      <c r="AW20" s="8">
        <v>5350</v>
      </c>
      <c r="AX20" s="8">
        <v>2990</v>
      </c>
      <c r="AY20" s="8">
        <v>12060</v>
      </c>
      <c r="AZ20" s="42">
        <v>31830</v>
      </c>
      <c r="BA20" s="8">
        <v>32700</v>
      </c>
      <c r="BB20" s="8">
        <v>22122</v>
      </c>
      <c r="BC20" s="8">
        <v>40240</v>
      </c>
      <c r="BD20" s="8">
        <v>30940</v>
      </c>
      <c r="BE20" s="8">
        <v>24630</v>
      </c>
      <c r="BF20" s="8">
        <v>59210</v>
      </c>
      <c r="BG20" s="42">
        <v>25380</v>
      </c>
      <c r="BH20" s="8">
        <v>52010</v>
      </c>
      <c r="BI20" s="8">
        <v>0</v>
      </c>
      <c r="BJ20" s="8">
        <v>12250</v>
      </c>
      <c r="BK20" s="8">
        <v>15408</v>
      </c>
      <c r="BL20" s="8">
        <v>0</v>
      </c>
      <c r="BM20" s="8">
        <v>7370</v>
      </c>
      <c r="BN20" s="8">
        <v>1970</v>
      </c>
      <c r="BO20" s="8">
        <v>0</v>
      </c>
      <c r="BP20" s="8">
        <v>0</v>
      </c>
      <c r="BQ20" s="8">
        <v>7578</v>
      </c>
      <c r="BR20" s="8">
        <v>7578</v>
      </c>
      <c r="BS20" s="8">
        <v>7578</v>
      </c>
      <c r="BT20" s="8">
        <v>7578</v>
      </c>
      <c r="BU20" s="8">
        <v>7578</v>
      </c>
      <c r="BV20" s="8">
        <v>7578</v>
      </c>
      <c r="BW20" s="8">
        <v>17650</v>
      </c>
      <c r="BX20" s="8">
        <v>0</v>
      </c>
      <c r="BY20" s="8">
        <v>10810</v>
      </c>
      <c r="BZ20" s="8">
        <v>16540</v>
      </c>
      <c r="CA20" s="8">
        <v>0</v>
      </c>
      <c r="CB20" s="8">
        <v>10360</v>
      </c>
      <c r="CC20" s="8">
        <v>4800</v>
      </c>
      <c r="CD20" s="8">
        <v>15280</v>
      </c>
      <c r="CE20" s="8">
        <v>10580</v>
      </c>
      <c r="CF20" s="8">
        <v>0</v>
      </c>
      <c r="CG20" s="8">
        <v>21900</v>
      </c>
      <c r="CH20" s="8">
        <v>12250</v>
      </c>
      <c r="CI20" s="8">
        <v>10480</v>
      </c>
      <c r="CJ20" s="8">
        <v>13020</v>
      </c>
      <c r="CK20" s="8">
        <v>5680</v>
      </c>
      <c r="CL20" s="8">
        <v>9880</v>
      </c>
      <c r="CM20" s="8">
        <v>18110</v>
      </c>
      <c r="CN20" s="8">
        <v>7280</v>
      </c>
      <c r="CO20" s="8">
        <v>12130</v>
      </c>
      <c r="CP20" s="8">
        <v>0</v>
      </c>
      <c r="CQ20" s="8">
        <v>11650</v>
      </c>
      <c r="CR20" s="8">
        <v>10970</v>
      </c>
      <c r="CS20" s="8">
        <v>10770</v>
      </c>
      <c r="CT20" s="8">
        <v>11760</v>
      </c>
      <c r="CU20" s="8">
        <v>15350</v>
      </c>
      <c r="CV20" s="8">
        <v>2160</v>
      </c>
      <c r="CW20" s="8">
        <v>25190</v>
      </c>
      <c r="CX20" s="8">
        <v>0</v>
      </c>
      <c r="CY20" s="8">
        <v>31830</v>
      </c>
      <c r="CZ20" s="8">
        <v>32700</v>
      </c>
      <c r="DA20" s="8">
        <v>22122</v>
      </c>
      <c r="DB20" s="8">
        <v>40240</v>
      </c>
      <c r="DC20" s="8">
        <v>30940</v>
      </c>
      <c r="DD20" s="8">
        <v>24630</v>
      </c>
      <c r="DE20" s="8">
        <v>59210</v>
      </c>
      <c r="DF20" s="8">
        <v>25380</v>
      </c>
      <c r="DG20" s="8">
        <v>52010</v>
      </c>
      <c r="DH20" s="8">
        <v>0</v>
      </c>
    </row>
    <row r="21" spans="1:132" ht="15">
      <c r="A21" s="13" t="s">
        <v>310</v>
      </c>
      <c r="B21" s="8">
        <v>25800</v>
      </c>
      <c r="C21" s="8">
        <v>28620</v>
      </c>
      <c r="D21" s="42">
        <v>54360</v>
      </c>
      <c r="E21" s="8">
        <v>28780</v>
      </c>
      <c r="F21" s="8">
        <v>23634</v>
      </c>
      <c r="G21" s="8">
        <v>27220</v>
      </c>
      <c r="H21" s="42">
        <v>50450</v>
      </c>
      <c r="I21" s="8">
        <v>61065</v>
      </c>
      <c r="J21" s="8">
        <v>39300</v>
      </c>
      <c r="K21" s="8">
        <v>22000</v>
      </c>
      <c r="L21" s="8">
        <v>62442</v>
      </c>
      <c r="M21" s="2">
        <v>70230</v>
      </c>
      <c r="N21" s="41">
        <v>75125</v>
      </c>
      <c r="O21" s="2">
        <v>44130</v>
      </c>
      <c r="P21" s="2">
        <v>45018</v>
      </c>
      <c r="Q21" s="2">
        <v>65550</v>
      </c>
      <c r="R21" s="2">
        <v>44430</v>
      </c>
      <c r="S21" s="41">
        <v>54200</v>
      </c>
      <c r="T21" s="2">
        <v>73260</v>
      </c>
      <c r="U21" s="2">
        <v>111360</v>
      </c>
      <c r="V21" s="8">
        <v>79380</v>
      </c>
      <c r="W21" s="8">
        <v>79350</v>
      </c>
      <c r="X21" s="8">
        <v>57942</v>
      </c>
      <c r="Y21" s="8">
        <v>94200</v>
      </c>
      <c r="Z21" s="42">
        <v>265140</v>
      </c>
      <c r="AA21" s="42">
        <v>126880</v>
      </c>
      <c r="AB21" s="8">
        <v>138030</v>
      </c>
      <c r="AC21" s="8">
        <v>102636</v>
      </c>
      <c r="AD21" s="8">
        <v>65880</v>
      </c>
      <c r="AE21" s="8">
        <v>96264</v>
      </c>
      <c r="AF21" s="8">
        <v>34398</v>
      </c>
      <c r="AG21" s="8">
        <v>36380</v>
      </c>
      <c r="AH21" s="42">
        <v>41910</v>
      </c>
      <c r="AI21" s="8">
        <v>22960</v>
      </c>
      <c r="AJ21" s="8">
        <v>19242</v>
      </c>
      <c r="AK21" s="8">
        <v>26560</v>
      </c>
      <c r="AL21" s="8">
        <v>60912</v>
      </c>
      <c r="AM21" s="8">
        <v>47730</v>
      </c>
      <c r="AN21" s="8">
        <v>21870</v>
      </c>
      <c r="AO21" s="8">
        <v>26245</v>
      </c>
      <c r="AP21" s="8">
        <v>8950</v>
      </c>
      <c r="AQ21" s="8">
        <v>6066</v>
      </c>
      <c r="AR21" s="8">
        <v>14650</v>
      </c>
      <c r="AS21" s="8">
        <v>13260</v>
      </c>
      <c r="AT21" s="8">
        <v>13680</v>
      </c>
      <c r="AU21" s="42">
        <v>14360</v>
      </c>
      <c r="AV21" s="8">
        <v>14870</v>
      </c>
      <c r="AW21" s="8">
        <v>9220</v>
      </c>
      <c r="AX21" s="8">
        <v>6880</v>
      </c>
      <c r="AY21" s="8">
        <v>15070</v>
      </c>
      <c r="AZ21" s="42">
        <v>39780</v>
      </c>
      <c r="BA21" s="8">
        <v>40870</v>
      </c>
      <c r="BB21" s="8">
        <v>102384</v>
      </c>
      <c r="BC21" s="8">
        <v>50300</v>
      </c>
      <c r="BD21" s="8">
        <v>38670</v>
      </c>
      <c r="BE21" s="8">
        <v>64680</v>
      </c>
      <c r="BF21" s="8">
        <v>74010</v>
      </c>
      <c r="BG21" s="42">
        <v>31720</v>
      </c>
      <c r="BH21" s="8">
        <v>65010</v>
      </c>
      <c r="BI21" s="8">
        <v>190740</v>
      </c>
      <c r="BJ21" s="8">
        <v>15310</v>
      </c>
      <c r="BK21" s="8">
        <v>30402</v>
      </c>
      <c r="BL21" s="8">
        <v>12060</v>
      </c>
      <c r="BM21" s="8">
        <v>9210</v>
      </c>
      <c r="BN21" s="8">
        <v>7960</v>
      </c>
      <c r="BO21" s="8">
        <v>15915</v>
      </c>
      <c r="BP21" s="8">
        <v>5706</v>
      </c>
      <c r="BQ21" s="8">
        <v>9468</v>
      </c>
      <c r="BR21" s="8">
        <v>9468</v>
      </c>
      <c r="BS21" s="8">
        <v>9468</v>
      </c>
      <c r="BT21" s="8">
        <v>9468</v>
      </c>
      <c r="BU21" s="8">
        <v>9468</v>
      </c>
      <c r="BV21" s="8">
        <v>9468</v>
      </c>
      <c r="BW21" s="8">
        <v>22060</v>
      </c>
      <c r="BX21" s="8">
        <v>5724</v>
      </c>
      <c r="BY21" s="8">
        <v>13510</v>
      </c>
      <c r="BZ21" s="8">
        <v>20670</v>
      </c>
      <c r="CA21" s="8">
        <v>15975</v>
      </c>
      <c r="CB21" s="8">
        <v>12950</v>
      </c>
      <c r="CC21" s="8">
        <v>10290</v>
      </c>
      <c r="CD21" s="8">
        <v>19100</v>
      </c>
      <c r="CE21" s="8">
        <v>13220</v>
      </c>
      <c r="CF21" s="8">
        <v>26580</v>
      </c>
      <c r="CG21" s="8">
        <v>27370</v>
      </c>
      <c r="CH21" s="8">
        <v>15310</v>
      </c>
      <c r="CI21" s="8">
        <v>13100</v>
      </c>
      <c r="CJ21" s="8">
        <v>16270</v>
      </c>
      <c r="CK21" s="8">
        <v>10060</v>
      </c>
      <c r="CL21" s="8">
        <v>12350</v>
      </c>
      <c r="CM21" s="8">
        <v>22630</v>
      </c>
      <c r="CN21" s="8">
        <v>9100</v>
      </c>
      <c r="CO21" s="8">
        <v>15160</v>
      </c>
      <c r="CP21" s="8">
        <v>14475</v>
      </c>
      <c r="CQ21" s="8">
        <v>14560</v>
      </c>
      <c r="CR21" s="8">
        <v>13710</v>
      </c>
      <c r="CS21" s="8">
        <v>13460</v>
      </c>
      <c r="CT21" s="8">
        <v>14700</v>
      </c>
      <c r="CU21" s="8">
        <v>19180</v>
      </c>
      <c r="CV21" s="8">
        <v>5540</v>
      </c>
      <c r="CW21" s="8">
        <v>31480</v>
      </c>
      <c r="CX21" s="8">
        <v>20370</v>
      </c>
      <c r="CY21" s="8">
        <v>39780</v>
      </c>
      <c r="CZ21" s="8">
        <v>40870</v>
      </c>
      <c r="DA21" s="8">
        <v>102384</v>
      </c>
      <c r="DB21" s="8">
        <v>50300</v>
      </c>
      <c r="DC21" s="8">
        <v>38670</v>
      </c>
      <c r="DD21" s="8">
        <v>64680</v>
      </c>
      <c r="DE21" s="8">
        <v>74010</v>
      </c>
      <c r="DF21" s="8">
        <v>31720</v>
      </c>
      <c r="DG21" s="8">
        <v>65010</v>
      </c>
      <c r="DH21" s="8">
        <v>190740</v>
      </c>
    </row>
    <row r="22" spans="1:132" ht="30">
      <c r="A22" s="1" t="s">
        <v>311</v>
      </c>
      <c r="B22" s="14">
        <f t="shared" ref="B22:DH22" si="0">B21/10%</f>
        <v>258000</v>
      </c>
      <c r="C22" s="14">
        <f t="shared" si="0"/>
        <v>286200</v>
      </c>
      <c r="D22" s="42">
        <f t="shared" si="0"/>
        <v>543600</v>
      </c>
      <c r="E22" s="14">
        <f t="shared" si="0"/>
        <v>287800</v>
      </c>
      <c r="F22" s="14">
        <f t="shared" si="0"/>
        <v>236340</v>
      </c>
      <c r="G22" s="14">
        <f t="shared" si="0"/>
        <v>272200</v>
      </c>
      <c r="H22" s="42">
        <f t="shared" si="0"/>
        <v>504500</v>
      </c>
      <c r="I22" s="14">
        <f t="shared" si="0"/>
        <v>610650</v>
      </c>
      <c r="J22" s="14">
        <f t="shared" si="0"/>
        <v>393000</v>
      </c>
      <c r="K22" s="14">
        <f t="shared" si="0"/>
        <v>220000</v>
      </c>
      <c r="L22" s="15">
        <f t="shared" si="0"/>
        <v>624420</v>
      </c>
      <c r="M22" s="15">
        <f t="shared" si="0"/>
        <v>702300</v>
      </c>
      <c r="N22" s="46">
        <f t="shared" si="0"/>
        <v>751250</v>
      </c>
      <c r="O22" s="15">
        <f t="shared" si="0"/>
        <v>441300</v>
      </c>
      <c r="P22" s="15">
        <f t="shared" si="0"/>
        <v>450180</v>
      </c>
      <c r="Q22" s="14">
        <f t="shared" si="0"/>
        <v>655500</v>
      </c>
      <c r="R22" s="14">
        <f t="shared" si="0"/>
        <v>444300</v>
      </c>
      <c r="S22" s="42">
        <f t="shared" si="0"/>
        <v>542000</v>
      </c>
      <c r="T22" s="14">
        <f t="shared" si="0"/>
        <v>732600</v>
      </c>
      <c r="U22" s="14">
        <f t="shared" si="0"/>
        <v>1113600</v>
      </c>
      <c r="V22" s="14">
        <f t="shared" si="0"/>
        <v>793800</v>
      </c>
      <c r="W22" s="14">
        <f t="shared" si="0"/>
        <v>793500</v>
      </c>
      <c r="X22" s="14">
        <f t="shared" si="0"/>
        <v>579420</v>
      </c>
      <c r="Y22" s="14">
        <f t="shared" si="0"/>
        <v>942000</v>
      </c>
      <c r="Z22" s="42">
        <f t="shared" si="0"/>
        <v>2651400</v>
      </c>
      <c r="AA22" s="42">
        <f t="shared" si="0"/>
        <v>1268800</v>
      </c>
      <c r="AB22" s="14">
        <f t="shared" si="0"/>
        <v>1380300</v>
      </c>
      <c r="AC22" s="14">
        <f t="shared" si="0"/>
        <v>1026360</v>
      </c>
      <c r="AD22" s="14">
        <f t="shared" si="0"/>
        <v>658800</v>
      </c>
      <c r="AE22" s="14">
        <f t="shared" si="0"/>
        <v>962640</v>
      </c>
      <c r="AF22" s="14">
        <f t="shared" si="0"/>
        <v>343980</v>
      </c>
      <c r="AG22" s="14">
        <f t="shared" si="0"/>
        <v>363800</v>
      </c>
      <c r="AH22" s="42">
        <f t="shared" si="0"/>
        <v>419100</v>
      </c>
      <c r="AI22" s="14">
        <f t="shared" si="0"/>
        <v>229600</v>
      </c>
      <c r="AJ22" s="14">
        <f t="shared" si="0"/>
        <v>192420</v>
      </c>
      <c r="AK22" s="14">
        <f t="shared" si="0"/>
        <v>265600</v>
      </c>
      <c r="AL22" s="14">
        <f t="shared" si="0"/>
        <v>609120</v>
      </c>
      <c r="AM22" s="14">
        <f t="shared" si="0"/>
        <v>477300</v>
      </c>
      <c r="AN22" s="14">
        <f t="shared" si="0"/>
        <v>218700</v>
      </c>
      <c r="AO22" s="14">
        <f t="shared" si="0"/>
        <v>262450</v>
      </c>
      <c r="AP22" s="14">
        <f t="shared" si="0"/>
        <v>89500</v>
      </c>
      <c r="AQ22" s="14">
        <f t="shared" si="0"/>
        <v>60660</v>
      </c>
      <c r="AR22" s="14">
        <f t="shared" si="0"/>
        <v>146500</v>
      </c>
      <c r="AS22" s="14">
        <f t="shared" si="0"/>
        <v>132600</v>
      </c>
      <c r="AT22" s="14">
        <f t="shared" si="0"/>
        <v>136800</v>
      </c>
      <c r="AU22" s="42">
        <f t="shared" si="0"/>
        <v>143600</v>
      </c>
      <c r="AV22" s="14">
        <f t="shared" si="0"/>
        <v>148700</v>
      </c>
      <c r="AW22" s="14">
        <f t="shared" si="0"/>
        <v>92200</v>
      </c>
      <c r="AX22" s="14">
        <f t="shared" si="0"/>
        <v>68800</v>
      </c>
      <c r="AY22" s="14">
        <f t="shared" si="0"/>
        <v>150700</v>
      </c>
      <c r="AZ22" s="42">
        <f t="shared" si="0"/>
        <v>397800</v>
      </c>
      <c r="BA22" s="14">
        <f t="shared" si="0"/>
        <v>408700</v>
      </c>
      <c r="BB22" s="14">
        <f t="shared" si="0"/>
        <v>1023840</v>
      </c>
      <c r="BC22" s="14">
        <f t="shared" si="0"/>
        <v>503000</v>
      </c>
      <c r="BD22" s="14">
        <f t="shared" si="0"/>
        <v>386700</v>
      </c>
      <c r="BE22" s="14">
        <f t="shared" si="0"/>
        <v>646800</v>
      </c>
      <c r="BF22" s="14">
        <f t="shared" si="0"/>
        <v>740100</v>
      </c>
      <c r="BG22" s="42">
        <f t="shared" si="0"/>
        <v>317200</v>
      </c>
      <c r="BH22" s="14">
        <f t="shared" si="0"/>
        <v>650100</v>
      </c>
      <c r="BI22" s="14">
        <f t="shared" si="0"/>
        <v>1907400</v>
      </c>
      <c r="BJ22" s="14">
        <f t="shared" si="0"/>
        <v>153100</v>
      </c>
      <c r="BK22" s="14">
        <f t="shared" si="0"/>
        <v>304020</v>
      </c>
      <c r="BL22" s="14">
        <f t="shared" si="0"/>
        <v>120600</v>
      </c>
      <c r="BM22" s="14">
        <f t="shared" si="0"/>
        <v>92100</v>
      </c>
      <c r="BN22" s="14">
        <f t="shared" si="0"/>
        <v>79600</v>
      </c>
      <c r="BO22" s="14">
        <f t="shared" si="0"/>
        <v>159150</v>
      </c>
      <c r="BP22" s="14">
        <f t="shared" si="0"/>
        <v>57060</v>
      </c>
      <c r="BQ22" s="14">
        <f t="shared" si="0"/>
        <v>94680</v>
      </c>
      <c r="BR22" s="14">
        <f t="shared" si="0"/>
        <v>94680</v>
      </c>
      <c r="BS22" s="14">
        <f t="shared" si="0"/>
        <v>94680</v>
      </c>
      <c r="BT22" s="14">
        <f t="shared" si="0"/>
        <v>94680</v>
      </c>
      <c r="BU22" s="14">
        <f t="shared" si="0"/>
        <v>94680</v>
      </c>
      <c r="BV22" s="14">
        <f t="shared" si="0"/>
        <v>94680</v>
      </c>
      <c r="BW22" s="14">
        <f t="shared" si="0"/>
        <v>220600</v>
      </c>
      <c r="BX22" s="14">
        <f t="shared" si="0"/>
        <v>57240</v>
      </c>
      <c r="BY22" s="14">
        <f t="shared" si="0"/>
        <v>135100</v>
      </c>
      <c r="BZ22" s="14">
        <f t="shared" si="0"/>
        <v>206700</v>
      </c>
      <c r="CA22" s="14">
        <f t="shared" si="0"/>
        <v>159750</v>
      </c>
      <c r="CB22" s="14">
        <f t="shared" si="0"/>
        <v>129500</v>
      </c>
      <c r="CC22" s="14">
        <f t="shared" si="0"/>
        <v>102900</v>
      </c>
      <c r="CD22" s="14">
        <f t="shared" si="0"/>
        <v>191000</v>
      </c>
      <c r="CE22" s="14">
        <f t="shared" si="0"/>
        <v>132200</v>
      </c>
      <c r="CF22" s="14">
        <f t="shared" si="0"/>
        <v>265800</v>
      </c>
      <c r="CG22" s="14">
        <f t="shared" si="0"/>
        <v>273700</v>
      </c>
      <c r="CH22" s="14">
        <f t="shared" si="0"/>
        <v>153100</v>
      </c>
      <c r="CI22" s="14">
        <f t="shared" si="0"/>
        <v>131000</v>
      </c>
      <c r="CJ22" s="14">
        <f t="shared" si="0"/>
        <v>162700</v>
      </c>
      <c r="CK22" s="14">
        <f t="shared" si="0"/>
        <v>100600</v>
      </c>
      <c r="CL22" s="14">
        <f t="shared" si="0"/>
        <v>123500</v>
      </c>
      <c r="CM22" s="14">
        <f t="shared" si="0"/>
        <v>226300</v>
      </c>
      <c r="CN22" s="14">
        <f t="shared" si="0"/>
        <v>91000</v>
      </c>
      <c r="CO22" s="14">
        <f t="shared" si="0"/>
        <v>151600</v>
      </c>
      <c r="CP22" s="14">
        <f t="shared" si="0"/>
        <v>144750</v>
      </c>
      <c r="CQ22" s="14">
        <f t="shared" si="0"/>
        <v>145600</v>
      </c>
      <c r="CR22" s="14">
        <f t="shared" si="0"/>
        <v>137100</v>
      </c>
      <c r="CS22" s="14">
        <f t="shared" si="0"/>
        <v>134600</v>
      </c>
      <c r="CT22" s="14">
        <f t="shared" si="0"/>
        <v>147000</v>
      </c>
      <c r="CU22" s="14">
        <f t="shared" si="0"/>
        <v>191800</v>
      </c>
      <c r="CV22" s="14">
        <f t="shared" si="0"/>
        <v>55400</v>
      </c>
      <c r="CW22" s="14">
        <f t="shared" si="0"/>
        <v>314800</v>
      </c>
      <c r="CX22" s="14">
        <f t="shared" si="0"/>
        <v>203700</v>
      </c>
      <c r="CY22" s="14">
        <f t="shared" si="0"/>
        <v>397800</v>
      </c>
      <c r="CZ22" s="14">
        <f t="shared" si="0"/>
        <v>408700</v>
      </c>
      <c r="DA22" s="14">
        <f t="shared" si="0"/>
        <v>1023840</v>
      </c>
      <c r="DB22" s="14">
        <f t="shared" si="0"/>
        <v>503000</v>
      </c>
      <c r="DC22" s="14">
        <f t="shared" si="0"/>
        <v>386700</v>
      </c>
      <c r="DD22" s="14">
        <f t="shared" si="0"/>
        <v>646800</v>
      </c>
      <c r="DE22" s="14">
        <f t="shared" si="0"/>
        <v>740100</v>
      </c>
      <c r="DF22" s="14">
        <f t="shared" si="0"/>
        <v>317200</v>
      </c>
      <c r="DG22" s="14">
        <f t="shared" si="0"/>
        <v>650100</v>
      </c>
      <c r="DH22" s="14">
        <f t="shared" si="0"/>
        <v>1907400</v>
      </c>
    </row>
    <row r="23" spans="1:132" ht="30">
      <c r="A23" s="1" t="s">
        <v>312</v>
      </c>
      <c r="B23" s="14">
        <f t="shared" ref="B23:DH23" si="1">B22*30%</f>
        <v>77400</v>
      </c>
      <c r="C23" s="14">
        <f t="shared" si="1"/>
        <v>85860</v>
      </c>
      <c r="D23" s="42">
        <f t="shared" si="1"/>
        <v>163080</v>
      </c>
      <c r="E23" s="14">
        <f t="shared" si="1"/>
        <v>86340</v>
      </c>
      <c r="F23" s="14">
        <f t="shared" si="1"/>
        <v>70902</v>
      </c>
      <c r="G23" s="14">
        <f t="shared" si="1"/>
        <v>81660</v>
      </c>
      <c r="H23" s="42">
        <f t="shared" si="1"/>
        <v>151350</v>
      </c>
      <c r="I23" s="14">
        <f t="shared" si="1"/>
        <v>183195</v>
      </c>
      <c r="J23" s="14">
        <f t="shared" si="1"/>
        <v>117900</v>
      </c>
      <c r="K23" s="14">
        <f t="shared" si="1"/>
        <v>66000</v>
      </c>
      <c r="L23" s="15">
        <f t="shared" si="1"/>
        <v>187326</v>
      </c>
      <c r="M23" s="15">
        <f t="shared" si="1"/>
        <v>210690</v>
      </c>
      <c r="N23" s="46">
        <f t="shared" si="1"/>
        <v>225375</v>
      </c>
      <c r="O23" s="15">
        <f t="shared" si="1"/>
        <v>132390</v>
      </c>
      <c r="P23" s="15">
        <f t="shared" si="1"/>
        <v>135054</v>
      </c>
      <c r="Q23" s="14">
        <f t="shared" si="1"/>
        <v>196650</v>
      </c>
      <c r="R23" s="14">
        <f t="shared" si="1"/>
        <v>133290</v>
      </c>
      <c r="S23" s="42">
        <f t="shared" si="1"/>
        <v>162600</v>
      </c>
      <c r="T23" s="14">
        <f t="shared" si="1"/>
        <v>219780</v>
      </c>
      <c r="U23" s="14">
        <f t="shared" si="1"/>
        <v>334080</v>
      </c>
      <c r="V23" s="14">
        <f t="shared" si="1"/>
        <v>238140</v>
      </c>
      <c r="W23" s="14">
        <f t="shared" si="1"/>
        <v>238050</v>
      </c>
      <c r="X23" s="14">
        <f t="shared" si="1"/>
        <v>173826</v>
      </c>
      <c r="Y23" s="14">
        <f t="shared" si="1"/>
        <v>282600</v>
      </c>
      <c r="Z23" s="42">
        <f t="shared" si="1"/>
        <v>795420</v>
      </c>
      <c r="AA23" s="42">
        <f t="shared" si="1"/>
        <v>380640</v>
      </c>
      <c r="AB23" s="14">
        <f t="shared" si="1"/>
        <v>414090</v>
      </c>
      <c r="AC23" s="14">
        <f t="shared" si="1"/>
        <v>307908</v>
      </c>
      <c r="AD23" s="14">
        <f t="shared" si="1"/>
        <v>197640</v>
      </c>
      <c r="AE23" s="14">
        <f t="shared" si="1"/>
        <v>288792</v>
      </c>
      <c r="AF23" s="14">
        <f t="shared" si="1"/>
        <v>103194</v>
      </c>
      <c r="AG23" s="14">
        <f t="shared" si="1"/>
        <v>109140</v>
      </c>
      <c r="AH23" s="42">
        <f t="shared" si="1"/>
        <v>125730</v>
      </c>
      <c r="AI23" s="14">
        <f t="shared" si="1"/>
        <v>68880</v>
      </c>
      <c r="AJ23" s="14">
        <f t="shared" si="1"/>
        <v>57726</v>
      </c>
      <c r="AK23" s="14">
        <f t="shared" si="1"/>
        <v>79680</v>
      </c>
      <c r="AL23" s="14">
        <f t="shared" si="1"/>
        <v>182736</v>
      </c>
      <c r="AM23" s="14">
        <f t="shared" si="1"/>
        <v>143190</v>
      </c>
      <c r="AN23" s="14">
        <f t="shared" si="1"/>
        <v>65610</v>
      </c>
      <c r="AO23" s="14">
        <f t="shared" si="1"/>
        <v>78735</v>
      </c>
      <c r="AP23" s="14">
        <f t="shared" si="1"/>
        <v>26850</v>
      </c>
      <c r="AQ23" s="14">
        <f t="shared" si="1"/>
        <v>18198</v>
      </c>
      <c r="AR23" s="14">
        <f t="shared" si="1"/>
        <v>43950</v>
      </c>
      <c r="AS23" s="14">
        <f t="shared" si="1"/>
        <v>39780</v>
      </c>
      <c r="AT23" s="14">
        <f t="shared" si="1"/>
        <v>41040</v>
      </c>
      <c r="AU23" s="42">
        <f t="shared" si="1"/>
        <v>43080</v>
      </c>
      <c r="AV23" s="14">
        <f t="shared" si="1"/>
        <v>44610</v>
      </c>
      <c r="AW23" s="14">
        <f t="shared" si="1"/>
        <v>27660</v>
      </c>
      <c r="AX23" s="14">
        <f t="shared" si="1"/>
        <v>20640</v>
      </c>
      <c r="AY23" s="14">
        <f t="shared" si="1"/>
        <v>45210</v>
      </c>
      <c r="AZ23" s="42">
        <f t="shared" si="1"/>
        <v>119340</v>
      </c>
      <c r="BA23" s="14">
        <f t="shared" si="1"/>
        <v>122610</v>
      </c>
      <c r="BB23" s="14">
        <f t="shared" si="1"/>
        <v>307152</v>
      </c>
      <c r="BC23" s="14">
        <f t="shared" si="1"/>
        <v>150900</v>
      </c>
      <c r="BD23" s="14">
        <f t="shared" si="1"/>
        <v>116010</v>
      </c>
      <c r="BE23" s="14">
        <f t="shared" si="1"/>
        <v>194040</v>
      </c>
      <c r="BF23" s="14">
        <f t="shared" si="1"/>
        <v>222030</v>
      </c>
      <c r="BG23" s="42">
        <f t="shared" si="1"/>
        <v>95160</v>
      </c>
      <c r="BH23" s="14">
        <f t="shared" si="1"/>
        <v>195030</v>
      </c>
      <c r="BI23" s="14">
        <f t="shared" si="1"/>
        <v>572220</v>
      </c>
      <c r="BJ23" s="14">
        <f t="shared" si="1"/>
        <v>45930</v>
      </c>
      <c r="BK23" s="14">
        <f t="shared" si="1"/>
        <v>91206</v>
      </c>
      <c r="BL23" s="14">
        <f t="shared" si="1"/>
        <v>36180</v>
      </c>
      <c r="BM23" s="14">
        <f t="shared" si="1"/>
        <v>27630</v>
      </c>
      <c r="BN23" s="14">
        <f t="shared" si="1"/>
        <v>23880</v>
      </c>
      <c r="BO23" s="14">
        <f t="shared" si="1"/>
        <v>47745</v>
      </c>
      <c r="BP23" s="14">
        <f t="shared" si="1"/>
        <v>17118</v>
      </c>
      <c r="BQ23" s="14">
        <f t="shared" si="1"/>
        <v>28404</v>
      </c>
      <c r="BR23" s="14">
        <f t="shared" si="1"/>
        <v>28404</v>
      </c>
      <c r="BS23" s="14">
        <f t="shared" si="1"/>
        <v>28404</v>
      </c>
      <c r="BT23" s="14">
        <f t="shared" si="1"/>
        <v>28404</v>
      </c>
      <c r="BU23" s="14">
        <f t="shared" si="1"/>
        <v>28404</v>
      </c>
      <c r="BV23" s="14">
        <f t="shared" si="1"/>
        <v>28404</v>
      </c>
      <c r="BW23" s="14">
        <f t="shared" si="1"/>
        <v>66180</v>
      </c>
      <c r="BX23" s="14">
        <f t="shared" si="1"/>
        <v>17172</v>
      </c>
      <c r="BY23" s="14">
        <f t="shared" si="1"/>
        <v>40530</v>
      </c>
      <c r="BZ23" s="14">
        <f t="shared" si="1"/>
        <v>62010</v>
      </c>
      <c r="CA23" s="14">
        <f t="shared" si="1"/>
        <v>47925</v>
      </c>
      <c r="CB23" s="14">
        <f t="shared" si="1"/>
        <v>38850</v>
      </c>
      <c r="CC23" s="14">
        <f t="shared" si="1"/>
        <v>30870</v>
      </c>
      <c r="CD23" s="14">
        <f t="shared" si="1"/>
        <v>57300</v>
      </c>
      <c r="CE23" s="14">
        <f t="shared" si="1"/>
        <v>39660</v>
      </c>
      <c r="CF23" s="14">
        <f t="shared" si="1"/>
        <v>79740</v>
      </c>
      <c r="CG23" s="14">
        <f t="shared" si="1"/>
        <v>82110</v>
      </c>
      <c r="CH23" s="14">
        <f t="shared" si="1"/>
        <v>45930</v>
      </c>
      <c r="CI23" s="14">
        <f t="shared" si="1"/>
        <v>39300</v>
      </c>
      <c r="CJ23" s="14">
        <f t="shared" si="1"/>
        <v>48810</v>
      </c>
      <c r="CK23" s="14">
        <f t="shared" si="1"/>
        <v>30180</v>
      </c>
      <c r="CL23" s="14">
        <f t="shared" si="1"/>
        <v>37050</v>
      </c>
      <c r="CM23" s="14">
        <f t="shared" si="1"/>
        <v>67890</v>
      </c>
      <c r="CN23" s="14">
        <f t="shared" si="1"/>
        <v>27300</v>
      </c>
      <c r="CO23" s="14">
        <f t="shared" si="1"/>
        <v>45480</v>
      </c>
      <c r="CP23" s="14">
        <f t="shared" si="1"/>
        <v>43425</v>
      </c>
      <c r="CQ23" s="14">
        <f t="shared" si="1"/>
        <v>43680</v>
      </c>
      <c r="CR23" s="14">
        <f t="shared" si="1"/>
        <v>41130</v>
      </c>
      <c r="CS23" s="14">
        <f t="shared" si="1"/>
        <v>40380</v>
      </c>
      <c r="CT23" s="14">
        <f t="shared" si="1"/>
        <v>44100</v>
      </c>
      <c r="CU23" s="14">
        <f t="shared" si="1"/>
        <v>57540</v>
      </c>
      <c r="CV23" s="14">
        <f t="shared" si="1"/>
        <v>16620</v>
      </c>
      <c r="CW23" s="14">
        <f t="shared" si="1"/>
        <v>94440</v>
      </c>
      <c r="CX23" s="14">
        <f t="shared" si="1"/>
        <v>61110</v>
      </c>
      <c r="CY23" s="14">
        <f t="shared" si="1"/>
        <v>119340</v>
      </c>
      <c r="CZ23" s="14">
        <f t="shared" si="1"/>
        <v>122610</v>
      </c>
      <c r="DA23" s="14">
        <f t="shared" si="1"/>
        <v>307152</v>
      </c>
      <c r="DB23" s="14">
        <f t="shared" si="1"/>
        <v>150900</v>
      </c>
      <c r="DC23" s="14">
        <f t="shared" si="1"/>
        <v>116010</v>
      </c>
      <c r="DD23" s="14">
        <f t="shared" si="1"/>
        <v>194040</v>
      </c>
      <c r="DE23" s="14">
        <f t="shared" si="1"/>
        <v>222030</v>
      </c>
      <c r="DF23" s="14">
        <f t="shared" si="1"/>
        <v>95160</v>
      </c>
      <c r="DG23" s="14">
        <f t="shared" si="1"/>
        <v>195030</v>
      </c>
      <c r="DH23" s="14">
        <f t="shared" si="1"/>
        <v>572220</v>
      </c>
    </row>
    <row r="24" spans="1:132" ht="15">
      <c r="A24" s="1" t="s">
        <v>313</v>
      </c>
      <c r="B24" s="16">
        <v>0.05</v>
      </c>
      <c r="C24" s="16">
        <v>0.05</v>
      </c>
      <c r="D24" s="43">
        <v>0.05</v>
      </c>
      <c r="E24" s="16">
        <v>0.05</v>
      </c>
      <c r="F24" s="16">
        <v>0.05</v>
      </c>
      <c r="G24" s="16">
        <v>0.05</v>
      </c>
      <c r="H24" s="43">
        <v>0.05</v>
      </c>
      <c r="I24" s="16">
        <v>0.05</v>
      </c>
      <c r="J24" s="16">
        <v>0.05</v>
      </c>
      <c r="K24" s="16">
        <v>0.05</v>
      </c>
      <c r="L24" s="16">
        <v>0.05</v>
      </c>
      <c r="M24" s="16">
        <v>0.05</v>
      </c>
      <c r="N24" s="43">
        <v>0.05</v>
      </c>
      <c r="O24" s="16">
        <v>0.05</v>
      </c>
      <c r="P24" s="16">
        <v>0.05</v>
      </c>
      <c r="Q24" s="16">
        <v>0.05</v>
      </c>
      <c r="R24" s="16">
        <v>0.05</v>
      </c>
      <c r="S24" s="43">
        <v>0.05</v>
      </c>
      <c r="T24" s="16">
        <v>0.05</v>
      </c>
      <c r="U24" s="16">
        <v>0.05</v>
      </c>
      <c r="V24" s="16">
        <v>0.05</v>
      </c>
      <c r="W24" s="16">
        <v>0.05</v>
      </c>
      <c r="X24" s="16">
        <v>0.05</v>
      </c>
      <c r="Y24" s="16">
        <v>0.05</v>
      </c>
      <c r="Z24" s="43">
        <v>0.05</v>
      </c>
      <c r="AA24" s="43">
        <v>0.05</v>
      </c>
      <c r="AB24" s="16">
        <v>0.05</v>
      </c>
      <c r="AC24" s="16">
        <v>0.05</v>
      </c>
      <c r="AD24" s="16">
        <v>0.05</v>
      </c>
      <c r="AE24" s="16">
        <v>0.05</v>
      </c>
      <c r="AF24" s="16">
        <v>0.05</v>
      </c>
      <c r="AG24" s="16">
        <v>0.05</v>
      </c>
      <c r="AH24" s="43">
        <v>0.05</v>
      </c>
      <c r="AI24" s="16">
        <v>0.05</v>
      </c>
      <c r="AJ24" s="16">
        <v>0.05</v>
      </c>
      <c r="AK24" s="16">
        <v>0.05</v>
      </c>
      <c r="AL24" s="16">
        <v>0.05</v>
      </c>
      <c r="AM24" s="16">
        <v>0.05</v>
      </c>
      <c r="AN24" s="16">
        <v>0.05</v>
      </c>
      <c r="AO24" s="16">
        <v>0.05</v>
      </c>
      <c r="AP24" s="16">
        <v>0.05</v>
      </c>
      <c r="AQ24" s="16">
        <v>0.05</v>
      </c>
      <c r="AR24" s="16">
        <v>0.05</v>
      </c>
      <c r="AS24" s="16">
        <v>0.05</v>
      </c>
      <c r="AT24" s="16">
        <v>0.05</v>
      </c>
      <c r="AU24" s="43">
        <v>0.05</v>
      </c>
      <c r="AV24" s="16">
        <v>0.05</v>
      </c>
      <c r="AW24" s="16">
        <v>0.05</v>
      </c>
      <c r="AX24" s="16">
        <v>0.05</v>
      </c>
      <c r="AY24" s="16">
        <v>0.05</v>
      </c>
      <c r="AZ24" s="43">
        <v>0.05</v>
      </c>
      <c r="BA24" s="16">
        <v>0.05</v>
      </c>
      <c r="BB24" s="16">
        <v>0.05</v>
      </c>
      <c r="BC24" s="16">
        <v>0.05</v>
      </c>
      <c r="BD24" s="16">
        <v>0.05</v>
      </c>
      <c r="BE24" s="16">
        <v>0.05</v>
      </c>
      <c r="BF24" s="16">
        <v>0.05</v>
      </c>
      <c r="BG24" s="43">
        <v>0.05</v>
      </c>
      <c r="BH24" s="16">
        <v>0.05</v>
      </c>
      <c r="BI24" s="16">
        <v>0.05</v>
      </c>
      <c r="BJ24" s="16">
        <v>0.05</v>
      </c>
      <c r="BK24" s="16">
        <v>0.05</v>
      </c>
      <c r="BL24" s="16">
        <v>0.05</v>
      </c>
      <c r="BM24" s="16">
        <v>0.05</v>
      </c>
      <c r="BN24" s="16">
        <v>0.05</v>
      </c>
      <c r="BO24" s="16">
        <v>0.05</v>
      </c>
      <c r="BP24" s="16">
        <v>0.05</v>
      </c>
      <c r="BQ24" s="16">
        <v>0.05</v>
      </c>
      <c r="BR24" s="16">
        <v>0.05</v>
      </c>
      <c r="BS24" s="16">
        <v>0.05</v>
      </c>
      <c r="BT24" s="16">
        <v>0.05</v>
      </c>
      <c r="BU24" s="16">
        <v>0.05</v>
      </c>
      <c r="BV24" s="16">
        <v>0.05</v>
      </c>
      <c r="BW24" s="16">
        <v>0.05</v>
      </c>
      <c r="BX24" s="16">
        <v>0.05</v>
      </c>
      <c r="BY24" s="16">
        <v>0.05</v>
      </c>
      <c r="BZ24" s="16">
        <v>0.05</v>
      </c>
      <c r="CA24" s="16">
        <v>0.05</v>
      </c>
      <c r="CB24" s="16">
        <v>0.05</v>
      </c>
      <c r="CC24" s="16">
        <v>0.05</v>
      </c>
      <c r="CD24" s="16">
        <v>0.05</v>
      </c>
      <c r="CE24" s="16">
        <v>0.05</v>
      </c>
      <c r="CF24" s="16">
        <v>0.05</v>
      </c>
      <c r="CG24" s="16">
        <v>0.05</v>
      </c>
      <c r="CH24" s="16">
        <v>0.05</v>
      </c>
      <c r="CI24" s="16">
        <v>0.05</v>
      </c>
      <c r="CJ24" s="16">
        <v>0.05</v>
      </c>
      <c r="CK24" s="16">
        <v>0.05</v>
      </c>
      <c r="CL24" s="16">
        <v>0.05</v>
      </c>
      <c r="CM24" s="16">
        <v>0.05</v>
      </c>
      <c r="CN24" s="16">
        <v>0.05</v>
      </c>
      <c r="CO24" s="16">
        <v>0.05</v>
      </c>
      <c r="CP24" s="16">
        <v>0.05</v>
      </c>
      <c r="CQ24" s="16">
        <v>0.05</v>
      </c>
      <c r="CR24" s="16">
        <v>0.05</v>
      </c>
      <c r="CS24" s="16">
        <v>0.05</v>
      </c>
      <c r="CT24" s="16">
        <v>0.05</v>
      </c>
      <c r="CU24" s="16">
        <v>0.05</v>
      </c>
      <c r="CV24" s="16">
        <v>0.05</v>
      </c>
      <c r="CW24" s="16">
        <v>0.05</v>
      </c>
      <c r="CX24" s="16">
        <v>0.05</v>
      </c>
      <c r="CY24" s="16">
        <v>0.05</v>
      </c>
      <c r="CZ24" s="16">
        <v>0.05</v>
      </c>
      <c r="DA24" s="16">
        <v>0.05</v>
      </c>
      <c r="DB24" s="16">
        <v>0.05</v>
      </c>
      <c r="DC24" s="16">
        <v>0.05</v>
      </c>
      <c r="DD24" s="16">
        <v>0.05</v>
      </c>
      <c r="DE24" s="16">
        <v>0.05</v>
      </c>
      <c r="DF24" s="16">
        <v>0.05</v>
      </c>
      <c r="DG24" s="16">
        <v>0.05</v>
      </c>
      <c r="DH24" s="16">
        <v>0.05</v>
      </c>
    </row>
    <row r="25" spans="1:132" ht="15">
      <c r="A25" s="13" t="s">
        <v>314</v>
      </c>
      <c r="B25" s="14">
        <f t="shared" ref="B25:DH25" si="2">B3*B24</f>
        <v>176.42500000000001</v>
      </c>
      <c r="C25" s="14">
        <f t="shared" si="2"/>
        <v>176.31950000000001</v>
      </c>
      <c r="D25" s="42">
        <f t="shared" si="2"/>
        <v>176.04900000000001</v>
      </c>
      <c r="E25" s="14">
        <f t="shared" si="2"/>
        <v>175.87800000000001</v>
      </c>
      <c r="F25" s="14">
        <f t="shared" si="2"/>
        <v>175.846</v>
      </c>
      <c r="G25" s="14">
        <f t="shared" si="2"/>
        <v>175.76400000000001</v>
      </c>
      <c r="H25" s="42">
        <f t="shared" si="2"/>
        <v>175.68200000000002</v>
      </c>
      <c r="I25" s="14">
        <f t="shared" si="2"/>
        <v>175.65600000000001</v>
      </c>
      <c r="J25" s="14">
        <f t="shared" si="2"/>
        <v>175.39350000000002</v>
      </c>
      <c r="K25" s="14">
        <f t="shared" si="2"/>
        <v>175.01800000000003</v>
      </c>
      <c r="L25" s="15">
        <f t="shared" si="2"/>
        <v>364.26300000000003</v>
      </c>
      <c r="M25" s="15">
        <f t="shared" si="2"/>
        <v>361.9495</v>
      </c>
      <c r="N25" s="46">
        <f t="shared" si="2"/>
        <v>359.46750000000003</v>
      </c>
      <c r="O25" s="15">
        <f t="shared" si="2"/>
        <v>358.17950000000002</v>
      </c>
      <c r="P25" s="15">
        <f t="shared" si="2"/>
        <v>357.83699999999999</v>
      </c>
      <c r="Q25" s="14">
        <f t="shared" si="2"/>
        <v>355.13800000000003</v>
      </c>
      <c r="R25" s="14">
        <f t="shared" si="2"/>
        <v>354.19550000000004</v>
      </c>
      <c r="S25" s="42">
        <f t="shared" si="2"/>
        <v>354.01800000000003</v>
      </c>
      <c r="T25" s="14">
        <f t="shared" si="2"/>
        <v>353.85050000000001</v>
      </c>
      <c r="U25" s="14">
        <f t="shared" si="2"/>
        <v>353.77300000000002</v>
      </c>
      <c r="V25" s="14">
        <f t="shared" si="2"/>
        <v>510.11250000000001</v>
      </c>
      <c r="W25" s="14">
        <f t="shared" si="2"/>
        <v>509.08300000000003</v>
      </c>
      <c r="X25" s="14">
        <f t="shared" si="2"/>
        <v>507.77200000000005</v>
      </c>
      <c r="Y25" s="14">
        <f t="shared" si="2"/>
        <v>507.26549999999997</v>
      </c>
      <c r="Z25" s="42">
        <f t="shared" si="2"/>
        <v>507.12100000000004</v>
      </c>
      <c r="AA25" s="42">
        <f t="shared" si="2"/>
        <v>506.12049999999999</v>
      </c>
      <c r="AB25" s="14">
        <f t="shared" si="2"/>
        <v>505.88900000000007</v>
      </c>
      <c r="AC25" s="14">
        <f t="shared" si="2"/>
        <v>505.21499999999997</v>
      </c>
      <c r="AD25" s="14">
        <f t="shared" si="2"/>
        <v>500.22250000000008</v>
      </c>
      <c r="AE25" s="14">
        <f t="shared" si="2"/>
        <v>500.18500000000006</v>
      </c>
      <c r="AF25" s="14">
        <f t="shared" si="2"/>
        <v>151.155</v>
      </c>
      <c r="AG25" s="14">
        <f t="shared" si="2"/>
        <v>150.982</v>
      </c>
      <c r="AH25" s="42">
        <f t="shared" si="2"/>
        <v>150.82400000000001</v>
      </c>
      <c r="AI25" s="14">
        <f t="shared" si="2"/>
        <v>150.48750000000001</v>
      </c>
      <c r="AJ25" s="14">
        <f t="shared" si="2"/>
        <v>150.39949999999999</v>
      </c>
      <c r="AK25" s="14">
        <f t="shared" si="2"/>
        <v>150.32599999999999</v>
      </c>
      <c r="AL25" s="14">
        <f t="shared" si="2"/>
        <v>150.24300000000002</v>
      </c>
      <c r="AM25" s="14">
        <f t="shared" si="2"/>
        <v>150.17550000000003</v>
      </c>
      <c r="AN25" s="14">
        <f t="shared" si="2"/>
        <v>150.13900000000001</v>
      </c>
      <c r="AO25" s="14">
        <f t="shared" si="2"/>
        <v>150.1045</v>
      </c>
      <c r="AP25" s="14">
        <f t="shared" si="2"/>
        <v>49.981500000000004</v>
      </c>
      <c r="AQ25" s="14">
        <f t="shared" si="2"/>
        <v>49.969500000000004</v>
      </c>
      <c r="AR25" s="14">
        <f t="shared" si="2"/>
        <v>49.924000000000007</v>
      </c>
      <c r="AS25" s="14">
        <f t="shared" si="2"/>
        <v>49.917500000000004</v>
      </c>
      <c r="AT25" s="14">
        <f t="shared" si="2"/>
        <v>49.915500000000002</v>
      </c>
      <c r="AU25" s="42">
        <f t="shared" si="2"/>
        <v>49.914999999999999</v>
      </c>
      <c r="AV25" s="14">
        <f t="shared" si="2"/>
        <v>49.913000000000004</v>
      </c>
      <c r="AW25" s="14">
        <f t="shared" si="2"/>
        <v>49.908000000000001</v>
      </c>
      <c r="AX25" s="14">
        <f t="shared" si="2"/>
        <v>49.893500000000003</v>
      </c>
      <c r="AY25" s="14">
        <f t="shared" si="2"/>
        <v>49.891500000000008</v>
      </c>
      <c r="AZ25" s="42">
        <f t="shared" si="2"/>
        <v>252.298</v>
      </c>
      <c r="BA25" s="14">
        <f t="shared" si="2"/>
        <v>251.958</v>
      </c>
      <c r="BB25" s="14">
        <f t="shared" si="2"/>
        <v>251.3535</v>
      </c>
      <c r="BC25" s="14">
        <f t="shared" si="2"/>
        <v>251.32399999999998</v>
      </c>
      <c r="BD25" s="14">
        <f t="shared" si="2"/>
        <v>251.02449999999999</v>
      </c>
      <c r="BE25" s="14">
        <f t="shared" si="2"/>
        <v>250.81350000000003</v>
      </c>
      <c r="BF25" s="14">
        <f t="shared" si="2"/>
        <v>250.58449999999999</v>
      </c>
      <c r="BG25" s="42">
        <f t="shared" si="2"/>
        <v>250.49549999999999</v>
      </c>
      <c r="BH25" s="14">
        <f t="shared" si="2"/>
        <v>250.26999999999998</v>
      </c>
      <c r="BI25" s="14">
        <f t="shared" si="2"/>
        <v>250.047</v>
      </c>
      <c r="BJ25" s="14">
        <f t="shared" si="2"/>
        <v>49.857500000000002</v>
      </c>
      <c r="BK25" s="14">
        <f t="shared" si="2"/>
        <v>49.856999999999999</v>
      </c>
      <c r="BL25" s="14">
        <f t="shared" si="2"/>
        <v>49.844999999999999</v>
      </c>
      <c r="BM25" s="14">
        <f t="shared" si="2"/>
        <v>49.836000000000006</v>
      </c>
      <c r="BN25" s="14">
        <f t="shared" si="2"/>
        <v>49.832999999999998</v>
      </c>
      <c r="BO25" s="14">
        <f t="shared" si="2"/>
        <v>49.823500000000003</v>
      </c>
      <c r="BP25" s="14">
        <f t="shared" si="2"/>
        <v>49.808500000000002</v>
      </c>
      <c r="BQ25" s="14">
        <f t="shared" si="2"/>
        <v>49.799000000000007</v>
      </c>
      <c r="BR25" s="14">
        <f t="shared" si="2"/>
        <v>49.799000000000007</v>
      </c>
      <c r="BS25" s="14">
        <f t="shared" si="2"/>
        <v>49.799000000000007</v>
      </c>
      <c r="BT25" s="14">
        <f t="shared" si="2"/>
        <v>49.799000000000007</v>
      </c>
      <c r="BU25" s="14">
        <f t="shared" si="2"/>
        <v>49.799000000000007</v>
      </c>
      <c r="BV25" s="14">
        <f t="shared" si="2"/>
        <v>49.799000000000007</v>
      </c>
      <c r="BW25" s="14">
        <f t="shared" si="2"/>
        <v>49.791500000000006</v>
      </c>
      <c r="BX25" s="14">
        <f t="shared" si="2"/>
        <v>49.790500000000002</v>
      </c>
      <c r="BY25" s="14">
        <f t="shared" si="2"/>
        <v>49.788000000000004</v>
      </c>
      <c r="BZ25" s="14">
        <f t="shared" si="2"/>
        <v>49.781000000000006</v>
      </c>
      <c r="CA25" s="14">
        <f t="shared" si="2"/>
        <v>49.759500000000003</v>
      </c>
      <c r="CB25" s="14">
        <f t="shared" si="2"/>
        <v>49.756500000000003</v>
      </c>
      <c r="CC25" s="14">
        <f t="shared" si="2"/>
        <v>49.729500000000002</v>
      </c>
      <c r="CD25" s="14">
        <f t="shared" si="2"/>
        <v>49.715000000000003</v>
      </c>
      <c r="CE25" s="14">
        <f t="shared" si="2"/>
        <v>49.714500000000001</v>
      </c>
      <c r="CF25" s="14">
        <f t="shared" si="2"/>
        <v>49.693000000000005</v>
      </c>
      <c r="CG25" s="14">
        <f t="shared" si="2"/>
        <v>49.681000000000004</v>
      </c>
      <c r="CH25" s="14">
        <f t="shared" si="2"/>
        <v>49.677999999999997</v>
      </c>
      <c r="CI25" s="14">
        <f t="shared" si="2"/>
        <v>49.666000000000004</v>
      </c>
      <c r="CJ25" s="14">
        <f t="shared" si="2"/>
        <v>49.657000000000004</v>
      </c>
      <c r="CK25" s="14">
        <f t="shared" si="2"/>
        <v>49.652500000000003</v>
      </c>
      <c r="CL25" s="14">
        <f t="shared" si="2"/>
        <v>49.648500000000006</v>
      </c>
      <c r="CM25" s="14">
        <f t="shared" si="2"/>
        <v>49.634</v>
      </c>
      <c r="CN25" s="14">
        <f t="shared" si="2"/>
        <v>49.625500000000002</v>
      </c>
      <c r="CO25" s="14">
        <f t="shared" si="2"/>
        <v>49.610000000000007</v>
      </c>
      <c r="CP25" s="14">
        <f t="shared" si="2"/>
        <v>49.602499999999999</v>
      </c>
      <c r="CQ25" s="14">
        <f t="shared" si="2"/>
        <v>49.597000000000008</v>
      </c>
      <c r="CR25" s="14">
        <f t="shared" si="2"/>
        <v>49.597000000000008</v>
      </c>
      <c r="CS25" s="14">
        <f t="shared" si="2"/>
        <v>49.597000000000008</v>
      </c>
      <c r="CT25" s="14">
        <f t="shared" si="2"/>
        <v>49.594999999999999</v>
      </c>
      <c r="CU25" s="14">
        <f t="shared" si="2"/>
        <v>49.585500000000003</v>
      </c>
      <c r="CV25" s="14">
        <f t="shared" si="2"/>
        <v>49.576000000000001</v>
      </c>
      <c r="CW25" s="14">
        <f t="shared" si="2"/>
        <v>49.572000000000003</v>
      </c>
      <c r="CX25" s="14">
        <f t="shared" si="2"/>
        <v>49.567000000000007</v>
      </c>
      <c r="CY25" s="14">
        <f t="shared" si="2"/>
        <v>252.298</v>
      </c>
      <c r="CZ25" s="14">
        <f t="shared" si="2"/>
        <v>251.958</v>
      </c>
      <c r="DA25" s="14">
        <f t="shared" si="2"/>
        <v>251.3535</v>
      </c>
      <c r="DB25" s="14">
        <f t="shared" si="2"/>
        <v>251.32399999999998</v>
      </c>
      <c r="DC25" s="14">
        <f t="shared" si="2"/>
        <v>251.02449999999999</v>
      </c>
      <c r="DD25" s="14">
        <f t="shared" si="2"/>
        <v>250.81350000000003</v>
      </c>
      <c r="DE25" s="14">
        <f t="shared" si="2"/>
        <v>250.58449999999999</v>
      </c>
      <c r="DF25" s="14">
        <f t="shared" si="2"/>
        <v>250.49549999999999</v>
      </c>
      <c r="DG25" s="14">
        <f t="shared" si="2"/>
        <v>250.26999999999998</v>
      </c>
      <c r="DH25" s="14">
        <f t="shared" si="2"/>
        <v>250.047</v>
      </c>
    </row>
    <row r="26" spans="1:132" ht="15">
      <c r="A26" s="13" t="s">
        <v>315</v>
      </c>
      <c r="B26" s="14">
        <f t="shared" ref="B26:DH26" si="3">B3*B24*3</f>
        <v>529.27500000000009</v>
      </c>
      <c r="C26" s="14">
        <f t="shared" si="3"/>
        <v>528.95849999999996</v>
      </c>
      <c r="D26" s="42">
        <f t="shared" si="3"/>
        <v>528.14700000000005</v>
      </c>
      <c r="E26" s="14">
        <f t="shared" si="3"/>
        <v>527.63400000000001</v>
      </c>
      <c r="F26" s="14">
        <f t="shared" si="3"/>
        <v>527.53800000000001</v>
      </c>
      <c r="G26" s="14">
        <f t="shared" si="3"/>
        <v>527.29200000000003</v>
      </c>
      <c r="H26" s="42">
        <f t="shared" si="3"/>
        <v>527.04600000000005</v>
      </c>
      <c r="I26" s="14">
        <f t="shared" si="3"/>
        <v>526.96800000000007</v>
      </c>
      <c r="J26" s="14">
        <f t="shared" si="3"/>
        <v>526.18050000000005</v>
      </c>
      <c r="K26" s="14">
        <f t="shared" si="3"/>
        <v>525.05400000000009</v>
      </c>
      <c r="L26" s="15">
        <f t="shared" si="3"/>
        <v>1092.7890000000002</v>
      </c>
      <c r="M26" s="15">
        <f t="shared" si="3"/>
        <v>1085.8485000000001</v>
      </c>
      <c r="N26" s="46">
        <f t="shared" si="3"/>
        <v>1078.4025000000001</v>
      </c>
      <c r="O26" s="15">
        <f t="shared" si="3"/>
        <v>1074.5385000000001</v>
      </c>
      <c r="P26" s="15">
        <f t="shared" si="3"/>
        <v>1073.511</v>
      </c>
      <c r="Q26" s="14">
        <f t="shared" si="3"/>
        <v>1065.4140000000002</v>
      </c>
      <c r="R26" s="14">
        <f t="shared" si="3"/>
        <v>1062.5865000000001</v>
      </c>
      <c r="S26" s="42">
        <f t="shared" si="3"/>
        <v>1062.0540000000001</v>
      </c>
      <c r="T26" s="14">
        <f t="shared" si="3"/>
        <v>1061.5515</v>
      </c>
      <c r="U26" s="14">
        <f t="shared" si="3"/>
        <v>1061.319</v>
      </c>
      <c r="V26" s="14">
        <f t="shared" si="3"/>
        <v>1530.3375000000001</v>
      </c>
      <c r="W26" s="14">
        <f t="shared" si="3"/>
        <v>1527.249</v>
      </c>
      <c r="X26" s="14">
        <f t="shared" si="3"/>
        <v>1523.3160000000003</v>
      </c>
      <c r="Y26" s="14">
        <f t="shared" si="3"/>
        <v>1521.7964999999999</v>
      </c>
      <c r="Z26" s="42">
        <f t="shared" si="3"/>
        <v>1521.3630000000001</v>
      </c>
      <c r="AA26" s="42">
        <f t="shared" si="3"/>
        <v>1518.3615</v>
      </c>
      <c r="AB26" s="14">
        <f t="shared" si="3"/>
        <v>1517.6670000000001</v>
      </c>
      <c r="AC26" s="14">
        <f t="shared" si="3"/>
        <v>1515.645</v>
      </c>
      <c r="AD26" s="14">
        <f t="shared" si="3"/>
        <v>1500.6675000000002</v>
      </c>
      <c r="AE26" s="14">
        <f t="shared" si="3"/>
        <v>1500.5550000000003</v>
      </c>
      <c r="AF26" s="14">
        <f t="shared" si="3"/>
        <v>453.46500000000003</v>
      </c>
      <c r="AG26" s="14">
        <f t="shared" si="3"/>
        <v>452.94600000000003</v>
      </c>
      <c r="AH26" s="42">
        <f t="shared" si="3"/>
        <v>452.47200000000004</v>
      </c>
      <c r="AI26" s="14">
        <f t="shared" si="3"/>
        <v>451.46250000000003</v>
      </c>
      <c r="AJ26" s="14">
        <f t="shared" si="3"/>
        <v>451.19849999999997</v>
      </c>
      <c r="AK26" s="14">
        <f t="shared" si="3"/>
        <v>450.97799999999995</v>
      </c>
      <c r="AL26" s="14">
        <f t="shared" si="3"/>
        <v>450.72900000000004</v>
      </c>
      <c r="AM26" s="14">
        <f t="shared" si="3"/>
        <v>450.52650000000006</v>
      </c>
      <c r="AN26" s="14">
        <f t="shared" si="3"/>
        <v>450.41700000000003</v>
      </c>
      <c r="AO26" s="14">
        <f t="shared" si="3"/>
        <v>450.31349999999998</v>
      </c>
      <c r="AP26" s="14">
        <f t="shared" si="3"/>
        <v>149.94450000000001</v>
      </c>
      <c r="AQ26" s="14">
        <f t="shared" si="3"/>
        <v>149.9085</v>
      </c>
      <c r="AR26" s="14">
        <f t="shared" si="3"/>
        <v>149.77200000000002</v>
      </c>
      <c r="AS26" s="14">
        <f t="shared" si="3"/>
        <v>149.7525</v>
      </c>
      <c r="AT26" s="14">
        <f t="shared" si="3"/>
        <v>149.7465</v>
      </c>
      <c r="AU26" s="42">
        <f t="shared" si="3"/>
        <v>149.745</v>
      </c>
      <c r="AV26" s="14">
        <f t="shared" si="3"/>
        <v>149.739</v>
      </c>
      <c r="AW26" s="14">
        <f t="shared" si="3"/>
        <v>149.72399999999999</v>
      </c>
      <c r="AX26" s="14">
        <f t="shared" si="3"/>
        <v>149.68049999999999</v>
      </c>
      <c r="AY26" s="14">
        <f t="shared" si="3"/>
        <v>149.67450000000002</v>
      </c>
      <c r="AZ26" s="42">
        <f t="shared" si="3"/>
        <v>756.89400000000001</v>
      </c>
      <c r="BA26" s="14">
        <f t="shared" si="3"/>
        <v>755.87400000000002</v>
      </c>
      <c r="BB26" s="14">
        <f t="shared" si="3"/>
        <v>754.06050000000005</v>
      </c>
      <c r="BC26" s="14">
        <f t="shared" si="3"/>
        <v>753.97199999999998</v>
      </c>
      <c r="BD26" s="14">
        <f t="shared" si="3"/>
        <v>753.07349999999997</v>
      </c>
      <c r="BE26" s="14">
        <f t="shared" si="3"/>
        <v>752.44050000000016</v>
      </c>
      <c r="BF26" s="14">
        <f t="shared" si="3"/>
        <v>751.75350000000003</v>
      </c>
      <c r="BG26" s="42">
        <f t="shared" si="3"/>
        <v>751.48649999999998</v>
      </c>
      <c r="BH26" s="14">
        <f t="shared" si="3"/>
        <v>750.81</v>
      </c>
      <c r="BI26" s="14">
        <f t="shared" si="3"/>
        <v>750.14099999999996</v>
      </c>
      <c r="BJ26" s="14">
        <f t="shared" si="3"/>
        <v>149.57249999999999</v>
      </c>
      <c r="BK26" s="14">
        <f t="shared" si="3"/>
        <v>149.571</v>
      </c>
      <c r="BL26" s="14">
        <f t="shared" si="3"/>
        <v>149.535</v>
      </c>
      <c r="BM26" s="14">
        <f t="shared" si="3"/>
        <v>149.50800000000001</v>
      </c>
      <c r="BN26" s="14">
        <f t="shared" si="3"/>
        <v>149.499</v>
      </c>
      <c r="BO26" s="14">
        <f t="shared" si="3"/>
        <v>149.47050000000002</v>
      </c>
      <c r="BP26" s="14">
        <f t="shared" si="3"/>
        <v>149.4255</v>
      </c>
      <c r="BQ26" s="14">
        <f t="shared" si="3"/>
        <v>149.39700000000002</v>
      </c>
      <c r="BR26" s="14">
        <f t="shared" si="3"/>
        <v>149.39700000000002</v>
      </c>
      <c r="BS26" s="14">
        <f t="shared" si="3"/>
        <v>149.39700000000002</v>
      </c>
      <c r="BT26" s="14">
        <f t="shared" si="3"/>
        <v>149.39700000000002</v>
      </c>
      <c r="BU26" s="14">
        <f t="shared" si="3"/>
        <v>149.39700000000002</v>
      </c>
      <c r="BV26" s="14">
        <f t="shared" si="3"/>
        <v>149.39700000000002</v>
      </c>
      <c r="BW26" s="14">
        <f t="shared" si="3"/>
        <v>149.37450000000001</v>
      </c>
      <c r="BX26" s="14">
        <f t="shared" si="3"/>
        <v>149.3715</v>
      </c>
      <c r="BY26" s="14">
        <f t="shared" si="3"/>
        <v>149.364</v>
      </c>
      <c r="BZ26" s="14">
        <f t="shared" si="3"/>
        <v>149.34300000000002</v>
      </c>
      <c r="CA26" s="14">
        <f t="shared" si="3"/>
        <v>149.27850000000001</v>
      </c>
      <c r="CB26" s="14">
        <f t="shared" si="3"/>
        <v>149.26949999999999</v>
      </c>
      <c r="CC26" s="14">
        <f t="shared" si="3"/>
        <v>149.1885</v>
      </c>
      <c r="CD26" s="14">
        <f t="shared" si="3"/>
        <v>149.14500000000001</v>
      </c>
      <c r="CE26" s="14">
        <f t="shared" si="3"/>
        <v>149.14350000000002</v>
      </c>
      <c r="CF26" s="14">
        <f t="shared" si="3"/>
        <v>149.07900000000001</v>
      </c>
      <c r="CG26" s="14">
        <f t="shared" si="3"/>
        <v>149.04300000000001</v>
      </c>
      <c r="CH26" s="14">
        <f t="shared" si="3"/>
        <v>149.03399999999999</v>
      </c>
      <c r="CI26" s="14">
        <f t="shared" si="3"/>
        <v>148.99800000000002</v>
      </c>
      <c r="CJ26" s="14">
        <f t="shared" si="3"/>
        <v>148.971</v>
      </c>
      <c r="CK26" s="14">
        <f t="shared" si="3"/>
        <v>148.95750000000001</v>
      </c>
      <c r="CL26" s="14">
        <f t="shared" si="3"/>
        <v>148.94550000000001</v>
      </c>
      <c r="CM26" s="14">
        <f t="shared" si="3"/>
        <v>148.90199999999999</v>
      </c>
      <c r="CN26" s="14">
        <f t="shared" si="3"/>
        <v>148.87650000000002</v>
      </c>
      <c r="CO26" s="14">
        <f t="shared" si="3"/>
        <v>148.83000000000001</v>
      </c>
      <c r="CP26" s="14">
        <f t="shared" si="3"/>
        <v>148.8075</v>
      </c>
      <c r="CQ26" s="14">
        <f t="shared" si="3"/>
        <v>148.79100000000003</v>
      </c>
      <c r="CR26" s="14">
        <f t="shared" si="3"/>
        <v>148.79100000000003</v>
      </c>
      <c r="CS26" s="14">
        <f t="shared" si="3"/>
        <v>148.79100000000003</v>
      </c>
      <c r="CT26" s="14">
        <f t="shared" si="3"/>
        <v>148.785</v>
      </c>
      <c r="CU26" s="14">
        <f t="shared" si="3"/>
        <v>148.75650000000002</v>
      </c>
      <c r="CV26" s="14">
        <f t="shared" si="3"/>
        <v>148.72800000000001</v>
      </c>
      <c r="CW26" s="14">
        <f t="shared" si="3"/>
        <v>148.71600000000001</v>
      </c>
      <c r="CX26" s="14">
        <f t="shared" si="3"/>
        <v>148.70100000000002</v>
      </c>
      <c r="CY26" s="14">
        <f t="shared" si="3"/>
        <v>756.89400000000001</v>
      </c>
      <c r="CZ26" s="14">
        <f t="shared" si="3"/>
        <v>755.87400000000002</v>
      </c>
      <c r="DA26" s="14">
        <f t="shared" si="3"/>
        <v>754.06050000000005</v>
      </c>
      <c r="DB26" s="14">
        <f t="shared" si="3"/>
        <v>753.97199999999998</v>
      </c>
      <c r="DC26" s="14">
        <f t="shared" si="3"/>
        <v>753.07349999999997</v>
      </c>
      <c r="DD26" s="14">
        <f t="shared" si="3"/>
        <v>752.44050000000016</v>
      </c>
      <c r="DE26" s="14">
        <f t="shared" si="3"/>
        <v>751.75350000000003</v>
      </c>
      <c r="DF26" s="14">
        <f t="shared" si="3"/>
        <v>751.48649999999998</v>
      </c>
      <c r="DG26" s="14">
        <f t="shared" si="3"/>
        <v>750.81</v>
      </c>
      <c r="DH26" s="14">
        <f t="shared" si="3"/>
        <v>750.14099999999996</v>
      </c>
    </row>
    <row r="27" spans="1:132" ht="15">
      <c r="A27" s="1" t="s">
        <v>316</v>
      </c>
      <c r="B27" s="11"/>
      <c r="C27" s="11"/>
      <c r="D27" s="41"/>
      <c r="E27" s="2" t="s">
        <v>317</v>
      </c>
      <c r="F27" s="2" t="s">
        <v>317</v>
      </c>
      <c r="G27" s="11"/>
      <c r="H27" s="41"/>
      <c r="I27" s="11"/>
      <c r="J27" s="11"/>
      <c r="K27" s="11"/>
      <c r="L27" s="11"/>
      <c r="M27" s="2" t="s">
        <v>317</v>
      </c>
      <c r="N27" s="41"/>
      <c r="O27" s="11"/>
      <c r="P27" s="11"/>
      <c r="Q27" s="2" t="s">
        <v>317</v>
      </c>
      <c r="R27" s="2" t="s">
        <v>317</v>
      </c>
      <c r="S27" s="41"/>
      <c r="T27" s="11"/>
      <c r="U27" s="11"/>
      <c r="V27" s="2" t="s">
        <v>317</v>
      </c>
      <c r="W27" s="2" t="s">
        <v>317</v>
      </c>
      <c r="X27" s="11"/>
      <c r="Y27" s="2" t="s">
        <v>317</v>
      </c>
      <c r="Z27" s="41"/>
      <c r="AA27" s="41" t="s">
        <v>317</v>
      </c>
      <c r="AB27" s="11"/>
      <c r="AC27" s="11"/>
      <c r="AD27" s="11"/>
      <c r="AE27" s="11"/>
      <c r="AF27" s="11"/>
      <c r="AG27" s="2" t="s">
        <v>317</v>
      </c>
      <c r="AH27" s="41"/>
      <c r="AI27" s="11"/>
      <c r="AJ27" s="11"/>
      <c r="AK27" s="2" t="s">
        <v>317</v>
      </c>
      <c r="AL27" s="11"/>
      <c r="AM27" s="11"/>
      <c r="AN27" s="2" t="s">
        <v>317</v>
      </c>
      <c r="AO27" s="11"/>
      <c r="AP27" s="11"/>
      <c r="AQ27" s="17"/>
      <c r="AR27" s="2" t="s">
        <v>317</v>
      </c>
      <c r="AS27" s="11"/>
      <c r="AT27" s="11"/>
      <c r="AU27" s="41"/>
      <c r="AV27" s="2" t="s">
        <v>317</v>
      </c>
      <c r="AW27" s="17"/>
      <c r="AX27" s="2" t="s">
        <v>317</v>
      </c>
      <c r="AY27" s="2" t="s">
        <v>317</v>
      </c>
      <c r="AZ27" s="41"/>
      <c r="BA27" s="11"/>
      <c r="BB27" s="11"/>
      <c r="BC27" s="11"/>
      <c r="BD27" s="11"/>
      <c r="BE27" s="11"/>
      <c r="BF27" s="2" t="s">
        <v>317</v>
      </c>
      <c r="BG27" s="41" t="s">
        <v>317</v>
      </c>
      <c r="BH27" s="2" t="s">
        <v>317</v>
      </c>
      <c r="BI27" s="11"/>
      <c r="BJ27" s="11"/>
      <c r="BK27" s="11"/>
      <c r="BL27" s="17"/>
      <c r="BM27" s="2" t="s">
        <v>317</v>
      </c>
      <c r="BN27" s="11"/>
      <c r="BO27" s="11"/>
      <c r="BP27" s="17"/>
      <c r="BQ27" s="2" t="s">
        <v>317</v>
      </c>
      <c r="BR27" s="2" t="s">
        <v>317</v>
      </c>
      <c r="BS27" s="2" t="s">
        <v>317</v>
      </c>
      <c r="BT27" s="2" t="s">
        <v>317</v>
      </c>
      <c r="BU27" s="2" t="s">
        <v>317</v>
      </c>
      <c r="BV27" s="2" t="s">
        <v>317</v>
      </c>
      <c r="BW27" s="2" t="s">
        <v>317</v>
      </c>
      <c r="BX27" s="2" t="s">
        <v>317</v>
      </c>
      <c r="BY27" s="11"/>
      <c r="BZ27" s="11"/>
      <c r="CA27" s="17"/>
      <c r="CB27" s="2" t="s">
        <v>317</v>
      </c>
      <c r="CC27" s="2" t="s">
        <v>317</v>
      </c>
      <c r="CD27" s="17"/>
      <c r="CE27" s="2" t="s">
        <v>317</v>
      </c>
      <c r="CF27" s="11"/>
      <c r="CG27" s="11"/>
      <c r="CH27" s="11"/>
      <c r="CI27" s="11"/>
      <c r="CJ27" s="11"/>
      <c r="CK27" s="11"/>
      <c r="CL27" s="17"/>
      <c r="CM27" s="2" t="s">
        <v>317</v>
      </c>
      <c r="CN27" s="2" t="s">
        <v>317</v>
      </c>
      <c r="CO27" s="11"/>
      <c r="CP27" s="17"/>
      <c r="CQ27" s="2" t="s">
        <v>317</v>
      </c>
      <c r="CR27" s="2" t="s">
        <v>317</v>
      </c>
      <c r="CS27" s="11"/>
      <c r="CT27" s="11"/>
      <c r="CU27" s="17"/>
      <c r="CV27" s="2" t="s">
        <v>317</v>
      </c>
      <c r="CW27" s="17"/>
      <c r="CX27" s="2" t="s">
        <v>317</v>
      </c>
      <c r="CY27" s="11"/>
      <c r="CZ27" s="11"/>
      <c r="DA27" s="11"/>
      <c r="DB27" s="11"/>
      <c r="DC27" s="11"/>
      <c r="DD27" s="11"/>
      <c r="DE27" s="2" t="s">
        <v>317</v>
      </c>
      <c r="DF27" s="2" t="s">
        <v>317</v>
      </c>
      <c r="DG27" s="2" t="s">
        <v>317</v>
      </c>
      <c r="DH27" s="11"/>
    </row>
    <row r="28" spans="1:132" ht="30">
      <c r="A28" s="7" t="s">
        <v>318</v>
      </c>
      <c r="B28" s="2" t="s">
        <v>319</v>
      </c>
      <c r="C28" s="2" t="s">
        <v>320</v>
      </c>
      <c r="D28" s="41" t="s">
        <v>321</v>
      </c>
      <c r="E28" s="2" t="s">
        <v>322</v>
      </c>
      <c r="F28" s="2" t="s">
        <v>323</v>
      </c>
      <c r="G28" s="2" t="s">
        <v>324</v>
      </c>
      <c r="H28" s="41" t="s">
        <v>325</v>
      </c>
      <c r="I28" s="2" t="s">
        <v>326</v>
      </c>
      <c r="J28" s="2" t="s">
        <v>327</v>
      </c>
      <c r="K28" s="2" t="s">
        <v>328</v>
      </c>
      <c r="L28" s="2" t="s">
        <v>329</v>
      </c>
      <c r="M28" s="2" t="s">
        <v>330</v>
      </c>
      <c r="N28" s="41" t="s">
        <v>331</v>
      </c>
      <c r="O28" s="2" t="s">
        <v>332</v>
      </c>
      <c r="P28" s="2" t="s">
        <v>333</v>
      </c>
      <c r="Q28" s="2" t="s">
        <v>334</v>
      </c>
      <c r="R28" s="2" t="s">
        <v>335</v>
      </c>
      <c r="S28" s="41" t="s">
        <v>336</v>
      </c>
      <c r="T28" s="2" t="s">
        <v>337</v>
      </c>
      <c r="U28" s="2" t="s">
        <v>338</v>
      </c>
      <c r="V28" s="2" t="s">
        <v>339</v>
      </c>
      <c r="W28" s="2" t="s">
        <v>340</v>
      </c>
      <c r="X28" s="2" t="s">
        <v>341</v>
      </c>
      <c r="Y28" s="2" t="s">
        <v>342</v>
      </c>
      <c r="Z28" s="41" t="s">
        <v>343</v>
      </c>
      <c r="AA28" s="41" t="s">
        <v>344</v>
      </c>
      <c r="AB28" s="2" t="s">
        <v>345</v>
      </c>
      <c r="AC28" s="2" t="s">
        <v>346</v>
      </c>
      <c r="AD28" s="2" t="s">
        <v>347</v>
      </c>
      <c r="AE28" s="2" t="s">
        <v>348</v>
      </c>
      <c r="AF28" s="2" t="s">
        <v>349</v>
      </c>
      <c r="AG28" s="2" t="s">
        <v>350</v>
      </c>
      <c r="AH28" s="41" t="s">
        <v>351</v>
      </c>
      <c r="AI28" s="2" t="s">
        <v>352</v>
      </c>
      <c r="AJ28" s="2" t="s">
        <v>353</v>
      </c>
      <c r="AK28" s="2" t="s">
        <v>354</v>
      </c>
      <c r="AL28" s="2" t="s">
        <v>355</v>
      </c>
      <c r="AM28" s="2" t="s">
        <v>356</v>
      </c>
      <c r="AN28" s="2" t="s">
        <v>357</v>
      </c>
      <c r="AO28" s="2" t="s">
        <v>358</v>
      </c>
      <c r="AP28" s="2" t="s">
        <v>359</v>
      </c>
      <c r="AQ28" s="2" t="s">
        <v>360</v>
      </c>
      <c r="AR28" s="2" t="s">
        <v>361</v>
      </c>
      <c r="AS28" s="2" t="s">
        <v>362</v>
      </c>
      <c r="AT28" s="2" t="s">
        <v>363</v>
      </c>
      <c r="AU28" s="41" t="s">
        <v>364</v>
      </c>
      <c r="AV28" s="2" t="s">
        <v>365</v>
      </c>
      <c r="AW28" s="2" t="s">
        <v>366</v>
      </c>
      <c r="AX28" s="2" t="s">
        <v>367</v>
      </c>
      <c r="AY28" s="2" t="s">
        <v>368</v>
      </c>
      <c r="AZ28" s="41" t="s">
        <v>369</v>
      </c>
      <c r="BA28" s="2" t="s">
        <v>370</v>
      </c>
      <c r="BB28" s="2" t="s">
        <v>371</v>
      </c>
      <c r="BC28" s="2" t="s">
        <v>372</v>
      </c>
      <c r="BD28" s="2" t="s">
        <v>373</v>
      </c>
      <c r="BE28" s="2" t="s">
        <v>374</v>
      </c>
      <c r="BF28" s="2" t="s">
        <v>375</v>
      </c>
      <c r="BG28" s="41" t="s">
        <v>376</v>
      </c>
      <c r="BH28" s="2" t="s">
        <v>377</v>
      </c>
      <c r="BI28" s="2" t="s">
        <v>378</v>
      </c>
      <c r="BJ28" s="2" t="s">
        <v>379</v>
      </c>
      <c r="BK28" s="2" t="s">
        <v>380</v>
      </c>
      <c r="BL28" s="2" t="s">
        <v>381</v>
      </c>
      <c r="BM28" s="2" t="s">
        <v>382</v>
      </c>
      <c r="BN28" s="2" t="s">
        <v>383</v>
      </c>
      <c r="BO28" s="2" t="s">
        <v>384</v>
      </c>
      <c r="BP28" s="2" t="s">
        <v>385</v>
      </c>
      <c r="BQ28" s="2" t="s">
        <v>386</v>
      </c>
      <c r="BR28" s="2" t="s">
        <v>386</v>
      </c>
      <c r="BS28" s="2" t="s">
        <v>386</v>
      </c>
      <c r="BT28" s="2" t="s">
        <v>386</v>
      </c>
      <c r="BU28" s="2" t="s">
        <v>386</v>
      </c>
      <c r="BV28" s="2" t="s">
        <v>386</v>
      </c>
      <c r="BW28" s="2" t="s">
        <v>387</v>
      </c>
      <c r="BX28" s="2" t="s">
        <v>323</v>
      </c>
      <c r="BY28" s="2" t="s">
        <v>388</v>
      </c>
      <c r="BZ28" s="2" t="s">
        <v>389</v>
      </c>
      <c r="CA28" s="2" t="s">
        <v>390</v>
      </c>
      <c r="CB28" s="2" t="s">
        <v>391</v>
      </c>
      <c r="CC28" s="2" t="s">
        <v>392</v>
      </c>
      <c r="CD28" s="2" t="s">
        <v>393</v>
      </c>
      <c r="CE28" s="2" t="s">
        <v>394</v>
      </c>
      <c r="CF28" s="2" t="s">
        <v>395</v>
      </c>
      <c r="CG28" s="2" t="s">
        <v>396</v>
      </c>
      <c r="CH28" s="2" t="s">
        <v>397</v>
      </c>
      <c r="CI28" s="2" t="s">
        <v>398</v>
      </c>
      <c r="CJ28" s="2" t="s">
        <v>399</v>
      </c>
      <c r="CK28" s="2" t="s">
        <v>400</v>
      </c>
      <c r="CL28" s="2" t="s">
        <v>401</v>
      </c>
      <c r="CM28" s="2" t="s">
        <v>402</v>
      </c>
      <c r="CN28" s="2" t="s">
        <v>403</v>
      </c>
      <c r="CO28" s="2" t="s">
        <v>404</v>
      </c>
      <c r="CP28" s="2" t="s">
        <v>405</v>
      </c>
      <c r="CQ28" s="2" t="s">
        <v>406</v>
      </c>
      <c r="CR28" s="2" t="s">
        <v>407</v>
      </c>
      <c r="CS28" s="2" t="s">
        <v>408</v>
      </c>
      <c r="CT28" s="2" t="s">
        <v>409</v>
      </c>
      <c r="CU28" s="2" t="s">
        <v>410</v>
      </c>
      <c r="CV28" s="2" t="s">
        <v>411</v>
      </c>
      <c r="CW28" s="2" t="s">
        <v>412</v>
      </c>
      <c r="CX28" s="2" t="s">
        <v>413</v>
      </c>
      <c r="CY28" s="2" t="s">
        <v>369</v>
      </c>
      <c r="CZ28" s="2" t="s">
        <v>370</v>
      </c>
      <c r="DA28" s="2" t="s">
        <v>371</v>
      </c>
      <c r="DB28" s="2" t="s">
        <v>372</v>
      </c>
      <c r="DC28" s="2" t="s">
        <v>373</v>
      </c>
      <c r="DD28" s="2" t="s">
        <v>374</v>
      </c>
      <c r="DE28" s="2" t="s">
        <v>375</v>
      </c>
      <c r="DF28" s="2" t="s">
        <v>376</v>
      </c>
      <c r="DG28" s="2" t="s">
        <v>377</v>
      </c>
      <c r="DH28" s="2" t="s">
        <v>378</v>
      </c>
    </row>
    <row r="29" spans="1:132" ht="45">
      <c r="A29" s="1" t="s">
        <v>414</v>
      </c>
      <c r="B29" s="18" t="s">
        <v>415</v>
      </c>
      <c r="C29" s="18" t="s">
        <v>416</v>
      </c>
      <c r="D29" s="44" t="s">
        <v>417</v>
      </c>
      <c r="E29" s="18" t="s">
        <v>418</v>
      </c>
      <c r="F29" s="18" t="s">
        <v>419</v>
      </c>
      <c r="G29" s="18" t="s">
        <v>420</v>
      </c>
      <c r="H29" s="44" t="s">
        <v>421</v>
      </c>
      <c r="I29" s="18" t="s">
        <v>422</v>
      </c>
      <c r="J29" s="18" t="s">
        <v>423</v>
      </c>
      <c r="K29" s="18" t="s">
        <v>424</v>
      </c>
      <c r="L29" s="18" t="s">
        <v>425</v>
      </c>
      <c r="M29" s="19" t="s">
        <v>426</v>
      </c>
      <c r="N29" s="47" t="s">
        <v>427</v>
      </c>
      <c r="O29" s="18" t="s">
        <v>428</v>
      </c>
      <c r="P29" s="18" t="s">
        <v>429</v>
      </c>
      <c r="Q29" s="18" t="s">
        <v>430</v>
      </c>
      <c r="R29" s="18" t="s">
        <v>431</v>
      </c>
      <c r="S29" s="47" t="s">
        <v>432</v>
      </c>
      <c r="T29" s="18" t="s">
        <v>433</v>
      </c>
      <c r="U29" s="18" t="s">
        <v>434</v>
      </c>
      <c r="V29" s="18" t="s">
        <v>435</v>
      </c>
      <c r="W29" s="19" t="s">
        <v>436</v>
      </c>
      <c r="X29" s="18" t="s">
        <v>437</v>
      </c>
      <c r="Y29" s="18" t="s">
        <v>438</v>
      </c>
      <c r="Z29" s="44" t="s">
        <v>439</v>
      </c>
      <c r="AA29" s="47" t="s">
        <v>440</v>
      </c>
      <c r="AB29" s="18" t="s">
        <v>441</v>
      </c>
      <c r="AC29" s="18" t="s">
        <v>442</v>
      </c>
      <c r="AD29" s="18" t="s">
        <v>443</v>
      </c>
      <c r="AE29" s="18" t="s">
        <v>444</v>
      </c>
      <c r="AF29" s="18" t="s">
        <v>445</v>
      </c>
      <c r="AG29" s="20" t="s">
        <v>446</v>
      </c>
      <c r="AH29" s="44" t="s">
        <v>447</v>
      </c>
      <c r="AI29" s="18" t="s">
        <v>448</v>
      </c>
      <c r="AJ29" s="18" t="s">
        <v>449</v>
      </c>
      <c r="AK29" s="18" t="s">
        <v>450</v>
      </c>
      <c r="AL29" s="18" t="s">
        <v>451</v>
      </c>
      <c r="AM29" s="18" t="s">
        <v>452</v>
      </c>
      <c r="AN29" s="18" t="s">
        <v>453</v>
      </c>
      <c r="AO29" s="18" t="s">
        <v>454</v>
      </c>
      <c r="AP29" s="18" t="s">
        <v>455</v>
      </c>
      <c r="AQ29" s="18" t="s">
        <v>456</v>
      </c>
      <c r="AR29" s="18" t="s">
        <v>457</v>
      </c>
      <c r="AS29" s="18" t="s">
        <v>458</v>
      </c>
      <c r="AT29" s="18" t="s">
        <v>459</v>
      </c>
      <c r="AU29" s="44" t="s">
        <v>460</v>
      </c>
      <c r="AV29" s="18" t="s">
        <v>461</v>
      </c>
      <c r="AW29" s="18" t="s">
        <v>462</v>
      </c>
      <c r="AX29" s="18" t="s">
        <v>463</v>
      </c>
      <c r="AY29" s="18" t="s">
        <v>464</v>
      </c>
      <c r="AZ29" s="44" t="s">
        <v>465</v>
      </c>
      <c r="BA29" s="18" t="s">
        <v>466</v>
      </c>
      <c r="BB29" s="18" t="s">
        <v>467</v>
      </c>
      <c r="BC29" s="18" t="s">
        <v>468</v>
      </c>
      <c r="BD29" s="18" t="s">
        <v>469</v>
      </c>
      <c r="BE29" s="18" t="s">
        <v>470</v>
      </c>
      <c r="BF29" s="18" t="s">
        <v>471</v>
      </c>
      <c r="BG29" s="44" t="s">
        <v>472</v>
      </c>
      <c r="BH29" s="18" t="s">
        <v>473</v>
      </c>
      <c r="BI29" s="18" t="s">
        <v>474</v>
      </c>
      <c r="BJ29" s="18" t="s">
        <v>475</v>
      </c>
      <c r="BK29" s="18" t="s">
        <v>476</v>
      </c>
      <c r="BL29" s="18" t="s">
        <v>477</v>
      </c>
      <c r="BM29" s="18" t="s">
        <v>478</v>
      </c>
      <c r="BN29" s="18" t="s">
        <v>479</v>
      </c>
      <c r="BO29" s="18" t="s">
        <v>480</v>
      </c>
      <c r="BP29" s="18" t="s">
        <v>481</v>
      </c>
      <c r="BQ29" s="18" t="s">
        <v>482</v>
      </c>
      <c r="BR29" s="18" t="s">
        <v>483</v>
      </c>
      <c r="BS29" s="18" t="s">
        <v>484</v>
      </c>
      <c r="BT29" s="18" t="s">
        <v>485</v>
      </c>
      <c r="BU29" s="18" t="s">
        <v>486</v>
      </c>
      <c r="BV29" s="18" t="s">
        <v>487</v>
      </c>
      <c r="BW29" s="18" t="s">
        <v>488</v>
      </c>
      <c r="BX29" s="18" t="s">
        <v>489</v>
      </c>
      <c r="BY29" s="18" t="s">
        <v>490</v>
      </c>
      <c r="BZ29" s="18" t="s">
        <v>491</v>
      </c>
      <c r="CA29" s="18" t="s">
        <v>492</v>
      </c>
      <c r="CB29" s="18" t="s">
        <v>493</v>
      </c>
      <c r="CC29" s="18" t="s">
        <v>494</v>
      </c>
      <c r="CD29" s="18" t="s">
        <v>495</v>
      </c>
      <c r="CE29" s="18" t="s">
        <v>496</v>
      </c>
      <c r="CF29" s="18" t="s">
        <v>497</v>
      </c>
      <c r="CG29" s="18" t="s">
        <v>498</v>
      </c>
      <c r="CH29" s="18" t="s">
        <v>499</v>
      </c>
      <c r="CI29" s="18" t="s">
        <v>500</v>
      </c>
      <c r="CJ29" s="18" t="s">
        <v>501</v>
      </c>
      <c r="CK29" s="18" t="s">
        <v>502</v>
      </c>
      <c r="CL29" s="18" t="s">
        <v>503</v>
      </c>
      <c r="CM29" s="18" t="s">
        <v>504</v>
      </c>
      <c r="CN29" s="18" t="s">
        <v>505</v>
      </c>
      <c r="CO29" s="18" t="s">
        <v>506</v>
      </c>
      <c r="CP29" s="18" t="s">
        <v>507</v>
      </c>
      <c r="CQ29" s="18" t="s">
        <v>508</v>
      </c>
      <c r="CR29" s="18" t="s">
        <v>509</v>
      </c>
      <c r="CS29" s="18" t="s">
        <v>510</v>
      </c>
      <c r="CT29" s="18" t="s">
        <v>511</v>
      </c>
      <c r="CU29" s="18" t="s">
        <v>512</v>
      </c>
      <c r="CV29" s="18" t="s">
        <v>513</v>
      </c>
      <c r="CW29" s="18" t="s">
        <v>514</v>
      </c>
      <c r="CX29" s="18" t="s">
        <v>515</v>
      </c>
      <c r="CY29" s="18" t="s">
        <v>465</v>
      </c>
      <c r="CZ29" s="18" t="s">
        <v>466</v>
      </c>
      <c r="DA29" s="18" t="s">
        <v>467</v>
      </c>
      <c r="DB29" s="18" t="s">
        <v>468</v>
      </c>
      <c r="DC29" s="18" t="s">
        <v>469</v>
      </c>
      <c r="DD29" s="18" t="s">
        <v>470</v>
      </c>
      <c r="DE29" s="18" t="s">
        <v>471</v>
      </c>
      <c r="DF29" s="18" t="s">
        <v>472</v>
      </c>
      <c r="DG29" s="18" t="s">
        <v>473</v>
      </c>
      <c r="DH29" s="18" t="s">
        <v>474</v>
      </c>
    </row>
    <row r="30" spans="1:132" ht="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2"/>
      <c r="N30" s="2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2"/>
      <c r="AD30" s="11"/>
      <c r="AE30" s="11"/>
      <c r="AF30" s="11"/>
      <c r="AG30" s="2"/>
      <c r="AH30" s="11"/>
      <c r="AI30" s="11"/>
      <c r="AJ30" s="11"/>
      <c r="AK30" s="11"/>
      <c r="AL30" s="11"/>
      <c r="AM30" s="11"/>
      <c r="AN30" s="11"/>
      <c r="AO30" s="11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21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</row>
    <row r="31" spans="1:132" ht="12.75">
      <c r="B31" s="22"/>
      <c r="C31" s="23"/>
      <c r="D31" s="22"/>
      <c r="E31" s="23"/>
      <c r="F31" s="23"/>
      <c r="G31" s="23"/>
      <c r="H31" s="23"/>
      <c r="I31" s="23"/>
      <c r="J31" s="23"/>
      <c r="K31" s="23"/>
      <c r="L31" s="24"/>
      <c r="M31" s="22"/>
      <c r="N31" s="22"/>
      <c r="O31" s="24"/>
      <c r="P31" s="24"/>
      <c r="Q31" s="23"/>
      <c r="R31" s="23"/>
      <c r="S31" s="23"/>
      <c r="T31" s="23"/>
      <c r="U31" s="23"/>
      <c r="V31" s="22"/>
      <c r="W31" s="22"/>
      <c r="X31" s="22"/>
      <c r="Y31" s="22"/>
      <c r="Z31" s="22"/>
      <c r="AA31" s="23"/>
      <c r="AB31" s="23"/>
      <c r="AC31" s="23"/>
      <c r="AD31" s="23"/>
      <c r="AE31" s="23"/>
      <c r="AF31" s="23"/>
      <c r="AG31" s="24"/>
      <c r="AH31" s="23"/>
      <c r="AI31" s="23"/>
      <c r="AJ31" s="23"/>
      <c r="AK31" s="23"/>
      <c r="AL31" s="23"/>
      <c r="AM31" s="23"/>
      <c r="AN31" s="25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50"/>
      <c r="EB31" s="23"/>
    </row>
    <row r="32" spans="1:132" ht="12.7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4"/>
      <c r="M32" s="22"/>
      <c r="N32" s="22"/>
      <c r="O32" s="24"/>
      <c r="P32" s="24"/>
      <c r="Q32" s="23"/>
      <c r="R32" s="23"/>
      <c r="S32" s="23"/>
      <c r="T32" s="23"/>
      <c r="U32" s="23"/>
      <c r="V32" s="22"/>
      <c r="W32" s="22"/>
      <c r="X32" s="26"/>
      <c r="Y32" s="22"/>
      <c r="Z32" s="22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49"/>
      <c r="EB32" s="23"/>
    </row>
    <row r="33" spans="2:132" ht="12.7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4"/>
      <c r="M33" s="22"/>
      <c r="N33" s="22"/>
      <c r="O33" s="24"/>
      <c r="P33" s="24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49"/>
      <c r="EB33" s="23"/>
    </row>
    <row r="34" spans="2:132" ht="12.7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22"/>
      <c r="N34" s="22"/>
      <c r="O34" s="24"/>
      <c r="P34" s="24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4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</row>
    <row r="35" spans="2:132" ht="12.7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4"/>
      <c r="M35" s="22"/>
      <c r="N35" s="22"/>
      <c r="O35" s="24"/>
      <c r="P35" s="24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4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</row>
    <row r="36" spans="2:132" ht="12.7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4"/>
      <c r="M36" s="22"/>
      <c r="N36" s="22"/>
      <c r="O36" s="24"/>
      <c r="P36" s="24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4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</row>
    <row r="37" spans="2:132" ht="12.7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4"/>
      <c r="M37" s="22"/>
      <c r="N37" s="24"/>
      <c r="O37" s="24"/>
      <c r="P37" s="24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4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</row>
    <row r="38" spans="2:132" ht="12.7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4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</row>
    <row r="39" spans="2:132" ht="12.7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4"/>
      <c r="M39" s="24"/>
      <c r="N39" s="24"/>
      <c r="O39" s="24"/>
      <c r="P39" s="24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4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</row>
    <row r="40" spans="2:132" ht="12.7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4"/>
      <c r="M40" s="24"/>
      <c r="N40" s="24"/>
      <c r="O40" s="24"/>
      <c r="P40" s="24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4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</row>
    <row r="41" spans="2:132" ht="12.7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4"/>
      <c r="M41" s="24"/>
      <c r="N41" s="24"/>
      <c r="O41" s="24"/>
      <c r="P41" s="24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4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</row>
    <row r="42" spans="2:132" ht="12.7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4"/>
      <c r="M42" s="24"/>
      <c r="N42" s="24"/>
      <c r="O42" s="24"/>
      <c r="P42" s="24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4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</row>
    <row r="43" spans="2:132" ht="12.7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24"/>
      <c r="N43" s="24"/>
      <c r="O43" s="24"/>
      <c r="P43" s="24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4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</row>
    <row r="44" spans="2:132" ht="12.7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4"/>
      <c r="M44" s="24"/>
      <c r="N44" s="24"/>
      <c r="O44" s="24"/>
      <c r="P44" s="24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</row>
    <row r="45" spans="2:132" ht="12.7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4"/>
      <c r="M45" s="24"/>
      <c r="N45" s="24"/>
      <c r="O45" s="24"/>
      <c r="P45" s="24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</row>
    <row r="46" spans="2:132" ht="12.7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4"/>
      <c r="M46" s="24"/>
      <c r="N46" s="24"/>
      <c r="O46" s="24"/>
      <c r="P46" s="24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4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</row>
    <row r="47" spans="2:132" ht="12.7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4"/>
      <c r="M47" s="24"/>
      <c r="N47" s="24"/>
      <c r="O47" s="24"/>
      <c r="P47" s="24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</row>
    <row r="48" spans="2:132" ht="12.7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4"/>
      <c r="M48" s="24"/>
      <c r="N48" s="24"/>
      <c r="O48" s="24"/>
      <c r="P48" s="24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4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</row>
    <row r="49" spans="2:132" ht="12.7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4"/>
      <c r="M49" s="24"/>
      <c r="N49" s="24"/>
      <c r="O49" s="24"/>
      <c r="P49" s="24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4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</row>
    <row r="50" spans="2:132" ht="12.7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4"/>
      <c r="M50" s="24"/>
      <c r="N50" s="24"/>
      <c r="O50" s="24"/>
      <c r="P50" s="24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4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</row>
    <row r="51" spans="2:132" ht="12.7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4"/>
      <c r="O51" s="24"/>
      <c r="P51" s="24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4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</row>
    <row r="52" spans="2:132" ht="12.7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24"/>
      <c r="N52" s="24"/>
      <c r="O52" s="24"/>
      <c r="P52" s="2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4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</row>
    <row r="53" spans="2:132" ht="12.7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4"/>
      <c r="M53" s="24"/>
      <c r="N53" s="24"/>
      <c r="O53" s="24"/>
      <c r="P53" s="24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4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</row>
    <row r="54" spans="2:132" ht="12.7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4"/>
      <c r="M54" s="24"/>
      <c r="N54" s="24"/>
      <c r="O54" s="24"/>
      <c r="P54" s="24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4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</row>
    <row r="55" spans="2:132" ht="12.7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4"/>
      <c r="M55" s="24"/>
      <c r="N55" s="24"/>
      <c r="O55" s="24"/>
      <c r="P55" s="24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4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</row>
    <row r="56" spans="2:132" ht="12.7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4"/>
      <c r="M56" s="24"/>
      <c r="N56" s="24"/>
      <c r="O56" s="24"/>
      <c r="P56" s="24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4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</row>
    <row r="57" spans="2:132" ht="12.7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4"/>
      <c r="M57" s="24"/>
      <c r="N57" s="24"/>
      <c r="O57" s="24"/>
      <c r="P57" s="24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4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</row>
    <row r="58" spans="2:132" ht="12.7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4"/>
      <c r="M58" s="24"/>
      <c r="N58" s="24"/>
      <c r="O58" s="24"/>
      <c r="P58" s="24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4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</row>
    <row r="59" spans="2:132" ht="12.7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4"/>
      <c r="M59" s="24"/>
      <c r="N59" s="24"/>
      <c r="O59" s="24"/>
      <c r="P59" s="24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4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</row>
    <row r="60" spans="2:132" ht="12.7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4"/>
      <c r="M60" s="24"/>
      <c r="N60" s="24"/>
      <c r="O60" s="24"/>
      <c r="P60" s="24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4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</row>
    <row r="61" spans="2:132" ht="12.7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4"/>
      <c r="M61" s="24"/>
      <c r="N61" s="24"/>
      <c r="O61" s="24"/>
      <c r="P61" s="24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4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</row>
    <row r="62" spans="2:132" ht="12.7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4"/>
      <c r="M62" s="24"/>
      <c r="N62" s="24"/>
      <c r="O62" s="24"/>
      <c r="P62" s="24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4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</row>
    <row r="63" spans="2:132" ht="12.7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4"/>
      <c r="M63" s="24"/>
      <c r="N63" s="24"/>
      <c r="O63" s="24"/>
      <c r="P63" s="24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4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</row>
    <row r="64" spans="2:132" ht="12.7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7"/>
      <c r="M64" s="27"/>
      <c r="N64" s="28"/>
      <c r="O64" s="27"/>
      <c r="P64" s="27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4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</row>
    <row r="65" spans="2:132" ht="12.7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7"/>
      <c r="M65" s="27"/>
      <c r="N65" s="28"/>
      <c r="O65" s="27"/>
      <c r="P65" s="27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4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</row>
    <row r="66" spans="2:132" ht="12.7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7"/>
      <c r="M66" s="27"/>
      <c r="N66" s="28"/>
      <c r="O66" s="27"/>
      <c r="P66" s="27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4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</row>
    <row r="67" spans="2:132" ht="12.7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7"/>
      <c r="M67" s="27"/>
      <c r="N67" s="28"/>
      <c r="O67" s="27"/>
      <c r="P67" s="27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4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</row>
    <row r="68" spans="2:132" ht="12.7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7"/>
      <c r="M68" s="27"/>
      <c r="N68" s="28"/>
      <c r="O68" s="27"/>
      <c r="P68" s="27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4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</row>
    <row r="69" spans="2:132" ht="12.7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7"/>
      <c r="M69" s="27"/>
      <c r="N69" s="28"/>
      <c r="O69" s="27"/>
      <c r="P69" s="27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4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</row>
    <row r="70" spans="2:132" ht="12.7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7"/>
      <c r="M70" s="27"/>
      <c r="N70" s="28"/>
      <c r="O70" s="27"/>
      <c r="P70" s="27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4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</row>
    <row r="71" spans="2:132" ht="12.7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7"/>
      <c r="M71" s="27"/>
      <c r="N71" s="28"/>
      <c r="O71" s="27"/>
      <c r="P71" s="27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4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</row>
    <row r="72" spans="2:132" ht="12.7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7"/>
      <c r="M72" s="27"/>
      <c r="N72" s="28"/>
      <c r="O72" s="27"/>
      <c r="P72" s="27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4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</row>
    <row r="73" spans="2:132" ht="12.7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7"/>
      <c r="M73" s="27"/>
      <c r="N73" s="28"/>
      <c r="O73" s="27"/>
      <c r="P73" s="27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4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</row>
    <row r="74" spans="2:132" ht="12.7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7"/>
      <c r="M74" s="27"/>
      <c r="N74" s="28"/>
      <c r="O74" s="27"/>
      <c r="P74" s="27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4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</row>
    <row r="75" spans="2:132" ht="12.7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7"/>
      <c r="M75" s="27"/>
      <c r="N75" s="28"/>
      <c r="O75" s="27"/>
      <c r="P75" s="27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4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</row>
    <row r="76" spans="2:132" ht="12.7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7"/>
      <c r="M76" s="27"/>
      <c r="N76" s="28"/>
      <c r="O76" s="27"/>
      <c r="P76" s="27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4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</row>
    <row r="77" spans="2:132" ht="12.7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7"/>
      <c r="M77" s="27"/>
      <c r="N77" s="28"/>
      <c r="O77" s="27"/>
      <c r="P77" s="27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4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</row>
    <row r="78" spans="2:132" ht="12.7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7"/>
      <c r="M78" s="27"/>
      <c r="N78" s="28"/>
      <c r="O78" s="27"/>
      <c r="P78" s="27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4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</row>
    <row r="79" spans="2:132" ht="12.7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7"/>
      <c r="M79" s="27"/>
      <c r="N79" s="28"/>
      <c r="O79" s="27"/>
      <c r="P79" s="27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4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</row>
    <row r="80" spans="2:132" ht="12.7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7"/>
      <c r="M80" s="27"/>
      <c r="N80" s="28"/>
      <c r="O80" s="27"/>
      <c r="P80" s="27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4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</row>
    <row r="81" spans="2:132" ht="12.7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7"/>
      <c r="M81" s="27"/>
      <c r="N81" s="28"/>
      <c r="O81" s="27"/>
      <c r="P81" s="27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4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</row>
    <row r="82" spans="2:132" ht="12.7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7"/>
      <c r="M82" s="27"/>
      <c r="N82" s="28"/>
      <c r="O82" s="27"/>
      <c r="P82" s="27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4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</row>
    <row r="83" spans="2:132" ht="12.7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7"/>
      <c r="M83" s="27"/>
      <c r="N83" s="28"/>
      <c r="O83" s="27"/>
      <c r="P83" s="27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4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</row>
    <row r="84" spans="2:132" ht="12.7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7"/>
      <c r="M84" s="27"/>
      <c r="N84" s="28"/>
      <c r="O84" s="27"/>
      <c r="P84" s="27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4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</row>
    <row r="85" spans="2:132" ht="12.7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7"/>
      <c r="M85" s="27"/>
      <c r="N85" s="28"/>
      <c r="O85" s="27"/>
      <c r="P85" s="27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4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</row>
    <row r="86" spans="2:132" ht="12.7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7"/>
      <c r="M86" s="27"/>
      <c r="N86" s="28"/>
      <c r="O86" s="27"/>
      <c r="P86" s="27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4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</row>
    <row r="87" spans="2:132" ht="12.7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7"/>
      <c r="M87" s="27"/>
      <c r="N87" s="28"/>
      <c r="O87" s="27"/>
      <c r="P87" s="27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4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</row>
    <row r="88" spans="2:132" ht="12.7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7"/>
      <c r="M88" s="27"/>
      <c r="N88" s="28"/>
      <c r="O88" s="27"/>
      <c r="P88" s="27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4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</row>
    <row r="89" spans="2:132" ht="12.7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7"/>
      <c r="M89" s="27"/>
      <c r="N89" s="28"/>
      <c r="O89" s="27"/>
      <c r="P89" s="27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4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</row>
    <row r="90" spans="2:132" ht="12.7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7"/>
      <c r="M90" s="27"/>
      <c r="N90" s="28"/>
      <c r="O90" s="27"/>
      <c r="P90" s="27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4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</row>
    <row r="91" spans="2:132" ht="12.7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7"/>
      <c r="M91" s="27"/>
      <c r="N91" s="28"/>
      <c r="O91" s="27"/>
      <c r="P91" s="27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4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</row>
    <row r="92" spans="2:132" ht="12.7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7"/>
      <c r="M92" s="27"/>
      <c r="N92" s="28"/>
      <c r="O92" s="27"/>
      <c r="P92" s="27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4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</row>
    <row r="93" spans="2:132" ht="12.7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7"/>
      <c r="M93" s="27"/>
      <c r="N93" s="28"/>
      <c r="O93" s="27"/>
      <c r="P93" s="27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4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</row>
    <row r="94" spans="2:132" ht="12.7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7"/>
      <c r="M94" s="27"/>
      <c r="N94" s="28"/>
      <c r="O94" s="27"/>
      <c r="P94" s="27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4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</row>
    <row r="95" spans="2:132" ht="12.7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7"/>
      <c r="M95" s="27"/>
      <c r="N95" s="28"/>
      <c r="O95" s="27"/>
      <c r="P95" s="27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4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</row>
    <row r="96" spans="2:132" ht="12.7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7"/>
      <c r="M96" s="27"/>
      <c r="N96" s="28"/>
      <c r="O96" s="27"/>
      <c r="P96" s="27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4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</row>
    <row r="97" spans="2:132" ht="12.7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7"/>
      <c r="M97" s="27"/>
      <c r="N97" s="28"/>
      <c r="O97" s="27"/>
      <c r="P97" s="27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4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</row>
    <row r="98" spans="2:132" ht="12.7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7"/>
      <c r="M98" s="27"/>
      <c r="N98" s="28"/>
      <c r="O98" s="27"/>
      <c r="P98" s="27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4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</row>
    <row r="99" spans="2:132" ht="12.7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7"/>
      <c r="M99" s="27"/>
      <c r="N99" s="28"/>
      <c r="O99" s="27"/>
      <c r="P99" s="27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4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</row>
    <row r="100" spans="2:132" ht="12.7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7"/>
      <c r="M100" s="27"/>
      <c r="N100" s="28"/>
      <c r="O100" s="27"/>
      <c r="P100" s="27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4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</row>
    <row r="101" spans="2:132" ht="12.7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7"/>
      <c r="M101" s="27"/>
      <c r="N101" s="28"/>
      <c r="O101" s="27"/>
      <c r="P101" s="27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4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</row>
    <row r="102" spans="2:132" ht="12.7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7"/>
      <c r="M102" s="27"/>
      <c r="N102" s="28"/>
      <c r="O102" s="27"/>
      <c r="P102" s="27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4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</row>
    <row r="103" spans="2:132" ht="12.7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7"/>
      <c r="M103" s="27"/>
      <c r="N103" s="28"/>
      <c r="O103" s="27"/>
      <c r="P103" s="27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4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</row>
    <row r="104" spans="2:132" ht="12.7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7"/>
      <c r="M104" s="27"/>
      <c r="N104" s="28"/>
      <c r="O104" s="27"/>
      <c r="P104" s="27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4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</row>
    <row r="105" spans="2:132" ht="12.7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7"/>
      <c r="M105" s="27"/>
      <c r="N105" s="28"/>
      <c r="O105" s="27"/>
      <c r="P105" s="27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4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</row>
    <row r="106" spans="2:132" ht="12.7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7"/>
      <c r="M106" s="27"/>
      <c r="N106" s="28"/>
      <c r="O106" s="27"/>
      <c r="P106" s="27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4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</row>
    <row r="107" spans="2:132" ht="12.7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7"/>
      <c r="M107" s="27"/>
      <c r="N107" s="28"/>
      <c r="O107" s="27"/>
      <c r="P107" s="27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4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</row>
    <row r="108" spans="2:132" ht="12.7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7"/>
      <c r="M108" s="27"/>
      <c r="N108" s="28"/>
      <c r="O108" s="27"/>
      <c r="P108" s="27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4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</row>
    <row r="109" spans="2:132" ht="12.7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7"/>
      <c r="M109" s="27"/>
      <c r="N109" s="28"/>
      <c r="O109" s="27"/>
      <c r="P109" s="27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4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</row>
    <row r="110" spans="2:132" ht="12.7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7"/>
      <c r="M110" s="27"/>
      <c r="N110" s="28"/>
      <c r="O110" s="27"/>
      <c r="P110" s="27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4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</row>
    <row r="111" spans="2:132" ht="12.7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7"/>
      <c r="M111" s="27"/>
      <c r="N111" s="28"/>
      <c r="O111" s="27"/>
      <c r="P111" s="27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4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</row>
    <row r="112" spans="2:132" ht="12.7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7"/>
      <c r="M112" s="27"/>
      <c r="N112" s="28"/>
      <c r="O112" s="27"/>
      <c r="P112" s="27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4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</row>
    <row r="113" spans="2:132" ht="12.7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7"/>
      <c r="M113" s="27"/>
      <c r="N113" s="28"/>
      <c r="O113" s="27"/>
      <c r="P113" s="27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4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</row>
    <row r="114" spans="2:132" ht="12.7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7"/>
      <c r="M114" s="27"/>
      <c r="N114" s="28"/>
      <c r="O114" s="27"/>
      <c r="P114" s="27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4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</row>
    <row r="115" spans="2:132" ht="12.7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7"/>
      <c r="M115" s="27"/>
      <c r="N115" s="28"/>
      <c r="O115" s="27"/>
      <c r="P115" s="27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4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</row>
    <row r="116" spans="2:132" ht="12.7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7"/>
      <c r="M116" s="27"/>
      <c r="N116" s="28"/>
      <c r="O116" s="27"/>
      <c r="P116" s="27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4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</row>
    <row r="117" spans="2:132" ht="12.7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7"/>
      <c r="M117" s="27"/>
      <c r="N117" s="28"/>
      <c r="O117" s="27"/>
      <c r="P117" s="27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4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</row>
    <row r="118" spans="2:132" ht="12.7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7"/>
      <c r="M118" s="27"/>
      <c r="N118" s="28"/>
      <c r="O118" s="27"/>
      <c r="P118" s="27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4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</row>
    <row r="119" spans="2:132" ht="12.7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7"/>
      <c r="M119" s="27"/>
      <c r="N119" s="28"/>
      <c r="O119" s="27"/>
      <c r="P119" s="27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4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</row>
    <row r="120" spans="2:132" ht="12.7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7"/>
      <c r="M120" s="27"/>
      <c r="N120" s="28"/>
      <c r="O120" s="27"/>
      <c r="P120" s="27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4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</row>
    <row r="121" spans="2:132" ht="12.7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7"/>
      <c r="M121" s="27"/>
      <c r="N121" s="28"/>
      <c r="O121" s="27"/>
      <c r="P121" s="27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4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</row>
    <row r="122" spans="2:132" ht="12.7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7"/>
      <c r="M122" s="27"/>
      <c r="N122" s="28"/>
      <c r="O122" s="27"/>
      <c r="P122" s="27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4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</row>
    <row r="123" spans="2:132" ht="12.7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7"/>
      <c r="M123" s="27"/>
      <c r="N123" s="28"/>
      <c r="O123" s="27"/>
      <c r="P123" s="27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4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</row>
    <row r="124" spans="2:132" ht="12.7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7"/>
      <c r="M124" s="27"/>
      <c r="N124" s="28"/>
      <c r="O124" s="27"/>
      <c r="P124" s="27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4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</row>
    <row r="125" spans="2:132" ht="12.7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7"/>
      <c r="M125" s="27"/>
      <c r="N125" s="28"/>
      <c r="O125" s="27"/>
      <c r="P125" s="27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4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</row>
    <row r="126" spans="2:132" ht="12.7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7"/>
      <c r="M126" s="27"/>
      <c r="N126" s="28"/>
      <c r="O126" s="27"/>
      <c r="P126" s="27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4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</row>
    <row r="127" spans="2:132" ht="12.7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7"/>
      <c r="M127" s="27"/>
      <c r="N127" s="28"/>
      <c r="O127" s="27"/>
      <c r="P127" s="27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4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</row>
    <row r="128" spans="2:132" ht="12.7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7"/>
      <c r="M128" s="27"/>
      <c r="N128" s="28"/>
      <c r="O128" s="27"/>
      <c r="P128" s="27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4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</row>
    <row r="129" spans="2:132" ht="12.7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7"/>
      <c r="M129" s="27"/>
      <c r="N129" s="28"/>
      <c r="O129" s="27"/>
      <c r="P129" s="27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4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</row>
    <row r="130" spans="2:132" ht="12.7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7"/>
      <c r="M130" s="27"/>
      <c r="N130" s="28"/>
      <c r="O130" s="27"/>
      <c r="P130" s="27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4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</row>
    <row r="131" spans="2:132" ht="12.7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7"/>
      <c r="M131" s="27"/>
      <c r="N131" s="28"/>
      <c r="O131" s="27"/>
      <c r="P131" s="27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4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</row>
    <row r="132" spans="2:132" ht="12.7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7"/>
      <c r="M132" s="27"/>
      <c r="N132" s="28"/>
      <c r="O132" s="27"/>
      <c r="P132" s="27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4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</row>
    <row r="133" spans="2:132" ht="12.7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7"/>
      <c r="M133" s="27"/>
      <c r="N133" s="28"/>
      <c r="O133" s="27"/>
      <c r="P133" s="27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4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</row>
    <row r="134" spans="2:132" ht="12.7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7"/>
      <c r="M134" s="27"/>
      <c r="N134" s="28"/>
      <c r="O134" s="27"/>
      <c r="P134" s="27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4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</row>
    <row r="135" spans="2:132" ht="12.7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7"/>
      <c r="M135" s="27"/>
      <c r="N135" s="28"/>
      <c r="O135" s="27"/>
      <c r="P135" s="27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4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</row>
    <row r="136" spans="2:132" ht="12.7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7"/>
      <c r="M136" s="27"/>
      <c r="N136" s="28"/>
      <c r="O136" s="27"/>
      <c r="P136" s="27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4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</row>
    <row r="137" spans="2:132" ht="12.7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7"/>
      <c r="M137" s="27"/>
      <c r="N137" s="28"/>
      <c r="O137" s="27"/>
      <c r="P137" s="27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4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</row>
    <row r="138" spans="2:132" ht="12.75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7"/>
      <c r="M138" s="27"/>
      <c r="N138" s="28"/>
      <c r="O138" s="27"/>
      <c r="P138" s="27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4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</row>
    <row r="139" spans="2:132" ht="12.75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7"/>
      <c r="M139" s="27"/>
      <c r="N139" s="28"/>
      <c r="O139" s="27"/>
      <c r="P139" s="27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4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</row>
    <row r="140" spans="2:132" ht="12.75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7"/>
      <c r="M140" s="27"/>
      <c r="N140" s="28"/>
      <c r="O140" s="27"/>
      <c r="P140" s="27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4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</row>
    <row r="141" spans="2:132" ht="12.75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7"/>
      <c r="M141" s="27"/>
      <c r="N141" s="28"/>
      <c r="O141" s="27"/>
      <c r="P141" s="27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4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</row>
    <row r="142" spans="2:132" ht="12.75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7"/>
      <c r="M142" s="27"/>
      <c r="N142" s="28"/>
      <c r="O142" s="27"/>
      <c r="P142" s="27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4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</row>
    <row r="143" spans="2:132" ht="12.75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7"/>
      <c r="M143" s="27"/>
      <c r="N143" s="28"/>
      <c r="O143" s="27"/>
      <c r="P143" s="27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4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</row>
    <row r="144" spans="2:132" ht="12.75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7"/>
      <c r="M144" s="27"/>
      <c r="N144" s="28"/>
      <c r="O144" s="27"/>
      <c r="P144" s="27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4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</row>
    <row r="145" spans="2:132" ht="12.7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7"/>
      <c r="M145" s="27"/>
      <c r="N145" s="28"/>
      <c r="O145" s="27"/>
      <c r="P145" s="27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4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</row>
    <row r="146" spans="2:132" ht="12.75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7"/>
      <c r="M146" s="27"/>
      <c r="N146" s="28"/>
      <c r="O146" s="27"/>
      <c r="P146" s="27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4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</row>
    <row r="147" spans="2:132" ht="12.75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7"/>
      <c r="M147" s="27"/>
      <c r="N147" s="28"/>
      <c r="O147" s="27"/>
      <c r="P147" s="27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4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</row>
    <row r="148" spans="2:132" ht="12.75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7"/>
      <c r="M148" s="27"/>
      <c r="N148" s="28"/>
      <c r="O148" s="27"/>
      <c r="P148" s="27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4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</row>
    <row r="149" spans="2:132" ht="12.75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7"/>
      <c r="M149" s="27"/>
      <c r="N149" s="28"/>
      <c r="O149" s="27"/>
      <c r="P149" s="27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4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</row>
    <row r="150" spans="2:132" ht="12.75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7"/>
      <c r="M150" s="27"/>
      <c r="N150" s="28"/>
      <c r="O150" s="27"/>
      <c r="P150" s="27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4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</row>
    <row r="151" spans="2:132" ht="12.75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7"/>
      <c r="M151" s="27"/>
      <c r="N151" s="28"/>
      <c r="O151" s="27"/>
      <c r="P151" s="27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4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</row>
    <row r="152" spans="2:132" ht="12.75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7"/>
      <c r="M152" s="27"/>
      <c r="N152" s="28"/>
      <c r="O152" s="27"/>
      <c r="P152" s="27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4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</row>
    <row r="153" spans="2:132" ht="12.75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7"/>
      <c r="M153" s="27"/>
      <c r="N153" s="28"/>
      <c r="O153" s="27"/>
      <c r="P153" s="27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4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</row>
    <row r="154" spans="2:132" ht="12.75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7"/>
      <c r="M154" s="27"/>
      <c r="N154" s="28"/>
      <c r="O154" s="27"/>
      <c r="P154" s="27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4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</row>
    <row r="155" spans="2:132" ht="12.75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7"/>
      <c r="M155" s="27"/>
      <c r="N155" s="28"/>
      <c r="O155" s="27"/>
      <c r="P155" s="27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4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</row>
    <row r="156" spans="2:132" ht="12.75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7"/>
      <c r="M156" s="27"/>
      <c r="N156" s="28"/>
      <c r="O156" s="27"/>
      <c r="P156" s="27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4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</row>
    <row r="157" spans="2:132" ht="12.75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7"/>
      <c r="M157" s="27"/>
      <c r="N157" s="28"/>
      <c r="O157" s="27"/>
      <c r="P157" s="27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4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</row>
    <row r="158" spans="2:132" ht="12.75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7"/>
      <c r="M158" s="27"/>
      <c r="N158" s="28"/>
      <c r="O158" s="27"/>
      <c r="P158" s="27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4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</row>
    <row r="159" spans="2:132" ht="12.75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7"/>
      <c r="M159" s="27"/>
      <c r="N159" s="28"/>
      <c r="O159" s="27"/>
      <c r="P159" s="27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4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</row>
    <row r="160" spans="2:132" ht="12.75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7"/>
      <c r="M160" s="27"/>
      <c r="N160" s="28"/>
      <c r="O160" s="27"/>
      <c r="P160" s="27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4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</row>
    <row r="161" spans="2:132" ht="12.75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7"/>
      <c r="M161" s="27"/>
      <c r="N161" s="28"/>
      <c r="O161" s="27"/>
      <c r="P161" s="27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4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</row>
    <row r="162" spans="2:132" ht="12.75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7"/>
      <c r="M162" s="27"/>
      <c r="N162" s="28"/>
      <c r="O162" s="27"/>
      <c r="P162" s="27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4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</row>
    <row r="163" spans="2:132" ht="12.75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7"/>
      <c r="M163" s="27"/>
      <c r="N163" s="28"/>
      <c r="O163" s="27"/>
      <c r="P163" s="27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4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</row>
    <row r="164" spans="2:132" ht="12.75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7"/>
      <c r="M164" s="27"/>
      <c r="N164" s="28"/>
      <c r="O164" s="27"/>
      <c r="P164" s="27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4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</row>
    <row r="165" spans="2:132" ht="12.75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7"/>
      <c r="M165" s="27"/>
      <c r="N165" s="28"/>
      <c r="O165" s="27"/>
      <c r="P165" s="27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4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</row>
    <row r="166" spans="2:132" ht="12.75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7"/>
      <c r="M166" s="27"/>
      <c r="N166" s="28"/>
      <c r="O166" s="27"/>
      <c r="P166" s="27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4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</row>
    <row r="167" spans="2:132" ht="12.75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7"/>
      <c r="M167" s="27"/>
      <c r="N167" s="28"/>
      <c r="O167" s="27"/>
      <c r="P167" s="27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4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</row>
    <row r="168" spans="2:132" ht="12.75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7"/>
      <c r="M168" s="27"/>
      <c r="N168" s="28"/>
      <c r="O168" s="27"/>
      <c r="P168" s="27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4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</row>
    <row r="169" spans="2:132" ht="12.75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7"/>
      <c r="M169" s="27"/>
      <c r="N169" s="28"/>
      <c r="O169" s="27"/>
      <c r="P169" s="27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4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</row>
    <row r="170" spans="2:132" ht="12.75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7"/>
      <c r="M170" s="27"/>
      <c r="N170" s="28"/>
      <c r="O170" s="27"/>
      <c r="P170" s="27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4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</row>
    <row r="171" spans="2:132" ht="12.75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7"/>
      <c r="M171" s="27"/>
      <c r="N171" s="28"/>
      <c r="O171" s="27"/>
      <c r="P171" s="27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4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</row>
    <row r="172" spans="2:132" ht="12.75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7"/>
      <c r="M172" s="27"/>
      <c r="N172" s="28"/>
      <c r="O172" s="27"/>
      <c r="P172" s="27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4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</row>
    <row r="173" spans="2:132" ht="12.75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7"/>
      <c r="M173" s="27"/>
      <c r="N173" s="28"/>
      <c r="O173" s="27"/>
      <c r="P173" s="27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4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</row>
    <row r="174" spans="2:132" ht="12.75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7"/>
      <c r="M174" s="27"/>
      <c r="N174" s="28"/>
      <c r="O174" s="27"/>
      <c r="P174" s="27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4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</row>
    <row r="175" spans="2:132" ht="12.75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7"/>
      <c r="M175" s="27"/>
      <c r="N175" s="28"/>
      <c r="O175" s="27"/>
      <c r="P175" s="27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4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</row>
    <row r="176" spans="2:132" ht="12.75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7"/>
      <c r="M176" s="27"/>
      <c r="N176" s="28"/>
      <c r="O176" s="27"/>
      <c r="P176" s="27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4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</row>
    <row r="177" spans="2:132" ht="12.75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7"/>
      <c r="M177" s="27"/>
      <c r="N177" s="28"/>
      <c r="O177" s="27"/>
      <c r="P177" s="27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4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</row>
    <row r="178" spans="2:132" ht="12.75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7"/>
      <c r="M178" s="27"/>
      <c r="N178" s="28"/>
      <c r="O178" s="27"/>
      <c r="P178" s="27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4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</row>
    <row r="179" spans="2:132" ht="12.75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7"/>
      <c r="M179" s="27"/>
      <c r="N179" s="28"/>
      <c r="O179" s="27"/>
      <c r="P179" s="27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4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</row>
    <row r="180" spans="2:132" ht="12.75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7"/>
      <c r="M180" s="27"/>
      <c r="N180" s="28"/>
      <c r="O180" s="27"/>
      <c r="P180" s="27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4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</row>
    <row r="181" spans="2:132" ht="12.75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7"/>
      <c r="M181" s="27"/>
      <c r="N181" s="28"/>
      <c r="O181" s="27"/>
      <c r="P181" s="27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4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</row>
    <row r="182" spans="2:132" ht="12.75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7"/>
      <c r="M182" s="27"/>
      <c r="N182" s="28"/>
      <c r="O182" s="27"/>
      <c r="P182" s="27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4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</row>
    <row r="183" spans="2:132" ht="12.75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7"/>
      <c r="M183" s="27"/>
      <c r="N183" s="28"/>
      <c r="O183" s="27"/>
      <c r="P183" s="27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4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</row>
    <row r="184" spans="2:132" ht="12.75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7"/>
      <c r="M184" s="27"/>
      <c r="N184" s="28"/>
      <c r="O184" s="27"/>
      <c r="P184" s="27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4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</row>
    <row r="185" spans="2:132" ht="12.75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7"/>
      <c r="M185" s="27"/>
      <c r="N185" s="28"/>
      <c r="O185" s="27"/>
      <c r="P185" s="27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4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</row>
    <row r="186" spans="2:132" ht="12.75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7"/>
      <c r="M186" s="27"/>
      <c r="N186" s="28"/>
      <c r="O186" s="27"/>
      <c r="P186" s="27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4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</row>
    <row r="187" spans="2:132" ht="12.75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7"/>
      <c r="M187" s="27"/>
      <c r="N187" s="28"/>
      <c r="O187" s="27"/>
      <c r="P187" s="27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4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</row>
    <row r="188" spans="2:132" ht="12.75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7"/>
      <c r="M188" s="27"/>
      <c r="N188" s="28"/>
      <c r="O188" s="27"/>
      <c r="P188" s="27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4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</row>
    <row r="189" spans="2:132" ht="12.75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7"/>
      <c r="M189" s="27"/>
      <c r="N189" s="28"/>
      <c r="O189" s="27"/>
      <c r="P189" s="27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4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</row>
    <row r="190" spans="2:132" ht="12.75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7"/>
      <c r="M190" s="27"/>
      <c r="N190" s="28"/>
      <c r="O190" s="27"/>
      <c r="P190" s="27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4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</row>
    <row r="191" spans="2:132" ht="12.75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7"/>
      <c r="M191" s="27"/>
      <c r="N191" s="28"/>
      <c r="O191" s="27"/>
      <c r="P191" s="27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4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</row>
    <row r="192" spans="2:132" ht="12.75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7"/>
      <c r="M192" s="27"/>
      <c r="N192" s="28"/>
      <c r="O192" s="27"/>
      <c r="P192" s="27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4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</row>
    <row r="193" spans="2:132" ht="12.75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7"/>
      <c r="M193" s="27"/>
      <c r="N193" s="28"/>
      <c r="O193" s="27"/>
      <c r="P193" s="27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4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</row>
    <row r="194" spans="2:132" ht="12.75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7"/>
      <c r="M194" s="27"/>
      <c r="N194" s="28"/>
      <c r="O194" s="27"/>
      <c r="P194" s="27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4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</row>
    <row r="195" spans="2:132" ht="12.75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7"/>
      <c r="M195" s="27"/>
      <c r="N195" s="28"/>
      <c r="O195" s="27"/>
      <c r="P195" s="27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4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</row>
    <row r="196" spans="2:132" ht="12.75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7"/>
      <c r="M196" s="27"/>
      <c r="N196" s="28"/>
      <c r="O196" s="27"/>
      <c r="P196" s="27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4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</row>
    <row r="197" spans="2:132" ht="12.75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7"/>
      <c r="M197" s="27"/>
      <c r="N197" s="28"/>
      <c r="O197" s="27"/>
      <c r="P197" s="27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4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</row>
    <row r="198" spans="2:132" ht="12.75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7"/>
      <c r="M198" s="27"/>
      <c r="N198" s="28"/>
      <c r="O198" s="27"/>
      <c r="P198" s="27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4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</row>
    <row r="199" spans="2:132" ht="12.75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7"/>
      <c r="M199" s="27"/>
      <c r="N199" s="28"/>
      <c r="O199" s="27"/>
      <c r="P199" s="27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4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</row>
    <row r="200" spans="2:132" ht="12.75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7"/>
      <c r="M200" s="27"/>
      <c r="N200" s="28"/>
      <c r="O200" s="27"/>
      <c r="P200" s="27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4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</row>
    <row r="201" spans="2:132" ht="12.75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7"/>
      <c r="M201" s="27"/>
      <c r="N201" s="28"/>
      <c r="O201" s="27"/>
      <c r="P201" s="27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4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</row>
    <row r="202" spans="2:132" ht="12.75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7"/>
      <c r="M202" s="27"/>
      <c r="N202" s="28"/>
      <c r="O202" s="27"/>
      <c r="P202" s="27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4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</row>
    <row r="203" spans="2:132" ht="12.75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7"/>
      <c r="M203" s="27"/>
      <c r="N203" s="28"/>
      <c r="O203" s="27"/>
      <c r="P203" s="27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4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</row>
    <row r="204" spans="2:132" ht="12.75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7"/>
      <c r="M204" s="27"/>
      <c r="N204" s="28"/>
      <c r="O204" s="27"/>
      <c r="P204" s="27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4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</row>
    <row r="205" spans="2:132" ht="12.75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7"/>
      <c r="M205" s="27"/>
      <c r="N205" s="28"/>
      <c r="O205" s="27"/>
      <c r="P205" s="27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4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</row>
    <row r="206" spans="2:132" ht="12.75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7"/>
      <c r="M206" s="27"/>
      <c r="N206" s="28"/>
      <c r="O206" s="27"/>
      <c r="P206" s="27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4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</row>
    <row r="207" spans="2:132" ht="12.75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7"/>
      <c r="M207" s="27"/>
      <c r="N207" s="28"/>
      <c r="O207" s="27"/>
      <c r="P207" s="27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4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</row>
    <row r="208" spans="2:132" ht="12.75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7"/>
      <c r="M208" s="27"/>
      <c r="N208" s="28"/>
      <c r="O208" s="27"/>
      <c r="P208" s="27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4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</row>
    <row r="209" spans="2:132" ht="12.75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7"/>
      <c r="M209" s="27"/>
      <c r="N209" s="28"/>
      <c r="O209" s="27"/>
      <c r="P209" s="27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4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</row>
    <row r="210" spans="2:132" ht="12.75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7"/>
      <c r="M210" s="27"/>
      <c r="N210" s="28"/>
      <c r="O210" s="27"/>
      <c r="P210" s="27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4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</row>
    <row r="211" spans="2:132" ht="12.75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7"/>
      <c r="M211" s="27"/>
      <c r="N211" s="28"/>
      <c r="O211" s="27"/>
      <c r="P211" s="27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4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</row>
    <row r="212" spans="2:132" ht="12.75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7"/>
      <c r="M212" s="27"/>
      <c r="N212" s="28"/>
      <c r="O212" s="27"/>
      <c r="P212" s="27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4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</row>
    <row r="213" spans="2:132" ht="12.75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7"/>
      <c r="M213" s="27"/>
      <c r="N213" s="28"/>
      <c r="O213" s="27"/>
      <c r="P213" s="27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4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</row>
    <row r="214" spans="2:132" ht="12.75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7"/>
      <c r="M214" s="27"/>
      <c r="N214" s="28"/>
      <c r="O214" s="27"/>
      <c r="P214" s="27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4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</row>
    <row r="215" spans="2:132" ht="12.75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7"/>
      <c r="M215" s="27"/>
      <c r="N215" s="28"/>
      <c r="O215" s="27"/>
      <c r="P215" s="27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4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</row>
    <row r="216" spans="2:132" ht="12.75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7"/>
      <c r="M216" s="27"/>
      <c r="N216" s="28"/>
      <c r="O216" s="27"/>
      <c r="P216" s="27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4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</row>
    <row r="217" spans="2:132" ht="12.75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7"/>
      <c r="M217" s="27"/>
      <c r="N217" s="28"/>
      <c r="O217" s="27"/>
      <c r="P217" s="27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4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</row>
    <row r="218" spans="2:132" ht="12.75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7"/>
      <c r="M218" s="27"/>
      <c r="N218" s="28"/>
      <c r="O218" s="27"/>
      <c r="P218" s="27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4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</row>
    <row r="219" spans="2:132" ht="12.75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7"/>
      <c r="M219" s="27"/>
      <c r="N219" s="28"/>
      <c r="O219" s="27"/>
      <c r="P219" s="27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4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</row>
    <row r="220" spans="2:132" ht="12.75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7"/>
      <c r="M220" s="27"/>
      <c r="N220" s="28"/>
      <c r="O220" s="27"/>
      <c r="P220" s="27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4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</row>
    <row r="221" spans="2:132" ht="12.75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7"/>
      <c r="M221" s="27"/>
      <c r="N221" s="28"/>
      <c r="O221" s="27"/>
      <c r="P221" s="27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4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</row>
    <row r="222" spans="2:132" ht="12.75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7"/>
      <c r="M222" s="27"/>
      <c r="N222" s="28"/>
      <c r="O222" s="27"/>
      <c r="P222" s="27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4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</row>
    <row r="223" spans="2:132" ht="12.75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7"/>
      <c r="M223" s="27"/>
      <c r="N223" s="28"/>
      <c r="O223" s="27"/>
      <c r="P223" s="27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4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</row>
    <row r="224" spans="2:132" ht="12.75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7"/>
      <c r="M224" s="27"/>
      <c r="N224" s="28"/>
      <c r="O224" s="27"/>
      <c r="P224" s="27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4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</row>
    <row r="225" spans="2:132" ht="12.75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7"/>
      <c r="M225" s="27"/>
      <c r="N225" s="28"/>
      <c r="O225" s="27"/>
      <c r="P225" s="27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4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</row>
    <row r="226" spans="2:132" ht="12.75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7"/>
      <c r="M226" s="27"/>
      <c r="N226" s="28"/>
      <c r="O226" s="27"/>
      <c r="P226" s="27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4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</row>
    <row r="227" spans="2:132" ht="12.75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7"/>
      <c r="M227" s="27"/>
      <c r="N227" s="28"/>
      <c r="O227" s="27"/>
      <c r="P227" s="27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4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</row>
    <row r="228" spans="2:132" ht="12.75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7"/>
      <c r="M228" s="27"/>
      <c r="N228" s="28"/>
      <c r="O228" s="27"/>
      <c r="P228" s="27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4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</row>
    <row r="229" spans="2:132" ht="12.75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7"/>
      <c r="M229" s="27"/>
      <c r="N229" s="28"/>
      <c r="O229" s="27"/>
      <c r="P229" s="27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4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</row>
    <row r="230" spans="2:132" ht="12.75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7"/>
      <c r="M230" s="27"/>
      <c r="N230" s="28"/>
      <c r="O230" s="27"/>
      <c r="P230" s="27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4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</row>
    <row r="231" spans="2:132" ht="12.75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7"/>
      <c r="M231" s="27"/>
      <c r="N231" s="28"/>
      <c r="O231" s="27"/>
      <c r="P231" s="27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4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</row>
    <row r="232" spans="2:132" ht="12.75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7"/>
      <c r="M232" s="27"/>
      <c r="N232" s="28"/>
      <c r="O232" s="27"/>
      <c r="P232" s="27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4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</row>
    <row r="233" spans="2:132" ht="12.75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7"/>
      <c r="M233" s="27"/>
      <c r="N233" s="28"/>
      <c r="O233" s="27"/>
      <c r="P233" s="27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4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</row>
    <row r="234" spans="2:132" ht="12.75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7"/>
      <c r="M234" s="27"/>
      <c r="N234" s="28"/>
      <c r="O234" s="27"/>
      <c r="P234" s="27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4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</row>
    <row r="235" spans="2:132" ht="12.75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7"/>
      <c r="M235" s="27"/>
      <c r="N235" s="28"/>
      <c r="O235" s="27"/>
      <c r="P235" s="27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4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</row>
    <row r="236" spans="2:132" ht="12.75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7"/>
      <c r="M236" s="27"/>
      <c r="N236" s="28"/>
      <c r="O236" s="27"/>
      <c r="P236" s="27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4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</row>
    <row r="237" spans="2:132" ht="12.75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7"/>
      <c r="M237" s="27"/>
      <c r="N237" s="28"/>
      <c r="O237" s="27"/>
      <c r="P237" s="27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4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</row>
    <row r="238" spans="2:132" ht="12.75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7"/>
      <c r="M238" s="27"/>
      <c r="N238" s="28"/>
      <c r="O238" s="27"/>
      <c r="P238" s="27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4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</row>
    <row r="239" spans="2:132" ht="12.75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7"/>
      <c r="M239" s="27"/>
      <c r="N239" s="28"/>
      <c r="O239" s="27"/>
      <c r="P239" s="27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4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</row>
    <row r="240" spans="2:132" ht="12.75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7"/>
      <c r="M240" s="27"/>
      <c r="N240" s="28"/>
      <c r="O240" s="27"/>
      <c r="P240" s="27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4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</row>
    <row r="241" spans="2:132" ht="12.75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7"/>
      <c r="M241" s="27"/>
      <c r="N241" s="28"/>
      <c r="O241" s="27"/>
      <c r="P241" s="27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4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</row>
    <row r="242" spans="2:132" ht="12.75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7"/>
      <c r="M242" s="27"/>
      <c r="N242" s="28"/>
      <c r="O242" s="27"/>
      <c r="P242" s="27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4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</row>
    <row r="243" spans="2:132" ht="12.75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7"/>
      <c r="M243" s="27"/>
      <c r="N243" s="28"/>
      <c r="O243" s="27"/>
      <c r="P243" s="27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4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</row>
    <row r="244" spans="2:132" ht="12.75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7"/>
      <c r="M244" s="27"/>
      <c r="N244" s="28"/>
      <c r="O244" s="27"/>
      <c r="P244" s="27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4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</row>
    <row r="245" spans="2:132" ht="12.75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7"/>
      <c r="M245" s="27"/>
      <c r="N245" s="28"/>
      <c r="O245" s="27"/>
      <c r="P245" s="27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4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</row>
    <row r="246" spans="2:132" ht="12.75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7"/>
      <c r="M246" s="27"/>
      <c r="N246" s="28"/>
      <c r="O246" s="27"/>
      <c r="P246" s="27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4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</row>
    <row r="247" spans="2:132" ht="12.75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7"/>
      <c r="M247" s="27"/>
      <c r="N247" s="28"/>
      <c r="O247" s="27"/>
      <c r="P247" s="27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4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  <c r="DT247" s="23"/>
      <c r="DU247" s="23"/>
      <c r="DV247" s="23"/>
      <c r="DW247" s="23"/>
      <c r="DX247" s="23"/>
      <c r="DY247" s="23"/>
      <c r="DZ247" s="23"/>
      <c r="EA247" s="23"/>
      <c r="EB247" s="23"/>
    </row>
    <row r="248" spans="2:132" ht="12.75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7"/>
      <c r="M248" s="27"/>
      <c r="N248" s="28"/>
      <c r="O248" s="27"/>
      <c r="P248" s="27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4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</row>
    <row r="249" spans="2:132" ht="12.75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7"/>
      <c r="M249" s="27"/>
      <c r="N249" s="28"/>
      <c r="O249" s="27"/>
      <c r="P249" s="27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4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23"/>
      <c r="DY249" s="23"/>
      <c r="DZ249" s="23"/>
      <c r="EA249" s="23"/>
      <c r="EB249" s="23"/>
    </row>
    <row r="250" spans="2:132" ht="12.75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7"/>
      <c r="M250" s="27"/>
      <c r="N250" s="28"/>
      <c r="O250" s="27"/>
      <c r="P250" s="27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4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</row>
    <row r="251" spans="2:132" ht="12.75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7"/>
      <c r="M251" s="27"/>
      <c r="N251" s="28"/>
      <c r="O251" s="27"/>
      <c r="P251" s="27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4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</row>
    <row r="252" spans="2:132" ht="12.75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7"/>
      <c r="M252" s="27"/>
      <c r="N252" s="28"/>
      <c r="O252" s="27"/>
      <c r="P252" s="27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4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</row>
    <row r="253" spans="2:132" ht="12.75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7"/>
      <c r="M253" s="27"/>
      <c r="N253" s="28"/>
      <c r="O253" s="27"/>
      <c r="P253" s="27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4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</row>
    <row r="254" spans="2:132" ht="12.75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7"/>
      <c r="M254" s="27"/>
      <c r="N254" s="28"/>
      <c r="O254" s="27"/>
      <c r="P254" s="27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4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</row>
    <row r="255" spans="2:132" ht="12.75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7"/>
      <c r="M255" s="27"/>
      <c r="N255" s="28"/>
      <c r="O255" s="27"/>
      <c r="P255" s="27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4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</row>
    <row r="256" spans="2:132" ht="12.75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7"/>
      <c r="M256" s="27"/>
      <c r="N256" s="28"/>
      <c r="O256" s="27"/>
      <c r="P256" s="27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4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23"/>
      <c r="EB256" s="23"/>
    </row>
    <row r="257" spans="2:132" ht="12.75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7"/>
      <c r="M257" s="27"/>
      <c r="N257" s="28"/>
      <c r="O257" s="27"/>
      <c r="P257" s="27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4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</row>
    <row r="258" spans="2:132" ht="12.75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7"/>
      <c r="M258" s="27"/>
      <c r="N258" s="28"/>
      <c r="O258" s="27"/>
      <c r="P258" s="27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4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</row>
    <row r="259" spans="2:132" ht="12.75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7"/>
      <c r="M259" s="27"/>
      <c r="N259" s="28"/>
      <c r="O259" s="27"/>
      <c r="P259" s="27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4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</row>
    <row r="260" spans="2:132" ht="12.75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7"/>
      <c r="M260" s="27"/>
      <c r="N260" s="28"/>
      <c r="O260" s="27"/>
      <c r="P260" s="27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4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  <c r="DT260" s="23"/>
      <c r="DU260" s="23"/>
      <c r="DV260" s="23"/>
      <c r="DW260" s="23"/>
      <c r="DX260" s="23"/>
      <c r="DY260" s="23"/>
      <c r="DZ260" s="23"/>
      <c r="EA260" s="23"/>
      <c r="EB260" s="23"/>
    </row>
    <row r="261" spans="2:132" ht="12.75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7"/>
      <c r="M261" s="27"/>
      <c r="N261" s="28"/>
      <c r="O261" s="27"/>
      <c r="P261" s="27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4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  <c r="DQ261" s="23"/>
      <c r="DR261" s="23"/>
      <c r="DS261" s="23"/>
      <c r="DT261" s="23"/>
      <c r="DU261" s="23"/>
      <c r="DV261" s="23"/>
      <c r="DW261" s="23"/>
      <c r="DX261" s="23"/>
      <c r="DY261" s="23"/>
      <c r="DZ261" s="23"/>
      <c r="EA261" s="23"/>
      <c r="EB261" s="23"/>
    </row>
    <row r="262" spans="2:132" ht="12.75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7"/>
      <c r="M262" s="27"/>
      <c r="N262" s="28"/>
      <c r="O262" s="27"/>
      <c r="P262" s="27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4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</row>
    <row r="263" spans="2:132" ht="12.75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7"/>
      <c r="M263" s="27"/>
      <c r="N263" s="28"/>
      <c r="O263" s="27"/>
      <c r="P263" s="27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4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23"/>
      <c r="DX263" s="23"/>
      <c r="DY263" s="23"/>
      <c r="DZ263" s="23"/>
      <c r="EA263" s="23"/>
      <c r="EB263" s="23"/>
    </row>
    <row r="264" spans="2:132" ht="12.75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7"/>
      <c r="M264" s="27"/>
      <c r="N264" s="28"/>
      <c r="O264" s="27"/>
      <c r="P264" s="27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4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</row>
    <row r="265" spans="2:132" ht="12.75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7"/>
      <c r="M265" s="27"/>
      <c r="N265" s="28"/>
      <c r="O265" s="27"/>
      <c r="P265" s="27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4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</row>
    <row r="266" spans="2:132" ht="12.75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7"/>
      <c r="M266" s="27"/>
      <c r="N266" s="28"/>
      <c r="O266" s="27"/>
      <c r="P266" s="27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4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</row>
    <row r="267" spans="2:132" ht="12.75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7"/>
      <c r="M267" s="27"/>
      <c r="N267" s="28"/>
      <c r="O267" s="27"/>
      <c r="P267" s="27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4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</row>
    <row r="268" spans="2:132" ht="12.75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7"/>
      <c r="M268" s="27"/>
      <c r="N268" s="28"/>
      <c r="O268" s="27"/>
      <c r="P268" s="27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4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</row>
    <row r="269" spans="2:132" ht="12.75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7"/>
      <c r="M269" s="27"/>
      <c r="N269" s="28"/>
      <c r="O269" s="27"/>
      <c r="P269" s="27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4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</row>
    <row r="270" spans="2:132" ht="12.75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7"/>
      <c r="M270" s="27"/>
      <c r="N270" s="28"/>
      <c r="O270" s="27"/>
      <c r="P270" s="27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4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</row>
    <row r="271" spans="2:132" ht="12.75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7"/>
      <c r="M271" s="27"/>
      <c r="N271" s="28"/>
      <c r="O271" s="27"/>
      <c r="P271" s="27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4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  <c r="DS271" s="23"/>
      <c r="DT271" s="23"/>
      <c r="DU271" s="23"/>
      <c r="DV271" s="23"/>
      <c r="DW271" s="23"/>
      <c r="DX271" s="23"/>
      <c r="DY271" s="23"/>
      <c r="DZ271" s="23"/>
      <c r="EA271" s="23"/>
      <c r="EB271" s="23"/>
    </row>
    <row r="272" spans="2:132" ht="12.75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7"/>
      <c r="M272" s="27"/>
      <c r="N272" s="28"/>
      <c r="O272" s="27"/>
      <c r="P272" s="27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4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</row>
    <row r="273" spans="2:132" ht="12.75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7"/>
      <c r="M273" s="27"/>
      <c r="N273" s="28"/>
      <c r="O273" s="27"/>
      <c r="P273" s="27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4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  <c r="DS273" s="23"/>
      <c r="DT273" s="23"/>
      <c r="DU273" s="23"/>
      <c r="DV273" s="23"/>
      <c r="DW273" s="23"/>
      <c r="DX273" s="23"/>
      <c r="DY273" s="23"/>
      <c r="DZ273" s="23"/>
      <c r="EA273" s="23"/>
      <c r="EB273" s="23"/>
    </row>
    <row r="274" spans="2:132" ht="12.75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7"/>
      <c r="M274" s="27"/>
      <c r="N274" s="28"/>
      <c r="O274" s="27"/>
      <c r="P274" s="27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4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  <c r="DT274" s="23"/>
      <c r="DU274" s="23"/>
      <c r="DV274" s="23"/>
      <c r="DW274" s="23"/>
      <c r="DX274" s="23"/>
      <c r="DY274" s="23"/>
      <c r="DZ274" s="23"/>
      <c r="EA274" s="23"/>
      <c r="EB274" s="23"/>
    </row>
    <row r="275" spans="2:132" ht="12.75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7"/>
      <c r="M275" s="27"/>
      <c r="N275" s="28"/>
      <c r="O275" s="27"/>
      <c r="P275" s="27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4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  <c r="DS275" s="23"/>
      <c r="DT275" s="23"/>
      <c r="DU275" s="23"/>
      <c r="DV275" s="23"/>
      <c r="DW275" s="23"/>
      <c r="DX275" s="23"/>
      <c r="DY275" s="23"/>
      <c r="DZ275" s="23"/>
      <c r="EA275" s="23"/>
      <c r="EB275" s="23"/>
    </row>
    <row r="276" spans="2:132" ht="12.75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7"/>
      <c r="M276" s="27"/>
      <c r="N276" s="28"/>
      <c r="O276" s="27"/>
      <c r="P276" s="27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4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</row>
    <row r="277" spans="2:132" ht="12.75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7"/>
      <c r="M277" s="27"/>
      <c r="N277" s="28"/>
      <c r="O277" s="27"/>
      <c r="P277" s="27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4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  <c r="DS277" s="23"/>
      <c r="DT277" s="23"/>
      <c r="DU277" s="23"/>
      <c r="DV277" s="23"/>
      <c r="DW277" s="23"/>
      <c r="DX277" s="23"/>
      <c r="DY277" s="23"/>
      <c r="DZ277" s="23"/>
      <c r="EA277" s="23"/>
      <c r="EB277" s="23"/>
    </row>
    <row r="278" spans="2:132" ht="12.75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7"/>
      <c r="M278" s="27"/>
      <c r="N278" s="28"/>
      <c r="O278" s="27"/>
      <c r="P278" s="27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4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</row>
    <row r="279" spans="2:132" ht="12.75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7"/>
      <c r="M279" s="27"/>
      <c r="N279" s="28"/>
      <c r="O279" s="27"/>
      <c r="P279" s="27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4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/>
      <c r="DW279" s="23"/>
      <c r="DX279" s="23"/>
      <c r="DY279" s="23"/>
      <c r="DZ279" s="23"/>
      <c r="EA279" s="23"/>
      <c r="EB279" s="23"/>
    </row>
    <row r="280" spans="2:132" ht="12.75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7"/>
      <c r="M280" s="27"/>
      <c r="N280" s="28"/>
      <c r="O280" s="27"/>
      <c r="P280" s="27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4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  <c r="DS280" s="23"/>
      <c r="DT280" s="23"/>
      <c r="DU280" s="23"/>
      <c r="DV280" s="23"/>
      <c r="DW280" s="23"/>
      <c r="DX280" s="23"/>
      <c r="DY280" s="23"/>
      <c r="DZ280" s="23"/>
      <c r="EA280" s="23"/>
      <c r="EB280" s="23"/>
    </row>
    <row r="281" spans="2:132" ht="12.75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7"/>
      <c r="M281" s="27"/>
      <c r="N281" s="28"/>
      <c r="O281" s="27"/>
      <c r="P281" s="27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4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  <c r="DT281" s="23"/>
      <c r="DU281" s="23"/>
      <c r="DV281" s="23"/>
      <c r="DW281" s="23"/>
      <c r="DX281" s="23"/>
      <c r="DY281" s="23"/>
      <c r="DZ281" s="23"/>
      <c r="EA281" s="23"/>
      <c r="EB281" s="23"/>
    </row>
    <row r="282" spans="2:132" ht="12.75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7"/>
      <c r="M282" s="27"/>
      <c r="N282" s="28"/>
      <c r="O282" s="27"/>
      <c r="P282" s="27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4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</row>
    <row r="283" spans="2:132" ht="12.75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7"/>
      <c r="M283" s="27"/>
      <c r="N283" s="28"/>
      <c r="O283" s="27"/>
      <c r="P283" s="27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4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  <c r="DS283" s="23"/>
      <c r="DT283" s="23"/>
      <c r="DU283" s="23"/>
      <c r="DV283" s="23"/>
      <c r="DW283" s="23"/>
      <c r="DX283" s="23"/>
      <c r="DY283" s="23"/>
      <c r="DZ283" s="23"/>
      <c r="EA283" s="23"/>
      <c r="EB283" s="23"/>
    </row>
    <row r="284" spans="2:132" ht="12.75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7"/>
      <c r="M284" s="27"/>
      <c r="N284" s="28"/>
      <c r="O284" s="27"/>
      <c r="P284" s="27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4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3"/>
      <c r="DW284" s="23"/>
      <c r="DX284" s="23"/>
      <c r="DY284" s="23"/>
      <c r="DZ284" s="23"/>
      <c r="EA284" s="23"/>
      <c r="EB284" s="23"/>
    </row>
    <row r="285" spans="2:132" ht="12.75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7"/>
      <c r="M285" s="27"/>
      <c r="N285" s="28"/>
      <c r="O285" s="27"/>
      <c r="P285" s="27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4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</row>
    <row r="286" spans="2:132" ht="12.75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7"/>
      <c r="M286" s="27"/>
      <c r="N286" s="28"/>
      <c r="O286" s="27"/>
      <c r="P286" s="27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4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</row>
    <row r="287" spans="2:132" ht="12.75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7"/>
      <c r="M287" s="27"/>
      <c r="N287" s="28"/>
      <c r="O287" s="27"/>
      <c r="P287" s="27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4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3"/>
      <c r="DW287" s="23"/>
      <c r="DX287" s="23"/>
      <c r="DY287" s="23"/>
      <c r="DZ287" s="23"/>
      <c r="EA287" s="23"/>
      <c r="EB287" s="23"/>
    </row>
    <row r="288" spans="2:132" ht="12.75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7"/>
      <c r="M288" s="27"/>
      <c r="N288" s="28"/>
      <c r="O288" s="27"/>
      <c r="P288" s="27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4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  <c r="DS288" s="23"/>
      <c r="DT288" s="23"/>
      <c r="DU288" s="23"/>
      <c r="DV288" s="23"/>
      <c r="DW288" s="23"/>
      <c r="DX288" s="23"/>
      <c r="DY288" s="23"/>
      <c r="DZ288" s="23"/>
      <c r="EA288" s="23"/>
      <c r="EB288" s="23"/>
    </row>
    <row r="289" spans="2:132" ht="12.75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7"/>
      <c r="M289" s="27"/>
      <c r="N289" s="28"/>
      <c r="O289" s="27"/>
      <c r="P289" s="27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4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  <c r="DS289" s="23"/>
      <c r="DT289" s="23"/>
      <c r="DU289" s="23"/>
      <c r="DV289" s="23"/>
      <c r="DW289" s="23"/>
      <c r="DX289" s="23"/>
      <c r="DY289" s="23"/>
      <c r="DZ289" s="23"/>
      <c r="EA289" s="23"/>
      <c r="EB289" s="23"/>
    </row>
    <row r="290" spans="2:132" ht="12.75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7"/>
      <c r="M290" s="27"/>
      <c r="N290" s="28"/>
      <c r="O290" s="27"/>
      <c r="P290" s="27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4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  <c r="DS290" s="23"/>
      <c r="DT290" s="23"/>
      <c r="DU290" s="23"/>
      <c r="DV290" s="23"/>
      <c r="DW290" s="23"/>
      <c r="DX290" s="23"/>
      <c r="DY290" s="23"/>
      <c r="DZ290" s="23"/>
      <c r="EA290" s="23"/>
      <c r="EB290" s="23"/>
    </row>
    <row r="291" spans="2:132" ht="12.75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7"/>
      <c r="M291" s="27"/>
      <c r="N291" s="28"/>
      <c r="O291" s="27"/>
      <c r="P291" s="27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4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23"/>
    </row>
    <row r="292" spans="2:132" ht="12.75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7"/>
      <c r="M292" s="27"/>
      <c r="N292" s="28"/>
      <c r="O292" s="27"/>
      <c r="P292" s="27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4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</row>
    <row r="293" spans="2:132" ht="12.75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7"/>
      <c r="M293" s="27"/>
      <c r="N293" s="28"/>
      <c r="O293" s="27"/>
      <c r="P293" s="27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4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</row>
    <row r="294" spans="2:132" ht="12.75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7"/>
      <c r="M294" s="27"/>
      <c r="N294" s="28"/>
      <c r="O294" s="27"/>
      <c r="P294" s="27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4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</row>
    <row r="295" spans="2:132" ht="12.75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7"/>
      <c r="M295" s="27"/>
      <c r="N295" s="28"/>
      <c r="O295" s="27"/>
      <c r="P295" s="27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4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</row>
    <row r="296" spans="2:132" ht="12.75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7"/>
      <c r="M296" s="27"/>
      <c r="N296" s="28"/>
      <c r="O296" s="27"/>
      <c r="P296" s="27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4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</row>
    <row r="297" spans="2:132" ht="12.75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7"/>
      <c r="M297" s="27"/>
      <c r="N297" s="28"/>
      <c r="O297" s="27"/>
      <c r="P297" s="27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4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</row>
    <row r="298" spans="2:132" ht="12.75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7"/>
      <c r="M298" s="27"/>
      <c r="N298" s="28"/>
      <c r="O298" s="27"/>
      <c r="P298" s="27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4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</row>
    <row r="299" spans="2:132" ht="12.75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7"/>
      <c r="M299" s="27"/>
      <c r="N299" s="28"/>
      <c r="O299" s="27"/>
      <c r="P299" s="27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4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  <c r="DS299" s="23"/>
      <c r="DT299" s="23"/>
      <c r="DU299" s="23"/>
      <c r="DV299" s="23"/>
      <c r="DW299" s="23"/>
      <c r="DX299" s="23"/>
      <c r="DY299" s="23"/>
      <c r="DZ299" s="23"/>
      <c r="EA299" s="23"/>
      <c r="EB299" s="23"/>
    </row>
    <row r="300" spans="2:132" ht="12.75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7"/>
      <c r="M300" s="27"/>
      <c r="N300" s="28"/>
      <c r="O300" s="27"/>
      <c r="P300" s="27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4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  <c r="DS300" s="23"/>
      <c r="DT300" s="23"/>
      <c r="DU300" s="23"/>
      <c r="DV300" s="23"/>
      <c r="DW300" s="23"/>
      <c r="DX300" s="23"/>
      <c r="DY300" s="23"/>
      <c r="DZ300" s="23"/>
      <c r="EA300" s="23"/>
      <c r="EB300" s="23"/>
    </row>
    <row r="301" spans="2:132" ht="12.75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7"/>
      <c r="M301" s="27"/>
      <c r="N301" s="28"/>
      <c r="O301" s="27"/>
      <c r="P301" s="27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4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  <c r="DS301" s="23"/>
      <c r="DT301" s="23"/>
      <c r="DU301" s="23"/>
      <c r="DV301" s="23"/>
      <c r="DW301" s="23"/>
      <c r="DX301" s="23"/>
      <c r="DY301" s="23"/>
      <c r="DZ301" s="23"/>
      <c r="EA301" s="23"/>
      <c r="EB301" s="23"/>
    </row>
    <row r="302" spans="2:132" ht="12.75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7"/>
      <c r="M302" s="27"/>
      <c r="N302" s="28"/>
      <c r="O302" s="27"/>
      <c r="P302" s="27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4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  <c r="DQ302" s="23"/>
      <c r="DR302" s="23"/>
      <c r="DS302" s="23"/>
      <c r="DT302" s="23"/>
      <c r="DU302" s="23"/>
      <c r="DV302" s="23"/>
      <c r="DW302" s="23"/>
      <c r="DX302" s="23"/>
      <c r="DY302" s="23"/>
      <c r="DZ302" s="23"/>
      <c r="EA302" s="23"/>
      <c r="EB302" s="23"/>
    </row>
    <row r="303" spans="2:132" ht="12.75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7"/>
      <c r="M303" s="27"/>
      <c r="N303" s="28"/>
      <c r="O303" s="27"/>
      <c r="P303" s="27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4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  <c r="DQ303" s="23"/>
      <c r="DR303" s="23"/>
      <c r="DS303" s="23"/>
      <c r="DT303" s="23"/>
      <c r="DU303" s="23"/>
      <c r="DV303" s="23"/>
      <c r="DW303" s="23"/>
      <c r="DX303" s="23"/>
      <c r="DY303" s="23"/>
      <c r="DZ303" s="23"/>
      <c r="EA303" s="23"/>
      <c r="EB303" s="23"/>
    </row>
    <row r="304" spans="2:132" ht="12.75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7"/>
      <c r="M304" s="27"/>
      <c r="N304" s="28"/>
      <c r="O304" s="27"/>
      <c r="P304" s="27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4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  <c r="DQ304" s="23"/>
      <c r="DR304" s="23"/>
      <c r="DS304" s="23"/>
      <c r="DT304" s="23"/>
      <c r="DU304" s="23"/>
      <c r="DV304" s="23"/>
      <c r="DW304" s="23"/>
      <c r="DX304" s="23"/>
      <c r="DY304" s="23"/>
      <c r="DZ304" s="23"/>
      <c r="EA304" s="23"/>
      <c r="EB304" s="23"/>
    </row>
    <row r="305" spans="2:132" ht="12.75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7"/>
      <c r="M305" s="27"/>
      <c r="N305" s="28"/>
      <c r="O305" s="27"/>
      <c r="P305" s="27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4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  <c r="DQ305" s="23"/>
      <c r="DR305" s="23"/>
      <c r="DS305" s="23"/>
      <c r="DT305" s="23"/>
      <c r="DU305" s="23"/>
      <c r="DV305" s="23"/>
      <c r="DW305" s="23"/>
      <c r="DX305" s="23"/>
      <c r="DY305" s="23"/>
      <c r="DZ305" s="23"/>
      <c r="EA305" s="23"/>
      <c r="EB305" s="23"/>
    </row>
    <row r="306" spans="2:132" ht="12.75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7"/>
      <c r="M306" s="27"/>
      <c r="N306" s="28"/>
      <c r="O306" s="27"/>
      <c r="P306" s="27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4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</row>
    <row r="307" spans="2:132" ht="12.75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7"/>
      <c r="M307" s="27"/>
      <c r="N307" s="28"/>
      <c r="O307" s="27"/>
      <c r="P307" s="27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4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  <c r="DQ307" s="23"/>
      <c r="DR307" s="23"/>
      <c r="DS307" s="23"/>
      <c r="DT307" s="23"/>
      <c r="DU307" s="23"/>
      <c r="DV307" s="23"/>
      <c r="DW307" s="23"/>
      <c r="DX307" s="23"/>
      <c r="DY307" s="23"/>
      <c r="DZ307" s="23"/>
      <c r="EA307" s="23"/>
      <c r="EB307" s="23"/>
    </row>
    <row r="308" spans="2:132" ht="12.75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7"/>
      <c r="M308" s="27"/>
      <c r="N308" s="28"/>
      <c r="O308" s="27"/>
      <c r="P308" s="27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4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  <c r="DQ308" s="23"/>
      <c r="DR308" s="23"/>
      <c r="DS308" s="23"/>
      <c r="DT308" s="23"/>
      <c r="DU308" s="23"/>
      <c r="DV308" s="23"/>
      <c r="DW308" s="23"/>
      <c r="DX308" s="23"/>
      <c r="DY308" s="23"/>
      <c r="DZ308" s="23"/>
      <c r="EA308" s="23"/>
      <c r="EB308" s="23"/>
    </row>
    <row r="309" spans="2:132" ht="12.75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7"/>
      <c r="M309" s="27"/>
      <c r="N309" s="28"/>
      <c r="O309" s="27"/>
      <c r="P309" s="27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4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  <c r="DQ309" s="23"/>
      <c r="DR309" s="23"/>
      <c r="DS309" s="23"/>
      <c r="DT309" s="23"/>
      <c r="DU309" s="23"/>
      <c r="DV309" s="23"/>
      <c r="DW309" s="23"/>
      <c r="DX309" s="23"/>
      <c r="DY309" s="23"/>
      <c r="DZ309" s="23"/>
      <c r="EA309" s="23"/>
      <c r="EB309" s="23"/>
    </row>
    <row r="310" spans="2:132" ht="12.75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7"/>
      <c r="M310" s="27"/>
      <c r="N310" s="28"/>
      <c r="O310" s="27"/>
      <c r="P310" s="27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4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  <c r="DQ310" s="23"/>
      <c r="DR310" s="23"/>
      <c r="DS310" s="23"/>
      <c r="DT310" s="23"/>
      <c r="DU310" s="23"/>
      <c r="DV310" s="23"/>
      <c r="DW310" s="23"/>
      <c r="DX310" s="23"/>
      <c r="DY310" s="23"/>
      <c r="DZ310" s="23"/>
      <c r="EA310" s="23"/>
      <c r="EB310" s="23"/>
    </row>
    <row r="311" spans="2:132" ht="12.75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7"/>
      <c r="M311" s="27"/>
      <c r="N311" s="28"/>
      <c r="O311" s="27"/>
      <c r="P311" s="27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4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</row>
    <row r="312" spans="2:132" ht="12.75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7"/>
      <c r="M312" s="27"/>
      <c r="N312" s="28"/>
      <c r="O312" s="27"/>
      <c r="P312" s="27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4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</row>
    <row r="313" spans="2:132" ht="12.75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7"/>
      <c r="M313" s="27"/>
      <c r="N313" s="28"/>
      <c r="O313" s="27"/>
      <c r="P313" s="27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4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</row>
    <row r="314" spans="2:132" ht="12.75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7"/>
      <c r="M314" s="27"/>
      <c r="N314" s="28"/>
      <c r="O314" s="27"/>
      <c r="P314" s="27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4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  <c r="DQ314" s="23"/>
      <c r="DR314" s="23"/>
      <c r="DS314" s="23"/>
      <c r="DT314" s="23"/>
      <c r="DU314" s="23"/>
      <c r="DV314" s="23"/>
      <c r="DW314" s="23"/>
      <c r="DX314" s="23"/>
      <c r="DY314" s="23"/>
      <c r="DZ314" s="23"/>
      <c r="EA314" s="23"/>
      <c r="EB314" s="23"/>
    </row>
    <row r="315" spans="2:132" ht="12.75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7"/>
      <c r="M315" s="27"/>
      <c r="N315" s="28"/>
      <c r="O315" s="27"/>
      <c r="P315" s="27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4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  <c r="DQ315" s="23"/>
      <c r="DR315" s="23"/>
      <c r="DS315" s="23"/>
      <c r="DT315" s="23"/>
      <c r="DU315" s="23"/>
      <c r="DV315" s="23"/>
      <c r="DW315" s="23"/>
      <c r="DX315" s="23"/>
      <c r="DY315" s="23"/>
      <c r="DZ315" s="23"/>
      <c r="EA315" s="23"/>
      <c r="EB315" s="23"/>
    </row>
    <row r="316" spans="2:132" ht="12.75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7"/>
      <c r="M316" s="27"/>
      <c r="N316" s="28"/>
      <c r="O316" s="27"/>
      <c r="P316" s="27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4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  <c r="DQ316" s="23"/>
      <c r="DR316" s="23"/>
      <c r="DS316" s="23"/>
      <c r="DT316" s="23"/>
      <c r="DU316" s="23"/>
      <c r="DV316" s="23"/>
      <c r="DW316" s="23"/>
      <c r="DX316" s="23"/>
      <c r="DY316" s="23"/>
      <c r="DZ316" s="23"/>
      <c r="EA316" s="23"/>
      <c r="EB316" s="23"/>
    </row>
    <row r="317" spans="2:132" ht="12.75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7"/>
      <c r="M317" s="27"/>
      <c r="N317" s="28"/>
      <c r="O317" s="27"/>
      <c r="P317" s="27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4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  <c r="DQ317" s="23"/>
      <c r="DR317" s="23"/>
      <c r="DS317" s="23"/>
      <c r="DT317" s="23"/>
      <c r="DU317" s="23"/>
      <c r="DV317" s="23"/>
      <c r="DW317" s="23"/>
      <c r="DX317" s="23"/>
      <c r="DY317" s="23"/>
      <c r="DZ317" s="23"/>
      <c r="EA317" s="23"/>
      <c r="EB317" s="23"/>
    </row>
    <row r="318" spans="2:132" ht="12.75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7"/>
      <c r="M318" s="27"/>
      <c r="N318" s="28"/>
      <c r="O318" s="27"/>
      <c r="P318" s="27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4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  <c r="DQ318" s="23"/>
      <c r="DR318" s="23"/>
      <c r="DS318" s="23"/>
      <c r="DT318" s="23"/>
      <c r="DU318" s="23"/>
      <c r="DV318" s="23"/>
      <c r="DW318" s="23"/>
      <c r="DX318" s="23"/>
      <c r="DY318" s="23"/>
      <c r="DZ318" s="23"/>
      <c r="EA318" s="23"/>
      <c r="EB318" s="23"/>
    </row>
    <row r="319" spans="2:132" ht="12.75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7"/>
      <c r="M319" s="27"/>
      <c r="N319" s="28"/>
      <c r="O319" s="27"/>
      <c r="P319" s="27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4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  <c r="DQ319" s="23"/>
      <c r="DR319" s="23"/>
      <c r="DS319" s="23"/>
      <c r="DT319" s="23"/>
      <c r="DU319" s="23"/>
      <c r="DV319" s="23"/>
      <c r="DW319" s="23"/>
      <c r="DX319" s="23"/>
      <c r="DY319" s="23"/>
      <c r="DZ319" s="23"/>
      <c r="EA319" s="23"/>
      <c r="EB319" s="23"/>
    </row>
    <row r="320" spans="2:132" ht="12.75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7"/>
      <c r="M320" s="27"/>
      <c r="N320" s="28"/>
      <c r="O320" s="27"/>
      <c r="P320" s="27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4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</row>
    <row r="321" spans="2:132" ht="12.75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7"/>
      <c r="M321" s="27"/>
      <c r="N321" s="28"/>
      <c r="O321" s="27"/>
      <c r="P321" s="27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4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  <c r="DQ321" s="23"/>
      <c r="DR321" s="23"/>
      <c r="DS321" s="23"/>
      <c r="DT321" s="23"/>
      <c r="DU321" s="23"/>
      <c r="DV321" s="23"/>
      <c r="DW321" s="23"/>
      <c r="DX321" s="23"/>
      <c r="DY321" s="23"/>
      <c r="DZ321" s="23"/>
      <c r="EA321" s="23"/>
      <c r="EB321" s="23"/>
    </row>
    <row r="322" spans="2:132" ht="12.75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7"/>
      <c r="M322" s="27"/>
      <c r="N322" s="28"/>
      <c r="O322" s="27"/>
      <c r="P322" s="27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4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  <c r="DQ322" s="23"/>
      <c r="DR322" s="23"/>
      <c r="DS322" s="23"/>
      <c r="DT322" s="23"/>
      <c r="DU322" s="23"/>
      <c r="DV322" s="23"/>
      <c r="DW322" s="23"/>
      <c r="DX322" s="23"/>
      <c r="DY322" s="23"/>
      <c r="DZ322" s="23"/>
      <c r="EA322" s="23"/>
      <c r="EB322" s="23"/>
    </row>
    <row r="323" spans="2:132" ht="12.75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7"/>
      <c r="M323" s="27"/>
      <c r="N323" s="28"/>
      <c r="O323" s="27"/>
      <c r="P323" s="27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4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  <c r="CL323" s="23"/>
      <c r="CM323" s="23"/>
      <c r="CN323" s="23"/>
      <c r="CO323" s="23"/>
      <c r="CP323" s="23"/>
      <c r="CQ323" s="23"/>
      <c r="CR323" s="23"/>
      <c r="CS323" s="23"/>
      <c r="CT323" s="23"/>
      <c r="CU323" s="23"/>
      <c r="CV323" s="23"/>
      <c r="CW323" s="23"/>
      <c r="CX323" s="23"/>
      <c r="CY323" s="23"/>
      <c r="CZ323" s="23"/>
      <c r="DA323" s="23"/>
      <c r="DB323" s="23"/>
      <c r="DC323" s="23"/>
      <c r="DD323" s="23"/>
      <c r="DE323" s="23"/>
      <c r="DF323" s="23"/>
      <c r="DG323" s="23"/>
      <c r="DH323" s="23"/>
      <c r="DI323" s="23"/>
      <c r="DJ323" s="23"/>
      <c r="DK323" s="23"/>
      <c r="DL323" s="23"/>
      <c r="DM323" s="23"/>
      <c r="DN323" s="23"/>
      <c r="DO323" s="23"/>
      <c r="DP323" s="23"/>
      <c r="DQ323" s="23"/>
      <c r="DR323" s="23"/>
      <c r="DS323" s="23"/>
      <c r="DT323" s="23"/>
      <c r="DU323" s="23"/>
      <c r="DV323" s="23"/>
      <c r="DW323" s="23"/>
      <c r="DX323" s="23"/>
      <c r="DY323" s="23"/>
      <c r="DZ323" s="23"/>
      <c r="EA323" s="23"/>
      <c r="EB323" s="23"/>
    </row>
    <row r="324" spans="2:132" ht="12.75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7"/>
      <c r="M324" s="27"/>
      <c r="N324" s="28"/>
      <c r="O324" s="27"/>
      <c r="P324" s="27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4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  <c r="CL324" s="23"/>
      <c r="CM324" s="23"/>
      <c r="CN324" s="23"/>
      <c r="CO324" s="23"/>
      <c r="CP324" s="23"/>
      <c r="CQ324" s="23"/>
      <c r="CR324" s="23"/>
      <c r="CS324" s="23"/>
      <c r="CT324" s="23"/>
      <c r="CU324" s="23"/>
      <c r="CV324" s="23"/>
      <c r="CW324" s="23"/>
      <c r="CX324" s="23"/>
      <c r="CY324" s="23"/>
      <c r="CZ324" s="23"/>
      <c r="DA324" s="23"/>
      <c r="DB324" s="23"/>
      <c r="DC324" s="23"/>
      <c r="DD324" s="23"/>
      <c r="DE324" s="23"/>
      <c r="DF324" s="23"/>
      <c r="DG324" s="23"/>
      <c r="DH324" s="23"/>
      <c r="DI324" s="23"/>
      <c r="DJ324" s="23"/>
      <c r="DK324" s="23"/>
      <c r="DL324" s="23"/>
      <c r="DM324" s="23"/>
      <c r="DN324" s="23"/>
      <c r="DO324" s="23"/>
      <c r="DP324" s="23"/>
      <c r="DQ324" s="23"/>
      <c r="DR324" s="23"/>
      <c r="DS324" s="23"/>
      <c r="DT324" s="23"/>
      <c r="DU324" s="23"/>
      <c r="DV324" s="23"/>
      <c r="DW324" s="23"/>
      <c r="DX324" s="23"/>
      <c r="DY324" s="23"/>
      <c r="DZ324" s="23"/>
      <c r="EA324" s="23"/>
      <c r="EB324" s="23"/>
    </row>
    <row r="325" spans="2:132" ht="12.75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7"/>
      <c r="M325" s="27"/>
      <c r="N325" s="28"/>
      <c r="O325" s="27"/>
      <c r="P325" s="27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4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  <c r="CN325" s="23"/>
      <c r="CO325" s="23"/>
      <c r="CP325" s="23"/>
      <c r="CQ325" s="23"/>
      <c r="CR325" s="23"/>
      <c r="CS325" s="23"/>
      <c r="CT325" s="23"/>
      <c r="CU325" s="23"/>
      <c r="CV325" s="23"/>
      <c r="CW325" s="23"/>
      <c r="CX325" s="23"/>
      <c r="CY325" s="23"/>
      <c r="CZ325" s="23"/>
      <c r="DA325" s="23"/>
      <c r="DB325" s="23"/>
      <c r="DC325" s="23"/>
      <c r="DD325" s="23"/>
      <c r="DE325" s="23"/>
      <c r="DF325" s="23"/>
      <c r="DG325" s="23"/>
      <c r="DH325" s="23"/>
      <c r="DI325" s="23"/>
      <c r="DJ325" s="23"/>
      <c r="DK325" s="23"/>
      <c r="DL325" s="23"/>
      <c r="DM325" s="23"/>
      <c r="DN325" s="23"/>
      <c r="DO325" s="23"/>
      <c r="DP325" s="23"/>
      <c r="DQ325" s="23"/>
      <c r="DR325" s="23"/>
      <c r="DS325" s="23"/>
      <c r="DT325" s="23"/>
      <c r="DU325" s="23"/>
      <c r="DV325" s="23"/>
      <c r="DW325" s="23"/>
      <c r="DX325" s="23"/>
      <c r="DY325" s="23"/>
      <c r="DZ325" s="23"/>
      <c r="EA325" s="23"/>
      <c r="EB325" s="23"/>
    </row>
    <row r="326" spans="2:132" ht="12.75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7"/>
      <c r="M326" s="27"/>
      <c r="N326" s="28"/>
      <c r="O326" s="27"/>
      <c r="P326" s="27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4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  <c r="CL326" s="23"/>
      <c r="CM326" s="23"/>
      <c r="CN326" s="23"/>
      <c r="CO326" s="23"/>
      <c r="CP326" s="23"/>
      <c r="CQ326" s="23"/>
      <c r="CR326" s="23"/>
      <c r="CS326" s="23"/>
      <c r="CT326" s="23"/>
      <c r="CU326" s="23"/>
      <c r="CV326" s="23"/>
      <c r="CW326" s="23"/>
      <c r="CX326" s="23"/>
      <c r="CY326" s="23"/>
      <c r="CZ326" s="23"/>
      <c r="DA326" s="23"/>
      <c r="DB326" s="23"/>
      <c r="DC326" s="23"/>
      <c r="DD326" s="23"/>
      <c r="DE326" s="23"/>
      <c r="DF326" s="23"/>
      <c r="DG326" s="23"/>
      <c r="DH326" s="23"/>
      <c r="DI326" s="23"/>
      <c r="DJ326" s="23"/>
      <c r="DK326" s="23"/>
      <c r="DL326" s="23"/>
      <c r="DM326" s="23"/>
      <c r="DN326" s="23"/>
      <c r="DO326" s="23"/>
      <c r="DP326" s="23"/>
      <c r="DQ326" s="23"/>
      <c r="DR326" s="23"/>
      <c r="DS326" s="23"/>
      <c r="DT326" s="23"/>
      <c r="DU326" s="23"/>
      <c r="DV326" s="23"/>
      <c r="DW326" s="23"/>
      <c r="DX326" s="23"/>
      <c r="DY326" s="23"/>
      <c r="DZ326" s="23"/>
      <c r="EA326" s="23"/>
      <c r="EB326" s="23"/>
    </row>
    <row r="327" spans="2:132" ht="12.75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7"/>
      <c r="M327" s="27"/>
      <c r="N327" s="28"/>
      <c r="O327" s="27"/>
      <c r="P327" s="27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4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  <c r="CL327" s="23"/>
      <c r="CM327" s="23"/>
      <c r="CN327" s="23"/>
      <c r="CO327" s="23"/>
      <c r="CP327" s="23"/>
      <c r="CQ327" s="23"/>
      <c r="CR327" s="23"/>
      <c r="CS327" s="23"/>
      <c r="CT327" s="23"/>
      <c r="CU327" s="23"/>
      <c r="CV327" s="23"/>
      <c r="CW327" s="23"/>
      <c r="CX327" s="23"/>
      <c r="CY327" s="23"/>
      <c r="CZ327" s="23"/>
      <c r="DA327" s="23"/>
      <c r="DB327" s="23"/>
      <c r="DC327" s="23"/>
      <c r="DD327" s="23"/>
      <c r="DE327" s="23"/>
      <c r="DF327" s="23"/>
      <c r="DG327" s="23"/>
      <c r="DH327" s="23"/>
      <c r="DI327" s="23"/>
      <c r="DJ327" s="23"/>
      <c r="DK327" s="23"/>
      <c r="DL327" s="23"/>
      <c r="DM327" s="23"/>
      <c r="DN327" s="23"/>
      <c r="DO327" s="23"/>
      <c r="DP327" s="23"/>
      <c r="DQ327" s="23"/>
      <c r="DR327" s="23"/>
      <c r="DS327" s="23"/>
      <c r="DT327" s="23"/>
      <c r="DU327" s="23"/>
      <c r="DV327" s="23"/>
      <c r="DW327" s="23"/>
      <c r="DX327" s="23"/>
      <c r="DY327" s="23"/>
      <c r="DZ327" s="23"/>
      <c r="EA327" s="23"/>
      <c r="EB327" s="23"/>
    </row>
    <row r="328" spans="2:132" ht="12.75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7"/>
      <c r="M328" s="27"/>
      <c r="N328" s="28"/>
      <c r="O328" s="27"/>
      <c r="P328" s="27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4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  <c r="CL328" s="23"/>
      <c r="CM328" s="23"/>
      <c r="CN328" s="23"/>
      <c r="CO328" s="23"/>
      <c r="CP328" s="23"/>
      <c r="CQ328" s="23"/>
      <c r="CR328" s="23"/>
      <c r="CS328" s="23"/>
      <c r="CT328" s="23"/>
      <c r="CU328" s="23"/>
      <c r="CV328" s="23"/>
      <c r="CW328" s="23"/>
      <c r="CX328" s="23"/>
      <c r="CY328" s="23"/>
      <c r="CZ328" s="23"/>
      <c r="DA328" s="23"/>
      <c r="DB328" s="23"/>
      <c r="DC328" s="23"/>
      <c r="DD328" s="23"/>
      <c r="DE328" s="23"/>
      <c r="DF328" s="23"/>
      <c r="DG328" s="23"/>
      <c r="DH328" s="23"/>
      <c r="DI328" s="23"/>
      <c r="DJ328" s="23"/>
      <c r="DK328" s="23"/>
      <c r="DL328" s="23"/>
      <c r="DM328" s="23"/>
      <c r="DN328" s="23"/>
      <c r="DO328" s="23"/>
      <c r="DP328" s="23"/>
      <c r="DQ328" s="23"/>
      <c r="DR328" s="23"/>
      <c r="DS328" s="23"/>
      <c r="DT328" s="23"/>
      <c r="DU328" s="23"/>
      <c r="DV328" s="23"/>
      <c r="DW328" s="23"/>
      <c r="DX328" s="23"/>
      <c r="DY328" s="23"/>
      <c r="DZ328" s="23"/>
      <c r="EA328" s="23"/>
      <c r="EB328" s="23"/>
    </row>
    <row r="329" spans="2:132" ht="12.75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7"/>
      <c r="M329" s="27"/>
      <c r="N329" s="28"/>
      <c r="O329" s="27"/>
      <c r="P329" s="27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4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  <c r="CO329" s="23"/>
      <c r="CP329" s="23"/>
      <c r="CQ329" s="23"/>
      <c r="CR329" s="23"/>
      <c r="CS329" s="23"/>
      <c r="CT329" s="23"/>
      <c r="CU329" s="23"/>
      <c r="CV329" s="23"/>
      <c r="CW329" s="23"/>
      <c r="CX329" s="23"/>
      <c r="CY329" s="23"/>
      <c r="CZ329" s="23"/>
      <c r="DA329" s="23"/>
      <c r="DB329" s="23"/>
      <c r="DC329" s="23"/>
      <c r="DD329" s="23"/>
      <c r="DE329" s="23"/>
      <c r="DF329" s="23"/>
      <c r="DG329" s="23"/>
      <c r="DH329" s="23"/>
      <c r="DI329" s="23"/>
      <c r="DJ329" s="23"/>
      <c r="DK329" s="23"/>
      <c r="DL329" s="23"/>
      <c r="DM329" s="23"/>
      <c r="DN329" s="23"/>
      <c r="DO329" s="23"/>
      <c r="DP329" s="23"/>
      <c r="DQ329" s="23"/>
      <c r="DR329" s="23"/>
      <c r="DS329" s="23"/>
      <c r="DT329" s="23"/>
      <c r="DU329" s="23"/>
      <c r="DV329" s="23"/>
      <c r="DW329" s="23"/>
      <c r="DX329" s="23"/>
      <c r="DY329" s="23"/>
      <c r="DZ329" s="23"/>
      <c r="EA329" s="23"/>
      <c r="EB329" s="23"/>
    </row>
    <row r="330" spans="2:132" ht="12.75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7"/>
      <c r="M330" s="27"/>
      <c r="N330" s="28"/>
      <c r="O330" s="27"/>
      <c r="P330" s="27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4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  <c r="CL330" s="23"/>
      <c r="CM330" s="23"/>
      <c r="CN330" s="23"/>
      <c r="CO330" s="23"/>
      <c r="CP330" s="23"/>
      <c r="CQ330" s="23"/>
      <c r="CR330" s="23"/>
      <c r="CS330" s="23"/>
      <c r="CT330" s="23"/>
      <c r="CU330" s="23"/>
      <c r="CV330" s="23"/>
      <c r="CW330" s="23"/>
      <c r="CX330" s="23"/>
      <c r="CY330" s="23"/>
      <c r="CZ330" s="23"/>
      <c r="DA330" s="23"/>
      <c r="DB330" s="23"/>
      <c r="DC330" s="23"/>
      <c r="DD330" s="23"/>
      <c r="DE330" s="23"/>
      <c r="DF330" s="23"/>
      <c r="DG330" s="23"/>
      <c r="DH330" s="23"/>
      <c r="DI330" s="23"/>
      <c r="DJ330" s="23"/>
      <c r="DK330" s="23"/>
      <c r="DL330" s="23"/>
      <c r="DM330" s="23"/>
      <c r="DN330" s="23"/>
      <c r="DO330" s="23"/>
      <c r="DP330" s="23"/>
      <c r="DQ330" s="23"/>
      <c r="DR330" s="23"/>
      <c r="DS330" s="23"/>
      <c r="DT330" s="23"/>
      <c r="DU330" s="23"/>
      <c r="DV330" s="23"/>
      <c r="DW330" s="23"/>
      <c r="DX330" s="23"/>
      <c r="DY330" s="23"/>
      <c r="DZ330" s="23"/>
      <c r="EA330" s="23"/>
      <c r="EB330" s="23"/>
    </row>
    <row r="331" spans="2:132" ht="12.75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7"/>
      <c r="M331" s="27"/>
      <c r="N331" s="28"/>
      <c r="O331" s="27"/>
      <c r="P331" s="27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4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  <c r="CL331" s="23"/>
      <c r="CM331" s="23"/>
      <c r="CN331" s="23"/>
      <c r="CO331" s="23"/>
      <c r="CP331" s="23"/>
      <c r="CQ331" s="23"/>
      <c r="CR331" s="23"/>
      <c r="CS331" s="23"/>
      <c r="CT331" s="23"/>
      <c r="CU331" s="23"/>
      <c r="CV331" s="23"/>
      <c r="CW331" s="23"/>
      <c r="CX331" s="23"/>
      <c r="CY331" s="23"/>
      <c r="CZ331" s="23"/>
      <c r="DA331" s="23"/>
      <c r="DB331" s="23"/>
      <c r="DC331" s="23"/>
      <c r="DD331" s="23"/>
      <c r="DE331" s="23"/>
      <c r="DF331" s="23"/>
      <c r="DG331" s="23"/>
      <c r="DH331" s="23"/>
      <c r="DI331" s="23"/>
      <c r="DJ331" s="23"/>
      <c r="DK331" s="23"/>
      <c r="DL331" s="23"/>
      <c r="DM331" s="23"/>
      <c r="DN331" s="23"/>
      <c r="DO331" s="23"/>
      <c r="DP331" s="23"/>
      <c r="DQ331" s="23"/>
      <c r="DR331" s="23"/>
      <c r="DS331" s="23"/>
      <c r="DT331" s="23"/>
      <c r="DU331" s="23"/>
      <c r="DV331" s="23"/>
      <c r="DW331" s="23"/>
      <c r="DX331" s="23"/>
      <c r="DY331" s="23"/>
      <c r="DZ331" s="23"/>
      <c r="EA331" s="23"/>
      <c r="EB331" s="23"/>
    </row>
    <row r="332" spans="2:132" ht="12.75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7"/>
      <c r="M332" s="27"/>
      <c r="N332" s="28"/>
      <c r="O332" s="27"/>
      <c r="P332" s="27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4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</row>
    <row r="333" spans="2:132" ht="12.75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7"/>
      <c r="M333" s="27"/>
      <c r="N333" s="28"/>
      <c r="O333" s="27"/>
      <c r="P333" s="27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4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  <c r="CL333" s="23"/>
      <c r="CM333" s="23"/>
      <c r="CN333" s="23"/>
      <c r="CO333" s="23"/>
      <c r="CP333" s="23"/>
      <c r="CQ333" s="23"/>
      <c r="CR333" s="23"/>
      <c r="CS333" s="23"/>
      <c r="CT333" s="23"/>
      <c r="CU333" s="23"/>
      <c r="CV333" s="23"/>
      <c r="CW333" s="23"/>
      <c r="CX333" s="23"/>
      <c r="CY333" s="23"/>
      <c r="CZ333" s="23"/>
      <c r="DA333" s="23"/>
      <c r="DB333" s="23"/>
      <c r="DC333" s="23"/>
      <c r="DD333" s="23"/>
      <c r="DE333" s="23"/>
      <c r="DF333" s="23"/>
      <c r="DG333" s="23"/>
      <c r="DH333" s="23"/>
      <c r="DI333" s="23"/>
      <c r="DJ333" s="23"/>
      <c r="DK333" s="23"/>
      <c r="DL333" s="23"/>
      <c r="DM333" s="23"/>
      <c r="DN333" s="23"/>
      <c r="DO333" s="23"/>
      <c r="DP333" s="23"/>
      <c r="DQ333" s="23"/>
      <c r="DR333" s="23"/>
      <c r="DS333" s="23"/>
      <c r="DT333" s="23"/>
      <c r="DU333" s="23"/>
      <c r="DV333" s="23"/>
      <c r="DW333" s="23"/>
      <c r="DX333" s="23"/>
      <c r="DY333" s="23"/>
      <c r="DZ333" s="23"/>
      <c r="EA333" s="23"/>
      <c r="EB333" s="23"/>
    </row>
    <row r="334" spans="2:132" ht="12.75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7"/>
      <c r="M334" s="27"/>
      <c r="N334" s="28"/>
      <c r="O334" s="27"/>
      <c r="P334" s="27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4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</row>
    <row r="335" spans="2:132" ht="12.75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7"/>
      <c r="M335" s="27"/>
      <c r="N335" s="28"/>
      <c r="O335" s="27"/>
      <c r="P335" s="27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4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  <c r="CL335" s="23"/>
      <c r="CM335" s="23"/>
      <c r="CN335" s="23"/>
      <c r="CO335" s="23"/>
      <c r="CP335" s="23"/>
      <c r="CQ335" s="23"/>
      <c r="CR335" s="23"/>
      <c r="CS335" s="23"/>
      <c r="CT335" s="23"/>
      <c r="CU335" s="23"/>
      <c r="CV335" s="23"/>
      <c r="CW335" s="23"/>
      <c r="CX335" s="23"/>
      <c r="CY335" s="23"/>
      <c r="CZ335" s="23"/>
      <c r="DA335" s="23"/>
      <c r="DB335" s="23"/>
      <c r="DC335" s="23"/>
      <c r="DD335" s="23"/>
      <c r="DE335" s="23"/>
      <c r="DF335" s="23"/>
      <c r="DG335" s="23"/>
      <c r="DH335" s="23"/>
      <c r="DI335" s="23"/>
      <c r="DJ335" s="23"/>
      <c r="DK335" s="23"/>
      <c r="DL335" s="23"/>
      <c r="DM335" s="23"/>
      <c r="DN335" s="23"/>
      <c r="DO335" s="23"/>
      <c r="DP335" s="23"/>
      <c r="DQ335" s="23"/>
      <c r="DR335" s="23"/>
      <c r="DS335" s="23"/>
      <c r="DT335" s="23"/>
      <c r="DU335" s="23"/>
      <c r="DV335" s="23"/>
      <c r="DW335" s="23"/>
      <c r="DX335" s="23"/>
      <c r="DY335" s="23"/>
      <c r="DZ335" s="23"/>
      <c r="EA335" s="23"/>
      <c r="EB335" s="23"/>
    </row>
    <row r="336" spans="2:132" ht="12.75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7"/>
      <c r="M336" s="27"/>
      <c r="N336" s="28"/>
      <c r="O336" s="27"/>
      <c r="P336" s="27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4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  <c r="CL336" s="23"/>
      <c r="CM336" s="23"/>
      <c r="CN336" s="23"/>
      <c r="CO336" s="23"/>
      <c r="CP336" s="23"/>
      <c r="CQ336" s="23"/>
      <c r="CR336" s="23"/>
      <c r="CS336" s="23"/>
      <c r="CT336" s="23"/>
      <c r="CU336" s="23"/>
      <c r="CV336" s="23"/>
      <c r="CW336" s="23"/>
      <c r="CX336" s="23"/>
      <c r="CY336" s="23"/>
      <c r="CZ336" s="23"/>
      <c r="DA336" s="23"/>
      <c r="DB336" s="23"/>
      <c r="DC336" s="23"/>
      <c r="DD336" s="23"/>
      <c r="DE336" s="23"/>
      <c r="DF336" s="23"/>
      <c r="DG336" s="23"/>
      <c r="DH336" s="23"/>
      <c r="DI336" s="23"/>
      <c r="DJ336" s="23"/>
      <c r="DK336" s="23"/>
      <c r="DL336" s="23"/>
      <c r="DM336" s="23"/>
      <c r="DN336" s="23"/>
      <c r="DO336" s="23"/>
      <c r="DP336" s="23"/>
      <c r="DQ336" s="23"/>
      <c r="DR336" s="23"/>
      <c r="DS336" s="23"/>
      <c r="DT336" s="23"/>
      <c r="DU336" s="23"/>
      <c r="DV336" s="23"/>
      <c r="DW336" s="23"/>
      <c r="DX336" s="23"/>
      <c r="DY336" s="23"/>
      <c r="DZ336" s="23"/>
      <c r="EA336" s="23"/>
      <c r="EB336" s="23"/>
    </row>
    <row r="337" spans="2:132" ht="12.75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7"/>
      <c r="M337" s="27"/>
      <c r="N337" s="28"/>
      <c r="O337" s="27"/>
      <c r="P337" s="27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4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  <c r="CL337" s="23"/>
      <c r="CM337" s="23"/>
      <c r="CN337" s="23"/>
      <c r="CO337" s="23"/>
      <c r="CP337" s="23"/>
      <c r="CQ337" s="23"/>
      <c r="CR337" s="23"/>
      <c r="CS337" s="23"/>
      <c r="CT337" s="23"/>
      <c r="CU337" s="23"/>
      <c r="CV337" s="23"/>
      <c r="CW337" s="23"/>
      <c r="CX337" s="23"/>
      <c r="CY337" s="23"/>
      <c r="CZ337" s="23"/>
      <c r="DA337" s="23"/>
      <c r="DB337" s="23"/>
      <c r="DC337" s="23"/>
      <c r="DD337" s="23"/>
      <c r="DE337" s="23"/>
      <c r="DF337" s="23"/>
      <c r="DG337" s="23"/>
      <c r="DH337" s="23"/>
      <c r="DI337" s="23"/>
      <c r="DJ337" s="23"/>
      <c r="DK337" s="23"/>
      <c r="DL337" s="23"/>
      <c r="DM337" s="23"/>
      <c r="DN337" s="23"/>
      <c r="DO337" s="23"/>
      <c r="DP337" s="23"/>
      <c r="DQ337" s="23"/>
      <c r="DR337" s="23"/>
      <c r="DS337" s="23"/>
      <c r="DT337" s="23"/>
      <c r="DU337" s="23"/>
      <c r="DV337" s="23"/>
      <c r="DW337" s="23"/>
      <c r="DX337" s="23"/>
      <c r="DY337" s="23"/>
      <c r="DZ337" s="23"/>
      <c r="EA337" s="23"/>
      <c r="EB337" s="23"/>
    </row>
    <row r="338" spans="2:132" ht="12.75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7"/>
      <c r="M338" s="27"/>
      <c r="N338" s="28"/>
      <c r="O338" s="27"/>
      <c r="P338" s="27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4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  <c r="CN338" s="23"/>
      <c r="CO338" s="23"/>
      <c r="CP338" s="23"/>
      <c r="CQ338" s="23"/>
      <c r="CR338" s="23"/>
      <c r="CS338" s="23"/>
      <c r="CT338" s="23"/>
      <c r="CU338" s="23"/>
      <c r="CV338" s="23"/>
      <c r="CW338" s="23"/>
      <c r="CX338" s="23"/>
      <c r="CY338" s="23"/>
      <c r="CZ338" s="23"/>
      <c r="DA338" s="23"/>
      <c r="DB338" s="23"/>
      <c r="DC338" s="23"/>
      <c r="DD338" s="23"/>
      <c r="DE338" s="23"/>
      <c r="DF338" s="23"/>
      <c r="DG338" s="23"/>
      <c r="DH338" s="23"/>
      <c r="DI338" s="23"/>
      <c r="DJ338" s="23"/>
      <c r="DK338" s="23"/>
      <c r="DL338" s="23"/>
      <c r="DM338" s="23"/>
      <c r="DN338" s="23"/>
      <c r="DO338" s="23"/>
      <c r="DP338" s="23"/>
      <c r="DQ338" s="23"/>
      <c r="DR338" s="23"/>
      <c r="DS338" s="23"/>
      <c r="DT338" s="23"/>
      <c r="DU338" s="23"/>
      <c r="DV338" s="23"/>
      <c r="DW338" s="23"/>
      <c r="DX338" s="23"/>
      <c r="DY338" s="23"/>
      <c r="DZ338" s="23"/>
      <c r="EA338" s="23"/>
      <c r="EB338" s="23"/>
    </row>
    <row r="339" spans="2:132" ht="12.75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7"/>
      <c r="M339" s="27"/>
      <c r="N339" s="28"/>
      <c r="O339" s="27"/>
      <c r="P339" s="27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4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  <c r="CN339" s="23"/>
      <c r="CO339" s="23"/>
      <c r="CP339" s="23"/>
      <c r="CQ339" s="23"/>
      <c r="CR339" s="23"/>
      <c r="CS339" s="23"/>
      <c r="CT339" s="23"/>
      <c r="CU339" s="23"/>
      <c r="CV339" s="23"/>
      <c r="CW339" s="23"/>
      <c r="CX339" s="23"/>
      <c r="CY339" s="23"/>
      <c r="CZ339" s="23"/>
      <c r="DA339" s="23"/>
      <c r="DB339" s="23"/>
      <c r="DC339" s="23"/>
      <c r="DD339" s="23"/>
      <c r="DE339" s="23"/>
      <c r="DF339" s="23"/>
      <c r="DG339" s="23"/>
      <c r="DH339" s="23"/>
      <c r="DI339" s="23"/>
      <c r="DJ339" s="23"/>
      <c r="DK339" s="23"/>
      <c r="DL339" s="23"/>
      <c r="DM339" s="23"/>
      <c r="DN339" s="23"/>
      <c r="DO339" s="23"/>
      <c r="DP339" s="23"/>
      <c r="DQ339" s="23"/>
      <c r="DR339" s="23"/>
      <c r="DS339" s="23"/>
      <c r="DT339" s="23"/>
      <c r="DU339" s="23"/>
      <c r="DV339" s="23"/>
      <c r="DW339" s="23"/>
      <c r="DX339" s="23"/>
      <c r="DY339" s="23"/>
      <c r="DZ339" s="23"/>
      <c r="EA339" s="23"/>
      <c r="EB339" s="23"/>
    </row>
    <row r="340" spans="2:132" ht="12.75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7"/>
      <c r="M340" s="27"/>
      <c r="N340" s="28"/>
      <c r="O340" s="27"/>
      <c r="P340" s="27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4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  <c r="CL340" s="23"/>
      <c r="CM340" s="23"/>
      <c r="CN340" s="23"/>
      <c r="CO340" s="23"/>
      <c r="CP340" s="23"/>
      <c r="CQ340" s="23"/>
      <c r="CR340" s="23"/>
      <c r="CS340" s="23"/>
      <c r="CT340" s="23"/>
      <c r="CU340" s="23"/>
      <c r="CV340" s="23"/>
      <c r="CW340" s="23"/>
      <c r="CX340" s="23"/>
      <c r="CY340" s="23"/>
      <c r="CZ340" s="23"/>
      <c r="DA340" s="23"/>
      <c r="DB340" s="23"/>
      <c r="DC340" s="23"/>
      <c r="DD340" s="23"/>
      <c r="DE340" s="23"/>
      <c r="DF340" s="23"/>
      <c r="DG340" s="23"/>
      <c r="DH340" s="23"/>
      <c r="DI340" s="23"/>
      <c r="DJ340" s="23"/>
      <c r="DK340" s="23"/>
      <c r="DL340" s="23"/>
      <c r="DM340" s="23"/>
      <c r="DN340" s="23"/>
      <c r="DO340" s="23"/>
      <c r="DP340" s="23"/>
      <c r="DQ340" s="23"/>
      <c r="DR340" s="23"/>
      <c r="DS340" s="23"/>
      <c r="DT340" s="23"/>
      <c r="DU340" s="23"/>
      <c r="DV340" s="23"/>
      <c r="DW340" s="23"/>
      <c r="DX340" s="23"/>
      <c r="DY340" s="23"/>
      <c r="DZ340" s="23"/>
      <c r="EA340" s="23"/>
      <c r="EB340" s="23"/>
    </row>
    <row r="341" spans="2:132" ht="12.75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7"/>
      <c r="M341" s="27"/>
      <c r="N341" s="28"/>
      <c r="O341" s="27"/>
      <c r="P341" s="27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4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  <c r="CL341" s="23"/>
      <c r="CM341" s="23"/>
      <c r="CN341" s="23"/>
      <c r="CO341" s="23"/>
      <c r="CP341" s="23"/>
      <c r="CQ341" s="23"/>
      <c r="CR341" s="23"/>
      <c r="CS341" s="23"/>
      <c r="CT341" s="23"/>
      <c r="CU341" s="23"/>
      <c r="CV341" s="23"/>
      <c r="CW341" s="23"/>
      <c r="CX341" s="23"/>
      <c r="CY341" s="23"/>
      <c r="CZ341" s="23"/>
      <c r="DA341" s="23"/>
      <c r="DB341" s="23"/>
      <c r="DC341" s="23"/>
      <c r="DD341" s="23"/>
      <c r="DE341" s="23"/>
      <c r="DF341" s="23"/>
      <c r="DG341" s="23"/>
      <c r="DH341" s="23"/>
      <c r="DI341" s="23"/>
      <c r="DJ341" s="23"/>
      <c r="DK341" s="23"/>
      <c r="DL341" s="23"/>
      <c r="DM341" s="23"/>
      <c r="DN341" s="23"/>
      <c r="DO341" s="23"/>
      <c r="DP341" s="23"/>
      <c r="DQ341" s="23"/>
      <c r="DR341" s="23"/>
      <c r="DS341" s="23"/>
      <c r="DT341" s="23"/>
      <c r="DU341" s="23"/>
      <c r="DV341" s="23"/>
      <c r="DW341" s="23"/>
      <c r="DX341" s="23"/>
      <c r="DY341" s="23"/>
      <c r="DZ341" s="23"/>
      <c r="EA341" s="23"/>
      <c r="EB341" s="23"/>
    </row>
    <row r="342" spans="2:132" ht="12.75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7"/>
      <c r="M342" s="27"/>
      <c r="N342" s="28"/>
      <c r="O342" s="27"/>
      <c r="P342" s="27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4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  <c r="CL342" s="23"/>
      <c r="CM342" s="23"/>
      <c r="CN342" s="23"/>
      <c r="CO342" s="23"/>
      <c r="CP342" s="23"/>
      <c r="CQ342" s="23"/>
      <c r="CR342" s="23"/>
      <c r="CS342" s="23"/>
      <c r="CT342" s="23"/>
      <c r="CU342" s="23"/>
      <c r="CV342" s="23"/>
      <c r="CW342" s="23"/>
      <c r="CX342" s="23"/>
      <c r="CY342" s="23"/>
      <c r="CZ342" s="23"/>
      <c r="DA342" s="23"/>
      <c r="DB342" s="23"/>
      <c r="DC342" s="23"/>
      <c r="DD342" s="23"/>
      <c r="DE342" s="23"/>
      <c r="DF342" s="23"/>
      <c r="DG342" s="23"/>
      <c r="DH342" s="23"/>
      <c r="DI342" s="23"/>
      <c r="DJ342" s="23"/>
      <c r="DK342" s="23"/>
      <c r="DL342" s="23"/>
      <c r="DM342" s="23"/>
      <c r="DN342" s="23"/>
      <c r="DO342" s="23"/>
      <c r="DP342" s="23"/>
      <c r="DQ342" s="23"/>
      <c r="DR342" s="23"/>
      <c r="DS342" s="23"/>
      <c r="DT342" s="23"/>
      <c r="DU342" s="23"/>
      <c r="DV342" s="23"/>
      <c r="DW342" s="23"/>
      <c r="DX342" s="23"/>
      <c r="DY342" s="23"/>
      <c r="DZ342" s="23"/>
      <c r="EA342" s="23"/>
      <c r="EB342" s="23"/>
    </row>
    <row r="343" spans="2:132" ht="12.75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7"/>
      <c r="M343" s="27"/>
      <c r="N343" s="28"/>
      <c r="O343" s="27"/>
      <c r="P343" s="27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4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  <c r="CN343" s="23"/>
      <c r="CO343" s="23"/>
      <c r="CP343" s="23"/>
      <c r="CQ343" s="23"/>
      <c r="CR343" s="23"/>
      <c r="CS343" s="23"/>
      <c r="CT343" s="23"/>
      <c r="CU343" s="23"/>
      <c r="CV343" s="23"/>
      <c r="CW343" s="23"/>
      <c r="CX343" s="23"/>
      <c r="CY343" s="23"/>
      <c r="CZ343" s="23"/>
      <c r="DA343" s="23"/>
      <c r="DB343" s="23"/>
      <c r="DC343" s="23"/>
      <c r="DD343" s="23"/>
      <c r="DE343" s="23"/>
      <c r="DF343" s="23"/>
      <c r="DG343" s="23"/>
      <c r="DH343" s="23"/>
      <c r="DI343" s="23"/>
      <c r="DJ343" s="23"/>
      <c r="DK343" s="23"/>
      <c r="DL343" s="23"/>
      <c r="DM343" s="23"/>
      <c r="DN343" s="23"/>
      <c r="DO343" s="23"/>
      <c r="DP343" s="23"/>
      <c r="DQ343" s="23"/>
      <c r="DR343" s="23"/>
      <c r="DS343" s="23"/>
      <c r="DT343" s="23"/>
      <c r="DU343" s="23"/>
      <c r="DV343" s="23"/>
      <c r="DW343" s="23"/>
      <c r="DX343" s="23"/>
      <c r="DY343" s="23"/>
      <c r="DZ343" s="23"/>
      <c r="EA343" s="23"/>
      <c r="EB343" s="23"/>
    </row>
    <row r="344" spans="2:132" ht="12.75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7"/>
      <c r="M344" s="27"/>
      <c r="N344" s="28"/>
      <c r="O344" s="27"/>
      <c r="P344" s="27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4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  <c r="CL344" s="23"/>
      <c r="CM344" s="23"/>
      <c r="CN344" s="23"/>
      <c r="CO344" s="23"/>
      <c r="CP344" s="23"/>
      <c r="CQ344" s="23"/>
      <c r="CR344" s="23"/>
      <c r="CS344" s="23"/>
      <c r="CT344" s="23"/>
      <c r="CU344" s="23"/>
      <c r="CV344" s="23"/>
      <c r="CW344" s="23"/>
      <c r="CX344" s="23"/>
      <c r="CY344" s="23"/>
      <c r="CZ344" s="23"/>
      <c r="DA344" s="23"/>
      <c r="DB344" s="23"/>
      <c r="DC344" s="23"/>
      <c r="DD344" s="23"/>
      <c r="DE344" s="23"/>
      <c r="DF344" s="23"/>
      <c r="DG344" s="23"/>
      <c r="DH344" s="23"/>
      <c r="DI344" s="23"/>
      <c r="DJ344" s="23"/>
      <c r="DK344" s="23"/>
      <c r="DL344" s="23"/>
      <c r="DM344" s="23"/>
      <c r="DN344" s="23"/>
      <c r="DO344" s="23"/>
      <c r="DP344" s="23"/>
      <c r="DQ344" s="23"/>
      <c r="DR344" s="23"/>
      <c r="DS344" s="23"/>
      <c r="DT344" s="23"/>
      <c r="DU344" s="23"/>
      <c r="DV344" s="23"/>
      <c r="DW344" s="23"/>
      <c r="DX344" s="23"/>
      <c r="DY344" s="23"/>
      <c r="DZ344" s="23"/>
      <c r="EA344" s="23"/>
      <c r="EB344" s="23"/>
    </row>
    <row r="345" spans="2:132" ht="12.75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7"/>
      <c r="M345" s="27"/>
      <c r="N345" s="28"/>
      <c r="O345" s="27"/>
      <c r="P345" s="27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4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  <c r="CN345" s="23"/>
      <c r="CO345" s="23"/>
      <c r="CP345" s="23"/>
      <c r="CQ345" s="23"/>
      <c r="CR345" s="23"/>
      <c r="CS345" s="23"/>
      <c r="CT345" s="23"/>
      <c r="CU345" s="23"/>
      <c r="CV345" s="23"/>
      <c r="CW345" s="23"/>
      <c r="CX345" s="23"/>
      <c r="CY345" s="23"/>
      <c r="CZ345" s="23"/>
      <c r="DA345" s="23"/>
      <c r="DB345" s="23"/>
      <c r="DC345" s="23"/>
      <c r="DD345" s="23"/>
      <c r="DE345" s="23"/>
      <c r="DF345" s="23"/>
      <c r="DG345" s="23"/>
      <c r="DH345" s="23"/>
      <c r="DI345" s="23"/>
      <c r="DJ345" s="23"/>
      <c r="DK345" s="23"/>
      <c r="DL345" s="23"/>
      <c r="DM345" s="23"/>
      <c r="DN345" s="23"/>
      <c r="DO345" s="23"/>
      <c r="DP345" s="23"/>
      <c r="DQ345" s="23"/>
      <c r="DR345" s="23"/>
      <c r="DS345" s="23"/>
      <c r="DT345" s="23"/>
      <c r="DU345" s="23"/>
      <c r="DV345" s="23"/>
      <c r="DW345" s="23"/>
      <c r="DX345" s="23"/>
      <c r="DY345" s="23"/>
      <c r="DZ345" s="23"/>
      <c r="EA345" s="23"/>
      <c r="EB345" s="23"/>
    </row>
    <row r="346" spans="2:132" ht="12.75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7"/>
      <c r="M346" s="27"/>
      <c r="N346" s="28"/>
      <c r="O346" s="27"/>
      <c r="P346" s="27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4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  <c r="CL346" s="23"/>
      <c r="CM346" s="23"/>
      <c r="CN346" s="23"/>
      <c r="CO346" s="23"/>
      <c r="CP346" s="23"/>
      <c r="CQ346" s="23"/>
      <c r="CR346" s="23"/>
      <c r="CS346" s="23"/>
      <c r="CT346" s="23"/>
      <c r="CU346" s="23"/>
      <c r="CV346" s="23"/>
      <c r="CW346" s="23"/>
      <c r="CX346" s="23"/>
      <c r="CY346" s="23"/>
      <c r="CZ346" s="23"/>
      <c r="DA346" s="23"/>
      <c r="DB346" s="23"/>
      <c r="DC346" s="23"/>
      <c r="DD346" s="23"/>
      <c r="DE346" s="23"/>
      <c r="DF346" s="23"/>
      <c r="DG346" s="23"/>
      <c r="DH346" s="23"/>
      <c r="DI346" s="23"/>
      <c r="DJ346" s="23"/>
      <c r="DK346" s="23"/>
      <c r="DL346" s="23"/>
      <c r="DM346" s="23"/>
      <c r="DN346" s="23"/>
      <c r="DO346" s="23"/>
      <c r="DP346" s="23"/>
      <c r="DQ346" s="23"/>
      <c r="DR346" s="23"/>
      <c r="DS346" s="23"/>
      <c r="DT346" s="23"/>
      <c r="DU346" s="23"/>
      <c r="DV346" s="23"/>
      <c r="DW346" s="23"/>
      <c r="DX346" s="23"/>
      <c r="DY346" s="23"/>
      <c r="DZ346" s="23"/>
      <c r="EA346" s="23"/>
      <c r="EB346" s="23"/>
    </row>
    <row r="347" spans="2:132" ht="12.75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7"/>
      <c r="M347" s="27"/>
      <c r="N347" s="28"/>
      <c r="O347" s="27"/>
      <c r="P347" s="27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4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  <c r="CN347" s="23"/>
      <c r="CO347" s="23"/>
      <c r="CP347" s="23"/>
      <c r="CQ347" s="23"/>
      <c r="CR347" s="23"/>
      <c r="CS347" s="23"/>
      <c r="CT347" s="23"/>
      <c r="CU347" s="23"/>
      <c r="CV347" s="23"/>
      <c r="CW347" s="23"/>
      <c r="CX347" s="23"/>
      <c r="CY347" s="23"/>
      <c r="CZ347" s="23"/>
      <c r="DA347" s="23"/>
      <c r="DB347" s="23"/>
      <c r="DC347" s="23"/>
      <c r="DD347" s="23"/>
      <c r="DE347" s="23"/>
      <c r="DF347" s="23"/>
      <c r="DG347" s="23"/>
      <c r="DH347" s="23"/>
      <c r="DI347" s="23"/>
      <c r="DJ347" s="23"/>
      <c r="DK347" s="23"/>
      <c r="DL347" s="23"/>
      <c r="DM347" s="23"/>
      <c r="DN347" s="23"/>
      <c r="DO347" s="23"/>
      <c r="DP347" s="23"/>
      <c r="DQ347" s="23"/>
      <c r="DR347" s="23"/>
      <c r="DS347" s="23"/>
      <c r="DT347" s="23"/>
      <c r="DU347" s="23"/>
      <c r="DV347" s="23"/>
      <c r="DW347" s="23"/>
      <c r="DX347" s="23"/>
      <c r="DY347" s="23"/>
      <c r="DZ347" s="23"/>
      <c r="EA347" s="23"/>
      <c r="EB347" s="23"/>
    </row>
    <row r="348" spans="2:132" ht="12.75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7"/>
      <c r="M348" s="27"/>
      <c r="N348" s="28"/>
      <c r="O348" s="27"/>
      <c r="P348" s="27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4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</row>
    <row r="349" spans="2:132" ht="12.75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7"/>
      <c r="M349" s="27"/>
      <c r="N349" s="28"/>
      <c r="O349" s="27"/>
      <c r="P349" s="27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4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  <c r="CL349" s="23"/>
      <c r="CM349" s="23"/>
      <c r="CN349" s="23"/>
      <c r="CO349" s="23"/>
      <c r="CP349" s="23"/>
      <c r="CQ349" s="23"/>
      <c r="CR349" s="23"/>
      <c r="CS349" s="23"/>
      <c r="CT349" s="23"/>
      <c r="CU349" s="23"/>
      <c r="CV349" s="23"/>
      <c r="CW349" s="23"/>
      <c r="CX349" s="23"/>
      <c r="CY349" s="23"/>
      <c r="CZ349" s="23"/>
      <c r="DA349" s="23"/>
      <c r="DB349" s="23"/>
      <c r="DC349" s="23"/>
      <c r="DD349" s="23"/>
      <c r="DE349" s="23"/>
      <c r="DF349" s="23"/>
      <c r="DG349" s="23"/>
      <c r="DH349" s="23"/>
      <c r="DI349" s="23"/>
      <c r="DJ349" s="23"/>
      <c r="DK349" s="23"/>
      <c r="DL349" s="23"/>
      <c r="DM349" s="23"/>
      <c r="DN349" s="23"/>
      <c r="DO349" s="23"/>
      <c r="DP349" s="23"/>
      <c r="DQ349" s="23"/>
      <c r="DR349" s="23"/>
      <c r="DS349" s="23"/>
      <c r="DT349" s="23"/>
      <c r="DU349" s="23"/>
      <c r="DV349" s="23"/>
      <c r="DW349" s="23"/>
      <c r="DX349" s="23"/>
      <c r="DY349" s="23"/>
      <c r="DZ349" s="23"/>
      <c r="EA349" s="23"/>
      <c r="EB349" s="23"/>
    </row>
    <row r="350" spans="2:132" ht="12.75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7"/>
      <c r="M350" s="27"/>
      <c r="N350" s="28"/>
      <c r="O350" s="27"/>
      <c r="P350" s="27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4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  <c r="CL350" s="23"/>
      <c r="CM350" s="23"/>
      <c r="CN350" s="23"/>
      <c r="CO350" s="23"/>
      <c r="CP350" s="23"/>
      <c r="CQ350" s="23"/>
      <c r="CR350" s="23"/>
      <c r="CS350" s="23"/>
      <c r="CT350" s="23"/>
      <c r="CU350" s="23"/>
      <c r="CV350" s="23"/>
      <c r="CW350" s="23"/>
      <c r="CX350" s="23"/>
      <c r="CY350" s="23"/>
      <c r="CZ350" s="23"/>
      <c r="DA350" s="23"/>
      <c r="DB350" s="23"/>
      <c r="DC350" s="23"/>
      <c r="DD350" s="23"/>
      <c r="DE350" s="23"/>
      <c r="DF350" s="23"/>
      <c r="DG350" s="23"/>
      <c r="DH350" s="23"/>
      <c r="DI350" s="23"/>
      <c r="DJ350" s="23"/>
      <c r="DK350" s="23"/>
      <c r="DL350" s="23"/>
      <c r="DM350" s="23"/>
      <c r="DN350" s="23"/>
      <c r="DO350" s="23"/>
      <c r="DP350" s="23"/>
      <c r="DQ350" s="23"/>
      <c r="DR350" s="23"/>
      <c r="DS350" s="23"/>
      <c r="DT350" s="23"/>
      <c r="DU350" s="23"/>
      <c r="DV350" s="23"/>
      <c r="DW350" s="23"/>
      <c r="DX350" s="23"/>
      <c r="DY350" s="23"/>
      <c r="DZ350" s="23"/>
      <c r="EA350" s="23"/>
      <c r="EB350" s="23"/>
    </row>
    <row r="351" spans="2:132" ht="12.75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7"/>
      <c r="M351" s="27"/>
      <c r="N351" s="28"/>
      <c r="O351" s="27"/>
      <c r="P351" s="27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4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23"/>
      <c r="CO351" s="23"/>
      <c r="CP351" s="23"/>
      <c r="CQ351" s="23"/>
      <c r="CR351" s="23"/>
      <c r="CS351" s="23"/>
      <c r="CT351" s="23"/>
      <c r="CU351" s="23"/>
      <c r="CV351" s="23"/>
      <c r="CW351" s="23"/>
      <c r="CX351" s="23"/>
      <c r="CY351" s="23"/>
      <c r="CZ351" s="23"/>
      <c r="DA351" s="23"/>
      <c r="DB351" s="23"/>
      <c r="DC351" s="23"/>
      <c r="DD351" s="23"/>
      <c r="DE351" s="23"/>
      <c r="DF351" s="23"/>
      <c r="DG351" s="23"/>
      <c r="DH351" s="23"/>
      <c r="DI351" s="23"/>
      <c r="DJ351" s="23"/>
      <c r="DK351" s="23"/>
      <c r="DL351" s="23"/>
      <c r="DM351" s="23"/>
      <c r="DN351" s="23"/>
      <c r="DO351" s="23"/>
      <c r="DP351" s="23"/>
      <c r="DQ351" s="23"/>
      <c r="DR351" s="23"/>
      <c r="DS351" s="23"/>
      <c r="DT351" s="23"/>
      <c r="DU351" s="23"/>
      <c r="DV351" s="23"/>
      <c r="DW351" s="23"/>
      <c r="DX351" s="23"/>
      <c r="DY351" s="23"/>
      <c r="DZ351" s="23"/>
      <c r="EA351" s="23"/>
      <c r="EB351" s="23"/>
    </row>
    <row r="352" spans="2:132" ht="12.75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7"/>
      <c r="M352" s="27"/>
      <c r="N352" s="28"/>
      <c r="O352" s="27"/>
      <c r="P352" s="27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4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  <c r="CL352" s="23"/>
      <c r="CM352" s="23"/>
      <c r="CN352" s="23"/>
      <c r="CO352" s="23"/>
      <c r="CP352" s="23"/>
      <c r="CQ352" s="23"/>
      <c r="CR352" s="23"/>
      <c r="CS352" s="23"/>
      <c r="CT352" s="23"/>
      <c r="CU352" s="23"/>
      <c r="CV352" s="23"/>
      <c r="CW352" s="23"/>
      <c r="CX352" s="23"/>
      <c r="CY352" s="23"/>
      <c r="CZ352" s="23"/>
      <c r="DA352" s="23"/>
      <c r="DB352" s="23"/>
      <c r="DC352" s="23"/>
      <c r="DD352" s="23"/>
      <c r="DE352" s="23"/>
      <c r="DF352" s="23"/>
      <c r="DG352" s="23"/>
      <c r="DH352" s="23"/>
      <c r="DI352" s="23"/>
      <c r="DJ352" s="23"/>
      <c r="DK352" s="23"/>
      <c r="DL352" s="23"/>
      <c r="DM352" s="23"/>
      <c r="DN352" s="23"/>
      <c r="DO352" s="23"/>
      <c r="DP352" s="23"/>
      <c r="DQ352" s="23"/>
      <c r="DR352" s="23"/>
      <c r="DS352" s="23"/>
      <c r="DT352" s="23"/>
      <c r="DU352" s="23"/>
      <c r="DV352" s="23"/>
      <c r="DW352" s="23"/>
      <c r="DX352" s="23"/>
      <c r="DY352" s="23"/>
      <c r="DZ352" s="23"/>
      <c r="EA352" s="23"/>
      <c r="EB352" s="23"/>
    </row>
    <row r="353" spans="2:132" ht="12.75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7"/>
      <c r="M353" s="27"/>
      <c r="N353" s="28"/>
      <c r="O353" s="27"/>
      <c r="P353" s="27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4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  <c r="CL353" s="23"/>
      <c r="CM353" s="23"/>
      <c r="CN353" s="23"/>
      <c r="CO353" s="23"/>
      <c r="CP353" s="23"/>
      <c r="CQ353" s="23"/>
      <c r="CR353" s="23"/>
      <c r="CS353" s="23"/>
      <c r="CT353" s="23"/>
      <c r="CU353" s="23"/>
      <c r="CV353" s="23"/>
      <c r="CW353" s="23"/>
      <c r="CX353" s="23"/>
      <c r="CY353" s="23"/>
      <c r="CZ353" s="23"/>
      <c r="DA353" s="23"/>
      <c r="DB353" s="23"/>
      <c r="DC353" s="23"/>
      <c r="DD353" s="23"/>
      <c r="DE353" s="23"/>
      <c r="DF353" s="23"/>
      <c r="DG353" s="23"/>
      <c r="DH353" s="23"/>
      <c r="DI353" s="23"/>
      <c r="DJ353" s="23"/>
      <c r="DK353" s="23"/>
      <c r="DL353" s="23"/>
      <c r="DM353" s="23"/>
      <c r="DN353" s="23"/>
      <c r="DO353" s="23"/>
      <c r="DP353" s="23"/>
      <c r="DQ353" s="23"/>
      <c r="DR353" s="23"/>
      <c r="DS353" s="23"/>
      <c r="DT353" s="23"/>
      <c r="DU353" s="23"/>
      <c r="DV353" s="23"/>
      <c r="DW353" s="23"/>
      <c r="DX353" s="23"/>
      <c r="DY353" s="23"/>
      <c r="DZ353" s="23"/>
      <c r="EA353" s="23"/>
      <c r="EB353" s="23"/>
    </row>
    <row r="354" spans="2:132" ht="12.75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7"/>
      <c r="M354" s="27"/>
      <c r="N354" s="28"/>
      <c r="O354" s="27"/>
      <c r="P354" s="27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4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  <c r="CN354" s="23"/>
      <c r="CO354" s="23"/>
      <c r="CP354" s="23"/>
      <c r="CQ354" s="23"/>
      <c r="CR354" s="23"/>
      <c r="CS354" s="23"/>
      <c r="CT354" s="23"/>
      <c r="CU354" s="23"/>
      <c r="CV354" s="23"/>
      <c r="CW354" s="23"/>
      <c r="CX354" s="23"/>
      <c r="CY354" s="23"/>
      <c r="CZ354" s="23"/>
      <c r="DA354" s="23"/>
      <c r="DB354" s="23"/>
      <c r="DC354" s="23"/>
      <c r="DD354" s="23"/>
      <c r="DE354" s="23"/>
      <c r="DF354" s="23"/>
      <c r="DG354" s="23"/>
      <c r="DH354" s="23"/>
      <c r="DI354" s="23"/>
      <c r="DJ354" s="23"/>
      <c r="DK354" s="23"/>
      <c r="DL354" s="23"/>
      <c r="DM354" s="23"/>
      <c r="DN354" s="23"/>
      <c r="DO354" s="23"/>
      <c r="DP354" s="23"/>
      <c r="DQ354" s="23"/>
      <c r="DR354" s="23"/>
      <c r="DS354" s="23"/>
      <c r="DT354" s="23"/>
      <c r="DU354" s="23"/>
      <c r="DV354" s="23"/>
      <c r="DW354" s="23"/>
      <c r="DX354" s="23"/>
      <c r="DY354" s="23"/>
      <c r="DZ354" s="23"/>
      <c r="EA354" s="23"/>
      <c r="EB354" s="23"/>
    </row>
    <row r="355" spans="2:132" ht="12.75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7"/>
      <c r="M355" s="27"/>
      <c r="N355" s="28"/>
      <c r="O355" s="27"/>
      <c r="P355" s="27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4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  <c r="CL355" s="23"/>
      <c r="CM355" s="23"/>
      <c r="CN355" s="23"/>
      <c r="CO355" s="23"/>
      <c r="CP355" s="23"/>
      <c r="CQ355" s="23"/>
      <c r="CR355" s="23"/>
      <c r="CS355" s="23"/>
      <c r="CT355" s="23"/>
      <c r="CU355" s="23"/>
      <c r="CV355" s="23"/>
      <c r="CW355" s="23"/>
      <c r="CX355" s="23"/>
      <c r="CY355" s="23"/>
      <c r="CZ355" s="23"/>
      <c r="DA355" s="23"/>
      <c r="DB355" s="23"/>
      <c r="DC355" s="23"/>
      <c r="DD355" s="23"/>
      <c r="DE355" s="23"/>
      <c r="DF355" s="23"/>
      <c r="DG355" s="23"/>
      <c r="DH355" s="23"/>
      <c r="DI355" s="23"/>
      <c r="DJ355" s="23"/>
      <c r="DK355" s="23"/>
      <c r="DL355" s="23"/>
      <c r="DM355" s="23"/>
      <c r="DN355" s="23"/>
      <c r="DO355" s="23"/>
      <c r="DP355" s="23"/>
      <c r="DQ355" s="23"/>
      <c r="DR355" s="23"/>
      <c r="DS355" s="23"/>
      <c r="DT355" s="23"/>
      <c r="DU355" s="23"/>
      <c r="DV355" s="23"/>
      <c r="DW355" s="23"/>
      <c r="DX355" s="23"/>
      <c r="DY355" s="23"/>
      <c r="DZ355" s="23"/>
      <c r="EA355" s="23"/>
      <c r="EB355" s="23"/>
    </row>
    <row r="356" spans="2:132" ht="12.75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7"/>
      <c r="M356" s="27"/>
      <c r="N356" s="28"/>
      <c r="O356" s="27"/>
      <c r="P356" s="27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4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/>
      <c r="EB356" s="23"/>
    </row>
    <row r="357" spans="2:132" ht="12.75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7"/>
      <c r="M357" s="27"/>
      <c r="N357" s="28"/>
      <c r="O357" s="27"/>
      <c r="P357" s="27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4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</row>
    <row r="358" spans="2:132" ht="12.75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7"/>
      <c r="M358" s="27"/>
      <c r="N358" s="28"/>
      <c r="O358" s="27"/>
      <c r="P358" s="27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4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  <c r="CN358" s="23"/>
      <c r="CO358" s="23"/>
      <c r="CP358" s="23"/>
      <c r="CQ358" s="23"/>
      <c r="CR358" s="23"/>
      <c r="CS358" s="23"/>
      <c r="CT358" s="23"/>
      <c r="CU358" s="23"/>
      <c r="CV358" s="23"/>
      <c r="CW358" s="23"/>
      <c r="CX358" s="23"/>
      <c r="CY358" s="23"/>
      <c r="CZ358" s="23"/>
      <c r="DA358" s="23"/>
      <c r="DB358" s="23"/>
      <c r="DC358" s="23"/>
      <c r="DD358" s="23"/>
      <c r="DE358" s="23"/>
      <c r="DF358" s="23"/>
      <c r="DG358" s="23"/>
      <c r="DH358" s="23"/>
      <c r="DI358" s="23"/>
      <c r="DJ358" s="23"/>
      <c r="DK358" s="23"/>
      <c r="DL358" s="23"/>
      <c r="DM358" s="23"/>
      <c r="DN358" s="23"/>
      <c r="DO358" s="23"/>
      <c r="DP358" s="23"/>
      <c r="DQ358" s="23"/>
      <c r="DR358" s="23"/>
      <c r="DS358" s="23"/>
      <c r="DT358" s="23"/>
      <c r="DU358" s="23"/>
      <c r="DV358" s="23"/>
      <c r="DW358" s="23"/>
      <c r="DX358" s="23"/>
      <c r="DY358" s="23"/>
      <c r="DZ358" s="23"/>
      <c r="EA358" s="23"/>
      <c r="EB358" s="23"/>
    </row>
    <row r="359" spans="2:132" ht="12.75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7"/>
      <c r="M359" s="27"/>
      <c r="N359" s="28"/>
      <c r="O359" s="27"/>
      <c r="P359" s="27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4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  <c r="CL359" s="23"/>
      <c r="CM359" s="23"/>
      <c r="CN359" s="23"/>
      <c r="CO359" s="23"/>
      <c r="CP359" s="23"/>
      <c r="CQ359" s="23"/>
      <c r="CR359" s="23"/>
      <c r="CS359" s="23"/>
      <c r="CT359" s="23"/>
      <c r="CU359" s="23"/>
      <c r="CV359" s="23"/>
      <c r="CW359" s="23"/>
      <c r="CX359" s="23"/>
      <c r="CY359" s="23"/>
      <c r="CZ359" s="23"/>
      <c r="DA359" s="23"/>
      <c r="DB359" s="23"/>
      <c r="DC359" s="23"/>
      <c r="DD359" s="23"/>
      <c r="DE359" s="23"/>
      <c r="DF359" s="23"/>
      <c r="DG359" s="23"/>
      <c r="DH359" s="23"/>
      <c r="DI359" s="23"/>
      <c r="DJ359" s="23"/>
      <c r="DK359" s="23"/>
      <c r="DL359" s="23"/>
      <c r="DM359" s="23"/>
      <c r="DN359" s="23"/>
      <c r="DO359" s="23"/>
      <c r="DP359" s="23"/>
      <c r="DQ359" s="23"/>
      <c r="DR359" s="23"/>
      <c r="DS359" s="23"/>
      <c r="DT359" s="23"/>
      <c r="DU359" s="23"/>
      <c r="DV359" s="23"/>
      <c r="DW359" s="23"/>
      <c r="DX359" s="23"/>
      <c r="DY359" s="23"/>
      <c r="DZ359" s="23"/>
      <c r="EA359" s="23"/>
      <c r="EB359" s="23"/>
    </row>
    <row r="360" spans="2:132" ht="12.75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7"/>
      <c r="M360" s="27"/>
      <c r="N360" s="28"/>
      <c r="O360" s="27"/>
      <c r="P360" s="27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4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  <c r="CL360" s="23"/>
      <c r="CM360" s="23"/>
      <c r="CN360" s="23"/>
      <c r="CO360" s="23"/>
      <c r="CP360" s="23"/>
      <c r="CQ360" s="23"/>
      <c r="CR360" s="23"/>
      <c r="CS360" s="23"/>
      <c r="CT360" s="23"/>
      <c r="CU360" s="23"/>
      <c r="CV360" s="23"/>
      <c r="CW360" s="23"/>
      <c r="CX360" s="23"/>
      <c r="CY360" s="23"/>
      <c r="CZ360" s="23"/>
      <c r="DA360" s="23"/>
      <c r="DB360" s="23"/>
      <c r="DC360" s="23"/>
      <c r="DD360" s="23"/>
      <c r="DE360" s="23"/>
      <c r="DF360" s="23"/>
      <c r="DG360" s="23"/>
      <c r="DH360" s="23"/>
      <c r="DI360" s="23"/>
      <c r="DJ360" s="23"/>
      <c r="DK360" s="23"/>
      <c r="DL360" s="23"/>
      <c r="DM360" s="23"/>
      <c r="DN360" s="23"/>
      <c r="DO360" s="23"/>
      <c r="DP360" s="23"/>
      <c r="DQ360" s="23"/>
      <c r="DR360" s="23"/>
      <c r="DS360" s="23"/>
      <c r="DT360" s="23"/>
      <c r="DU360" s="23"/>
      <c r="DV360" s="23"/>
      <c r="DW360" s="23"/>
      <c r="DX360" s="23"/>
      <c r="DY360" s="23"/>
      <c r="DZ360" s="23"/>
      <c r="EA360" s="23"/>
      <c r="EB360" s="23"/>
    </row>
    <row r="361" spans="2:132" ht="12.75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7"/>
      <c r="M361" s="27"/>
      <c r="N361" s="28"/>
      <c r="O361" s="27"/>
      <c r="P361" s="27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4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  <c r="CL361" s="23"/>
      <c r="CM361" s="23"/>
      <c r="CN361" s="23"/>
      <c r="CO361" s="23"/>
      <c r="CP361" s="23"/>
      <c r="CQ361" s="23"/>
      <c r="CR361" s="23"/>
      <c r="CS361" s="23"/>
      <c r="CT361" s="23"/>
      <c r="CU361" s="23"/>
      <c r="CV361" s="23"/>
      <c r="CW361" s="23"/>
      <c r="CX361" s="23"/>
      <c r="CY361" s="23"/>
      <c r="CZ361" s="23"/>
      <c r="DA361" s="23"/>
      <c r="DB361" s="23"/>
      <c r="DC361" s="23"/>
      <c r="DD361" s="23"/>
      <c r="DE361" s="23"/>
      <c r="DF361" s="23"/>
      <c r="DG361" s="23"/>
      <c r="DH361" s="23"/>
      <c r="DI361" s="23"/>
      <c r="DJ361" s="23"/>
      <c r="DK361" s="23"/>
      <c r="DL361" s="23"/>
      <c r="DM361" s="23"/>
      <c r="DN361" s="23"/>
      <c r="DO361" s="23"/>
      <c r="DP361" s="23"/>
      <c r="DQ361" s="23"/>
      <c r="DR361" s="23"/>
      <c r="DS361" s="23"/>
      <c r="DT361" s="23"/>
      <c r="DU361" s="23"/>
      <c r="DV361" s="23"/>
      <c r="DW361" s="23"/>
      <c r="DX361" s="23"/>
      <c r="DY361" s="23"/>
      <c r="DZ361" s="23"/>
      <c r="EA361" s="23"/>
      <c r="EB361" s="23"/>
    </row>
    <row r="362" spans="2:132" ht="12.75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7"/>
      <c r="M362" s="27"/>
      <c r="N362" s="28"/>
      <c r="O362" s="27"/>
      <c r="P362" s="27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4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</row>
    <row r="363" spans="2:132" ht="12.75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7"/>
      <c r="M363" s="27"/>
      <c r="N363" s="28"/>
      <c r="O363" s="27"/>
      <c r="P363" s="27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4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  <c r="CL363" s="23"/>
      <c r="CM363" s="23"/>
      <c r="CN363" s="23"/>
      <c r="CO363" s="23"/>
      <c r="CP363" s="23"/>
      <c r="CQ363" s="23"/>
      <c r="CR363" s="23"/>
      <c r="CS363" s="23"/>
      <c r="CT363" s="23"/>
      <c r="CU363" s="23"/>
      <c r="CV363" s="23"/>
      <c r="CW363" s="23"/>
      <c r="CX363" s="23"/>
      <c r="CY363" s="23"/>
      <c r="CZ363" s="23"/>
      <c r="DA363" s="23"/>
      <c r="DB363" s="23"/>
      <c r="DC363" s="23"/>
      <c r="DD363" s="23"/>
      <c r="DE363" s="23"/>
      <c r="DF363" s="23"/>
      <c r="DG363" s="23"/>
      <c r="DH363" s="23"/>
      <c r="DI363" s="23"/>
      <c r="DJ363" s="23"/>
      <c r="DK363" s="23"/>
      <c r="DL363" s="23"/>
      <c r="DM363" s="23"/>
      <c r="DN363" s="23"/>
      <c r="DO363" s="23"/>
      <c r="DP363" s="23"/>
      <c r="DQ363" s="23"/>
      <c r="DR363" s="23"/>
      <c r="DS363" s="23"/>
      <c r="DT363" s="23"/>
      <c r="DU363" s="23"/>
      <c r="DV363" s="23"/>
      <c r="DW363" s="23"/>
      <c r="DX363" s="23"/>
      <c r="DY363" s="23"/>
      <c r="DZ363" s="23"/>
      <c r="EA363" s="23"/>
      <c r="EB363" s="23"/>
    </row>
    <row r="364" spans="2:132" ht="12.75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7"/>
      <c r="M364" s="27"/>
      <c r="N364" s="28"/>
      <c r="O364" s="27"/>
      <c r="P364" s="27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4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  <c r="CN364" s="23"/>
      <c r="CO364" s="23"/>
      <c r="CP364" s="23"/>
      <c r="CQ364" s="23"/>
      <c r="CR364" s="23"/>
      <c r="CS364" s="23"/>
      <c r="CT364" s="23"/>
      <c r="CU364" s="23"/>
      <c r="CV364" s="23"/>
      <c r="CW364" s="23"/>
      <c r="CX364" s="23"/>
      <c r="CY364" s="23"/>
      <c r="CZ364" s="23"/>
      <c r="DA364" s="23"/>
      <c r="DB364" s="23"/>
      <c r="DC364" s="23"/>
      <c r="DD364" s="23"/>
      <c r="DE364" s="23"/>
      <c r="DF364" s="23"/>
      <c r="DG364" s="23"/>
      <c r="DH364" s="23"/>
      <c r="DI364" s="23"/>
      <c r="DJ364" s="23"/>
      <c r="DK364" s="23"/>
      <c r="DL364" s="23"/>
      <c r="DM364" s="23"/>
      <c r="DN364" s="23"/>
      <c r="DO364" s="23"/>
      <c r="DP364" s="23"/>
      <c r="DQ364" s="23"/>
      <c r="DR364" s="23"/>
      <c r="DS364" s="23"/>
      <c r="DT364" s="23"/>
      <c r="DU364" s="23"/>
      <c r="DV364" s="23"/>
      <c r="DW364" s="23"/>
      <c r="DX364" s="23"/>
      <c r="DY364" s="23"/>
      <c r="DZ364" s="23"/>
      <c r="EA364" s="23"/>
      <c r="EB364" s="23"/>
    </row>
    <row r="365" spans="2:132" ht="12.75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7"/>
      <c r="M365" s="27"/>
      <c r="N365" s="28"/>
      <c r="O365" s="27"/>
      <c r="P365" s="27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4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  <c r="CN365" s="23"/>
      <c r="CO365" s="23"/>
      <c r="CP365" s="23"/>
      <c r="CQ365" s="23"/>
      <c r="CR365" s="23"/>
      <c r="CS365" s="23"/>
      <c r="CT365" s="23"/>
      <c r="CU365" s="23"/>
      <c r="CV365" s="23"/>
      <c r="CW365" s="23"/>
      <c r="CX365" s="23"/>
      <c r="CY365" s="23"/>
      <c r="CZ365" s="23"/>
      <c r="DA365" s="23"/>
      <c r="DB365" s="23"/>
      <c r="DC365" s="23"/>
      <c r="DD365" s="23"/>
      <c r="DE365" s="23"/>
      <c r="DF365" s="23"/>
      <c r="DG365" s="23"/>
      <c r="DH365" s="23"/>
      <c r="DI365" s="23"/>
      <c r="DJ365" s="23"/>
      <c r="DK365" s="23"/>
      <c r="DL365" s="23"/>
      <c r="DM365" s="23"/>
      <c r="DN365" s="23"/>
      <c r="DO365" s="23"/>
      <c r="DP365" s="23"/>
      <c r="DQ365" s="23"/>
      <c r="DR365" s="23"/>
      <c r="DS365" s="23"/>
      <c r="DT365" s="23"/>
      <c r="DU365" s="23"/>
      <c r="DV365" s="23"/>
      <c r="DW365" s="23"/>
      <c r="DX365" s="23"/>
      <c r="DY365" s="23"/>
      <c r="DZ365" s="23"/>
      <c r="EA365" s="23"/>
      <c r="EB365" s="23"/>
    </row>
    <row r="366" spans="2:132" ht="12.75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7"/>
      <c r="M366" s="27"/>
      <c r="N366" s="28"/>
      <c r="O366" s="27"/>
      <c r="P366" s="27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4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  <c r="CN366" s="23"/>
      <c r="CO366" s="23"/>
      <c r="CP366" s="23"/>
      <c r="CQ366" s="23"/>
      <c r="CR366" s="23"/>
      <c r="CS366" s="23"/>
      <c r="CT366" s="23"/>
      <c r="CU366" s="23"/>
      <c r="CV366" s="23"/>
      <c r="CW366" s="23"/>
      <c r="CX366" s="23"/>
      <c r="CY366" s="23"/>
      <c r="CZ366" s="23"/>
      <c r="DA366" s="23"/>
      <c r="DB366" s="23"/>
      <c r="DC366" s="23"/>
      <c r="DD366" s="23"/>
      <c r="DE366" s="23"/>
      <c r="DF366" s="23"/>
      <c r="DG366" s="23"/>
      <c r="DH366" s="23"/>
      <c r="DI366" s="23"/>
      <c r="DJ366" s="23"/>
      <c r="DK366" s="23"/>
      <c r="DL366" s="23"/>
      <c r="DM366" s="23"/>
      <c r="DN366" s="23"/>
      <c r="DO366" s="23"/>
      <c r="DP366" s="23"/>
      <c r="DQ366" s="23"/>
      <c r="DR366" s="23"/>
      <c r="DS366" s="23"/>
      <c r="DT366" s="23"/>
      <c r="DU366" s="23"/>
      <c r="DV366" s="23"/>
      <c r="DW366" s="23"/>
      <c r="DX366" s="23"/>
      <c r="DY366" s="23"/>
      <c r="DZ366" s="23"/>
      <c r="EA366" s="23"/>
      <c r="EB366" s="23"/>
    </row>
    <row r="367" spans="2:132" ht="12.75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7"/>
      <c r="M367" s="27"/>
      <c r="N367" s="28"/>
      <c r="O367" s="27"/>
      <c r="P367" s="27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4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/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  <c r="DK367" s="23"/>
      <c r="DL367" s="23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23"/>
      <c r="EB367" s="23"/>
    </row>
    <row r="368" spans="2:132" ht="12.75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7"/>
      <c r="M368" s="27"/>
      <c r="N368" s="28"/>
      <c r="O368" s="27"/>
      <c r="P368" s="27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4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  <c r="CL368" s="23"/>
      <c r="CM368" s="23"/>
      <c r="CN368" s="23"/>
      <c r="CO368" s="23"/>
      <c r="CP368" s="23"/>
      <c r="CQ368" s="23"/>
      <c r="CR368" s="23"/>
      <c r="CS368" s="23"/>
      <c r="CT368" s="23"/>
      <c r="CU368" s="23"/>
      <c r="CV368" s="23"/>
      <c r="CW368" s="23"/>
      <c r="CX368" s="23"/>
      <c r="CY368" s="23"/>
      <c r="CZ368" s="23"/>
      <c r="DA368" s="23"/>
      <c r="DB368" s="23"/>
      <c r="DC368" s="23"/>
      <c r="DD368" s="23"/>
      <c r="DE368" s="23"/>
      <c r="DF368" s="23"/>
      <c r="DG368" s="23"/>
      <c r="DH368" s="23"/>
      <c r="DI368" s="23"/>
      <c r="DJ368" s="23"/>
      <c r="DK368" s="23"/>
      <c r="DL368" s="23"/>
      <c r="DM368" s="23"/>
      <c r="DN368" s="23"/>
      <c r="DO368" s="23"/>
      <c r="DP368" s="23"/>
      <c r="DQ368" s="23"/>
      <c r="DR368" s="23"/>
      <c r="DS368" s="23"/>
      <c r="DT368" s="23"/>
      <c r="DU368" s="23"/>
      <c r="DV368" s="23"/>
      <c r="DW368" s="23"/>
      <c r="DX368" s="23"/>
      <c r="DY368" s="23"/>
      <c r="DZ368" s="23"/>
      <c r="EA368" s="23"/>
      <c r="EB368" s="23"/>
    </row>
    <row r="369" spans="2:132" ht="12.75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7"/>
      <c r="M369" s="27"/>
      <c r="N369" s="28"/>
      <c r="O369" s="27"/>
      <c r="P369" s="27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4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  <c r="CL369" s="23"/>
      <c r="CM369" s="23"/>
      <c r="CN369" s="23"/>
      <c r="CO369" s="23"/>
      <c r="CP369" s="23"/>
      <c r="CQ369" s="23"/>
      <c r="CR369" s="23"/>
      <c r="CS369" s="23"/>
      <c r="CT369" s="23"/>
      <c r="CU369" s="23"/>
      <c r="CV369" s="23"/>
      <c r="CW369" s="23"/>
      <c r="CX369" s="23"/>
      <c r="CY369" s="23"/>
      <c r="CZ369" s="23"/>
      <c r="DA369" s="23"/>
      <c r="DB369" s="23"/>
      <c r="DC369" s="23"/>
      <c r="DD369" s="23"/>
      <c r="DE369" s="23"/>
      <c r="DF369" s="23"/>
      <c r="DG369" s="23"/>
      <c r="DH369" s="23"/>
      <c r="DI369" s="23"/>
      <c r="DJ369" s="23"/>
      <c r="DK369" s="23"/>
      <c r="DL369" s="23"/>
      <c r="DM369" s="23"/>
      <c r="DN369" s="23"/>
      <c r="DO369" s="23"/>
      <c r="DP369" s="23"/>
      <c r="DQ369" s="23"/>
      <c r="DR369" s="23"/>
      <c r="DS369" s="23"/>
      <c r="DT369" s="23"/>
      <c r="DU369" s="23"/>
      <c r="DV369" s="23"/>
      <c r="DW369" s="23"/>
      <c r="DX369" s="23"/>
      <c r="DY369" s="23"/>
      <c r="DZ369" s="23"/>
      <c r="EA369" s="23"/>
      <c r="EB369" s="23"/>
    </row>
    <row r="370" spans="2:132" ht="12.75"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7"/>
      <c r="M370" s="27"/>
      <c r="N370" s="28"/>
      <c r="O370" s="27"/>
      <c r="P370" s="27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4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  <c r="CN370" s="23"/>
      <c r="CO370" s="23"/>
      <c r="CP370" s="23"/>
      <c r="CQ370" s="23"/>
      <c r="CR370" s="23"/>
      <c r="CS370" s="23"/>
      <c r="CT370" s="23"/>
      <c r="CU370" s="23"/>
      <c r="CV370" s="23"/>
      <c r="CW370" s="23"/>
      <c r="CX370" s="23"/>
      <c r="CY370" s="23"/>
      <c r="CZ370" s="23"/>
      <c r="DA370" s="23"/>
      <c r="DB370" s="23"/>
      <c r="DC370" s="23"/>
      <c r="DD370" s="23"/>
      <c r="DE370" s="23"/>
      <c r="DF370" s="23"/>
      <c r="DG370" s="23"/>
      <c r="DH370" s="23"/>
      <c r="DI370" s="23"/>
      <c r="DJ370" s="23"/>
      <c r="DK370" s="23"/>
      <c r="DL370" s="23"/>
      <c r="DM370" s="23"/>
      <c r="DN370" s="23"/>
      <c r="DO370" s="23"/>
      <c r="DP370" s="23"/>
      <c r="DQ370" s="23"/>
      <c r="DR370" s="23"/>
      <c r="DS370" s="23"/>
      <c r="DT370" s="23"/>
      <c r="DU370" s="23"/>
      <c r="DV370" s="23"/>
      <c r="DW370" s="23"/>
      <c r="DX370" s="23"/>
      <c r="DY370" s="23"/>
      <c r="DZ370" s="23"/>
      <c r="EA370" s="23"/>
      <c r="EB370" s="23"/>
    </row>
    <row r="371" spans="2:132" ht="12.75"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7"/>
      <c r="M371" s="27"/>
      <c r="N371" s="28"/>
      <c r="O371" s="27"/>
      <c r="P371" s="27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4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  <c r="CL371" s="23"/>
      <c r="CM371" s="23"/>
      <c r="CN371" s="23"/>
      <c r="CO371" s="23"/>
      <c r="CP371" s="23"/>
      <c r="CQ371" s="23"/>
      <c r="CR371" s="23"/>
      <c r="CS371" s="23"/>
      <c r="CT371" s="23"/>
      <c r="CU371" s="23"/>
      <c r="CV371" s="23"/>
      <c r="CW371" s="23"/>
      <c r="CX371" s="23"/>
      <c r="CY371" s="23"/>
      <c r="CZ371" s="23"/>
      <c r="DA371" s="23"/>
      <c r="DB371" s="23"/>
      <c r="DC371" s="23"/>
      <c r="DD371" s="23"/>
      <c r="DE371" s="23"/>
      <c r="DF371" s="23"/>
      <c r="DG371" s="23"/>
      <c r="DH371" s="23"/>
      <c r="DI371" s="23"/>
      <c r="DJ371" s="23"/>
      <c r="DK371" s="23"/>
      <c r="DL371" s="23"/>
      <c r="DM371" s="23"/>
      <c r="DN371" s="23"/>
      <c r="DO371" s="23"/>
      <c r="DP371" s="23"/>
      <c r="DQ371" s="23"/>
      <c r="DR371" s="23"/>
      <c r="DS371" s="23"/>
      <c r="DT371" s="23"/>
      <c r="DU371" s="23"/>
      <c r="DV371" s="23"/>
      <c r="DW371" s="23"/>
      <c r="DX371" s="23"/>
      <c r="DY371" s="23"/>
      <c r="DZ371" s="23"/>
      <c r="EA371" s="23"/>
      <c r="EB371" s="23"/>
    </row>
    <row r="372" spans="2:132" ht="12.75"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7"/>
      <c r="M372" s="27"/>
      <c r="N372" s="28"/>
      <c r="O372" s="27"/>
      <c r="P372" s="27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4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  <c r="CN372" s="23"/>
      <c r="CO372" s="23"/>
      <c r="CP372" s="23"/>
      <c r="CQ372" s="23"/>
      <c r="CR372" s="23"/>
      <c r="CS372" s="23"/>
      <c r="CT372" s="23"/>
      <c r="CU372" s="23"/>
      <c r="CV372" s="23"/>
      <c r="CW372" s="23"/>
      <c r="CX372" s="23"/>
      <c r="CY372" s="23"/>
      <c r="CZ372" s="23"/>
      <c r="DA372" s="23"/>
      <c r="DB372" s="23"/>
      <c r="DC372" s="23"/>
      <c r="DD372" s="23"/>
      <c r="DE372" s="23"/>
      <c r="DF372" s="23"/>
      <c r="DG372" s="23"/>
      <c r="DH372" s="23"/>
      <c r="DI372" s="23"/>
      <c r="DJ372" s="23"/>
      <c r="DK372" s="23"/>
      <c r="DL372" s="23"/>
      <c r="DM372" s="23"/>
      <c r="DN372" s="23"/>
      <c r="DO372" s="23"/>
      <c r="DP372" s="23"/>
      <c r="DQ372" s="23"/>
      <c r="DR372" s="23"/>
      <c r="DS372" s="23"/>
      <c r="DT372" s="23"/>
      <c r="DU372" s="23"/>
      <c r="DV372" s="23"/>
      <c r="DW372" s="23"/>
      <c r="DX372" s="23"/>
      <c r="DY372" s="23"/>
      <c r="DZ372" s="23"/>
      <c r="EA372" s="23"/>
      <c r="EB372" s="23"/>
    </row>
    <row r="373" spans="2:132" ht="12.75"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7"/>
      <c r="M373" s="27"/>
      <c r="N373" s="28"/>
      <c r="O373" s="27"/>
      <c r="P373" s="27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4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  <c r="CN373" s="23"/>
      <c r="CO373" s="23"/>
      <c r="CP373" s="23"/>
      <c r="CQ373" s="23"/>
      <c r="CR373" s="23"/>
      <c r="CS373" s="23"/>
      <c r="CT373" s="23"/>
      <c r="CU373" s="23"/>
      <c r="CV373" s="23"/>
      <c r="CW373" s="23"/>
      <c r="CX373" s="23"/>
      <c r="CY373" s="23"/>
      <c r="CZ373" s="23"/>
      <c r="DA373" s="23"/>
      <c r="DB373" s="23"/>
      <c r="DC373" s="23"/>
      <c r="DD373" s="23"/>
      <c r="DE373" s="23"/>
      <c r="DF373" s="23"/>
      <c r="DG373" s="23"/>
      <c r="DH373" s="23"/>
      <c r="DI373" s="23"/>
      <c r="DJ373" s="23"/>
      <c r="DK373" s="23"/>
      <c r="DL373" s="23"/>
      <c r="DM373" s="23"/>
      <c r="DN373" s="23"/>
      <c r="DO373" s="23"/>
      <c r="DP373" s="23"/>
      <c r="DQ373" s="23"/>
      <c r="DR373" s="23"/>
      <c r="DS373" s="23"/>
      <c r="DT373" s="23"/>
      <c r="DU373" s="23"/>
      <c r="DV373" s="23"/>
      <c r="DW373" s="23"/>
      <c r="DX373" s="23"/>
      <c r="DY373" s="23"/>
      <c r="DZ373" s="23"/>
      <c r="EA373" s="23"/>
      <c r="EB373" s="23"/>
    </row>
    <row r="374" spans="2:132" ht="12.75"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7"/>
      <c r="M374" s="27"/>
      <c r="N374" s="28"/>
      <c r="O374" s="27"/>
      <c r="P374" s="27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4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  <c r="CN374" s="23"/>
      <c r="CO374" s="23"/>
      <c r="CP374" s="23"/>
      <c r="CQ374" s="23"/>
      <c r="CR374" s="23"/>
      <c r="CS374" s="23"/>
      <c r="CT374" s="23"/>
      <c r="CU374" s="23"/>
      <c r="CV374" s="23"/>
      <c r="CW374" s="23"/>
      <c r="CX374" s="23"/>
      <c r="CY374" s="23"/>
      <c r="CZ374" s="23"/>
      <c r="DA374" s="23"/>
      <c r="DB374" s="23"/>
      <c r="DC374" s="23"/>
      <c r="DD374" s="23"/>
      <c r="DE374" s="23"/>
      <c r="DF374" s="23"/>
      <c r="DG374" s="23"/>
      <c r="DH374" s="23"/>
      <c r="DI374" s="23"/>
      <c r="DJ374" s="23"/>
      <c r="DK374" s="23"/>
      <c r="DL374" s="23"/>
      <c r="DM374" s="23"/>
      <c r="DN374" s="23"/>
      <c r="DO374" s="23"/>
      <c r="DP374" s="23"/>
      <c r="DQ374" s="23"/>
      <c r="DR374" s="23"/>
      <c r="DS374" s="23"/>
      <c r="DT374" s="23"/>
      <c r="DU374" s="23"/>
      <c r="DV374" s="23"/>
      <c r="DW374" s="23"/>
      <c r="DX374" s="23"/>
      <c r="DY374" s="23"/>
      <c r="DZ374" s="23"/>
      <c r="EA374" s="23"/>
      <c r="EB374" s="23"/>
    </row>
    <row r="375" spans="2:132" ht="12.75"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7"/>
      <c r="M375" s="27"/>
      <c r="N375" s="28"/>
      <c r="O375" s="27"/>
      <c r="P375" s="27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4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  <c r="CL375" s="23"/>
      <c r="CM375" s="23"/>
      <c r="CN375" s="23"/>
      <c r="CO375" s="23"/>
      <c r="CP375" s="23"/>
      <c r="CQ375" s="23"/>
      <c r="CR375" s="23"/>
      <c r="CS375" s="23"/>
      <c r="CT375" s="23"/>
      <c r="CU375" s="23"/>
      <c r="CV375" s="23"/>
      <c r="CW375" s="23"/>
      <c r="CX375" s="23"/>
      <c r="CY375" s="23"/>
      <c r="CZ375" s="23"/>
      <c r="DA375" s="23"/>
      <c r="DB375" s="23"/>
      <c r="DC375" s="23"/>
      <c r="DD375" s="23"/>
      <c r="DE375" s="23"/>
      <c r="DF375" s="23"/>
      <c r="DG375" s="23"/>
      <c r="DH375" s="23"/>
      <c r="DI375" s="23"/>
      <c r="DJ375" s="23"/>
      <c r="DK375" s="23"/>
      <c r="DL375" s="23"/>
      <c r="DM375" s="23"/>
      <c r="DN375" s="23"/>
      <c r="DO375" s="23"/>
      <c r="DP375" s="23"/>
      <c r="DQ375" s="23"/>
      <c r="DR375" s="23"/>
      <c r="DS375" s="23"/>
      <c r="DT375" s="23"/>
      <c r="DU375" s="23"/>
      <c r="DV375" s="23"/>
      <c r="DW375" s="23"/>
      <c r="DX375" s="23"/>
      <c r="DY375" s="23"/>
      <c r="DZ375" s="23"/>
      <c r="EA375" s="23"/>
      <c r="EB375" s="23"/>
    </row>
    <row r="376" spans="2:132" ht="12.75"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7"/>
      <c r="M376" s="27"/>
      <c r="N376" s="28"/>
      <c r="O376" s="27"/>
      <c r="P376" s="27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4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  <c r="DK376" s="23"/>
      <c r="DL376" s="23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</row>
    <row r="377" spans="2:132" ht="12.75"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7"/>
      <c r="M377" s="27"/>
      <c r="N377" s="28"/>
      <c r="O377" s="27"/>
      <c r="P377" s="27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4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  <c r="CL377" s="23"/>
      <c r="CM377" s="23"/>
      <c r="CN377" s="23"/>
      <c r="CO377" s="23"/>
      <c r="CP377" s="23"/>
      <c r="CQ377" s="23"/>
      <c r="CR377" s="23"/>
      <c r="CS377" s="23"/>
      <c r="CT377" s="23"/>
      <c r="CU377" s="23"/>
      <c r="CV377" s="23"/>
      <c r="CW377" s="23"/>
      <c r="CX377" s="23"/>
      <c r="CY377" s="23"/>
      <c r="CZ377" s="23"/>
      <c r="DA377" s="23"/>
      <c r="DB377" s="23"/>
      <c r="DC377" s="23"/>
      <c r="DD377" s="23"/>
      <c r="DE377" s="23"/>
      <c r="DF377" s="23"/>
      <c r="DG377" s="23"/>
      <c r="DH377" s="23"/>
      <c r="DI377" s="23"/>
      <c r="DJ377" s="23"/>
      <c r="DK377" s="23"/>
      <c r="DL377" s="23"/>
      <c r="DM377" s="23"/>
      <c r="DN377" s="23"/>
      <c r="DO377" s="23"/>
      <c r="DP377" s="23"/>
      <c r="DQ377" s="23"/>
      <c r="DR377" s="23"/>
      <c r="DS377" s="23"/>
      <c r="DT377" s="23"/>
      <c r="DU377" s="23"/>
      <c r="DV377" s="23"/>
      <c r="DW377" s="23"/>
      <c r="DX377" s="23"/>
      <c r="DY377" s="23"/>
      <c r="DZ377" s="23"/>
      <c r="EA377" s="23"/>
      <c r="EB377" s="23"/>
    </row>
    <row r="378" spans="2:132" ht="12.75"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7"/>
      <c r="M378" s="27"/>
      <c r="N378" s="28"/>
      <c r="O378" s="27"/>
      <c r="P378" s="27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4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  <c r="CL378" s="23"/>
      <c r="CM378" s="23"/>
      <c r="CN378" s="23"/>
      <c r="CO378" s="23"/>
      <c r="CP378" s="23"/>
      <c r="CQ378" s="23"/>
      <c r="CR378" s="23"/>
      <c r="CS378" s="23"/>
      <c r="CT378" s="23"/>
      <c r="CU378" s="23"/>
      <c r="CV378" s="23"/>
      <c r="CW378" s="23"/>
      <c r="CX378" s="23"/>
      <c r="CY378" s="23"/>
      <c r="CZ378" s="23"/>
      <c r="DA378" s="23"/>
      <c r="DB378" s="23"/>
      <c r="DC378" s="23"/>
      <c r="DD378" s="23"/>
      <c r="DE378" s="23"/>
      <c r="DF378" s="23"/>
      <c r="DG378" s="23"/>
      <c r="DH378" s="23"/>
      <c r="DI378" s="23"/>
      <c r="DJ378" s="23"/>
      <c r="DK378" s="23"/>
      <c r="DL378" s="23"/>
      <c r="DM378" s="23"/>
      <c r="DN378" s="23"/>
      <c r="DO378" s="23"/>
      <c r="DP378" s="23"/>
      <c r="DQ378" s="23"/>
      <c r="DR378" s="23"/>
      <c r="DS378" s="23"/>
      <c r="DT378" s="23"/>
      <c r="DU378" s="23"/>
      <c r="DV378" s="23"/>
      <c r="DW378" s="23"/>
      <c r="DX378" s="23"/>
      <c r="DY378" s="23"/>
      <c r="DZ378" s="23"/>
      <c r="EA378" s="23"/>
      <c r="EB378" s="23"/>
    </row>
    <row r="379" spans="2:132" ht="12.75"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7"/>
      <c r="M379" s="27"/>
      <c r="N379" s="28"/>
      <c r="O379" s="27"/>
      <c r="P379" s="27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4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  <c r="CL379" s="23"/>
      <c r="CM379" s="23"/>
      <c r="CN379" s="23"/>
      <c r="CO379" s="23"/>
      <c r="CP379" s="23"/>
      <c r="CQ379" s="23"/>
      <c r="CR379" s="23"/>
      <c r="CS379" s="23"/>
      <c r="CT379" s="23"/>
      <c r="CU379" s="23"/>
      <c r="CV379" s="23"/>
      <c r="CW379" s="23"/>
      <c r="CX379" s="23"/>
      <c r="CY379" s="23"/>
      <c r="CZ379" s="23"/>
      <c r="DA379" s="23"/>
      <c r="DB379" s="23"/>
      <c r="DC379" s="23"/>
      <c r="DD379" s="23"/>
      <c r="DE379" s="23"/>
      <c r="DF379" s="23"/>
      <c r="DG379" s="23"/>
      <c r="DH379" s="23"/>
      <c r="DI379" s="23"/>
      <c r="DJ379" s="23"/>
      <c r="DK379" s="23"/>
      <c r="DL379" s="23"/>
      <c r="DM379" s="23"/>
      <c r="DN379" s="23"/>
      <c r="DO379" s="23"/>
      <c r="DP379" s="23"/>
      <c r="DQ379" s="23"/>
      <c r="DR379" s="23"/>
      <c r="DS379" s="23"/>
      <c r="DT379" s="23"/>
      <c r="DU379" s="23"/>
      <c r="DV379" s="23"/>
      <c r="DW379" s="23"/>
      <c r="DX379" s="23"/>
      <c r="DY379" s="23"/>
      <c r="DZ379" s="23"/>
      <c r="EA379" s="23"/>
      <c r="EB379" s="23"/>
    </row>
    <row r="380" spans="2:132" ht="12.75"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7"/>
      <c r="M380" s="27"/>
      <c r="N380" s="28"/>
      <c r="O380" s="27"/>
      <c r="P380" s="27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4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  <c r="CL380" s="23"/>
      <c r="CM380" s="23"/>
      <c r="CN380" s="23"/>
      <c r="CO380" s="23"/>
      <c r="CP380" s="23"/>
      <c r="CQ380" s="23"/>
      <c r="CR380" s="23"/>
      <c r="CS380" s="23"/>
      <c r="CT380" s="23"/>
      <c r="CU380" s="23"/>
      <c r="CV380" s="23"/>
      <c r="CW380" s="23"/>
      <c r="CX380" s="23"/>
      <c r="CY380" s="23"/>
      <c r="CZ380" s="23"/>
      <c r="DA380" s="23"/>
      <c r="DB380" s="23"/>
      <c r="DC380" s="23"/>
      <c r="DD380" s="23"/>
      <c r="DE380" s="23"/>
      <c r="DF380" s="23"/>
      <c r="DG380" s="23"/>
      <c r="DH380" s="23"/>
      <c r="DI380" s="23"/>
      <c r="DJ380" s="23"/>
      <c r="DK380" s="23"/>
      <c r="DL380" s="23"/>
      <c r="DM380" s="23"/>
      <c r="DN380" s="23"/>
      <c r="DO380" s="23"/>
      <c r="DP380" s="23"/>
      <c r="DQ380" s="23"/>
      <c r="DR380" s="23"/>
      <c r="DS380" s="23"/>
      <c r="DT380" s="23"/>
      <c r="DU380" s="23"/>
      <c r="DV380" s="23"/>
      <c r="DW380" s="23"/>
      <c r="DX380" s="23"/>
      <c r="DY380" s="23"/>
      <c r="DZ380" s="23"/>
      <c r="EA380" s="23"/>
      <c r="EB380" s="23"/>
    </row>
    <row r="381" spans="2:132" ht="12.75"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7"/>
      <c r="M381" s="27"/>
      <c r="N381" s="28"/>
      <c r="O381" s="27"/>
      <c r="P381" s="27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4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  <c r="CL381" s="23"/>
      <c r="CM381" s="23"/>
      <c r="CN381" s="23"/>
      <c r="CO381" s="23"/>
      <c r="CP381" s="23"/>
      <c r="CQ381" s="23"/>
      <c r="CR381" s="23"/>
      <c r="CS381" s="23"/>
      <c r="CT381" s="23"/>
      <c r="CU381" s="23"/>
      <c r="CV381" s="23"/>
      <c r="CW381" s="23"/>
      <c r="CX381" s="23"/>
      <c r="CY381" s="23"/>
      <c r="CZ381" s="23"/>
      <c r="DA381" s="23"/>
      <c r="DB381" s="23"/>
      <c r="DC381" s="23"/>
      <c r="DD381" s="23"/>
      <c r="DE381" s="23"/>
      <c r="DF381" s="23"/>
      <c r="DG381" s="23"/>
      <c r="DH381" s="23"/>
      <c r="DI381" s="23"/>
      <c r="DJ381" s="23"/>
      <c r="DK381" s="23"/>
      <c r="DL381" s="23"/>
      <c r="DM381" s="23"/>
      <c r="DN381" s="23"/>
      <c r="DO381" s="23"/>
      <c r="DP381" s="23"/>
      <c r="DQ381" s="23"/>
      <c r="DR381" s="23"/>
      <c r="DS381" s="23"/>
      <c r="DT381" s="23"/>
      <c r="DU381" s="23"/>
      <c r="DV381" s="23"/>
      <c r="DW381" s="23"/>
      <c r="DX381" s="23"/>
      <c r="DY381" s="23"/>
      <c r="DZ381" s="23"/>
      <c r="EA381" s="23"/>
      <c r="EB381" s="23"/>
    </row>
    <row r="382" spans="2:132" ht="12.75"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7"/>
      <c r="M382" s="27"/>
      <c r="N382" s="28"/>
      <c r="O382" s="27"/>
      <c r="P382" s="27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4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  <c r="CN382" s="23"/>
      <c r="CO382" s="23"/>
      <c r="CP382" s="23"/>
      <c r="CQ382" s="23"/>
      <c r="CR382" s="23"/>
      <c r="CS382" s="23"/>
      <c r="CT382" s="23"/>
      <c r="CU382" s="23"/>
      <c r="CV382" s="23"/>
      <c r="CW382" s="23"/>
      <c r="CX382" s="23"/>
      <c r="CY382" s="23"/>
      <c r="CZ382" s="23"/>
      <c r="DA382" s="23"/>
      <c r="DB382" s="23"/>
      <c r="DC382" s="23"/>
      <c r="DD382" s="23"/>
      <c r="DE382" s="23"/>
      <c r="DF382" s="23"/>
      <c r="DG382" s="23"/>
      <c r="DH382" s="23"/>
      <c r="DI382" s="23"/>
      <c r="DJ382" s="23"/>
      <c r="DK382" s="23"/>
      <c r="DL382" s="23"/>
      <c r="DM382" s="23"/>
      <c r="DN382" s="23"/>
      <c r="DO382" s="23"/>
      <c r="DP382" s="23"/>
      <c r="DQ382" s="23"/>
      <c r="DR382" s="23"/>
      <c r="DS382" s="23"/>
      <c r="DT382" s="23"/>
      <c r="DU382" s="23"/>
      <c r="DV382" s="23"/>
      <c r="DW382" s="23"/>
      <c r="DX382" s="23"/>
      <c r="DY382" s="23"/>
      <c r="DZ382" s="23"/>
      <c r="EA382" s="23"/>
      <c r="EB382" s="23"/>
    </row>
    <row r="383" spans="2:132" ht="12.75"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7"/>
      <c r="M383" s="27"/>
      <c r="N383" s="28"/>
      <c r="O383" s="27"/>
      <c r="P383" s="27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4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  <c r="CN383" s="23"/>
      <c r="CO383" s="23"/>
      <c r="CP383" s="23"/>
      <c r="CQ383" s="23"/>
      <c r="CR383" s="23"/>
      <c r="CS383" s="23"/>
      <c r="CT383" s="23"/>
      <c r="CU383" s="23"/>
      <c r="CV383" s="23"/>
      <c r="CW383" s="23"/>
      <c r="CX383" s="23"/>
      <c r="CY383" s="23"/>
      <c r="CZ383" s="23"/>
      <c r="DA383" s="23"/>
      <c r="DB383" s="23"/>
      <c r="DC383" s="23"/>
      <c r="DD383" s="23"/>
      <c r="DE383" s="23"/>
      <c r="DF383" s="23"/>
      <c r="DG383" s="23"/>
      <c r="DH383" s="23"/>
      <c r="DI383" s="23"/>
      <c r="DJ383" s="23"/>
      <c r="DK383" s="23"/>
      <c r="DL383" s="23"/>
      <c r="DM383" s="23"/>
      <c r="DN383" s="23"/>
      <c r="DO383" s="23"/>
      <c r="DP383" s="23"/>
      <c r="DQ383" s="23"/>
      <c r="DR383" s="23"/>
      <c r="DS383" s="23"/>
      <c r="DT383" s="23"/>
      <c r="DU383" s="23"/>
      <c r="DV383" s="23"/>
      <c r="DW383" s="23"/>
      <c r="DX383" s="23"/>
      <c r="DY383" s="23"/>
      <c r="DZ383" s="23"/>
      <c r="EA383" s="23"/>
      <c r="EB383" s="23"/>
    </row>
    <row r="384" spans="2:132" ht="12.75"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7"/>
      <c r="M384" s="27"/>
      <c r="N384" s="28"/>
      <c r="O384" s="27"/>
      <c r="P384" s="27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4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  <c r="CL384" s="23"/>
      <c r="CM384" s="23"/>
      <c r="CN384" s="23"/>
      <c r="CO384" s="23"/>
      <c r="CP384" s="23"/>
      <c r="CQ384" s="23"/>
      <c r="CR384" s="23"/>
      <c r="CS384" s="23"/>
      <c r="CT384" s="23"/>
      <c r="CU384" s="23"/>
      <c r="CV384" s="23"/>
      <c r="CW384" s="23"/>
      <c r="CX384" s="23"/>
      <c r="CY384" s="23"/>
      <c r="CZ384" s="23"/>
      <c r="DA384" s="23"/>
      <c r="DB384" s="23"/>
      <c r="DC384" s="23"/>
      <c r="DD384" s="23"/>
      <c r="DE384" s="23"/>
      <c r="DF384" s="23"/>
      <c r="DG384" s="23"/>
      <c r="DH384" s="23"/>
      <c r="DI384" s="23"/>
      <c r="DJ384" s="23"/>
      <c r="DK384" s="23"/>
      <c r="DL384" s="23"/>
      <c r="DM384" s="23"/>
      <c r="DN384" s="23"/>
      <c r="DO384" s="23"/>
      <c r="DP384" s="23"/>
      <c r="DQ384" s="23"/>
      <c r="DR384" s="23"/>
      <c r="DS384" s="23"/>
      <c r="DT384" s="23"/>
      <c r="DU384" s="23"/>
      <c r="DV384" s="23"/>
      <c r="DW384" s="23"/>
      <c r="DX384" s="23"/>
      <c r="DY384" s="23"/>
      <c r="DZ384" s="23"/>
      <c r="EA384" s="23"/>
      <c r="EB384" s="23"/>
    </row>
    <row r="385" spans="2:132" ht="12.75"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7"/>
      <c r="M385" s="27"/>
      <c r="N385" s="28"/>
      <c r="O385" s="27"/>
      <c r="P385" s="27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4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  <c r="CL385" s="23"/>
      <c r="CM385" s="23"/>
      <c r="CN385" s="23"/>
      <c r="CO385" s="23"/>
      <c r="CP385" s="23"/>
      <c r="CQ385" s="23"/>
      <c r="CR385" s="23"/>
      <c r="CS385" s="23"/>
      <c r="CT385" s="23"/>
      <c r="CU385" s="23"/>
      <c r="CV385" s="23"/>
      <c r="CW385" s="23"/>
      <c r="CX385" s="23"/>
      <c r="CY385" s="23"/>
      <c r="CZ385" s="23"/>
      <c r="DA385" s="23"/>
      <c r="DB385" s="23"/>
      <c r="DC385" s="23"/>
      <c r="DD385" s="23"/>
      <c r="DE385" s="23"/>
      <c r="DF385" s="23"/>
      <c r="DG385" s="23"/>
      <c r="DH385" s="23"/>
      <c r="DI385" s="23"/>
      <c r="DJ385" s="23"/>
      <c r="DK385" s="23"/>
      <c r="DL385" s="23"/>
      <c r="DM385" s="23"/>
      <c r="DN385" s="23"/>
      <c r="DO385" s="23"/>
      <c r="DP385" s="23"/>
      <c r="DQ385" s="23"/>
      <c r="DR385" s="23"/>
      <c r="DS385" s="23"/>
      <c r="DT385" s="23"/>
      <c r="DU385" s="23"/>
      <c r="DV385" s="23"/>
      <c r="DW385" s="23"/>
      <c r="DX385" s="23"/>
      <c r="DY385" s="23"/>
      <c r="DZ385" s="23"/>
      <c r="EA385" s="23"/>
      <c r="EB385" s="23"/>
    </row>
    <row r="386" spans="2:132" ht="12.75"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7"/>
      <c r="M386" s="27"/>
      <c r="N386" s="28"/>
      <c r="O386" s="27"/>
      <c r="P386" s="27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4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  <c r="CL386" s="23"/>
      <c r="CM386" s="23"/>
      <c r="CN386" s="23"/>
      <c r="CO386" s="23"/>
      <c r="CP386" s="23"/>
      <c r="CQ386" s="23"/>
      <c r="CR386" s="23"/>
      <c r="CS386" s="23"/>
      <c r="CT386" s="23"/>
      <c r="CU386" s="23"/>
      <c r="CV386" s="23"/>
      <c r="CW386" s="23"/>
      <c r="CX386" s="23"/>
      <c r="CY386" s="23"/>
      <c r="CZ386" s="23"/>
      <c r="DA386" s="23"/>
      <c r="DB386" s="23"/>
      <c r="DC386" s="23"/>
      <c r="DD386" s="23"/>
      <c r="DE386" s="23"/>
      <c r="DF386" s="23"/>
      <c r="DG386" s="23"/>
      <c r="DH386" s="23"/>
      <c r="DI386" s="23"/>
      <c r="DJ386" s="23"/>
      <c r="DK386" s="23"/>
      <c r="DL386" s="23"/>
      <c r="DM386" s="23"/>
      <c r="DN386" s="23"/>
      <c r="DO386" s="23"/>
      <c r="DP386" s="23"/>
      <c r="DQ386" s="23"/>
      <c r="DR386" s="23"/>
      <c r="DS386" s="23"/>
      <c r="DT386" s="23"/>
      <c r="DU386" s="23"/>
      <c r="DV386" s="23"/>
      <c r="DW386" s="23"/>
      <c r="DX386" s="23"/>
      <c r="DY386" s="23"/>
      <c r="DZ386" s="23"/>
      <c r="EA386" s="23"/>
      <c r="EB386" s="23"/>
    </row>
    <row r="387" spans="2:132" ht="12.75"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7"/>
      <c r="M387" s="27"/>
      <c r="N387" s="28"/>
      <c r="O387" s="27"/>
      <c r="P387" s="27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4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  <c r="CL387" s="23"/>
      <c r="CM387" s="23"/>
      <c r="CN387" s="23"/>
      <c r="CO387" s="23"/>
      <c r="CP387" s="23"/>
      <c r="CQ387" s="23"/>
      <c r="CR387" s="23"/>
      <c r="CS387" s="23"/>
      <c r="CT387" s="23"/>
      <c r="CU387" s="23"/>
      <c r="CV387" s="23"/>
      <c r="CW387" s="23"/>
      <c r="CX387" s="23"/>
      <c r="CY387" s="23"/>
      <c r="CZ387" s="23"/>
      <c r="DA387" s="23"/>
      <c r="DB387" s="23"/>
      <c r="DC387" s="23"/>
      <c r="DD387" s="23"/>
      <c r="DE387" s="23"/>
      <c r="DF387" s="23"/>
      <c r="DG387" s="23"/>
      <c r="DH387" s="23"/>
      <c r="DI387" s="23"/>
      <c r="DJ387" s="23"/>
      <c r="DK387" s="23"/>
      <c r="DL387" s="23"/>
      <c r="DM387" s="23"/>
      <c r="DN387" s="23"/>
      <c r="DO387" s="23"/>
      <c r="DP387" s="23"/>
      <c r="DQ387" s="23"/>
      <c r="DR387" s="23"/>
      <c r="DS387" s="23"/>
      <c r="DT387" s="23"/>
      <c r="DU387" s="23"/>
      <c r="DV387" s="23"/>
      <c r="DW387" s="23"/>
      <c r="DX387" s="23"/>
      <c r="DY387" s="23"/>
      <c r="DZ387" s="23"/>
      <c r="EA387" s="23"/>
      <c r="EB387" s="23"/>
    </row>
    <row r="388" spans="2:132" ht="12.75"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7"/>
      <c r="M388" s="27"/>
      <c r="N388" s="28"/>
      <c r="O388" s="27"/>
      <c r="P388" s="27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4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  <c r="CL388" s="23"/>
      <c r="CM388" s="23"/>
      <c r="CN388" s="23"/>
      <c r="CO388" s="23"/>
      <c r="CP388" s="23"/>
      <c r="CQ388" s="23"/>
      <c r="CR388" s="23"/>
      <c r="CS388" s="23"/>
      <c r="CT388" s="23"/>
      <c r="CU388" s="23"/>
      <c r="CV388" s="23"/>
      <c r="CW388" s="23"/>
      <c r="CX388" s="23"/>
      <c r="CY388" s="23"/>
      <c r="CZ388" s="23"/>
      <c r="DA388" s="23"/>
      <c r="DB388" s="23"/>
      <c r="DC388" s="23"/>
      <c r="DD388" s="23"/>
      <c r="DE388" s="23"/>
      <c r="DF388" s="23"/>
      <c r="DG388" s="23"/>
      <c r="DH388" s="23"/>
      <c r="DI388" s="23"/>
      <c r="DJ388" s="23"/>
      <c r="DK388" s="23"/>
      <c r="DL388" s="23"/>
      <c r="DM388" s="23"/>
      <c r="DN388" s="23"/>
      <c r="DO388" s="23"/>
      <c r="DP388" s="23"/>
      <c r="DQ388" s="23"/>
      <c r="DR388" s="23"/>
      <c r="DS388" s="23"/>
      <c r="DT388" s="23"/>
      <c r="DU388" s="23"/>
      <c r="DV388" s="23"/>
      <c r="DW388" s="23"/>
      <c r="DX388" s="23"/>
      <c r="DY388" s="23"/>
      <c r="DZ388" s="23"/>
      <c r="EA388" s="23"/>
      <c r="EB388" s="23"/>
    </row>
    <row r="389" spans="2:132" ht="12.75"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7"/>
      <c r="M389" s="27"/>
      <c r="N389" s="28"/>
      <c r="O389" s="27"/>
      <c r="P389" s="27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4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  <c r="CL389" s="23"/>
      <c r="CM389" s="23"/>
      <c r="CN389" s="23"/>
      <c r="CO389" s="23"/>
      <c r="CP389" s="23"/>
      <c r="CQ389" s="23"/>
      <c r="CR389" s="23"/>
      <c r="CS389" s="23"/>
      <c r="CT389" s="23"/>
      <c r="CU389" s="23"/>
      <c r="CV389" s="23"/>
      <c r="CW389" s="23"/>
      <c r="CX389" s="23"/>
      <c r="CY389" s="23"/>
      <c r="CZ389" s="23"/>
      <c r="DA389" s="23"/>
      <c r="DB389" s="23"/>
      <c r="DC389" s="23"/>
      <c r="DD389" s="23"/>
      <c r="DE389" s="23"/>
      <c r="DF389" s="23"/>
      <c r="DG389" s="23"/>
      <c r="DH389" s="23"/>
      <c r="DI389" s="23"/>
      <c r="DJ389" s="23"/>
      <c r="DK389" s="23"/>
      <c r="DL389" s="23"/>
      <c r="DM389" s="23"/>
      <c r="DN389" s="23"/>
      <c r="DO389" s="23"/>
      <c r="DP389" s="23"/>
      <c r="DQ389" s="23"/>
      <c r="DR389" s="23"/>
      <c r="DS389" s="23"/>
      <c r="DT389" s="23"/>
      <c r="DU389" s="23"/>
      <c r="DV389" s="23"/>
      <c r="DW389" s="23"/>
      <c r="DX389" s="23"/>
      <c r="DY389" s="23"/>
      <c r="DZ389" s="23"/>
      <c r="EA389" s="23"/>
      <c r="EB389" s="23"/>
    </row>
    <row r="390" spans="2:132" ht="12.75"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7"/>
      <c r="M390" s="27"/>
      <c r="N390" s="28"/>
      <c r="O390" s="27"/>
      <c r="P390" s="27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4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  <c r="DK390" s="23"/>
      <c r="DL390" s="23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</row>
    <row r="391" spans="2:132" ht="12.75"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7"/>
      <c r="M391" s="27"/>
      <c r="N391" s="28"/>
      <c r="O391" s="27"/>
      <c r="P391" s="27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4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  <c r="CL391" s="23"/>
      <c r="CM391" s="23"/>
      <c r="CN391" s="23"/>
      <c r="CO391" s="23"/>
      <c r="CP391" s="23"/>
      <c r="CQ391" s="23"/>
      <c r="CR391" s="23"/>
      <c r="CS391" s="23"/>
      <c r="CT391" s="23"/>
      <c r="CU391" s="23"/>
      <c r="CV391" s="23"/>
      <c r="CW391" s="23"/>
      <c r="CX391" s="23"/>
      <c r="CY391" s="23"/>
      <c r="CZ391" s="23"/>
      <c r="DA391" s="23"/>
      <c r="DB391" s="23"/>
      <c r="DC391" s="23"/>
      <c r="DD391" s="23"/>
      <c r="DE391" s="23"/>
      <c r="DF391" s="23"/>
      <c r="DG391" s="23"/>
      <c r="DH391" s="23"/>
      <c r="DI391" s="23"/>
      <c r="DJ391" s="23"/>
      <c r="DK391" s="23"/>
      <c r="DL391" s="23"/>
      <c r="DM391" s="23"/>
      <c r="DN391" s="23"/>
      <c r="DO391" s="23"/>
      <c r="DP391" s="23"/>
      <c r="DQ391" s="23"/>
      <c r="DR391" s="23"/>
      <c r="DS391" s="23"/>
      <c r="DT391" s="23"/>
      <c r="DU391" s="23"/>
      <c r="DV391" s="23"/>
      <c r="DW391" s="23"/>
      <c r="DX391" s="23"/>
      <c r="DY391" s="23"/>
      <c r="DZ391" s="23"/>
      <c r="EA391" s="23"/>
      <c r="EB391" s="23"/>
    </row>
    <row r="392" spans="2:132" ht="12.75"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7"/>
      <c r="M392" s="27"/>
      <c r="N392" s="28"/>
      <c r="O392" s="27"/>
      <c r="P392" s="27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4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  <c r="CL392" s="23"/>
      <c r="CM392" s="23"/>
      <c r="CN392" s="23"/>
      <c r="CO392" s="23"/>
      <c r="CP392" s="23"/>
      <c r="CQ392" s="23"/>
      <c r="CR392" s="23"/>
      <c r="CS392" s="23"/>
      <c r="CT392" s="23"/>
      <c r="CU392" s="23"/>
      <c r="CV392" s="23"/>
      <c r="CW392" s="23"/>
      <c r="CX392" s="23"/>
      <c r="CY392" s="23"/>
      <c r="CZ392" s="23"/>
      <c r="DA392" s="23"/>
      <c r="DB392" s="23"/>
      <c r="DC392" s="23"/>
      <c r="DD392" s="23"/>
      <c r="DE392" s="23"/>
      <c r="DF392" s="23"/>
      <c r="DG392" s="23"/>
      <c r="DH392" s="23"/>
      <c r="DI392" s="23"/>
      <c r="DJ392" s="23"/>
      <c r="DK392" s="23"/>
      <c r="DL392" s="23"/>
      <c r="DM392" s="23"/>
      <c r="DN392" s="23"/>
      <c r="DO392" s="23"/>
      <c r="DP392" s="23"/>
      <c r="DQ392" s="23"/>
      <c r="DR392" s="23"/>
      <c r="DS392" s="23"/>
      <c r="DT392" s="23"/>
      <c r="DU392" s="23"/>
      <c r="DV392" s="23"/>
      <c r="DW392" s="23"/>
      <c r="DX392" s="23"/>
      <c r="DY392" s="23"/>
      <c r="DZ392" s="23"/>
      <c r="EA392" s="23"/>
      <c r="EB392" s="23"/>
    </row>
    <row r="393" spans="2:132" ht="12.75"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7"/>
      <c r="M393" s="27"/>
      <c r="N393" s="28"/>
      <c r="O393" s="27"/>
      <c r="P393" s="27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4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  <c r="CN393" s="23"/>
      <c r="CO393" s="23"/>
      <c r="CP393" s="23"/>
      <c r="CQ393" s="23"/>
      <c r="CR393" s="23"/>
      <c r="CS393" s="23"/>
      <c r="CT393" s="23"/>
      <c r="CU393" s="23"/>
      <c r="CV393" s="23"/>
      <c r="CW393" s="23"/>
      <c r="CX393" s="23"/>
      <c r="CY393" s="23"/>
      <c r="CZ393" s="23"/>
      <c r="DA393" s="23"/>
      <c r="DB393" s="23"/>
      <c r="DC393" s="23"/>
      <c r="DD393" s="23"/>
      <c r="DE393" s="23"/>
      <c r="DF393" s="23"/>
      <c r="DG393" s="23"/>
      <c r="DH393" s="23"/>
      <c r="DI393" s="23"/>
      <c r="DJ393" s="23"/>
      <c r="DK393" s="23"/>
      <c r="DL393" s="23"/>
      <c r="DM393" s="23"/>
      <c r="DN393" s="23"/>
      <c r="DO393" s="23"/>
      <c r="DP393" s="23"/>
      <c r="DQ393" s="23"/>
      <c r="DR393" s="23"/>
      <c r="DS393" s="23"/>
      <c r="DT393" s="23"/>
      <c r="DU393" s="23"/>
      <c r="DV393" s="23"/>
      <c r="DW393" s="23"/>
      <c r="DX393" s="23"/>
      <c r="DY393" s="23"/>
      <c r="DZ393" s="23"/>
      <c r="EA393" s="23"/>
      <c r="EB393" s="23"/>
    </row>
    <row r="394" spans="2:132" ht="12.75"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7"/>
      <c r="M394" s="27"/>
      <c r="N394" s="28"/>
      <c r="O394" s="27"/>
      <c r="P394" s="27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4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  <c r="CN394" s="23"/>
      <c r="CO394" s="23"/>
      <c r="CP394" s="23"/>
      <c r="CQ394" s="23"/>
      <c r="CR394" s="23"/>
      <c r="CS394" s="23"/>
      <c r="CT394" s="23"/>
      <c r="CU394" s="23"/>
      <c r="CV394" s="23"/>
      <c r="CW394" s="23"/>
      <c r="CX394" s="23"/>
      <c r="CY394" s="23"/>
      <c r="CZ394" s="23"/>
      <c r="DA394" s="23"/>
      <c r="DB394" s="23"/>
      <c r="DC394" s="23"/>
      <c r="DD394" s="23"/>
      <c r="DE394" s="23"/>
      <c r="DF394" s="23"/>
      <c r="DG394" s="23"/>
      <c r="DH394" s="23"/>
      <c r="DI394" s="23"/>
      <c r="DJ394" s="23"/>
      <c r="DK394" s="23"/>
      <c r="DL394" s="23"/>
      <c r="DM394" s="23"/>
      <c r="DN394" s="23"/>
      <c r="DO394" s="23"/>
      <c r="DP394" s="23"/>
      <c r="DQ394" s="23"/>
      <c r="DR394" s="23"/>
      <c r="DS394" s="23"/>
      <c r="DT394" s="23"/>
      <c r="DU394" s="23"/>
      <c r="DV394" s="23"/>
      <c r="DW394" s="23"/>
      <c r="DX394" s="23"/>
      <c r="DY394" s="23"/>
      <c r="DZ394" s="23"/>
      <c r="EA394" s="23"/>
      <c r="EB394" s="23"/>
    </row>
    <row r="395" spans="2:132" ht="12.75"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7"/>
      <c r="M395" s="27"/>
      <c r="N395" s="28"/>
      <c r="O395" s="27"/>
      <c r="P395" s="27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4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  <c r="CN395" s="23"/>
      <c r="CO395" s="23"/>
      <c r="CP395" s="23"/>
      <c r="CQ395" s="23"/>
      <c r="CR395" s="23"/>
      <c r="CS395" s="23"/>
      <c r="CT395" s="23"/>
      <c r="CU395" s="23"/>
      <c r="CV395" s="23"/>
      <c r="CW395" s="23"/>
      <c r="CX395" s="23"/>
      <c r="CY395" s="23"/>
      <c r="CZ395" s="23"/>
      <c r="DA395" s="23"/>
      <c r="DB395" s="23"/>
      <c r="DC395" s="23"/>
      <c r="DD395" s="23"/>
      <c r="DE395" s="23"/>
      <c r="DF395" s="23"/>
      <c r="DG395" s="23"/>
      <c r="DH395" s="23"/>
      <c r="DI395" s="23"/>
      <c r="DJ395" s="23"/>
      <c r="DK395" s="23"/>
      <c r="DL395" s="23"/>
      <c r="DM395" s="23"/>
      <c r="DN395" s="23"/>
      <c r="DO395" s="23"/>
      <c r="DP395" s="23"/>
      <c r="DQ395" s="23"/>
      <c r="DR395" s="23"/>
      <c r="DS395" s="23"/>
      <c r="DT395" s="23"/>
      <c r="DU395" s="23"/>
      <c r="DV395" s="23"/>
      <c r="DW395" s="23"/>
      <c r="DX395" s="23"/>
      <c r="DY395" s="23"/>
      <c r="DZ395" s="23"/>
      <c r="EA395" s="23"/>
      <c r="EB395" s="23"/>
    </row>
    <row r="396" spans="2:132" ht="12.75"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7"/>
      <c r="M396" s="27"/>
      <c r="N396" s="28"/>
      <c r="O396" s="27"/>
      <c r="P396" s="27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4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  <c r="CN396" s="23"/>
      <c r="CO396" s="23"/>
      <c r="CP396" s="23"/>
      <c r="CQ396" s="23"/>
      <c r="CR396" s="23"/>
      <c r="CS396" s="23"/>
      <c r="CT396" s="23"/>
      <c r="CU396" s="23"/>
      <c r="CV396" s="23"/>
      <c r="CW396" s="23"/>
      <c r="CX396" s="23"/>
      <c r="CY396" s="23"/>
      <c r="CZ396" s="23"/>
      <c r="DA396" s="23"/>
      <c r="DB396" s="23"/>
      <c r="DC396" s="23"/>
      <c r="DD396" s="23"/>
      <c r="DE396" s="23"/>
      <c r="DF396" s="23"/>
      <c r="DG396" s="23"/>
      <c r="DH396" s="23"/>
      <c r="DI396" s="23"/>
      <c r="DJ396" s="23"/>
      <c r="DK396" s="23"/>
      <c r="DL396" s="23"/>
      <c r="DM396" s="23"/>
      <c r="DN396" s="23"/>
      <c r="DO396" s="23"/>
      <c r="DP396" s="23"/>
      <c r="DQ396" s="23"/>
      <c r="DR396" s="23"/>
      <c r="DS396" s="23"/>
      <c r="DT396" s="23"/>
      <c r="DU396" s="23"/>
      <c r="DV396" s="23"/>
      <c r="DW396" s="23"/>
      <c r="DX396" s="23"/>
      <c r="DY396" s="23"/>
      <c r="DZ396" s="23"/>
      <c r="EA396" s="23"/>
      <c r="EB396" s="23"/>
    </row>
    <row r="397" spans="2:132" ht="12.75"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7"/>
      <c r="M397" s="27"/>
      <c r="N397" s="28"/>
      <c r="O397" s="27"/>
      <c r="P397" s="27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4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  <c r="CL397" s="23"/>
      <c r="CM397" s="23"/>
      <c r="CN397" s="23"/>
      <c r="CO397" s="23"/>
      <c r="CP397" s="23"/>
      <c r="CQ397" s="23"/>
      <c r="CR397" s="23"/>
      <c r="CS397" s="23"/>
      <c r="CT397" s="23"/>
      <c r="CU397" s="23"/>
      <c r="CV397" s="23"/>
      <c r="CW397" s="23"/>
      <c r="CX397" s="23"/>
      <c r="CY397" s="23"/>
      <c r="CZ397" s="23"/>
      <c r="DA397" s="23"/>
      <c r="DB397" s="23"/>
      <c r="DC397" s="23"/>
      <c r="DD397" s="23"/>
      <c r="DE397" s="23"/>
      <c r="DF397" s="23"/>
      <c r="DG397" s="23"/>
      <c r="DH397" s="23"/>
      <c r="DI397" s="23"/>
      <c r="DJ397" s="23"/>
      <c r="DK397" s="23"/>
      <c r="DL397" s="23"/>
      <c r="DM397" s="23"/>
      <c r="DN397" s="23"/>
      <c r="DO397" s="23"/>
      <c r="DP397" s="23"/>
      <c r="DQ397" s="23"/>
      <c r="DR397" s="23"/>
      <c r="DS397" s="23"/>
      <c r="DT397" s="23"/>
      <c r="DU397" s="23"/>
      <c r="DV397" s="23"/>
      <c r="DW397" s="23"/>
      <c r="DX397" s="23"/>
      <c r="DY397" s="23"/>
      <c r="DZ397" s="23"/>
      <c r="EA397" s="23"/>
      <c r="EB397" s="23"/>
    </row>
    <row r="398" spans="2:132" ht="12.75"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7"/>
      <c r="M398" s="27"/>
      <c r="N398" s="28"/>
      <c r="O398" s="27"/>
      <c r="P398" s="27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4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  <c r="CL398" s="23"/>
      <c r="CM398" s="23"/>
      <c r="CN398" s="23"/>
      <c r="CO398" s="23"/>
      <c r="CP398" s="23"/>
      <c r="CQ398" s="23"/>
      <c r="CR398" s="23"/>
      <c r="CS398" s="23"/>
      <c r="CT398" s="23"/>
      <c r="CU398" s="23"/>
      <c r="CV398" s="23"/>
      <c r="CW398" s="23"/>
      <c r="CX398" s="23"/>
      <c r="CY398" s="23"/>
      <c r="CZ398" s="23"/>
      <c r="DA398" s="23"/>
      <c r="DB398" s="23"/>
      <c r="DC398" s="23"/>
      <c r="DD398" s="23"/>
      <c r="DE398" s="23"/>
      <c r="DF398" s="23"/>
      <c r="DG398" s="23"/>
      <c r="DH398" s="23"/>
      <c r="DI398" s="23"/>
      <c r="DJ398" s="23"/>
      <c r="DK398" s="23"/>
      <c r="DL398" s="23"/>
      <c r="DM398" s="23"/>
      <c r="DN398" s="23"/>
      <c r="DO398" s="23"/>
      <c r="DP398" s="23"/>
      <c r="DQ398" s="23"/>
      <c r="DR398" s="23"/>
      <c r="DS398" s="23"/>
      <c r="DT398" s="23"/>
      <c r="DU398" s="23"/>
      <c r="DV398" s="23"/>
      <c r="DW398" s="23"/>
      <c r="DX398" s="23"/>
      <c r="DY398" s="23"/>
      <c r="DZ398" s="23"/>
      <c r="EA398" s="23"/>
      <c r="EB398" s="23"/>
    </row>
    <row r="399" spans="2:132" ht="12.75"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7"/>
      <c r="M399" s="27"/>
      <c r="N399" s="28"/>
      <c r="O399" s="27"/>
      <c r="P399" s="27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4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  <c r="CL399" s="23"/>
      <c r="CM399" s="23"/>
      <c r="CN399" s="23"/>
      <c r="CO399" s="23"/>
      <c r="CP399" s="23"/>
      <c r="CQ399" s="23"/>
      <c r="CR399" s="23"/>
      <c r="CS399" s="23"/>
      <c r="CT399" s="23"/>
      <c r="CU399" s="23"/>
      <c r="CV399" s="23"/>
      <c r="CW399" s="23"/>
      <c r="CX399" s="23"/>
      <c r="CY399" s="23"/>
      <c r="CZ399" s="23"/>
      <c r="DA399" s="23"/>
      <c r="DB399" s="23"/>
      <c r="DC399" s="23"/>
      <c r="DD399" s="23"/>
      <c r="DE399" s="23"/>
      <c r="DF399" s="23"/>
      <c r="DG399" s="23"/>
      <c r="DH399" s="23"/>
      <c r="DI399" s="23"/>
      <c r="DJ399" s="23"/>
      <c r="DK399" s="23"/>
      <c r="DL399" s="23"/>
      <c r="DM399" s="23"/>
      <c r="DN399" s="23"/>
      <c r="DO399" s="23"/>
      <c r="DP399" s="23"/>
      <c r="DQ399" s="23"/>
      <c r="DR399" s="23"/>
      <c r="DS399" s="23"/>
      <c r="DT399" s="23"/>
      <c r="DU399" s="23"/>
      <c r="DV399" s="23"/>
      <c r="DW399" s="23"/>
      <c r="DX399" s="23"/>
      <c r="DY399" s="23"/>
      <c r="DZ399" s="23"/>
      <c r="EA399" s="23"/>
      <c r="EB399" s="23"/>
    </row>
    <row r="400" spans="2:132" ht="12.75"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7"/>
      <c r="M400" s="27"/>
      <c r="N400" s="28"/>
      <c r="O400" s="27"/>
      <c r="P400" s="27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4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  <c r="CL400" s="23"/>
      <c r="CM400" s="23"/>
      <c r="CN400" s="23"/>
      <c r="CO400" s="23"/>
      <c r="CP400" s="23"/>
      <c r="CQ400" s="23"/>
      <c r="CR400" s="23"/>
      <c r="CS400" s="23"/>
      <c r="CT400" s="23"/>
      <c r="CU400" s="23"/>
      <c r="CV400" s="23"/>
      <c r="CW400" s="23"/>
      <c r="CX400" s="23"/>
      <c r="CY400" s="23"/>
      <c r="CZ400" s="23"/>
      <c r="DA400" s="23"/>
      <c r="DB400" s="23"/>
      <c r="DC400" s="23"/>
      <c r="DD400" s="23"/>
      <c r="DE400" s="23"/>
      <c r="DF400" s="23"/>
      <c r="DG400" s="23"/>
      <c r="DH400" s="23"/>
      <c r="DI400" s="23"/>
      <c r="DJ400" s="23"/>
      <c r="DK400" s="23"/>
      <c r="DL400" s="23"/>
      <c r="DM400" s="23"/>
      <c r="DN400" s="23"/>
      <c r="DO400" s="23"/>
      <c r="DP400" s="23"/>
      <c r="DQ400" s="23"/>
      <c r="DR400" s="23"/>
      <c r="DS400" s="23"/>
      <c r="DT400" s="23"/>
      <c r="DU400" s="23"/>
      <c r="DV400" s="23"/>
      <c r="DW400" s="23"/>
      <c r="DX400" s="23"/>
      <c r="DY400" s="23"/>
      <c r="DZ400" s="23"/>
      <c r="EA400" s="23"/>
      <c r="EB400" s="23"/>
    </row>
    <row r="401" spans="2:132" ht="12.75"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7"/>
      <c r="M401" s="27"/>
      <c r="N401" s="28"/>
      <c r="O401" s="27"/>
      <c r="P401" s="27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4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  <c r="CL401" s="23"/>
      <c r="CM401" s="23"/>
      <c r="CN401" s="23"/>
      <c r="CO401" s="23"/>
      <c r="CP401" s="23"/>
      <c r="CQ401" s="23"/>
      <c r="CR401" s="23"/>
      <c r="CS401" s="23"/>
      <c r="CT401" s="23"/>
      <c r="CU401" s="23"/>
      <c r="CV401" s="23"/>
      <c r="CW401" s="23"/>
      <c r="CX401" s="23"/>
      <c r="CY401" s="23"/>
      <c r="CZ401" s="23"/>
      <c r="DA401" s="23"/>
      <c r="DB401" s="23"/>
      <c r="DC401" s="23"/>
      <c r="DD401" s="23"/>
      <c r="DE401" s="23"/>
      <c r="DF401" s="23"/>
      <c r="DG401" s="23"/>
      <c r="DH401" s="23"/>
      <c r="DI401" s="23"/>
      <c r="DJ401" s="23"/>
      <c r="DK401" s="23"/>
      <c r="DL401" s="23"/>
      <c r="DM401" s="23"/>
      <c r="DN401" s="23"/>
      <c r="DO401" s="23"/>
      <c r="DP401" s="23"/>
      <c r="DQ401" s="23"/>
      <c r="DR401" s="23"/>
      <c r="DS401" s="23"/>
      <c r="DT401" s="23"/>
      <c r="DU401" s="23"/>
      <c r="DV401" s="23"/>
      <c r="DW401" s="23"/>
      <c r="DX401" s="23"/>
      <c r="DY401" s="23"/>
      <c r="DZ401" s="23"/>
      <c r="EA401" s="23"/>
      <c r="EB401" s="23"/>
    </row>
    <row r="402" spans="2:132" ht="12.75"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7"/>
      <c r="M402" s="27"/>
      <c r="N402" s="28"/>
      <c r="O402" s="27"/>
      <c r="P402" s="27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4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  <c r="CL402" s="23"/>
      <c r="CM402" s="23"/>
      <c r="CN402" s="23"/>
      <c r="CO402" s="23"/>
      <c r="CP402" s="23"/>
      <c r="CQ402" s="23"/>
      <c r="CR402" s="23"/>
      <c r="CS402" s="23"/>
      <c r="CT402" s="23"/>
      <c r="CU402" s="23"/>
      <c r="CV402" s="23"/>
      <c r="CW402" s="23"/>
      <c r="CX402" s="23"/>
      <c r="CY402" s="23"/>
      <c r="CZ402" s="23"/>
      <c r="DA402" s="23"/>
      <c r="DB402" s="23"/>
      <c r="DC402" s="23"/>
      <c r="DD402" s="23"/>
      <c r="DE402" s="23"/>
      <c r="DF402" s="23"/>
      <c r="DG402" s="23"/>
      <c r="DH402" s="23"/>
      <c r="DI402" s="23"/>
      <c r="DJ402" s="23"/>
      <c r="DK402" s="23"/>
      <c r="DL402" s="23"/>
      <c r="DM402" s="23"/>
      <c r="DN402" s="23"/>
      <c r="DO402" s="23"/>
      <c r="DP402" s="23"/>
      <c r="DQ402" s="23"/>
      <c r="DR402" s="23"/>
      <c r="DS402" s="23"/>
      <c r="DT402" s="23"/>
      <c r="DU402" s="23"/>
      <c r="DV402" s="23"/>
      <c r="DW402" s="23"/>
      <c r="DX402" s="23"/>
      <c r="DY402" s="23"/>
      <c r="DZ402" s="23"/>
      <c r="EA402" s="23"/>
      <c r="EB402" s="23"/>
    </row>
    <row r="403" spans="2:132" ht="12.75"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7"/>
      <c r="M403" s="27"/>
      <c r="N403" s="28"/>
      <c r="O403" s="27"/>
      <c r="P403" s="27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4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  <c r="CL403" s="23"/>
      <c r="CM403" s="23"/>
      <c r="CN403" s="23"/>
      <c r="CO403" s="23"/>
      <c r="CP403" s="23"/>
      <c r="CQ403" s="23"/>
      <c r="CR403" s="23"/>
      <c r="CS403" s="23"/>
      <c r="CT403" s="23"/>
      <c r="CU403" s="23"/>
      <c r="CV403" s="23"/>
      <c r="CW403" s="23"/>
      <c r="CX403" s="23"/>
      <c r="CY403" s="23"/>
      <c r="CZ403" s="23"/>
      <c r="DA403" s="23"/>
      <c r="DB403" s="23"/>
      <c r="DC403" s="23"/>
      <c r="DD403" s="23"/>
      <c r="DE403" s="23"/>
      <c r="DF403" s="23"/>
      <c r="DG403" s="23"/>
      <c r="DH403" s="23"/>
      <c r="DI403" s="23"/>
      <c r="DJ403" s="23"/>
      <c r="DK403" s="23"/>
      <c r="DL403" s="23"/>
      <c r="DM403" s="23"/>
      <c r="DN403" s="23"/>
      <c r="DO403" s="23"/>
      <c r="DP403" s="23"/>
      <c r="DQ403" s="23"/>
      <c r="DR403" s="23"/>
      <c r="DS403" s="23"/>
      <c r="DT403" s="23"/>
      <c r="DU403" s="23"/>
      <c r="DV403" s="23"/>
      <c r="DW403" s="23"/>
      <c r="DX403" s="23"/>
      <c r="DY403" s="23"/>
      <c r="DZ403" s="23"/>
      <c r="EA403" s="23"/>
      <c r="EB403" s="23"/>
    </row>
    <row r="404" spans="2:132" ht="12.75"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7"/>
      <c r="M404" s="27"/>
      <c r="N404" s="28"/>
      <c r="O404" s="27"/>
      <c r="P404" s="27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4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  <c r="DK404" s="23"/>
      <c r="DL404" s="23"/>
      <c r="DM404" s="23"/>
      <c r="DN404" s="23"/>
      <c r="DO404" s="23"/>
      <c r="DP404" s="23"/>
      <c r="DQ404" s="23"/>
      <c r="DR404" s="23"/>
      <c r="DS404" s="23"/>
      <c r="DT404" s="23"/>
      <c r="DU404" s="23"/>
      <c r="DV404" s="23"/>
      <c r="DW404" s="23"/>
      <c r="DX404" s="23"/>
      <c r="DY404" s="23"/>
      <c r="DZ404" s="23"/>
      <c r="EA404" s="23"/>
      <c r="EB404" s="23"/>
    </row>
    <row r="405" spans="2:132" ht="12.75"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7"/>
      <c r="M405" s="27"/>
      <c r="N405" s="28"/>
      <c r="O405" s="27"/>
      <c r="P405" s="27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4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  <c r="CL405" s="23"/>
      <c r="CM405" s="23"/>
      <c r="CN405" s="23"/>
      <c r="CO405" s="23"/>
      <c r="CP405" s="23"/>
      <c r="CQ405" s="23"/>
      <c r="CR405" s="23"/>
      <c r="CS405" s="23"/>
      <c r="CT405" s="23"/>
      <c r="CU405" s="23"/>
      <c r="CV405" s="23"/>
      <c r="CW405" s="23"/>
      <c r="CX405" s="23"/>
      <c r="CY405" s="23"/>
      <c r="CZ405" s="23"/>
      <c r="DA405" s="23"/>
      <c r="DB405" s="23"/>
      <c r="DC405" s="23"/>
      <c r="DD405" s="23"/>
      <c r="DE405" s="23"/>
      <c r="DF405" s="23"/>
      <c r="DG405" s="23"/>
      <c r="DH405" s="23"/>
      <c r="DI405" s="23"/>
      <c r="DJ405" s="23"/>
      <c r="DK405" s="23"/>
      <c r="DL405" s="23"/>
      <c r="DM405" s="23"/>
      <c r="DN405" s="23"/>
      <c r="DO405" s="23"/>
      <c r="DP405" s="23"/>
      <c r="DQ405" s="23"/>
      <c r="DR405" s="23"/>
      <c r="DS405" s="23"/>
      <c r="DT405" s="23"/>
      <c r="DU405" s="23"/>
      <c r="DV405" s="23"/>
      <c r="DW405" s="23"/>
      <c r="DX405" s="23"/>
      <c r="DY405" s="23"/>
      <c r="DZ405" s="23"/>
      <c r="EA405" s="23"/>
      <c r="EB405" s="23"/>
    </row>
    <row r="406" spans="2:132" ht="12.75"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7"/>
      <c r="M406" s="27"/>
      <c r="N406" s="28"/>
      <c r="O406" s="27"/>
      <c r="P406" s="27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4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</row>
    <row r="407" spans="2:132" ht="12.75"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7"/>
      <c r="M407" s="27"/>
      <c r="N407" s="28"/>
      <c r="O407" s="27"/>
      <c r="P407" s="27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4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  <c r="CN407" s="23"/>
      <c r="CO407" s="23"/>
      <c r="CP407" s="23"/>
      <c r="CQ407" s="23"/>
      <c r="CR407" s="23"/>
      <c r="CS407" s="23"/>
      <c r="CT407" s="23"/>
      <c r="CU407" s="23"/>
      <c r="CV407" s="23"/>
      <c r="CW407" s="23"/>
      <c r="CX407" s="23"/>
      <c r="CY407" s="23"/>
      <c r="CZ407" s="23"/>
      <c r="DA407" s="23"/>
      <c r="DB407" s="23"/>
      <c r="DC407" s="23"/>
      <c r="DD407" s="23"/>
      <c r="DE407" s="23"/>
      <c r="DF407" s="23"/>
      <c r="DG407" s="23"/>
      <c r="DH407" s="23"/>
      <c r="DI407" s="23"/>
      <c r="DJ407" s="23"/>
      <c r="DK407" s="23"/>
      <c r="DL407" s="23"/>
      <c r="DM407" s="23"/>
      <c r="DN407" s="23"/>
      <c r="DO407" s="23"/>
      <c r="DP407" s="23"/>
      <c r="DQ407" s="23"/>
      <c r="DR407" s="23"/>
      <c r="DS407" s="23"/>
      <c r="DT407" s="23"/>
      <c r="DU407" s="23"/>
      <c r="DV407" s="23"/>
      <c r="DW407" s="23"/>
      <c r="DX407" s="23"/>
      <c r="DY407" s="23"/>
      <c r="DZ407" s="23"/>
      <c r="EA407" s="23"/>
      <c r="EB407" s="23"/>
    </row>
    <row r="408" spans="2:132" ht="12.75"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7"/>
      <c r="M408" s="27"/>
      <c r="N408" s="28"/>
      <c r="O408" s="27"/>
      <c r="P408" s="27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4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  <c r="CL408" s="23"/>
      <c r="CM408" s="23"/>
      <c r="CN408" s="23"/>
      <c r="CO408" s="23"/>
      <c r="CP408" s="23"/>
      <c r="CQ408" s="23"/>
      <c r="CR408" s="23"/>
      <c r="CS408" s="23"/>
      <c r="CT408" s="23"/>
      <c r="CU408" s="23"/>
      <c r="CV408" s="23"/>
      <c r="CW408" s="23"/>
      <c r="CX408" s="23"/>
      <c r="CY408" s="23"/>
      <c r="CZ408" s="23"/>
      <c r="DA408" s="23"/>
      <c r="DB408" s="23"/>
      <c r="DC408" s="23"/>
      <c r="DD408" s="23"/>
      <c r="DE408" s="23"/>
      <c r="DF408" s="23"/>
      <c r="DG408" s="23"/>
      <c r="DH408" s="23"/>
      <c r="DI408" s="23"/>
      <c r="DJ408" s="23"/>
      <c r="DK408" s="23"/>
      <c r="DL408" s="23"/>
      <c r="DM408" s="23"/>
      <c r="DN408" s="23"/>
      <c r="DO408" s="23"/>
      <c r="DP408" s="23"/>
      <c r="DQ408" s="23"/>
      <c r="DR408" s="23"/>
      <c r="DS408" s="23"/>
      <c r="DT408" s="23"/>
      <c r="DU408" s="23"/>
      <c r="DV408" s="23"/>
      <c r="DW408" s="23"/>
      <c r="DX408" s="23"/>
      <c r="DY408" s="23"/>
      <c r="DZ408" s="23"/>
      <c r="EA408" s="23"/>
      <c r="EB408" s="23"/>
    </row>
    <row r="409" spans="2:132" ht="12.75"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7"/>
      <c r="M409" s="27"/>
      <c r="N409" s="28"/>
      <c r="O409" s="27"/>
      <c r="P409" s="27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4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  <c r="CN409" s="23"/>
      <c r="CO409" s="23"/>
      <c r="CP409" s="23"/>
      <c r="CQ409" s="23"/>
      <c r="CR409" s="23"/>
      <c r="CS409" s="23"/>
      <c r="CT409" s="23"/>
      <c r="CU409" s="23"/>
      <c r="CV409" s="23"/>
      <c r="CW409" s="23"/>
      <c r="CX409" s="23"/>
      <c r="CY409" s="23"/>
      <c r="CZ409" s="23"/>
      <c r="DA409" s="23"/>
      <c r="DB409" s="23"/>
      <c r="DC409" s="23"/>
      <c r="DD409" s="23"/>
      <c r="DE409" s="23"/>
      <c r="DF409" s="23"/>
      <c r="DG409" s="23"/>
      <c r="DH409" s="23"/>
      <c r="DI409" s="23"/>
      <c r="DJ409" s="23"/>
      <c r="DK409" s="23"/>
      <c r="DL409" s="23"/>
      <c r="DM409" s="23"/>
      <c r="DN409" s="23"/>
      <c r="DO409" s="23"/>
      <c r="DP409" s="23"/>
      <c r="DQ409" s="23"/>
      <c r="DR409" s="23"/>
      <c r="DS409" s="23"/>
      <c r="DT409" s="23"/>
      <c r="DU409" s="23"/>
      <c r="DV409" s="23"/>
      <c r="DW409" s="23"/>
      <c r="DX409" s="23"/>
      <c r="DY409" s="23"/>
      <c r="DZ409" s="23"/>
      <c r="EA409" s="23"/>
      <c r="EB409" s="23"/>
    </row>
    <row r="410" spans="2:132" ht="12.75"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7"/>
      <c r="M410" s="27"/>
      <c r="N410" s="28"/>
      <c r="O410" s="27"/>
      <c r="P410" s="27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4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  <c r="CN410" s="23"/>
      <c r="CO410" s="23"/>
      <c r="CP410" s="23"/>
      <c r="CQ410" s="23"/>
      <c r="CR410" s="23"/>
      <c r="CS410" s="23"/>
      <c r="CT410" s="23"/>
      <c r="CU410" s="23"/>
      <c r="CV410" s="23"/>
      <c r="CW410" s="23"/>
      <c r="CX410" s="23"/>
      <c r="CY410" s="23"/>
      <c r="CZ410" s="23"/>
      <c r="DA410" s="23"/>
      <c r="DB410" s="23"/>
      <c r="DC410" s="23"/>
      <c r="DD410" s="23"/>
      <c r="DE410" s="23"/>
      <c r="DF410" s="23"/>
      <c r="DG410" s="23"/>
      <c r="DH410" s="23"/>
      <c r="DI410" s="23"/>
      <c r="DJ410" s="23"/>
      <c r="DK410" s="23"/>
      <c r="DL410" s="23"/>
      <c r="DM410" s="23"/>
      <c r="DN410" s="23"/>
      <c r="DO410" s="23"/>
      <c r="DP410" s="23"/>
      <c r="DQ410" s="23"/>
      <c r="DR410" s="23"/>
      <c r="DS410" s="23"/>
      <c r="DT410" s="23"/>
      <c r="DU410" s="23"/>
      <c r="DV410" s="23"/>
      <c r="DW410" s="23"/>
      <c r="DX410" s="23"/>
      <c r="DY410" s="23"/>
      <c r="DZ410" s="23"/>
      <c r="EA410" s="23"/>
      <c r="EB410" s="23"/>
    </row>
    <row r="411" spans="2:132" ht="12.75"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7"/>
      <c r="M411" s="27"/>
      <c r="N411" s="28"/>
      <c r="O411" s="27"/>
      <c r="P411" s="27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4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  <c r="CL411" s="23"/>
      <c r="CM411" s="23"/>
      <c r="CN411" s="23"/>
      <c r="CO411" s="23"/>
      <c r="CP411" s="23"/>
      <c r="CQ411" s="23"/>
      <c r="CR411" s="23"/>
      <c r="CS411" s="23"/>
      <c r="CT411" s="23"/>
      <c r="CU411" s="23"/>
      <c r="CV411" s="23"/>
      <c r="CW411" s="23"/>
      <c r="CX411" s="23"/>
      <c r="CY411" s="23"/>
      <c r="CZ411" s="23"/>
      <c r="DA411" s="23"/>
      <c r="DB411" s="23"/>
      <c r="DC411" s="23"/>
      <c r="DD411" s="23"/>
      <c r="DE411" s="23"/>
      <c r="DF411" s="23"/>
      <c r="DG411" s="23"/>
      <c r="DH411" s="23"/>
      <c r="DI411" s="23"/>
      <c r="DJ411" s="23"/>
      <c r="DK411" s="23"/>
      <c r="DL411" s="23"/>
      <c r="DM411" s="23"/>
      <c r="DN411" s="23"/>
      <c r="DO411" s="23"/>
      <c r="DP411" s="23"/>
      <c r="DQ411" s="23"/>
      <c r="DR411" s="23"/>
      <c r="DS411" s="23"/>
      <c r="DT411" s="23"/>
      <c r="DU411" s="23"/>
      <c r="DV411" s="23"/>
      <c r="DW411" s="23"/>
      <c r="DX411" s="23"/>
      <c r="DY411" s="23"/>
      <c r="DZ411" s="23"/>
      <c r="EA411" s="23"/>
      <c r="EB411" s="23"/>
    </row>
    <row r="412" spans="2:132" ht="12.75"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7"/>
      <c r="M412" s="27"/>
      <c r="N412" s="28"/>
      <c r="O412" s="27"/>
      <c r="P412" s="27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4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  <c r="CN412" s="23"/>
      <c r="CO412" s="23"/>
      <c r="CP412" s="23"/>
      <c r="CQ412" s="23"/>
      <c r="CR412" s="23"/>
      <c r="CS412" s="23"/>
      <c r="CT412" s="23"/>
      <c r="CU412" s="23"/>
      <c r="CV412" s="23"/>
      <c r="CW412" s="23"/>
      <c r="CX412" s="23"/>
      <c r="CY412" s="23"/>
      <c r="CZ412" s="23"/>
      <c r="DA412" s="23"/>
      <c r="DB412" s="23"/>
      <c r="DC412" s="23"/>
      <c r="DD412" s="23"/>
      <c r="DE412" s="23"/>
      <c r="DF412" s="23"/>
      <c r="DG412" s="23"/>
      <c r="DH412" s="23"/>
      <c r="DI412" s="23"/>
      <c r="DJ412" s="23"/>
      <c r="DK412" s="23"/>
      <c r="DL412" s="23"/>
      <c r="DM412" s="23"/>
      <c r="DN412" s="23"/>
      <c r="DO412" s="23"/>
      <c r="DP412" s="23"/>
      <c r="DQ412" s="23"/>
      <c r="DR412" s="23"/>
      <c r="DS412" s="23"/>
      <c r="DT412" s="23"/>
      <c r="DU412" s="23"/>
      <c r="DV412" s="23"/>
      <c r="DW412" s="23"/>
      <c r="DX412" s="23"/>
      <c r="DY412" s="23"/>
      <c r="DZ412" s="23"/>
      <c r="EA412" s="23"/>
      <c r="EB412" s="23"/>
    </row>
    <row r="413" spans="2:132" ht="12.75"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7"/>
      <c r="M413" s="27"/>
      <c r="N413" s="28"/>
      <c r="O413" s="27"/>
      <c r="P413" s="27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4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  <c r="CL413" s="23"/>
      <c r="CM413" s="23"/>
      <c r="CN413" s="23"/>
      <c r="CO413" s="23"/>
      <c r="CP413" s="23"/>
      <c r="CQ413" s="23"/>
      <c r="CR413" s="23"/>
      <c r="CS413" s="23"/>
      <c r="CT413" s="23"/>
      <c r="CU413" s="23"/>
      <c r="CV413" s="23"/>
      <c r="CW413" s="23"/>
      <c r="CX413" s="23"/>
      <c r="CY413" s="23"/>
      <c r="CZ413" s="23"/>
      <c r="DA413" s="23"/>
      <c r="DB413" s="23"/>
      <c r="DC413" s="23"/>
      <c r="DD413" s="23"/>
      <c r="DE413" s="23"/>
      <c r="DF413" s="23"/>
      <c r="DG413" s="23"/>
      <c r="DH413" s="23"/>
      <c r="DI413" s="23"/>
      <c r="DJ413" s="23"/>
      <c r="DK413" s="23"/>
      <c r="DL413" s="23"/>
      <c r="DM413" s="23"/>
      <c r="DN413" s="23"/>
      <c r="DO413" s="23"/>
      <c r="DP413" s="23"/>
      <c r="DQ413" s="23"/>
      <c r="DR413" s="23"/>
      <c r="DS413" s="23"/>
      <c r="DT413" s="23"/>
      <c r="DU413" s="23"/>
      <c r="DV413" s="23"/>
      <c r="DW413" s="23"/>
      <c r="DX413" s="23"/>
      <c r="DY413" s="23"/>
      <c r="DZ413" s="23"/>
      <c r="EA413" s="23"/>
      <c r="EB413" s="23"/>
    </row>
    <row r="414" spans="2:132" ht="12.75"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7"/>
      <c r="M414" s="27"/>
      <c r="N414" s="28"/>
      <c r="O414" s="27"/>
      <c r="P414" s="27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4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  <c r="CL414" s="23"/>
      <c r="CM414" s="23"/>
      <c r="CN414" s="23"/>
      <c r="CO414" s="23"/>
      <c r="CP414" s="23"/>
      <c r="CQ414" s="23"/>
      <c r="CR414" s="23"/>
      <c r="CS414" s="23"/>
      <c r="CT414" s="23"/>
      <c r="CU414" s="23"/>
      <c r="CV414" s="23"/>
      <c r="CW414" s="23"/>
      <c r="CX414" s="23"/>
      <c r="CY414" s="23"/>
      <c r="CZ414" s="23"/>
      <c r="DA414" s="23"/>
      <c r="DB414" s="23"/>
      <c r="DC414" s="23"/>
      <c r="DD414" s="23"/>
      <c r="DE414" s="23"/>
      <c r="DF414" s="23"/>
      <c r="DG414" s="23"/>
      <c r="DH414" s="23"/>
      <c r="DI414" s="23"/>
      <c r="DJ414" s="23"/>
      <c r="DK414" s="23"/>
      <c r="DL414" s="23"/>
      <c r="DM414" s="23"/>
      <c r="DN414" s="23"/>
      <c r="DO414" s="23"/>
      <c r="DP414" s="23"/>
      <c r="DQ414" s="23"/>
      <c r="DR414" s="23"/>
      <c r="DS414" s="23"/>
      <c r="DT414" s="23"/>
      <c r="DU414" s="23"/>
      <c r="DV414" s="23"/>
      <c r="DW414" s="23"/>
      <c r="DX414" s="23"/>
      <c r="DY414" s="23"/>
      <c r="DZ414" s="23"/>
      <c r="EA414" s="23"/>
      <c r="EB414" s="23"/>
    </row>
    <row r="415" spans="2:132" ht="12.75"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7"/>
      <c r="M415" s="27"/>
      <c r="N415" s="28"/>
      <c r="O415" s="27"/>
      <c r="P415" s="27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4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  <c r="CN415" s="23"/>
      <c r="CO415" s="23"/>
      <c r="CP415" s="23"/>
      <c r="CQ415" s="23"/>
      <c r="CR415" s="23"/>
      <c r="CS415" s="23"/>
      <c r="CT415" s="23"/>
      <c r="CU415" s="23"/>
      <c r="CV415" s="23"/>
      <c r="CW415" s="23"/>
      <c r="CX415" s="23"/>
      <c r="CY415" s="23"/>
      <c r="CZ415" s="23"/>
      <c r="DA415" s="23"/>
      <c r="DB415" s="23"/>
      <c r="DC415" s="23"/>
      <c r="DD415" s="23"/>
      <c r="DE415" s="23"/>
      <c r="DF415" s="23"/>
      <c r="DG415" s="23"/>
      <c r="DH415" s="23"/>
      <c r="DI415" s="23"/>
      <c r="DJ415" s="23"/>
      <c r="DK415" s="23"/>
      <c r="DL415" s="23"/>
      <c r="DM415" s="23"/>
      <c r="DN415" s="23"/>
      <c r="DO415" s="23"/>
      <c r="DP415" s="23"/>
      <c r="DQ415" s="23"/>
      <c r="DR415" s="23"/>
      <c r="DS415" s="23"/>
      <c r="DT415" s="23"/>
      <c r="DU415" s="23"/>
      <c r="DV415" s="23"/>
      <c r="DW415" s="23"/>
      <c r="DX415" s="23"/>
      <c r="DY415" s="23"/>
      <c r="DZ415" s="23"/>
      <c r="EA415" s="23"/>
      <c r="EB415" s="23"/>
    </row>
    <row r="416" spans="2:132" ht="12.75"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7"/>
      <c r="M416" s="27"/>
      <c r="N416" s="28"/>
      <c r="O416" s="27"/>
      <c r="P416" s="27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4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  <c r="CL416" s="23"/>
      <c r="CM416" s="23"/>
      <c r="CN416" s="23"/>
      <c r="CO416" s="23"/>
      <c r="CP416" s="23"/>
      <c r="CQ416" s="23"/>
      <c r="CR416" s="23"/>
      <c r="CS416" s="23"/>
      <c r="CT416" s="23"/>
      <c r="CU416" s="23"/>
      <c r="CV416" s="23"/>
      <c r="CW416" s="23"/>
      <c r="CX416" s="23"/>
      <c r="CY416" s="23"/>
      <c r="CZ416" s="23"/>
      <c r="DA416" s="23"/>
      <c r="DB416" s="23"/>
      <c r="DC416" s="23"/>
      <c r="DD416" s="23"/>
      <c r="DE416" s="23"/>
      <c r="DF416" s="23"/>
      <c r="DG416" s="23"/>
      <c r="DH416" s="23"/>
      <c r="DI416" s="23"/>
      <c r="DJ416" s="23"/>
      <c r="DK416" s="23"/>
      <c r="DL416" s="23"/>
      <c r="DM416" s="23"/>
      <c r="DN416" s="23"/>
      <c r="DO416" s="23"/>
      <c r="DP416" s="23"/>
      <c r="DQ416" s="23"/>
      <c r="DR416" s="23"/>
      <c r="DS416" s="23"/>
      <c r="DT416" s="23"/>
      <c r="DU416" s="23"/>
      <c r="DV416" s="23"/>
      <c r="DW416" s="23"/>
      <c r="DX416" s="23"/>
      <c r="DY416" s="23"/>
      <c r="DZ416" s="23"/>
      <c r="EA416" s="23"/>
      <c r="EB416" s="23"/>
    </row>
    <row r="417" spans="2:132" ht="12.75"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7"/>
      <c r="M417" s="27"/>
      <c r="N417" s="28"/>
      <c r="O417" s="27"/>
      <c r="P417" s="27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4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  <c r="CL417" s="23"/>
      <c r="CM417" s="23"/>
      <c r="CN417" s="23"/>
      <c r="CO417" s="23"/>
      <c r="CP417" s="23"/>
      <c r="CQ417" s="23"/>
      <c r="CR417" s="23"/>
      <c r="CS417" s="23"/>
      <c r="CT417" s="23"/>
      <c r="CU417" s="23"/>
      <c r="CV417" s="23"/>
      <c r="CW417" s="23"/>
      <c r="CX417" s="23"/>
      <c r="CY417" s="23"/>
      <c r="CZ417" s="23"/>
      <c r="DA417" s="23"/>
      <c r="DB417" s="23"/>
      <c r="DC417" s="23"/>
      <c r="DD417" s="23"/>
      <c r="DE417" s="23"/>
      <c r="DF417" s="23"/>
      <c r="DG417" s="23"/>
      <c r="DH417" s="23"/>
      <c r="DI417" s="23"/>
      <c r="DJ417" s="23"/>
      <c r="DK417" s="23"/>
      <c r="DL417" s="23"/>
      <c r="DM417" s="23"/>
      <c r="DN417" s="23"/>
      <c r="DO417" s="23"/>
      <c r="DP417" s="23"/>
      <c r="DQ417" s="23"/>
      <c r="DR417" s="23"/>
      <c r="DS417" s="23"/>
      <c r="DT417" s="23"/>
      <c r="DU417" s="23"/>
      <c r="DV417" s="23"/>
      <c r="DW417" s="23"/>
      <c r="DX417" s="23"/>
      <c r="DY417" s="23"/>
      <c r="DZ417" s="23"/>
      <c r="EA417" s="23"/>
      <c r="EB417" s="23"/>
    </row>
    <row r="418" spans="2:132" ht="12.75"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7"/>
      <c r="M418" s="27"/>
      <c r="N418" s="28"/>
      <c r="O418" s="27"/>
      <c r="P418" s="27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4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  <c r="DK418" s="23"/>
      <c r="DL418" s="23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</row>
    <row r="419" spans="2:132" ht="12.75"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7"/>
      <c r="M419" s="27"/>
      <c r="N419" s="28"/>
      <c r="O419" s="27"/>
      <c r="P419" s="27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4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  <c r="CL419" s="23"/>
      <c r="CM419" s="23"/>
      <c r="CN419" s="23"/>
      <c r="CO419" s="23"/>
      <c r="CP419" s="23"/>
      <c r="CQ419" s="23"/>
      <c r="CR419" s="23"/>
      <c r="CS419" s="23"/>
      <c r="CT419" s="23"/>
      <c r="CU419" s="23"/>
      <c r="CV419" s="23"/>
      <c r="CW419" s="23"/>
      <c r="CX419" s="23"/>
      <c r="CY419" s="23"/>
      <c r="CZ419" s="23"/>
      <c r="DA419" s="23"/>
      <c r="DB419" s="23"/>
      <c r="DC419" s="23"/>
      <c r="DD419" s="23"/>
      <c r="DE419" s="23"/>
      <c r="DF419" s="23"/>
      <c r="DG419" s="23"/>
      <c r="DH419" s="23"/>
      <c r="DI419" s="23"/>
      <c r="DJ419" s="23"/>
      <c r="DK419" s="23"/>
      <c r="DL419" s="23"/>
      <c r="DM419" s="23"/>
      <c r="DN419" s="23"/>
      <c r="DO419" s="23"/>
      <c r="DP419" s="23"/>
      <c r="DQ419" s="23"/>
      <c r="DR419" s="23"/>
      <c r="DS419" s="23"/>
      <c r="DT419" s="23"/>
      <c r="DU419" s="23"/>
      <c r="DV419" s="23"/>
      <c r="DW419" s="23"/>
      <c r="DX419" s="23"/>
      <c r="DY419" s="23"/>
      <c r="DZ419" s="23"/>
      <c r="EA419" s="23"/>
      <c r="EB419" s="23"/>
    </row>
    <row r="420" spans="2:132" ht="12.75"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7"/>
      <c r="M420" s="27"/>
      <c r="N420" s="28"/>
      <c r="O420" s="27"/>
      <c r="P420" s="27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4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  <c r="DK420" s="23"/>
      <c r="DL420" s="23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</row>
    <row r="421" spans="2:132" ht="12.75"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7"/>
      <c r="M421" s="27"/>
      <c r="N421" s="28"/>
      <c r="O421" s="27"/>
      <c r="P421" s="27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4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  <c r="CL421" s="23"/>
      <c r="CM421" s="23"/>
      <c r="CN421" s="23"/>
      <c r="CO421" s="23"/>
      <c r="CP421" s="23"/>
      <c r="CQ421" s="23"/>
      <c r="CR421" s="23"/>
      <c r="CS421" s="23"/>
      <c r="CT421" s="23"/>
      <c r="CU421" s="23"/>
      <c r="CV421" s="23"/>
      <c r="CW421" s="23"/>
      <c r="CX421" s="23"/>
      <c r="CY421" s="23"/>
      <c r="CZ421" s="23"/>
      <c r="DA421" s="23"/>
      <c r="DB421" s="23"/>
      <c r="DC421" s="23"/>
      <c r="DD421" s="23"/>
      <c r="DE421" s="23"/>
      <c r="DF421" s="23"/>
      <c r="DG421" s="23"/>
      <c r="DH421" s="23"/>
      <c r="DI421" s="23"/>
      <c r="DJ421" s="23"/>
      <c r="DK421" s="23"/>
      <c r="DL421" s="23"/>
      <c r="DM421" s="23"/>
      <c r="DN421" s="23"/>
      <c r="DO421" s="23"/>
      <c r="DP421" s="23"/>
      <c r="DQ421" s="23"/>
      <c r="DR421" s="23"/>
      <c r="DS421" s="23"/>
      <c r="DT421" s="23"/>
      <c r="DU421" s="23"/>
      <c r="DV421" s="23"/>
      <c r="DW421" s="23"/>
      <c r="DX421" s="23"/>
      <c r="DY421" s="23"/>
      <c r="DZ421" s="23"/>
      <c r="EA421" s="23"/>
      <c r="EB421" s="23"/>
    </row>
    <row r="422" spans="2:132" ht="12.75"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7"/>
      <c r="M422" s="27"/>
      <c r="N422" s="28"/>
      <c r="O422" s="27"/>
      <c r="P422" s="27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4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  <c r="CL422" s="23"/>
      <c r="CM422" s="23"/>
      <c r="CN422" s="23"/>
      <c r="CO422" s="23"/>
      <c r="CP422" s="23"/>
      <c r="CQ422" s="23"/>
      <c r="CR422" s="23"/>
      <c r="CS422" s="23"/>
      <c r="CT422" s="23"/>
      <c r="CU422" s="23"/>
      <c r="CV422" s="23"/>
      <c r="CW422" s="23"/>
      <c r="CX422" s="23"/>
      <c r="CY422" s="23"/>
      <c r="CZ422" s="23"/>
      <c r="DA422" s="23"/>
      <c r="DB422" s="23"/>
      <c r="DC422" s="23"/>
      <c r="DD422" s="23"/>
      <c r="DE422" s="23"/>
      <c r="DF422" s="23"/>
      <c r="DG422" s="23"/>
      <c r="DH422" s="23"/>
      <c r="DI422" s="23"/>
      <c r="DJ422" s="23"/>
      <c r="DK422" s="23"/>
      <c r="DL422" s="23"/>
      <c r="DM422" s="23"/>
      <c r="DN422" s="23"/>
      <c r="DO422" s="23"/>
      <c r="DP422" s="23"/>
      <c r="DQ422" s="23"/>
      <c r="DR422" s="23"/>
      <c r="DS422" s="23"/>
      <c r="DT422" s="23"/>
      <c r="DU422" s="23"/>
      <c r="DV422" s="23"/>
      <c r="DW422" s="23"/>
      <c r="DX422" s="23"/>
      <c r="DY422" s="23"/>
      <c r="DZ422" s="23"/>
      <c r="EA422" s="23"/>
      <c r="EB422" s="23"/>
    </row>
    <row r="423" spans="2:132" ht="12.75"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7"/>
      <c r="M423" s="27"/>
      <c r="N423" s="28"/>
      <c r="O423" s="27"/>
      <c r="P423" s="27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4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  <c r="CL423" s="23"/>
      <c r="CM423" s="23"/>
      <c r="CN423" s="23"/>
      <c r="CO423" s="23"/>
      <c r="CP423" s="23"/>
      <c r="CQ423" s="23"/>
      <c r="CR423" s="23"/>
      <c r="CS423" s="23"/>
      <c r="CT423" s="23"/>
      <c r="CU423" s="23"/>
      <c r="CV423" s="23"/>
      <c r="CW423" s="23"/>
      <c r="CX423" s="23"/>
      <c r="CY423" s="23"/>
      <c r="CZ423" s="23"/>
      <c r="DA423" s="23"/>
      <c r="DB423" s="23"/>
      <c r="DC423" s="23"/>
      <c r="DD423" s="23"/>
      <c r="DE423" s="23"/>
      <c r="DF423" s="23"/>
      <c r="DG423" s="23"/>
      <c r="DH423" s="23"/>
      <c r="DI423" s="23"/>
      <c r="DJ423" s="23"/>
      <c r="DK423" s="23"/>
      <c r="DL423" s="23"/>
      <c r="DM423" s="23"/>
      <c r="DN423" s="23"/>
      <c r="DO423" s="23"/>
      <c r="DP423" s="23"/>
      <c r="DQ423" s="23"/>
      <c r="DR423" s="23"/>
      <c r="DS423" s="23"/>
      <c r="DT423" s="23"/>
      <c r="DU423" s="23"/>
      <c r="DV423" s="23"/>
      <c r="DW423" s="23"/>
      <c r="DX423" s="23"/>
      <c r="DY423" s="23"/>
      <c r="DZ423" s="23"/>
      <c r="EA423" s="23"/>
      <c r="EB423" s="23"/>
    </row>
    <row r="424" spans="2:132" ht="12.75"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7"/>
      <c r="M424" s="27"/>
      <c r="N424" s="28"/>
      <c r="O424" s="27"/>
      <c r="P424" s="27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4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  <c r="CL424" s="23"/>
      <c r="CM424" s="23"/>
      <c r="CN424" s="23"/>
      <c r="CO424" s="23"/>
      <c r="CP424" s="23"/>
      <c r="CQ424" s="23"/>
      <c r="CR424" s="23"/>
      <c r="CS424" s="23"/>
      <c r="CT424" s="23"/>
      <c r="CU424" s="23"/>
      <c r="CV424" s="23"/>
      <c r="CW424" s="23"/>
      <c r="CX424" s="23"/>
      <c r="CY424" s="23"/>
      <c r="CZ424" s="23"/>
      <c r="DA424" s="23"/>
      <c r="DB424" s="23"/>
      <c r="DC424" s="23"/>
      <c r="DD424" s="23"/>
      <c r="DE424" s="23"/>
      <c r="DF424" s="23"/>
      <c r="DG424" s="23"/>
      <c r="DH424" s="23"/>
      <c r="DI424" s="23"/>
      <c r="DJ424" s="23"/>
      <c r="DK424" s="23"/>
      <c r="DL424" s="23"/>
      <c r="DM424" s="23"/>
      <c r="DN424" s="23"/>
      <c r="DO424" s="23"/>
      <c r="DP424" s="23"/>
      <c r="DQ424" s="23"/>
      <c r="DR424" s="23"/>
      <c r="DS424" s="23"/>
      <c r="DT424" s="23"/>
      <c r="DU424" s="23"/>
      <c r="DV424" s="23"/>
      <c r="DW424" s="23"/>
      <c r="DX424" s="23"/>
      <c r="DY424" s="23"/>
      <c r="DZ424" s="23"/>
      <c r="EA424" s="23"/>
      <c r="EB424" s="23"/>
    </row>
    <row r="425" spans="2:132" ht="12.75"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7"/>
      <c r="M425" s="27"/>
      <c r="N425" s="28"/>
      <c r="O425" s="27"/>
      <c r="P425" s="27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4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  <c r="CL425" s="23"/>
      <c r="CM425" s="23"/>
      <c r="CN425" s="23"/>
      <c r="CO425" s="23"/>
      <c r="CP425" s="23"/>
      <c r="CQ425" s="23"/>
      <c r="CR425" s="23"/>
      <c r="CS425" s="23"/>
      <c r="CT425" s="23"/>
      <c r="CU425" s="23"/>
      <c r="CV425" s="23"/>
      <c r="CW425" s="23"/>
      <c r="CX425" s="23"/>
      <c r="CY425" s="23"/>
      <c r="CZ425" s="23"/>
      <c r="DA425" s="23"/>
      <c r="DB425" s="23"/>
      <c r="DC425" s="23"/>
      <c r="DD425" s="23"/>
      <c r="DE425" s="23"/>
      <c r="DF425" s="23"/>
      <c r="DG425" s="23"/>
      <c r="DH425" s="23"/>
      <c r="DI425" s="23"/>
      <c r="DJ425" s="23"/>
      <c r="DK425" s="23"/>
      <c r="DL425" s="23"/>
      <c r="DM425" s="23"/>
      <c r="DN425" s="23"/>
      <c r="DO425" s="23"/>
      <c r="DP425" s="23"/>
      <c r="DQ425" s="23"/>
      <c r="DR425" s="23"/>
      <c r="DS425" s="23"/>
      <c r="DT425" s="23"/>
      <c r="DU425" s="23"/>
      <c r="DV425" s="23"/>
      <c r="DW425" s="23"/>
      <c r="DX425" s="23"/>
      <c r="DY425" s="23"/>
      <c r="DZ425" s="23"/>
      <c r="EA425" s="23"/>
      <c r="EB425" s="23"/>
    </row>
    <row r="426" spans="2:132" ht="12.75"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7"/>
      <c r="M426" s="27"/>
      <c r="N426" s="28"/>
      <c r="O426" s="27"/>
      <c r="P426" s="27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4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  <c r="CL426" s="23"/>
      <c r="CM426" s="23"/>
      <c r="CN426" s="23"/>
      <c r="CO426" s="23"/>
      <c r="CP426" s="23"/>
      <c r="CQ426" s="23"/>
      <c r="CR426" s="23"/>
      <c r="CS426" s="23"/>
      <c r="CT426" s="23"/>
      <c r="CU426" s="23"/>
      <c r="CV426" s="23"/>
      <c r="CW426" s="23"/>
      <c r="CX426" s="23"/>
      <c r="CY426" s="23"/>
      <c r="CZ426" s="23"/>
      <c r="DA426" s="23"/>
      <c r="DB426" s="23"/>
      <c r="DC426" s="23"/>
      <c r="DD426" s="23"/>
      <c r="DE426" s="23"/>
      <c r="DF426" s="23"/>
      <c r="DG426" s="23"/>
      <c r="DH426" s="23"/>
      <c r="DI426" s="23"/>
      <c r="DJ426" s="23"/>
      <c r="DK426" s="23"/>
      <c r="DL426" s="23"/>
      <c r="DM426" s="23"/>
      <c r="DN426" s="23"/>
      <c r="DO426" s="23"/>
      <c r="DP426" s="23"/>
      <c r="DQ426" s="23"/>
      <c r="DR426" s="23"/>
      <c r="DS426" s="23"/>
      <c r="DT426" s="23"/>
      <c r="DU426" s="23"/>
      <c r="DV426" s="23"/>
      <c r="DW426" s="23"/>
      <c r="DX426" s="23"/>
      <c r="DY426" s="23"/>
      <c r="DZ426" s="23"/>
      <c r="EA426" s="23"/>
      <c r="EB426" s="23"/>
    </row>
    <row r="427" spans="2:132" ht="12.75"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7"/>
      <c r="M427" s="27"/>
      <c r="N427" s="28"/>
      <c r="O427" s="27"/>
      <c r="P427" s="27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4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  <c r="CN427" s="23"/>
      <c r="CO427" s="23"/>
      <c r="CP427" s="23"/>
      <c r="CQ427" s="23"/>
      <c r="CR427" s="23"/>
      <c r="CS427" s="23"/>
      <c r="CT427" s="23"/>
      <c r="CU427" s="23"/>
      <c r="CV427" s="23"/>
      <c r="CW427" s="23"/>
      <c r="CX427" s="23"/>
      <c r="CY427" s="23"/>
      <c r="CZ427" s="23"/>
      <c r="DA427" s="23"/>
      <c r="DB427" s="23"/>
      <c r="DC427" s="23"/>
      <c r="DD427" s="23"/>
      <c r="DE427" s="23"/>
      <c r="DF427" s="23"/>
      <c r="DG427" s="23"/>
      <c r="DH427" s="23"/>
      <c r="DI427" s="23"/>
      <c r="DJ427" s="23"/>
      <c r="DK427" s="23"/>
      <c r="DL427" s="23"/>
      <c r="DM427" s="23"/>
      <c r="DN427" s="23"/>
      <c r="DO427" s="23"/>
      <c r="DP427" s="23"/>
      <c r="DQ427" s="23"/>
      <c r="DR427" s="23"/>
      <c r="DS427" s="23"/>
      <c r="DT427" s="23"/>
      <c r="DU427" s="23"/>
      <c r="DV427" s="23"/>
      <c r="DW427" s="23"/>
      <c r="DX427" s="23"/>
      <c r="DY427" s="23"/>
      <c r="DZ427" s="23"/>
      <c r="EA427" s="23"/>
      <c r="EB427" s="23"/>
    </row>
    <row r="428" spans="2:132" ht="12.75"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7"/>
      <c r="M428" s="27"/>
      <c r="N428" s="28"/>
      <c r="O428" s="27"/>
      <c r="P428" s="27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4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  <c r="CL428" s="23"/>
      <c r="CM428" s="23"/>
      <c r="CN428" s="23"/>
      <c r="CO428" s="23"/>
      <c r="CP428" s="23"/>
      <c r="CQ428" s="23"/>
      <c r="CR428" s="23"/>
      <c r="CS428" s="23"/>
      <c r="CT428" s="23"/>
      <c r="CU428" s="23"/>
      <c r="CV428" s="23"/>
      <c r="CW428" s="23"/>
      <c r="CX428" s="23"/>
      <c r="CY428" s="23"/>
      <c r="CZ428" s="23"/>
      <c r="DA428" s="23"/>
      <c r="DB428" s="23"/>
      <c r="DC428" s="23"/>
      <c r="DD428" s="23"/>
      <c r="DE428" s="23"/>
      <c r="DF428" s="23"/>
      <c r="DG428" s="23"/>
      <c r="DH428" s="23"/>
      <c r="DI428" s="23"/>
      <c r="DJ428" s="23"/>
      <c r="DK428" s="23"/>
      <c r="DL428" s="23"/>
      <c r="DM428" s="23"/>
      <c r="DN428" s="23"/>
      <c r="DO428" s="23"/>
      <c r="DP428" s="23"/>
      <c r="DQ428" s="23"/>
      <c r="DR428" s="23"/>
      <c r="DS428" s="23"/>
      <c r="DT428" s="23"/>
      <c r="DU428" s="23"/>
      <c r="DV428" s="23"/>
      <c r="DW428" s="23"/>
      <c r="DX428" s="23"/>
      <c r="DY428" s="23"/>
      <c r="DZ428" s="23"/>
      <c r="EA428" s="23"/>
      <c r="EB428" s="23"/>
    </row>
    <row r="429" spans="2:132" ht="12.75"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7"/>
      <c r="M429" s="27"/>
      <c r="N429" s="28"/>
      <c r="O429" s="27"/>
      <c r="P429" s="27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4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  <c r="CL429" s="23"/>
      <c r="CM429" s="23"/>
      <c r="CN429" s="23"/>
      <c r="CO429" s="23"/>
      <c r="CP429" s="23"/>
      <c r="CQ429" s="23"/>
      <c r="CR429" s="23"/>
      <c r="CS429" s="23"/>
      <c r="CT429" s="23"/>
      <c r="CU429" s="23"/>
      <c r="CV429" s="23"/>
      <c r="CW429" s="23"/>
      <c r="CX429" s="23"/>
      <c r="CY429" s="23"/>
      <c r="CZ429" s="23"/>
      <c r="DA429" s="23"/>
      <c r="DB429" s="23"/>
      <c r="DC429" s="23"/>
      <c r="DD429" s="23"/>
      <c r="DE429" s="23"/>
      <c r="DF429" s="23"/>
      <c r="DG429" s="23"/>
      <c r="DH429" s="23"/>
      <c r="DI429" s="23"/>
      <c r="DJ429" s="23"/>
      <c r="DK429" s="23"/>
      <c r="DL429" s="23"/>
      <c r="DM429" s="23"/>
      <c r="DN429" s="23"/>
      <c r="DO429" s="23"/>
      <c r="DP429" s="23"/>
      <c r="DQ429" s="23"/>
      <c r="DR429" s="23"/>
      <c r="DS429" s="23"/>
      <c r="DT429" s="23"/>
      <c r="DU429" s="23"/>
      <c r="DV429" s="23"/>
      <c r="DW429" s="23"/>
      <c r="DX429" s="23"/>
      <c r="DY429" s="23"/>
      <c r="DZ429" s="23"/>
      <c r="EA429" s="23"/>
      <c r="EB429" s="23"/>
    </row>
    <row r="430" spans="2:132" ht="12.75"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7"/>
      <c r="M430" s="27"/>
      <c r="N430" s="28"/>
      <c r="O430" s="27"/>
      <c r="P430" s="27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4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  <c r="CL430" s="23"/>
      <c r="CM430" s="23"/>
      <c r="CN430" s="23"/>
      <c r="CO430" s="23"/>
      <c r="CP430" s="23"/>
      <c r="CQ430" s="23"/>
      <c r="CR430" s="23"/>
      <c r="CS430" s="23"/>
      <c r="CT430" s="23"/>
      <c r="CU430" s="23"/>
      <c r="CV430" s="23"/>
      <c r="CW430" s="23"/>
      <c r="CX430" s="23"/>
      <c r="CY430" s="23"/>
      <c r="CZ430" s="23"/>
      <c r="DA430" s="23"/>
      <c r="DB430" s="23"/>
      <c r="DC430" s="23"/>
      <c r="DD430" s="23"/>
      <c r="DE430" s="23"/>
      <c r="DF430" s="23"/>
      <c r="DG430" s="23"/>
      <c r="DH430" s="23"/>
      <c r="DI430" s="23"/>
      <c r="DJ430" s="23"/>
      <c r="DK430" s="23"/>
      <c r="DL430" s="23"/>
      <c r="DM430" s="23"/>
      <c r="DN430" s="23"/>
      <c r="DO430" s="23"/>
      <c r="DP430" s="23"/>
      <c r="DQ430" s="23"/>
      <c r="DR430" s="23"/>
      <c r="DS430" s="23"/>
      <c r="DT430" s="23"/>
      <c r="DU430" s="23"/>
      <c r="DV430" s="23"/>
      <c r="DW430" s="23"/>
      <c r="DX430" s="23"/>
      <c r="DY430" s="23"/>
      <c r="DZ430" s="23"/>
      <c r="EA430" s="23"/>
      <c r="EB430" s="23"/>
    </row>
    <row r="431" spans="2:132" ht="12.75"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7"/>
      <c r="M431" s="27"/>
      <c r="N431" s="28"/>
      <c r="O431" s="27"/>
      <c r="P431" s="27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4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/>
      <c r="DC431" s="23"/>
      <c r="DD431" s="23"/>
      <c r="DE431" s="23"/>
      <c r="DF431" s="23"/>
      <c r="DG431" s="23"/>
      <c r="DH431" s="23"/>
      <c r="DI431" s="23"/>
      <c r="DJ431" s="23"/>
      <c r="DK431" s="23"/>
      <c r="DL431" s="23"/>
      <c r="DM431" s="23"/>
      <c r="DN431" s="23"/>
      <c r="DO431" s="23"/>
      <c r="DP431" s="23"/>
      <c r="DQ431" s="23"/>
      <c r="DR431" s="23"/>
      <c r="DS431" s="23"/>
      <c r="DT431" s="23"/>
      <c r="DU431" s="23"/>
      <c r="DV431" s="23"/>
      <c r="DW431" s="23"/>
      <c r="DX431" s="23"/>
      <c r="DY431" s="23"/>
      <c r="DZ431" s="23"/>
      <c r="EA431" s="23"/>
      <c r="EB431" s="23"/>
    </row>
    <row r="432" spans="2:132" ht="12.75"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7"/>
      <c r="M432" s="27"/>
      <c r="N432" s="28"/>
      <c r="O432" s="27"/>
      <c r="P432" s="27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4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  <c r="DK432" s="23"/>
      <c r="DL432" s="23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</row>
    <row r="433" spans="2:132" ht="12.75"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7"/>
      <c r="M433" s="27"/>
      <c r="N433" s="28"/>
      <c r="O433" s="27"/>
      <c r="P433" s="27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4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  <c r="CL433" s="23"/>
      <c r="CM433" s="23"/>
      <c r="CN433" s="23"/>
      <c r="CO433" s="23"/>
      <c r="CP433" s="23"/>
      <c r="CQ433" s="23"/>
      <c r="CR433" s="23"/>
      <c r="CS433" s="23"/>
      <c r="CT433" s="23"/>
      <c r="CU433" s="23"/>
      <c r="CV433" s="23"/>
      <c r="CW433" s="23"/>
      <c r="CX433" s="23"/>
      <c r="CY433" s="23"/>
      <c r="CZ433" s="23"/>
      <c r="DA433" s="23"/>
      <c r="DB433" s="23"/>
      <c r="DC433" s="23"/>
      <c r="DD433" s="23"/>
      <c r="DE433" s="23"/>
      <c r="DF433" s="23"/>
      <c r="DG433" s="23"/>
      <c r="DH433" s="23"/>
      <c r="DI433" s="23"/>
      <c r="DJ433" s="23"/>
      <c r="DK433" s="23"/>
      <c r="DL433" s="23"/>
      <c r="DM433" s="23"/>
      <c r="DN433" s="23"/>
      <c r="DO433" s="23"/>
      <c r="DP433" s="23"/>
      <c r="DQ433" s="23"/>
      <c r="DR433" s="23"/>
      <c r="DS433" s="23"/>
      <c r="DT433" s="23"/>
      <c r="DU433" s="23"/>
      <c r="DV433" s="23"/>
      <c r="DW433" s="23"/>
      <c r="DX433" s="23"/>
      <c r="DY433" s="23"/>
      <c r="DZ433" s="23"/>
      <c r="EA433" s="23"/>
      <c r="EB433" s="23"/>
    </row>
    <row r="434" spans="2:132" ht="12.75"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7"/>
      <c r="M434" s="27"/>
      <c r="N434" s="28"/>
      <c r="O434" s="27"/>
      <c r="P434" s="27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4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  <c r="CL434" s="23"/>
      <c r="CM434" s="23"/>
      <c r="CN434" s="23"/>
      <c r="CO434" s="23"/>
      <c r="CP434" s="23"/>
      <c r="CQ434" s="23"/>
      <c r="CR434" s="23"/>
      <c r="CS434" s="23"/>
      <c r="CT434" s="23"/>
      <c r="CU434" s="23"/>
      <c r="CV434" s="23"/>
      <c r="CW434" s="23"/>
      <c r="CX434" s="23"/>
      <c r="CY434" s="23"/>
      <c r="CZ434" s="23"/>
      <c r="DA434" s="23"/>
      <c r="DB434" s="23"/>
      <c r="DC434" s="23"/>
      <c r="DD434" s="23"/>
      <c r="DE434" s="23"/>
      <c r="DF434" s="23"/>
      <c r="DG434" s="23"/>
      <c r="DH434" s="23"/>
      <c r="DI434" s="23"/>
      <c r="DJ434" s="23"/>
      <c r="DK434" s="23"/>
      <c r="DL434" s="23"/>
      <c r="DM434" s="23"/>
      <c r="DN434" s="23"/>
      <c r="DO434" s="23"/>
      <c r="DP434" s="23"/>
      <c r="DQ434" s="23"/>
      <c r="DR434" s="23"/>
      <c r="DS434" s="23"/>
      <c r="DT434" s="23"/>
      <c r="DU434" s="23"/>
      <c r="DV434" s="23"/>
      <c r="DW434" s="23"/>
      <c r="DX434" s="23"/>
      <c r="DY434" s="23"/>
      <c r="DZ434" s="23"/>
      <c r="EA434" s="23"/>
      <c r="EB434" s="23"/>
    </row>
    <row r="435" spans="2:132" ht="12.75"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7"/>
      <c r="M435" s="27"/>
      <c r="N435" s="28"/>
      <c r="O435" s="27"/>
      <c r="P435" s="27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4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  <c r="CL435" s="23"/>
      <c r="CM435" s="23"/>
      <c r="CN435" s="23"/>
      <c r="CO435" s="23"/>
      <c r="CP435" s="23"/>
      <c r="CQ435" s="23"/>
      <c r="CR435" s="23"/>
      <c r="CS435" s="23"/>
      <c r="CT435" s="23"/>
      <c r="CU435" s="23"/>
      <c r="CV435" s="23"/>
      <c r="CW435" s="23"/>
      <c r="CX435" s="23"/>
      <c r="CY435" s="23"/>
      <c r="CZ435" s="23"/>
      <c r="DA435" s="23"/>
      <c r="DB435" s="23"/>
      <c r="DC435" s="23"/>
      <c r="DD435" s="23"/>
      <c r="DE435" s="23"/>
      <c r="DF435" s="23"/>
      <c r="DG435" s="23"/>
      <c r="DH435" s="23"/>
      <c r="DI435" s="23"/>
      <c r="DJ435" s="23"/>
      <c r="DK435" s="23"/>
      <c r="DL435" s="23"/>
      <c r="DM435" s="23"/>
      <c r="DN435" s="23"/>
      <c r="DO435" s="23"/>
      <c r="DP435" s="23"/>
      <c r="DQ435" s="23"/>
      <c r="DR435" s="23"/>
      <c r="DS435" s="23"/>
      <c r="DT435" s="23"/>
      <c r="DU435" s="23"/>
      <c r="DV435" s="23"/>
      <c r="DW435" s="23"/>
      <c r="DX435" s="23"/>
      <c r="DY435" s="23"/>
      <c r="DZ435" s="23"/>
      <c r="EA435" s="23"/>
      <c r="EB435" s="23"/>
    </row>
    <row r="436" spans="2:132" ht="12.75"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7"/>
      <c r="M436" s="27"/>
      <c r="N436" s="28"/>
      <c r="O436" s="27"/>
      <c r="P436" s="27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4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  <c r="CL436" s="23"/>
      <c r="CM436" s="23"/>
      <c r="CN436" s="23"/>
      <c r="CO436" s="23"/>
      <c r="CP436" s="23"/>
      <c r="CQ436" s="23"/>
      <c r="CR436" s="23"/>
      <c r="CS436" s="23"/>
      <c r="CT436" s="23"/>
      <c r="CU436" s="23"/>
      <c r="CV436" s="23"/>
      <c r="CW436" s="23"/>
      <c r="CX436" s="23"/>
      <c r="CY436" s="23"/>
      <c r="CZ436" s="23"/>
      <c r="DA436" s="23"/>
      <c r="DB436" s="23"/>
      <c r="DC436" s="23"/>
      <c r="DD436" s="23"/>
      <c r="DE436" s="23"/>
      <c r="DF436" s="23"/>
      <c r="DG436" s="23"/>
      <c r="DH436" s="23"/>
      <c r="DI436" s="23"/>
      <c r="DJ436" s="23"/>
      <c r="DK436" s="23"/>
      <c r="DL436" s="23"/>
      <c r="DM436" s="23"/>
      <c r="DN436" s="23"/>
      <c r="DO436" s="23"/>
      <c r="DP436" s="23"/>
      <c r="DQ436" s="23"/>
      <c r="DR436" s="23"/>
      <c r="DS436" s="23"/>
      <c r="DT436" s="23"/>
      <c r="DU436" s="23"/>
      <c r="DV436" s="23"/>
      <c r="DW436" s="23"/>
      <c r="DX436" s="23"/>
      <c r="DY436" s="23"/>
      <c r="DZ436" s="23"/>
      <c r="EA436" s="23"/>
      <c r="EB436" s="23"/>
    </row>
    <row r="437" spans="2:132" ht="12.75"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7"/>
      <c r="M437" s="27"/>
      <c r="N437" s="28"/>
      <c r="O437" s="27"/>
      <c r="P437" s="27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4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  <c r="CN437" s="23"/>
      <c r="CO437" s="23"/>
      <c r="CP437" s="23"/>
      <c r="CQ437" s="23"/>
      <c r="CR437" s="23"/>
      <c r="CS437" s="23"/>
      <c r="CT437" s="23"/>
      <c r="CU437" s="23"/>
      <c r="CV437" s="23"/>
      <c r="CW437" s="23"/>
      <c r="CX437" s="23"/>
      <c r="CY437" s="23"/>
      <c r="CZ437" s="23"/>
      <c r="DA437" s="23"/>
      <c r="DB437" s="23"/>
      <c r="DC437" s="23"/>
      <c r="DD437" s="23"/>
      <c r="DE437" s="23"/>
      <c r="DF437" s="23"/>
      <c r="DG437" s="23"/>
      <c r="DH437" s="23"/>
      <c r="DI437" s="23"/>
      <c r="DJ437" s="23"/>
      <c r="DK437" s="23"/>
      <c r="DL437" s="23"/>
      <c r="DM437" s="23"/>
      <c r="DN437" s="23"/>
      <c r="DO437" s="23"/>
      <c r="DP437" s="23"/>
      <c r="DQ437" s="23"/>
      <c r="DR437" s="23"/>
      <c r="DS437" s="23"/>
      <c r="DT437" s="23"/>
      <c r="DU437" s="23"/>
      <c r="DV437" s="23"/>
      <c r="DW437" s="23"/>
      <c r="DX437" s="23"/>
      <c r="DY437" s="23"/>
      <c r="DZ437" s="23"/>
      <c r="EA437" s="23"/>
      <c r="EB437" s="23"/>
    </row>
    <row r="438" spans="2:132" ht="12.75"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7"/>
      <c r="M438" s="27"/>
      <c r="N438" s="28"/>
      <c r="O438" s="27"/>
      <c r="P438" s="27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4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  <c r="CL438" s="23"/>
      <c r="CM438" s="23"/>
      <c r="CN438" s="23"/>
      <c r="CO438" s="23"/>
      <c r="CP438" s="23"/>
      <c r="CQ438" s="23"/>
      <c r="CR438" s="23"/>
      <c r="CS438" s="23"/>
      <c r="CT438" s="23"/>
      <c r="CU438" s="23"/>
      <c r="CV438" s="23"/>
      <c r="CW438" s="23"/>
      <c r="CX438" s="23"/>
      <c r="CY438" s="23"/>
      <c r="CZ438" s="23"/>
      <c r="DA438" s="23"/>
      <c r="DB438" s="23"/>
      <c r="DC438" s="23"/>
      <c r="DD438" s="23"/>
      <c r="DE438" s="23"/>
      <c r="DF438" s="23"/>
      <c r="DG438" s="23"/>
      <c r="DH438" s="23"/>
      <c r="DI438" s="23"/>
      <c r="DJ438" s="23"/>
      <c r="DK438" s="23"/>
      <c r="DL438" s="23"/>
      <c r="DM438" s="23"/>
      <c r="DN438" s="23"/>
      <c r="DO438" s="23"/>
      <c r="DP438" s="23"/>
      <c r="DQ438" s="23"/>
      <c r="DR438" s="23"/>
      <c r="DS438" s="23"/>
      <c r="DT438" s="23"/>
      <c r="DU438" s="23"/>
      <c r="DV438" s="23"/>
      <c r="DW438" s="23"/>
      <c r="DX438" s="23"/>
      <c r="DY438" s="23"/>
      <c r="DZ438" s="23"/>
      <c r="EA438" s="23"/>
      <c r="EB438" s="23"/>
    </row>
    <row r="439" spans="2:132" ht="12.75"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7"/>
      <c r="M439" s="27"/>
      <c r="N439" s="28"/>
      <c r="O439" s="27"/>
      <c r="P439" s="27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4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  <c r="CL439" s="23"/>
      <c r="CM439" s="23"/>
      <c r="CN439" s="23"/>
      <c r="CO439" s="23"/>
      <c r="CP439" s="23"/>
      <c r="CQ439" s="23"/>
      <c r="CR439" s="23"/>
      <c r="CS439" s="23"/>
      <c r="CT439" s="23"/>
      <c r="CU439" s="23"/>
      <c r="CV439" s="23"/>
      <c r="CW439" s="23"/>
      <c r="CX439" s="23"/>
      <c r="CY439" s="23"/>
      <c r="CZ439" s="23"/>
      <c r="DA439" s="23"/>
      <c r="DB439" s="23"/>
      <c r="DC439" s="23"/>
      <c r="DD439" s="23"/>
      <c r="DE439" s="23"/>
      <c r="DF439" s="23"/>
      <c r="DG439" s="23"/>
      <c r="DH439" s="23"/>
      <c r="DI439" s="23"/>
      <c r="DJ439" s="23"/>
      <c r="DK439" s="23"/>
      <c r="DL439" s="23"/>
      <c r="DM439" s="23"/>
      <c r="DN439" s="23"/>
      <c r="DO439" s="23"/>
      <c r="DP439" s="23"/>
      <c r="DQ439" s="23"/>
      <c r="DR439" s="23"/>
      <c r="DS439" s="23"/>
      <c r="DT439" s="23"/>
      <c r="DU439" s="23"/>
      <c r="DV439" s="23"/>
      <c r="DW439" s="23"/>
      <c r="DX439" s="23"/>
      <c r="DY439" s="23"/>
      <c r="DZ439" s="23"/>
      <c r="EA439" s="23"/>
      <c r="EB439" s="23"/>
    </row>
    <row r="440" spans="2:132" ht="12.75"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7"/>
      <c r="M440" s="27"/>
      <c r="N440" s="28"/>
      <c r="O440" s="27"/>
      <c r="P440" s="27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4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  <c r="CN440" s="23"/>
      <c r="CO440" s="23"/>
      <c r="CP440" s="23"/>
      <c r="CQ440" s="23"/>
      <c r="CR440" s="23"/>
      <c r="CS440" s="23"/>
      <c r="CT440" s="23"/>
      <c r="CU440" s="23"/>
      <c r="CV440" s="23"/>
      <c r="CW440" s="23"/>
      <c r="CX440" s="23"/>
      <c r="CY440" s="23"/>
      <c r="CZ440" s="23"/>
      <c r="DA440" s="23"/>
      <c r="DB440" s="23"/>
      <c r="DC440" s="23"/>
      <c r="DD440" s="23"/>
      <c r="DE440" s="23"/>
      <c r="DF440" s="23"/>
      <c r="DG440" s="23"/>
      <c r="DH440" s="23"/>
      <c r="DI440" s="23"/>
      <c r="DJ440" s="23"/>
      <c r="DK440" s="23"/>
      <c r="DL440" s="23"/>
      <c r="DM440" s="23"/>
      <c r="DN440" s="23"/>
      <c r="DO440" s="23"/>
      <c r="DP440" s="23"/>
      <c r="DQ440" s="23"/>
      <c r="DR440" s="23"/>
      <c r="DS440" s="23"/>
      <c r="DT440" s="23"/>
      <c r="DU440" s="23"/>
      <c r="DV440" s="23"/>
      <c r="DW440" s="23"/>
      <c r="DX440" s="23"/>
      <c r="DY440" s="23"/>
      <c r="DZ440" s="23"/>
      <c r="EA440" s="23"/>
      <c r="EB440" s="23"/>
    </row>
    <row r="441" spans="2:132" ht="12.75"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7"/>
      <c r="M441" s="27"/>
      <c r="N441" s="28"/>
      <c r="O441" s="27"/>
      <c r="P441" s="27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4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  <c r="CL441" s="23"/>
      <c r="CM441" s="23"/>
      <c r="CN441" s="23"/>
      <c r="CO441" s="23"/>
      <c r="CP441" s="23"/>
      <c r="CQ441" s="23"/>
      <c r="CR441" s="23"/>
      <c r="CS441" s="23"/>
      <c r="CT441" s="23"/>
      <c r="CU441" s="23"/>
      <c r="CV441" s="23"/>
      <c r="CW441" s="23"/>
      <c r="CX441" s="23"/>
      <c r="CY441" s="23"/>
      <c r="CZ441" s="23"/>
      <c r="DA441" s="23"/>
      <c r="DB441" s="23"/>
      <c r="DC441" s="23"/>
      <c r="DD441" s="23"/>
      <c r="DE441" s="23"/>
      <c r="DF441" s="23"/>
      <c r="DG441" s="23"/>
      <c r="DH441" s="23"/>
      <c r="DI441" s="23"/>
      <c r="DJ441" s="23"/>
      <c r="DK441" s="23"/>
      <c r="DL441" s="23"/>
      <c r="DM441" s="23"/>
      <c r="DN441" s="23"/>
      <c r="DO441" s="23"/>
      <c r="DP441" s="23"/>
      <c r="DQ441" s="23"/>
      <c r="DR441" s="23"/>
      <c r="DS441" s="23"/>
      <c r="DT441" s="23"/>
      <c r="DU441" s="23"/>
      <c r="DV441" s="23"/>
      <c r="DW441" s="23"/>
      <c r="DX441" s="23"/>
      <c r="DY441" s="23"/>
      <c r="DZ441" s="23"/>
      <c r="EA441" s="23"/>
      <c r="EB441" s="23"/>
    </row>
    <row r="442" spans="2:132" ht="12.75"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7"/>
      <c r="M442" s="27"/>
      <c r="N442" s="28"/>
      <c r="O442" s="27"/>
      <c r="P442" s="27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4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  <c r="CN442" s="23"/>
      <c r="CO442" s="23"/>
      <c r="CP442" s="23"/>
      <c r="CQ442" s="23"/>
      <c r="CR442" s="23"/>
      <c r="CS442" s="23"/>
      <c r="CT442" s="23"/>
      <c r="CU442" s="23"/>
      <c r="CV442" s="23"/>
      <c r="CW442" s="23"/>
      <c r="CX442" s="23"/>
      <c r="CY442" s="23"/>
      <c r="CZ442" s="23"/>
      <c r="DA442" s="23"/>
      <c r="DB442" s="23"/>
      <c r="DC442" s="23"/>
      <c r="DD442" s="23"/>
      <c r="DE442" s="23"/>
      <c r="DF442" s="23"/>
      <c r="DG442" s="23"/>
      <c r="DH442" s="23"/>
      <c r="DI442" s="23"/>
      <c r="DJ442" s="23"/>
      <c r="DK442" s="23"/>
      <c r="DL442" s="23"/>
      <c r="DM442" s="23"/>
      <c r="DN442" s="23"/>
      <c r="DO442" s="23"/>
      <c r="DP442" s="23"/>
      <c r="DQ442" s="23"/>
      <c r="DR442" s="23"/>
      <c r="DS442" s="23"/>
      <c r="DT442" s="23"/>
      <c r="DU442" s="23"/>
      <c r="DV442" s="23"/>
      <c r="DW442" s="23"/>
      <c r="DX442" s="23"/>
      <c r="DY442" s="23"/>
      <c r="DZ442" s="23"/>
      <c r="EA442" s="23"/>
      <c r="EB442" s="23"/>
    </row>
    <row r="443" spans="2:132" ht="12.75"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7"/>
      <c r="M443" s="27"/>
      <c r="N443" s="28"/>
      <c r="O443" s="27"/>
      <c r="P443" s="27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4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  <c r="CL443" s="23"/>
      <c r="CM443" s="23"/>
      <c r="CN443" s="23"/>
      <c r="CO443" s="23"/>
      <c r="CP443" s="23"/>
      <c r="CQ443" s="23"/>
      <c r="CR443" s="23"/>
      <c r="CS443" s="23"/>
      <c r="CT443" s="23"/>
      <c r="CU443" s="23"/>
      <c r="CV443" s="23"/>
      <c r="CW443" s="23"/>
      <c r="CX443" s="23"/>
      <c r="CY443" s="23"/>
      <c r="CZ443" s="23"/>
      <c r="DA443" s="23"/>
      <c r="DB443" s="23"/>
      <c r="DC443" s="23"/>
      <c r="DD443" s="23"/>
      <c r="DE443" s="23"/>
      <c r="DF443" s="23"/>
      <c r="DG443" s="23"/>
      <c r="DH443" s="23"/>
      <c r="DI443" s="23"/>
      <c r="DJ443" s="23"/>
      <c r="DK443" s="23"/>
      <c r="DL443" s="23"/>
      <c r="DM443" s="23"/>
      <c r="DN443" s="23"/>
      <c r="DO443" s="23"/>
      <c r="DP443" s="23"/>
      <c r="DQ443" s="23"/>
      <c r="DR443" s="23"/>
      <c r="DS443" s="23"/>
      <c r="DT443" s="23"/>
      <c r="DU443" s="23"/>
      <c r="DV443" s="23"/>
      <c r="DW443" s="23"/>
      <c r="DX443" s="23"/>
      <c r="DY443" s="23"/>
      <c r="DZ443" s="23"/>
      <c r="EA443" s="23"/>
      <c r="EB443" s="23"/>
    </row>
    <row r="444" spans="2:132" ht="12.75"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7"/>
      <c r="M444" s="27"/>
      <c r="N444" s="28"/>
      <c r="O444" s="27"/>
      <c r="P444" s="27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4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  <c r="CL444" s="23"/>
      <c r="CM444" s="23"/>
      <c r="CN444" s="23"/>
      <c r="CO444" s="23"/>
      <c r="CP444" s="23"/>
      <c r="CQ444" s="23"/>
      <c r="CR444" s="23"/>
      <c r="CS444" s="23"/>
      <c r="CT444" s="23"/>
      <c r="CU444" s="23"/>
      <c r="CV444" s="23"/>
      <c r="CW444" s="23"/>
      <c r="CX444" s="23"/>
      <c r="CY444" s="23"/>
      <c r="CZ444" s="23"/>
      <c r="DA444" s="23"/>
      <c r="DB444" s="23"/>
      <c r="DC444" s="23"/>
      <c r="DD444" s="23"/>
      <c r="DE444" s="23"/>
      <c r="DF444" s="23"/>
      <c r="DG444" s="23"/>
      <c r="DH444" s="23"/>
      <c r="DI444" s="23"/>
      <c r="DJ444" s="23"/>
      <c r="DK444" s="23"/>
      <c r="DL444" s="23"/>
      <c r="DM444" s="23"/>
      <c r="DN444" s="23"/>
      <c r="DO444" s="23"/>
      <c r="DP444" s="23"/>
      <c r="DQ444" s="23"/>
      <c r="DR444" s="23"/>
      <c r="DS444" s="23"/>
      <c r="DT444" s="23"/>
      <c r="DU444" s="23"/>
      <c r="DV444" s="23"/>
      <c r="DW444" s="23"/>
      <c r="DX444" s="23"/>
      <c r="DY444" s="23"/>
      <c r="DZ444" s="23"/>
      <c r="EA444" s="23"/>
      <c r="EB444" s="23"/>
    </row>
    <row r="445" spans="2:132" ht="12.75"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7"/>
      <c r="M445" s="27"/>
      <c r="N445" s="28"/>
      <c r="O445" s="27"/>
      <c r="P445" s="27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4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  <c r="CL445" s="23"/>
      <c r="CM445" s="23"/>
      <c r="CN445" s="23"/>
      <c r="CO445" s="23"/>
      <c r="CP445" s="23"/>
      <c r="CQ445" s="23"/>
      <c r="CR445" s="23"/>
      <c r="CS445" s="23"/>
      <c r="CT445" s="23"/>
      <c r="CU445" s="23"/>
      <c r="CV445" s="23"/>
      <c r="CW445" s="23"/>
      <c r="CX445" s="23"/>
      <c r="CY445" s="23"/>
      <c r="CZ445" s="23"/>
      <c r="DA445" s="23"/>
      <c r="DB445" s="23"/>
      <c r="DC445" s="23"/>
      <c r="DD445" s="23"/>
      <c r="DE445" s="23"/>
      <c r="DF445" s="23"/>
      <c r="DG445" s="23"/>
      <c r="DH445" s="23"/>
      <c r="DI445" s="23"/>
      <c r="DJ445" s="23"/>
      <c r="DK445" s="23"/>
      <c r="DL445" s="23"/>
      <c r="DM445" s="23"/>
      <c r="DN445" s="23"/>
      <c r="DO445" s="23"/>
      <c r="DP445" s="23"/>
      <c r="DQ445" s="23"/>
      <c r="DR445" s="23"/>
      <c r="DS445" s="23"/>
      <c r="DT445" s="23"/>
      <c r="DU445" s="23"/>
      <c r="DV445" s="23"/>
      <c r="DW445" s="23"/>
      <c r="DX445" s="23"/>
      <c r="DY445" s="23"/>
      <c r="DZ445" s="23"/>
      <c r="EA445" s="23"/>
      <c r="EB445" s="23"/>
    </row>
    <row r="446" spans="2:132" ht="12.75"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7"/>
      <c r="M446" s="27"/>
      <c r="N446" s="28"/>
      <c r="O446" s="27"/>
      <c r="P446" s="27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4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  <c r="DK446" s="23"/>
      <c r="DL446" s="23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</row>
    <row r="447" spans="2:132" ht="12.75"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7"/>
      <c r="M447" s="27"/>
      <c r="N447" s="28"/>
      <c r="O447" s="27"/>
      <c r="P447" s="27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4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  <c r="CL447" s="23"/>
      <c r="CM447" s="23"/>
      <c r="CN447" s="23"/>
      <c r="CO447" s="23"/>
      <c r="CP447" s="23"/>
      <c r="CQ447" s="23"/>
      <c r="CR447" s="23"/>
      <c r="CS447" s="23"/>
      <c r="CT447" s="23"/>
      <c r="CU447" s="23"/>
      <c r="CV447" s="23"/>
      <c r="CW447" s="23"/>
      <c r="CX447" s="23"/>
      <c r="CY447" s="23"/>
      <c r="CZ447" s="23"/>
      <c r="DA447" s="23"/>
      <c r="DB447" s="23"/>
      <c r="DC447" s="23"/>
      <c r="DD447" s="23"/>
      <c r="DE447" s="23"/>
      <c r="DF447" s="23"/>
      <c r="DG447" s="23"/>
      <c r="DH447" s="23"/>
      <c r="DI447" s="23"/>
      <c r="DJ447" s="23"/>
      <c r="DK447" s="23"/>
      <c r="DL447" s="23"/>
      <c r="DM447" s="23"/>
      <c r="DN447" s="23"/>
      <c r="DO447" s="23"/>
      <c r="DP447" s="23"/>
      <c r="DQ447" s="23"/>
      <c r="DR447" s="23"/>
      <c r="DS447" s="23"/>
      <c r="DT447" s="23"/>
      <c r="DU447" s="23"/>
      <c r="DV447" s="23"/>
      <c r="DW447" s="23"/>
      <c r="DX447" s="23"/>
      <c r="DY447" s="23"/>
      <c r="DZ447" s="23"/>
      <c r="EA447" s="23"/>
      <c r="EB447" s="23"/>
    </row>
    <row r="448" spans="2:132" ht="12.75"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7"/>
      <c r="M448" s="27"/>
      <c r="N448" s="28"/>
      <c r="O448" s="27"/>
      <c r="P448" s="27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4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  <c r="DK448" s="23"/>
      <c r="DL448" s="23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</row>
    <row r="449" spans="2:132" ht="12.75"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7"/>
      <c r="M449" s="27"/>
      <c r="N449" s="28"/>
      <c r="O449" s="27"/>
      <c r="P449" s="27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4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  <c r="DK449" s="23"/>
      <c r="DL449" s="23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</row>
    <row r="450" spans="2:132" ht="12.75"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7"/>
      <c r="M450" s="27"/>
      <c r="N450" s="28"/>
      <c r="O450" s="27"/>
      <c r="P450" s="27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4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  <c r="CN450" s="23"/>
      <c r="CO450" s="23"/>
      <c r="CP450" s="23"/>
      <c r="CQ450" s="23"/>
      <c r="CR450" s="23"/>
      <c r="CS450" s="23"/>
      <c r="CT450" s="23"/>
      <c r="CU450" s="23"/>
      <c r="CV450" s="23"/>
      <c r="CW450" s="23"/>
      <c r="CX450" s="23"/>
      <c r="CY450" s="23"/>
      <c r="CZ450" s="23"/>
      <c r="DA450" s="23"/>
      <c r="DB450" s="23"/>
      <c r="DC450" s="23"/>
      <c r="DD450" s="23"/>
      <c r="DE450" s="23"/>
      <c r="DF450" s="23"/>
      <c r="DG450" s="23"/>
      <c r="DH450" s="23"/>
      <c r="DI450" s="23"/>
      <c r="DJ450" s="23"/>
      <c r="DK450" s="23"/>
      <c r="DL450" s="23"/>
      <c r="DM450" s="23"/>
      <c r="DN450" s="23"/>
      <c r="DO450" s="23"/>
      <c r="DP450" s="23"/>
      <c r="DQ450" s="23"/>
      <c r="DR450" s="23"/>
      <c r="DS450" s="23"/>
      <c r="DT450" s="23"/>
      <c r="DU450" s="23"/>
      <c r="DV450" s="23"/>
      <c r="DW450" s="23"/>
      <c r="DX450" s="23"/>
      <c r="DY450" s="23"/>
      <c r="DZ450" s="23"/>
      <c r="EA450" s="23"/>
      <c r="EB450" s="23"/>
    </row>
    <row r="451" spans="2:132" ht="12.75"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7"/>
      <c r="M451" s="27"/>
      <c r="N451" s="28"/>
      <c r="O451" s="27"/>
      <c r="P451" s="27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4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  <c r="CL451" s="23"/>
      <c r="CM451" s="23"/>
      <c r="CN451" s="23"/>
      <c r="CO451" s="23"/>
      <c r="CP451" s="23"/>
      <c r="CQ451" s="23"/>
      <c r="CR451" s="23"/>
      <c r="CS451" s="23"/>
      <c r="CT451" s="23"/>
      <c r="CU451" s="23"/>
      <c r="CV451" s="23"/>
      <c r="CW451" s="23"/>
      <c r="CX451" s="23"/>
      <c r="CY451" s="23"/>
      <c r="CZ451" s="23"/>
      <c r="DA451" s="23"/>
      <c r="DB451" s="23"/>
      <c r="DC451" s="23"/>
      <c r="DD451" s="23"/>
      <c r="DE451" s="23"/>
      <c r="DF451" s="23"/>
      <c r="DG451" s="23"/>
      <c r="DH451" s="23"/>
      <c r="DI451" s="23"/>
      <c r="DJ451" s="23"/>
      <c r="DK451" s="23"/>
      <c r="DL451" s="23"/>
      <c r="DM451" s="23"/>
      <c r="DN451" s="23"/>
      <c r="DO451" s="23"/>
      <c r="DP451" s="23"/>
      <c r="DQ451" s="23"/>
      <c r="DR451" s="23"/>
      <c r="DS451" s="23"/>
      <c r="DT451" s="23"/>
      <c r="DU451" s="23"/>
      <c r="DV451" s="23"/>
      <c r="DW451" s="23"/>
      <c r="DX451" s="23"/>
      <c r="DY451" s="23"/>
      <c r="DZ451" s="23"/>
      <c r="EA451" s="23"/>
      <c r="EB451" s="23"/>
    </row>
    <row r="452" spans="2:132" ht="12.75"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7"/>
      <c r="M452" s="27"/>
      <c r="N452" s="28"/>
      <c r="O452" s="27"/>
      <c r="P452" s="27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4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  <c r="CL452" s="23"/>
      <c r="CM452" s="23"/>
      <c r="CN452" s="23"/>
      <c r="CO452" s="23"/>
      <c r="CP452" s="23"/>
      <c r="CQ452" s="23"/>
      <c r="CR452" s="23"/>
      <c r="CS452" s="23"/>
      <c r="CT452" s="23"/>
      <c r="CU452" s="23"/>
      <c r="CV452" s="23"/>
      <c r="CW452" s="23"/>
      <c r="CX452" s="23"/>
      <c r="CY452" s="23"/>
      <c r="CZ452" s="23"/>
      <c r="DA452" s="23"/>
      <c r="DB452" s="23"/>
      <c r="DC452" s="23"/>
      <c r="DD452" s="23"/>
      <c r="DE452" s="23"/>
      <c r="DF452" s="23"/>
      <c r="DG452" s="23"/>
      <c r="DH452" s="23"/>
      <c r="DI452" s="23"/>
      <c r="DJ452" s="23"/>
      <c r="DK452" s="23"/>
      <c r="DL452" s="23"/>
      <c r="DM452" s="23"/>
      <c r="DN452" s="23"/>
      <c r="DO452" s="23"/>
      <c r="DP452" s="23"/>
      <c r="DQ452" s="23"/>
      <c r="DR452" s="23"/>
      <c r="DS452" s="23"/>
      <c r="DT452" s="23"/>
      <c r="DU452" s="23"/>
      <c r="DV452" s="23"/>
      <c r="DW452" s="23"/>
      <c r="DX452" s="23"/>
      <c r="DY452" s="23"/>
      <c r="DZ452" s="23"/>
      <c r="EA452" s="23"/>
      <c r="EB452" s="23"/>
    </row>
    <row r="453" spans="2:132" ht="12.75"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7"/>
      <c r="M453" s="27"/>
      <c r="N453" s="28"/>
      <c r="O453" s="27"/>
      <c r="P453" s="27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4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  <c r="CL453" s="23"/>
      <c r="CM453" s="23"/>
      <c r="CN453" s="23"/>
      <c r="CO453" s="23"/>
      <c r="CP453" s="23"/>
      <c r="CQ453" s="23"/>
      <c r="CR453" s="23"/>
      <c r="CS453" s="23"/>
      <c r="CT453" s="23"/>
      <c r="CU453" s="23"/>
      <c r="CV453" s="23"/>
      <c r="CW453" s="23"/>
      <c r="CX453" s="23"/>
      <c r="CY453" s="23"/>
      <c r="CZ453" s="23"/>
      <c r="DA453" s="23"/>
      <c r="DB453" s="23"/>
      <c r="DC453" s="23"/>
      <c r="DD453" s="23"/>
      <c r="DE453" s="23"/>
      <c r="DF453" s="23"/>
      <c r="DG453" s="23"/>
      <c r="DH453" s="23"/>
      <c r="DI453" s="23"/>
      <c r="DJ453" s="23"/>
      <c r="DK453" s="23"/>
      <c r="DL453" s="23"/>
      <c r="DM453" s="23"/>
      <c r="DN453" s="23"/>
      <c r="DO453" s="23"/>
      <c r="DP453" s="23"/>
      <c r="DQ453" s="23"/>
      <c r="DR453" s="23"/>
      <c r="DS453" s="23"/>
      <c r="DT453" s="23"/>
      <c r="DU453" s="23"/>
      <c r="DV453" s="23"/>
      <c r="DW453" s="23"/>
      <c r="DX453" s="23"/>
      <c r="DY453" s="23"/>
      <c r="DZ453" s="23"/>
      <c r="EA453" s="23"/>
      <c r="EB453" s="23"/>
    </row>
    <row r="454" spans="2:132" ht="12.75"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7"/>
      <c r="M454" s="27"/>
      <c r="N454" s="28"/>
      <c r="O454" s="27"/>
      <c r="P454" s="27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4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  <c r="CN454" s="23"/>
      <c r="CO454" s="23"/>
      <c r="CP454" s="23"/>
      <c r="CQ454" s="23"/>
      <c r="CR454" s="23"/>
      <c r="CS454" s="23"/>
      <c r="CT454" s="23"/>
      <c r="CU454" s="23"/>
      <c r="CV454" s="23"/>
      <c r="CW454" s="23"/>
      <c r="CX454" s="23"/>
      <c r="CY454" s="23"/>
      <c r="CZ454" s="23"/>
      <c r="DA454" s="23"/>
      <c r="DB454" s="23"/>
      <c r="DC454" s="23"/>
      <c r="DD454" s="23"/>
      <c r="DE454" s="23"/>
      <c r="DF454" s="23"/>
      <c r="DG454" s="23"/>
      <c r="DH454" s="23"/>
      <c r="DI454" s="23"/>
      <c r="DJ454" s="23"/>
      <c r="DK454" s="23"/>
      <c r="DL454" s="23"/>
      <c r="DM454" s="23"/>
      <c r="DN454" s="23"/>
      <c r="DO454" s="23"/>
      <c r="DP454" s="23"/>
      <c r="DQ454" s="23"/>
      <c r="DR454" s="23"/>
      <c r="DS454" s="23"/>
      <c r="DT454" s="23"/>
      <c r="DU454" s="23"/>
      <c r="DV454" s="23"/>
      <c r="DW454" s="23"/>
      <c r="DX454" s="23"/>
      <c r="DY454" s="23"/>
      <c r="DZ454" s="23"/>
      <c r="EA454" s="23"/>
      <c r="EB454" s="23"/>
    </row>
    <row r="455" spans="2:132" ht="12.75"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7"/>
      <c r="M455" s="27"/>
      <c r="N455" s="28"/>
      <c r="O455" s="27"/>
      <c r="P455" s="27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4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  <c r="CL455" s="23"/>
      <c r="CM455" s="23"/>
      <c r="CN455" s="23"/>
      <c r="CO455" s="23"/>
      <c r="CP455" s="23"/>
      <c r="CQ455" s="23"/>
      <c r="CR455" s="23"/>
      <c r="CS455" s="23"/>
      <c r="CT455" s="23"/>
      <c r="CU455" s="23"/>
      <c r="CV455" s="23"/>
      <c r="CW455" s="23"/>
      <c r="CX455" s="23"/>
      <c r="CY455" s="23"/>
      <c r="CZ455" s="23"/>
      <c r="DA455" s="23"/>
      <c r="DB455" s="23"/>
      <c r="DC455" s="23"/>
      <c r="DD455" s="23"/>
      <c r="DE455" s="23"/>
      <c r="DF455" s="23"/>
      <c r="DG455" s="23"/>
      <c r="DH455" s="23"/>
      <c r="DI455" s="23"/>
      <c r="DJ455" s="23"/>
      <c r="DK455" s="23"/>
      <c r="DL455" s="23"/>
      <c r="DM455" s="23"/>
      <c r="DN455" s="23"/>
      <c r="DO455" s="23"/>
      <c r="DP455" s="23"/>
      <c r="DQ455" s="23"/>
      <c r="DR455" s="23"/>
      <c r="DS455" s="23"/>
      <c r="DT455" s="23"/>
      <c r="DU455" s="23"/>
      <c r="DV455" s="23"/>
      <c r="DW455" s="23"/>
      <c r="DX455" s="23"/>
      <c r="DY455" s="23"/>
      <c r="DZ455" s="23"/>
      <c r="EA455" s="23"/>
      <c r="EB455" s="23"/>
    </row>
    <row r="456" spans="2:132" ht="12.75"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7"/>
      <c r="M456" s="27"/>
      <c r="N456" s="28"/>
      <c r="O456" s="27"/>
      <c r="P456" s="27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4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  <c r="CL456" s="23"/>
      <c r="CM456" s="23"/>
      <c r="CN456" s="23"/>
      <c r="CO456" s="23"/>
      <c r="CP456" s="23"/>
      <c r="CQ456" s="23"/>
      <c r="CR456" s="23"/>
      <c r="CS456" s="23"/>
      <c r="CT456" s="23"/>
      <c r="CU456" s="23"/>
      <c r="CV456" s="23"/>
      <c r="CW456" s="23"/>
      <c r="CX456" s="23"/>
      <c r="CY456" s="23"/>
      <c r="CZ456" s="23"/>
      <c r="DA456" s="23"/>
      <c r="DB456" s="23"/>
      <c r="DC456" s="23"/>
      <c r="DD456" s="23"/>
      <c r="DE456" s="23"/>
      <c r="DF456" s="23"/>
      <c r="DG456" s="23"/>
      <c r="DH456" s="23"/>
      <c r="DI456" s="23"/>
      <c r="DJ456" s="23"/>
      <c r="DK456" s="23"/>
      <c r="DL456" s="23"/>
      <c r="DM456" s="23"/>
      <c r="DN456" s="23"/>
      <c r="DO456" s="23"/>
      <c r="DP456" s="23"/>
      <c r="DQ456" s="23"/>
      <c r="DR456" s="23"/>
      <c r="DS456" s="23"/>
      <c r="DT456" s="23"/>
      <c r="DU456" s="23"/>
      <c r="DV456" s="23"/>
      <c r="DW456" s="23"/>
      <c r="DX456" s="23"/>
      <c r="DY456" s="23"/>
      <c r="DZ456" s="23"/>
      <c r="EA456" s="23"/>
      <c r="EB456" s="23"/>
    </row>
    <row r="457" spans="2:132" ht="12.75"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7"/>
      <c r="M457" s="27"/>
      <c r="N457" s="28"/>
      <c r="O457" s="27"/>
      <c r="P457" s="27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4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  <c r="CL457" s="23"/>
      <c r="CM457" s="23"/>
      <c r="CN457" s="23"/>
      <c r="CO457" s="23"/>
      <c r="CP457" s="23"/>
      <c r="CQ457" s="23"/>
      <c r="CR457" s="23"/>
      <c r="CS457" s="23"/>
      <c r="CT457" s="23"/>
      <c r="CU457" s="23"/>
      <c r="CV457" s="23"/>
      <c r="CW457" s="23"/>
      <c r="CX457" s="23"/>
      <c r="CY457" s="23"/>
      <c r="CZ457" s="23"/>
      <c r="DA457" s="23"/>
      <c r="DB457" s="23"/>
      <c r="DC457" s="23"/>
      <c r="DD457" s="23"/>
      <c r="DE457" s="23"/>
      <c r="DF457" s="23"/>
      <c r="DG457" s="23"/>
      <c r="DH457" s="23"/>
      <c r="DI457" s="23"/>
      <c r="DJ457" s="23"/>
      <c r="DK457" s="23"/>
      <c r="DL457" s="23"/>
      <c r="DM457" s="23"/>
      <c r="DN457" s="23"/>
      <c r="DO457" s="23"/>
      <c r="DP457" s="23"/>
      <c r="DQ457" s="23"/>
      <c r="DR457" s="23"/>
      <c r="DS457" s="23"/>
      <c r="DT457" s="23"/>
      <c r="DU457" s="23"/>
      <c r="DV457" s="23"/>
      <c r="DW457" s="23"/>
      <c r="DX457" s="23"/>
      <c r="DY457" s="23"/>
      <c r="DZ457" s="23"/>
      <c r="EA457" s="23"/>
      <c r="EB457" s="23"/>
    </row>
    <row r="458" spans="2:132" ht="12.75"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7"/>
      <c r="M458" s="27"/>
      <c r="N458" s="28"/>
      <c r="O458" s="27"/>
      <c r="P458" s="27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4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  <c r="CL458" s="23"/>
      <c r="CM458" s="23"/>
      <c r="CN458" s="23"/>
      <c r="CO458" s="23"/>
      <c r="CP458" s="23"/>
      <c r="CQ458" s="23"/>
      <c r="CR458" s="23"/>
      <c r="CS458" s="23"/>
      <c r="CT458" s="23"/>
      <c r="CU458" s="23"/>
      <c r="CV458" s="23"/>
      <c r="CW458" s="23"/>
      <c r="CX458" s="23"/>
      <c r="CY458" s="23"/>
      <c r="CZ458" s="23"/>
      <c r="DA458" s="23"/>
      <c r="DB458" s="23"/>
      <c r="DC458" s="23"/>
      <c r="DD458" s="23"/>
      <c r="DE458" s="23"/>
      <c r="DF458" s="23"/>
      <c r="DG458" s="23"/>
      <c r="DH458" s="23"/>
      <c r="DI458" s="23"/>
      <c r="DJ458" s="23"/>
      <c r="DK458" s="23"/>
      <c r="DL458" s="23"/>
      <c r="DM458" s="23"/>
      <c r="DN458" s="23"/>
      <c r="DO458" s="23"/>
      <c r="DP458" s="23"/>
      <c r="DQ458" s="23"/>
      <c r="DR458" s="23"/>
      <c r="DS458" s="23"/>
      <c r="DT458" s="23"/>
      <c r="DU458" s="23"/>
      <c r="DV458" s="23"/>
      <c r="DW458" s="23"/>
      <c r="DX458" s="23"/>
      <c r="DY458" s="23"/>
      <c r="DZ458" s="23"/>
      <c r="EA458" s="23"/>
      <c r="EB458" s="23"/>
    </row>
    <row r="459" spans="2:132" ht="12.75"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7"/>
      <c r="M459" s="27"/>
      <c r="N459" s="28"/>
      <c r="O459" s="27"/>
      <c r="P459" s="27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4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  <c r="CL459" s="23"/>
      <c r="CM459" s="23"/>
      <c r="CN459" s="23"/>
      <c r="CO459" s="23"/>
      <c r="CP459" s="23"/>
      <c r="CQ459" s="23"/>
      <c r="CR459" s="23"/>
      <c r="CS459" s="23"/>
      <c r="CT459" s="23"/>
      <c r="CU459" s="23"/>
      <c r="CV459" s="23"/>
      <c r="CW459" s="23"/>
      <c r="CX459" s="23"/>
      <c r="CY459" s="23"/>
      <c r="CZ459" s="23"/>
      <c r="DA459" s="23"/>
      <c r="DB459" s="23"/>
      <c r="DC459" s="23"/>
      <c r="DD459" s="23"/>
      <c r="DE459" s="23"/>
      <c r="DF459" s="23"/>
      <c r="DG459" s="23"/>
      <c r="DH459" s="23"/>
      <c r="DI459" s="23"/>
      <c r="DJ459" s="23"/>
      <c r="DK459" s="23"/>
      <c r="DL459" s="23"/>
      <c r="DM459" s="23"/>
      <c r="DN459" s="23"/>
      <c r="DO459" s="23"/>
      <c r="DP459" s="23"/>
      <c r="DQ459" s="23"/>
      <c r="DR459" s="23"/>
      <c r="DS459" s="23"/>
      <c r="DT459" s="23"/>
      <c r="DU459" s="23"/>
      <c r="DV459" s="23"/>
      <c r="DW459" s="23"/>
      <c r="DX459" s="23"/>
      <c r="DY459" s="23"/>
      <c r="DZ459" s="23"/>
      <c r="EA459" s="23"/>
      <c r="EB459" s="23"/>
    </row>
    <row r="460" spans="2:132" ht="12.75"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7"/>
      <c r="M460" s="27"/>
      <c r="N460" s="28"/>
      <c r="O460" s="27"/>
      <c r="P460" s="27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4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  <c r="DK460" s="23"/>
      <c r="DL460" s="23"/>
      <c r="DM460" s="23"/>
      <c r="DN460" s="23"/>
      <c r="DO460" s="23"/>
      <c r="DP460" s="23"/>
      <c r="DQ460" s="23"/>
      <c r="DR460" s="23"/>
      <c r="DS460" s="23"/>
      <c r="DT460" s="23"/>
      <c r="DU460" s="23"/>
      <c r="DV460" s="23"/>
      <c r="DW460" s="23"/>
      <c r="DX460" s="23"/>
      <c r="DY460" s="23"/>
      <c r="DZ460" s="23"/>
      <c r="EA460" s="23"/>
      <c r="EB460" s="23"/>
    </row>
    <row r="461" spans="2:132" ht="12.75"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7"/>
      <c r="M461" s="27"/>
      <c r="N461" s="28"/>
      <c r="O461" s="27"/>
      <c r="P461" s="27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4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  <c r="CN461" s="23"/>
      <c r="CO461" s="23"/>
      <c r="CP461" s="23"/>
      <c r="CQ461" s="23"/>
      <c r="CR461" s="23"/>
      <c r="CS461" s="23"/>
      <c r="CT461" s="23"/>
      <c r="CU461" s="23"/>
      <c r="CV461" s="23"/>
      <c r="CW461" s="23"/>
      <c r="CX461" s="23"/>
      <c r="CY461" s="23"/>
      <c r="CZ461" s="23"/>
      <c r="DA461" s="23"/>
      <c r="DB461" s="23"/>
      <c r="DC461" s="23"/>
      <c r="DD461" s="23"/>
      <c r="DE461" s="23"/>
      <c r="DF461" s="23"/>
      <c r="DG461" s="23"/>
      <c r="DH461" s="23"/>
      <c r="DI461" s="23"/>
      <c r="DJ461" s="23"/>
      <c r="DK461" s="23"/>
      <c r="DL461" s="23"/>
      <c r="DM461" s="23"/>
      <c r="DN461" s="23"/>
      <c r="DO461" s="23"/>
      <c r="DP461" s="23"/>
      <c r="DQ461" s="23"/>
      <c r="DR461" s="23"/>
      <c r="DS461" s="23"/>
      <c r="DT461" s="23"/>
      <c r="DU461" s="23"/>
      <c r="DV461" s="23"/>
      <c r="DW461" s="23"/>
      <c r="DX461" s="23"/>
      <c r="DY461" s="23"/>
      <c r="DZ461" s="23"/>
      <c r="EA461" s="23"/>
      <c r="EB461" s="23"/>
    </row>
    <row r="462" spans="2:132" ht="12.75"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7"/>
      <c r="M462" s="27"/>
      <c r="N462" s="28"/>
      <c r="O462" s="27"/>
      <c r="P462" s="27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4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  <c r="CL462" s="23"/>
      <c r="CM462" s="23"/>
      <c r="CN462" s="23"/>
      <c r="CO462" s="23"/>
      <c r="CP462" s="23"/>
      <c r="CQ462" s="23"/>
      <c r="CR462" s="23"/>
      <c r="CS462" s="23"/>
      <c r="CT462" s="23"/>
      <c r="CU462" s="23"/>
      <c r="CV462" s="23"/>
      <c r="CW462" s="23"/>
      <c r="CX462" s="23"/>
      <c r="CY462" s="23"/>
      <c r="CZ462" s="23"/>
      <c r="DA462" s="23"/>
      <c r="DB462" s="23"/>
      <c r="DC462" s="23"/>
      <c r="DD462" s="23"/>
      <c r="DE462" s="23"/>
      <c r="DF462" s="23"/>
      <c r="DG462" s="23"/>
      <c r="DH462" s="23"/>
      <c r="DI462" s="23"/>
      <c r="DJ462" s="23"/>
      <c r="DK462" s="23"/>
      <c r="DL462" s="23"/>
      <c r="DM462" s="23"/>
      <c r="DN462" s="23"/>
      <c r="DO462" s="23"/>
      <c r="DP462" s="23"/>
      <c r="DQ462" s="23"/>
      <c r="DR462" s="23"/>
      <c r="DS462" s="23"/>
      <c r="DT462" s="23"/>
      <c r="DU462" s="23"/>
      <c r="DV462" s="23"/>
      <c r="DW462" s="23"/>
      <c r="DX462" s="23"/>
      <c r="DY462" s="23"/>
      <c r="DZ462" s="23"/>
      <c r="EA462" s="23"/>
      <c r="EB462" s="23"/>
    </row>
    <row r="463" spans="2:132" ht="12.75"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7"/>
      <c r="M463" s="27"/>
      <c r="N463" s="28"/>
      <c r="O463" s="27"/>
      <c r="P463" s="27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4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  <c r="CN463" s="23"/>
      <c r="CO463" s="23"/>
      <c r="CP463" s="23"/>
      <c r="CQ463" s="23"/>
      <c r="CR463" s="23"/>
      <c r="CS463" s="23"/>
      <c r="CT463" s="23"/>
      <c r="CU463" s="23"/>
      <c r="CV463" s="23"/>
      <c r="CW463" s="23"/>
      <c r="CX463" s="23"/>
      <c r="CY463" s="23"/>
      <c r="CZ463" s="23"/>
      <c r="DA463" s="23"/>
      <c r="DB463" s="23"/>
      <c r="DC463" s="23"/>
      <c r="DD463" s="23"/>
      <c r="DE463" s="23"/>
      <c r="DF463" s="23"/>
      <c r="DG463" s="23"/>
      <c r="DH463" s="23"/>
      <c r="DI463" s="23"/>
      <c r="DJ463" s="23"/>
      <c r="DK463" s="23"/>
      <c r="DL463" s="23"/>
      <c r="DM463" s="23"/>
      <c r="DN463" s="23"/>
      <c r="DO463" s="23"/>
      <c r="DP463" s="23"/>
      <c r="DQ463" s="23"/>
      <c r="DR463" s="23"/>
      <c r="DS463" s="23"/>
      <c r="DT463" s="23"/>
      <c r="DU463" s="23"/>
      <c r="DV463" s="23"/>
      <c r="DW463" s="23"/>
      <c r="DX463" s="23"/>
      <c r="DY463" s="23"/>
      <c r="DZ463" s="23"/>
      <c r="EA463" s="23"/>
      <c r="EB463" s="23"/>
    </row>
    <row r="464" spans="2:132" ht="12.75"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7"/>
      <c r="M464" s="27"/>
      <c r="N464" s="28"/>
      <c r="O464" s="27"/>
      <c r="P464" s="27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4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  <c r="CL464" s="23"/>
      <c r="CM464" s="23"/>
      <c r="CN464" s="23"/>
      <c r="CO464" s="23"/>
      <c r="CP464" s="23"/>
      <c r="CQ464" s="23"/>
      <c r="CR464" s="23"/>
      <c r="CS464" s="23"/>
      <c r="CT464" s="23"/>
      <c r="CU464" s="23"/>
      <c r="CV464" s="23"/>
      <c r="CW464" s="23"/>
      <c r="CX464" s="23"/>
      <c r="CY464" s="23"/>
      <c r="CZ464" s="23"/>
      <c r="DA464" s="23"/>
      <c r="DB464" s="23"/>
      <c r="DC464" s="23"/>
      <c r="DD464" s="23"/>
      <c r="DE464" s="23"/>
      <c r="DF464" s="23"/>
      <c r="DG464" s="23"/>
      <c r="DH464" s="23"/>
      <c r="DI464" s="23"/>
      <c r="DJ464" s="23"/>
      <c r="DK464" s="23"/>
      <c r="DL464" s="23"/>
      <c r="DM464" s="23"/>
      <c r="DN464" s="23"/>
      <c r="DO464" s="23"/>
      <c r="DP464" s="23"/>
      <c r="DQ464" s="23"/>
      <c r="DR464" s="23"/>
      <c r="DS464" s="23"/>
      <c r="DT464" s="23"/>
      <c r="DU464" s="23"/>
      <c r="DV464" s="23"/>
      <c r="DW464" s="23"/>
      <c r="DX464" s="23"/>
      <c r="DY464" s="23"/>
      <c r="DZ464" s="23"/>
      <c r="EA464" s="23"/>
      <c r="EB464" s="23"/>
    </row>
    <row r="465" spans="2:132" ht="12.75"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7"/>
      <c r="M465" s="27"/>
      <c r="N465" s="28"/>
      <c r="O465" s="27"/>
      <c r="P465" s="27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4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  <c r="CN465" s="23"/>
      <c r="CO465" s="23"/>
      <c r="CP465" s="23"/>
      <c r="CQ465" s="23"/>
      <c r="CR465" s="23"/>
      <c r="CS465" s="23"/>
      <c r="CT465" s="23"/>
      <c r="CU465" s="23"/>
      <c r="CV465" s="23"/>
      <c r="CW465" s="23"/>
      <c r="CX465" s="23"/>
      <c r="CY465" s="23"/>
      <c r="CZ465" s="23"/>
      <c r="DA465" s="23"/>
      <c r="DB465" s="23"/>
      <c r="DC465" s="23"/>
      <c r="DD465" s="23"/>
      <c r="DE465" s="23"/>
      <c r="DF465" s="23"/>
      <c r="DG465" s="23"/>
      <c r="DH465" s="23"/>
      <c r="DI465" s="23"/>
      <c r="DJ465" s="23"/>
      <c r="DK465" s="23"/>
      <c r="DL465" s="23"/>
      <c r="DM465" s="23"/>
      <c r="DN465" s="23"/>
      <c r="DO465" s="23"/>
      <c r="DP465" s="23"/>
      <c r="DQ465" s="23"/>
      <c r="DR465" s="23"/>
      <c r="DS465" s="23"/>
      <c r="DT465" s="23"/>
      <c r="DU465" s="23"/>
      <c r="DV465" s="23"/>
      <c r="DW465" s="23"/>
      <c r="DX465" s="23"/>
      <c r="DY465" s="23"/>
      <c r="DZ465" s="23"/>
      <c r="EA465" s="23"/>
      <c r="EB465" s="23"/>
    </row>
    <row r="466" spans="2:132" ht="12.75"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7"/>
      <c r="M466" s="27"/>
      <c r="N466" s="28"/>
      <c r="O466" s="27"/>
      <c r="P466" s="27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4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  <c r="DK466" s="23"/>
      <c r="DL466" s="23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</row>
    <row r="467" spans="2:132" ht="12.75"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7"/>
      <c r="M467" s="27"/>
      <c r="N467" s="28"/>
      <c r="O467" s="27"/>
      <c r="P467" s="27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4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  <c r="CN467" s="23"/>
      <c r="CO467" s="23"/>
      <c r="CP467" s="23"/>
      <c r="CQ467" s="23"/>
      <c r="CR467" s="23"/>
      <c r="CS467" s="23"/>
      <c r="CT467" s="23"/>
      <c r="CU467" s="23"/>
      <c r="CV467" s="23"/>
      <c r="CW467" s="23"/>
      <c r="CX467" s="23"/>
      <c r="CY467" s="23"/>
      <c r="CZ467" s="23"/>
      <c r="DA467" s="23"/>
      <c r="DB467" s="23"/>
      <c r="DC467" s="23"/>
      <c r="DD467" s="23"/>
      <c r="DE467" s="23"/>
      <c r="DF467" s="23"/>
      <c r="DG467" s="23"/>
      <c r="DH467" s="23"/>
      <c r="DI467" s="23"/>
      <c r="DJ467" s="23"/>
      <c r="DK467" s="23"/>
      <c r="DL467" s="23"/>
      <c r="DM467" s="23"/>
      <c r="DN467" s="23"/>
      <c r="DO467" s="23"/>
      <c r="DP467" s="23"/>
      <c r="DQ467" s="23"/>
      <c r="DR467" s="23"/>
      <c r="DS467" s="23"/>
      <c r="DT467" s="23"/>
      <c r="DU467" s="23"/>
      <c r="DV467" s="23"/>
      <c r="DW467" s="23"/>
      <c r="DX467" s="23"/>
      <c r="DY467" s="23"/>
      <c r="DZ467" s="23"/>
      <c r="EA467" s="23"/>
      <c r="EB467" s="23"/>
    </row>
    <row r="468" spans="2:132" ht="12.75"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7"/>
      <c r="M468" s="27"/>
      <c r="N468" s="28"/>
      <c r="O468" s="27"/>
      <c r="P468" s="27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4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  <c r="CL468" s="23"/>
      <c r="CM468" s="23"/>
      <c r="CN468" s="23"/>
      <c r="CO468" s="23"/>
      <c r="CP468" s="23"/>
      <c r="CQ468" s="23"/>
      <c r="CR468" s="23"/>
      <c r="CS468" s="23"/>
      <c r="CT468" s="23"/>
      <c r="CU468" s="23"/>
      <c r="CV468" s="23"/>
      <c r="CW468" s="23"/>
      <c r="CX468" s="23"/>
      <c r="CY468" s="23"/>
      <c r="CZ468" s="23"/>
      <c r="DA468" s="23"/>
      <c r="DB468" s="23"/>
      <c r="DC468" s="23"/>
      <c r="DD468" s="23"/>
      <c r="DE468" s="23"/>
      <c r="DF468" s="23"/>
      <c r="DG468" s="23"/>
      <c r="DH468" s="23"/>
      <c r="DI468" s="23"/>
      <c r="DJ468" s="23"/>
      <c r="DK468" s="23"/>
      <c r="DL468" s="23"/>
      <c r="DM468" s="23"/>
      <c r="DN468" s="23"/>
      <c r="DO468" s="23"/>
      <c r="DP468" s="23"/>
      <c r="DQ468" s="23"/>
      <c r="DR468" s="23"/>
      <c r="DS468" s="23"/>
      <c r="DT468" s="23"/>
      <c r="DU468" s="23"/>
      <c r="DV468" s="23"/>
      <c r="DW468" s="23"/>
      <c r="DX468" s="23"/>
      <c r="DY468" s="23"/>
      <c r="DZ468" s="23"/>
      <c r="EA468" s="23"/>
      <c r="EB468" s="23"/>
    </row>
    <row r="469" spans="2:132" ht="12.75"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7"/>
      <c r="M469" s="27"/>
      <c r="N469" s="28"/>
      <c r="O469" s="27"/>
      <c r="P469" s="27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4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  <c r="CL469" s="23"/>
      <c r="CM469" s="23"/>
      <c r="CN469" s="23"/>
      <c r="CO469" s="23"/>
      <c r="CP469" s="23"/>
      <c r="CQ469" s="23"/>
      <c r="CR469" s="23"/>
      <c r="CS469" s="23"/>
      <c r="CT469" s="23"/>
      <c r="CU469" s="23"/>
      <c r="CV469" s="23"/>
      <c r="CW469" s="23"/>
      <c r="CX469" s="23"/>
      <c r="CY469" s="23"/>
      <c r="CZ469" s="23"/>
      <c r="DA469" s="23"/>
      <c r="DB469" s="23"/>
      <c r="DC469" s="23"/>
      <c r="DD469" s="23"/>
      <c r="DE469" s="23"/>
      <c r="DF469" s="23"/>
      <c r="DG469" s="23"/>
      <c r="DH469" s="23"/>
      <c r="DI469" s="23"/>
      <c r="DJ469" s="23"/>
      <c r="DK469" s="23"/>
      <c r="DL469" s="23"/>
      <c r="DM469" s="23"/>
      <c r="DN469" s="23"/>
      <c r="DO469" s="23"/>
      <c r="DP469" s="23"/>
      <c r="DQ469" s="23"/>
      <c r="DR469" s="23"/>
      <c r="DS469" s="23"/>
      <c r="DT469" s="23"/>
      <c r="DU469" s="23"/>
      <c r="DV469" s="23"/>
      <c r="DW469" s="23"/>
      <c r="DX469" s="23"/>
      <c r="DY469" s="23"/>
      <c r="DZ469" s="23"/>
      <c r="EA469" s="23"/>
      <c r="EB469" s="23"/>
    </row>
    <row r="470" spans="2:132" ht="12.75"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7"/>
      <c r="M470" s="27"/>
      <c r="N470" s="28"/>
      <c r="O470" s="27"/>
      <c r="P470" s="27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4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  <c r="CL470" s="23"/>
      <c r="CM470" s="23"/>
      <c r="CN470" s="23"/>
      <c r="CO470" s="23"/>
      <c r="CP470" s="23"/>
      <c r="CQ470" s="23"/>
      <c r="CR470" s="23"/>
      <c r="CS470" s="23"/>
      <c r="CT470" s="23"/>
      <c r="CU470" s="23"/>
      <c r="CV470" s="23"/>
      <c r="CW470" s="23"/>
      <c r="CX470" s="23"/>
      <c r="CY470" s="23"/>
      <c r="CZ470" s="23"/>
      <c r="DA470" s="23"/>
      <c r="DB470" s="23"/>
      <c r="DC470" s="23"/>
      <c r="DD470" s="23"/>
      <c r="DE470" s="23"/>
      <c r="DF470" s="23"/>
      <c r="DG470" s="23"/>
      <c r="DH470" s="23"/>
      <c r="DI470" s="23"/>
      <c r="DJ470" s="23"/>
      <c r="DK470" s="23"/>
      <c r="DL470" s="23"/>
      <c r="DM470" s="23"/>
      <c r="DN470" s="23"/>
      <c r="DO470" s="23"/>
      <c r="DP470" s="23"/>
      <c r="DQ470" s="23"/>
      <c r="DR470" s="23"/>
      <c r="DS470" s="23"/>
      <c r="DT470" s="23"/>
      <c r="DU470" s="23"/>
      <c r="DV470" s="23"/>
      <c r="DW470" s="23"/>
      <c r="DX470" s="23"/>
      <c r="DY470" s="23"/>
      <c r="DZ470" s="23"/>
      <c r="EA470" s="23"/>
      <c r="EB470" s="23"/>
    </row>
    <row r="471" spans="2:132" ht="12.75"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7"/>
      <c r="M471" s="27"/>
      <c r="N471" s="28"/>
      <c r="O471" s="27"/>
      <c r="P471" s="27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4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  <c r="CL471" s="23"/>
      <c r="CM471" s="23"/>
      <c r="CN471" s="23"/>
      <c r="CO471" s="23"/>
      <c r="CP471" s="23"/>
      <c r="CQ471" s="23"/>
      <c r="CR471" s="23"/>
      <c r="CS471" s="23"/>
      <c r="CT471" s="23"/>
      <c r="CU471" s="23"/>
      <c r="CV471" s="23"/>
      <c r="CW471" s="23"/>
      <c r="CX471" s="23"/>
      <c r="CY471" s="23"/>
      <c r="CZ471" s="23"/>
      <c r="DA471" s="23"/>
      <c r="DB471" s="23"/>
      <c r="DC471" s="23"/>
      <c r="DD471" s="23"/>
      <c r="DE471" s="23"/>
      <c r="DF471" s="23"/>
      <c r="DG471" s="23"/>
      <c r="DH471" s="23"/>
      <c r="DI471" s="23"/>
      <c r="DJ471" s="23"/>
      <c r="DK471" s="23"/>
      <c r="DL471" s="23"/>
      <c r="DM471" s="23"/>
      <c r="DN471" s="23"/>
      <c r="DO471" s="23"/>
      <c r="DP471" s="23"/>
      <c r="DQ471" s="23"/>
      <c r="DR471" s="23"/>
      <c r="DS471" s="23"/>
      <c r="DT471" s="23"/>
      <c r="DU471" s="23"/>
      <c r="DV471" s="23"/>
      <c r="DW471" s="23"/>
      <c r="DX471" s="23"/>
      <c r="DY471" s="23"/>
      <c r="DZ471" s="23"/>
      <c r="EA471" s="23"/>
      <c r="EB471" s="23"/>
    </row>
    <row r="472" spans="2:132" ht="12.75"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7"/>
      <c r="M472" s="27"/>
      <c r="N472" s="28"/>
      <c r="O472" s="27"/>
      <c r="P472" s="27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4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  <c r="CL472" s="23"/>
      <c r="CM472" s="23"/>
      <c r="CN472" s="23"/>
      <c r="CO472" s="23"/>
      <c r="CP472" s="23"/>
      <c r="CQ472" s="23"/>
      <c r="CR472" s="23"/>
      <c r="CS472" s="23"/>
      <c r="CT472" s="23"/>
      <c r="CU472" s="23"/>
      <c r="CV472" s="23"/>
      <c r="CW472" s="23"/>
      <c r="CX472" s="23"/>
      <c r="CY472" s="23"/>
      <c r="CZ472" s="23"/>
      <c r="DA472" s="23"/>
      <c r="DB472" s="23"/>
      <c r="DC472" s="23"/>
      <c r="DD472" s="23"/>
      <c r="DE472" s="23"/>
      <c r="DF472" s="23"/>
      <c r="DG472" s="23"/>
      <c r="DH472" s="23"/>
      <c r="DI472" s="23"/>
      <c r="DJ472" s="23"/>
      <c r="DK472" s="23"/>
      <c r="DL472" s="23"/>
      <c r="DM472" s="23"/>
      <c r="DN472" s="23"/>
      <c r="DO472" s="23"/>
      <c r="DP472" s="23"/>
      <c r="DQ472" s="23"/>
      <c r="DR472" s="23"/>
      <c r="DS472" s="23"/>
      <c r="DT472" s="23"/>
      <c r="DU472" s="23"/>
      <c r="DV472" s="23"/>
      <c r="DW472" s="23"/>
      <c r="DX472" s="23"/>
      <c r="DY472" s="23"/>
      <c r="DZ472" s="23"/>
      <c r="EA472" s="23"/>
      <c r="EB472" s="23"/>
    </row>
    <row r="473" spans="2:132" ht="12.75"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7"/>
      <c r="M473" s="27"/>
      <c r="N473" s="28"/>
      <c r="O473" s="27"/>
      <c r="P473" s="27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4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  <c r="CL473" s="23"/>
      <c r="CM473" s="23"/>
      <c r="CN473" s="23"/>
      <c r="CO473" s="23"/>
      <c r="CP473" s="23"/>
      <c r="CQ473" s="23"/>
      <c r="CR473" s="23"/>
      <c r="CS473" s="23"/>
      <c r="CT473" s="23"/>
      <c r="CU473" s="23"/>
      <c r="CV473" s="23"/>
      <c r="CW473" s="23"/>
      <c r="CX473" s="23"/>
      <c r="CY473" s="23"/>
      <c r="CZ473" s="23"/>
      <c r="DA473" s="23"/>
      <c r="DB473" s="23"/>
      <c r="DC473" s="23"/>
      <c r="DD473" s="23"/>
      <c r="DE473" s="23"/>
      <c r="DF473" s="23"/>
      <c r="DG473" s="23"/>
      <c r="DH473" s="23"/>
      <c r="DI473" s="23"/>
      <c r="DJ473" s="23"/>
      <c r="DK473" s="23"/>
      <c r="DL473" s="23"/>
      <c r="DM473" s="23"/>
      <c r="DN473" s="23"/>
      <c r="DO473" s="23"/>
      <c r="DP473" s="23"/>
      <c r="DQ473" s="23"/>
      <c r="DR473" s="23"/>
      <c r="DS473" s="23"/>
      <c r="DT473" s="23"/>
      <c r="DU473" s="23"/>
      <c r="DV473" s="23"/>
      <c r="DW473" s="23"/>
      <c r="DX473" s="23"/>
      <c r="DY473" s="23"/>
      <c r="DZ473" s="23"/>
      <c r="EA473" s="23"/>
      <c r="EB473" s="23"/>
    </row>
    <row r="474" spans="2:132" ht="12.75"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7"/>
      <c r="M474" s="27"/>
      <c r="N474" s="28"/>
      <c r="O474" s="27"/>
      <c r="P474" s="27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4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  <c r="DK474" s="23"/>
      <c r="DL474" s="23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</row>
    <row r="475" spans="2:132" ht="12.75"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7"/>
      <c r="M475" s="27"/>
      <c r="N475" s="28"/>
      <c r="O475" s="27"/>
      <c r="P475" s="27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4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  <c r="CL475" s="23"/>
      <c r="CM475" s="23"/>
      <c r="CN475" s="23"/>
      <c r="CO475" s="23"/>
      <c r="CP475" s="23"/>
      <c r="CQ475" s="23"/>
      <c r="CR475" s="23"/>
      <c r="CS475" s="23"/>
      <c r="CT475" s="23"/>
      <c r="CU475" s="23"/>
      <c r="CV475" s="23"/>
      <c r="CW475" s="23"/>
      <c r="CX475" s="23"/>
      <c r="CY475" s="23"/>
      <c r="CZ475" s="23"/>
      <c r="DA475" s="23"/>
      <c r="DB475" s="23"/>
      <c r="DC475" s="23"/>
      <c r="DD475" s="23"/>
      <c r="DE475" s="23"/>
      <c r="DF475" s="23"/>
      <c r="DG475" s="23"/>
      <c r="DH475" s="23"/>
      <c r="DI475" s="23"/>
      <c r="DJ475" s="23"/>
      <c r="DK475" s="23"/>
      <c r="DL475" s="23"/>
      <c r="DM475" s="23"/>
      <c r="DN475" s="23"/>
      <c r="DO475" s="23"/>
      <c r="DP475" s="23"/>
      <c r="DQ475" s="23"/>
      <c r="DR475" s="23"/>
      <c r="DS475" s="23"/>
      <c r="DT475" s="23"/>
      <c r="DU475" s="23"/>
      <c r="DV475" s="23"/>
      <c r="DW475" s="23"/>
      <c r="DX475" s="23"/>
      <c r="DY475" s="23"/>
      <c r="DZ475" s="23"/>
      <c r="EA475" s="23"/>
      <c r="EB475" s="23"/>
    </row>
    <row r="476" spans="2:132" ht="12.75"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7"/>
      <c r="M476" s="27"/>
      <c r="N476" s="28"/>
      <c r="O476" s="27"/>
      <c r="P476" s="27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4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  <c r="CL476" s="23"/>
      <c r="CM476" s="23"/>
      <c r="CN476" s="23"/>
      <c r="CO476" s="23"/>
      <c r="CP476" s="23"/>
      <c r="CQ476" s="23"/>
      <c r="CR476" s="23"/>
      <c r="CS476" s="23"/>
      <c r="CT476" s="23"/>
      <c r="CU476" s="23"/>
      <c r="CV476" s="23"/>
      <c r="CW476" s="23"/>
      <c r="CX476" s="23"/>
      <c r="CY476" s="23"/>
      <c r="CZ476" s="23"/>
      <c r="DA476" s="23"/>
      <c r="DB476" s="23"/>
      <c r="DC476" s="23"/>
      <c r="DD476" s="23"/>
      <c r="DE476" s="23"/>
      <c r="DF476" s="23"/>
      <c r="DG476" s="23"/>
      <c r="DH476" s="23"/>
      <c r="DI476" s="23"/>
      <c r="DJ476" s="23"/>
      <c r="DK476" s="23"/>
      <c r="DL476" s="23"/>
      <c r="DM476" s="23"/>
      <c r="DN476" s="23"/>
      <c r="DO476" s="23"/>
      <c r="DP476" s="23"/>
      <c r="DQ476" s="23"/>
      <c r="DR476" s="23"/>
      <c r="DS476" s="23"/>
      <c r="DT476" s="23"/>
      <c r="DU476" s="23"/>
      <c r="DV476" s="23"/>
      <c r="DW476" s="23"/>
      <c r="DX476" s="23"/>
      <c r="DY476" s="23"/>
      <c r="DZ476" s="23"/>
      <c r="EA476" s="23"/>
      <c r="EB476" s="23"/>
    </row>
    <row r="477" spans="2:132" ht="12.75"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7"/>
      <c r="M477" s="27"/>
      <c r="N477" s="28"/>
      <c r="O477" s="27"/>
      <c r="P477" s="27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4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  <c r="CL477" s="23"/>
      <c r="CM477" s="23"/>
      <c r="CN477" s="23"/>
      <c r="CO477" s="23"/>
      <c r="CP477" s="23"/>
      <c r="CQ477" s="23"/>
      <c r="CR477" s="23"/>
      <c r="CS477" s="23"/>
      <c r="CT477" s="23"/>
      <c r="CU477" s="23"/>
      <c r="CV477" s="23"/>
      <c r="CW477" s="23"/>
      <c r="CX477" s="23"/>
      <c r="CY477" s="23"/>
      <c r="CZ477" s="23"/>
      <c r="DA477" s="23"/>
      <c r="DB477" s="23"/>
      <c r="DC477" s="23"/>
      <c r="DD477" s="23"/>
      <c r="DE477" s="23"/>
      <c r="DF477" s="23"/>
      <c r="DG477" s="23"/>
      <c r="DH477" s="23"/>
      <c r="DI477" s="23"/>
      <c r="DJ477" s="23"/>
      <c r="DK477" s="23"/>
      <c r="DL477" s="23"/>
      <c r="DM477" s="23"/>
      <c r="DN477" s="23"/>
      <c r="DO477" s="23"/>
      <c r="DP477" s="23"/>
      <c r="DQ477" s="23"/>
      <c r="DR477" s="23"/>
      <c r="DS477" s="23"/>
      <c r="DT477" s="23"/>
      <c r="DU477" s="23"/>
      <c r="DV477" s="23"/>
      <c r="DW477" s="23"/>
      <c r="DX477" s="23"/>
      <c r="DY477" s="23"/>
      <c r="DZ477" s="23"/>
      <c r="EA477" s="23"/>
      <c r="EB477" s="23"/>
    </row>
    <row r="478" spans="2:132" ht="12.75"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7"/>
      <c r="M478" s="27"/>
      <c r="N478" s="28"/>
      <c r="O478" s="27"/>
      <c r="P478" s="27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4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  <c r="CL478" s="23"/>
      <c r="CM478" s="23"/>
      <c r="CN478" s="23"/>
      <c r="CO478" s="23"/>
      <c r="CP478" s="23"/>
      <c r="CQ478" s="23"/>
      <c r="CR478" s="23"/>
      <c r="CS478" s="23"/>
      <c r="CT478" s="23"/>
      <c r="CU478" s="23"/>
      <c r="CV478" s="23"/>
      <c r="CW478" s="23"/>
      <c r="CX478" s="23"/>
      <c r="CY478" s="23"/>
      <c r="CZ478" s="23"/>
      <c r="DA478" s="23"/>
      <c r="DB478" s="23"/>
      <c r="DC478" s="23"/>
      <c r="DD478" s="23"/>
      <c r="DE478" s="23"/>
      <c r="DF478" s="23"/>
      <c r="DG478" s="23"/>
      <c r="DH478" s="23"/>
      <c r="DI478" s="23"/>
      <c r="DJ478" s="23"/>
      <c r="DK478" s="23"/>
      <c r="DL478" s="23"/>
      <c r="DM478" s="23"/>
      <c r="DN478" s="23"/>
      <c r="DO478" s="23"/>
      <c r="DP478" s="23"/>
      <c r="DQ478" s="23"/>
      <c r="DR478" s="23"/>
      <c r="DS478" s="23"/>
      <c r="DT478" s="23"/>
      <c r="DU478" s="23"/>
      <c r="DV478" s="23"/>
      <c r="DW478" s="23"/>
      <c r="DX478" s="23"/>
      <c r="DY478" s="23"/>
      <c r="DZ478" s="23"/>
      <c r="EA478" s="23"/>
      <c r="EB478" s="23"/>
    </row>
    <row r="479" spans="2:132" ht="12.75"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7"/>
      <c r="M479" s="27"/>
      <c r="N479" s="28"/>
      <c r="O479" s="27"/>
      <c r="P479" s="27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4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  <c r="CL479" s="23"/>
      <c r="CM479" s="23"/>
      <c r="CN479" s="23"/>
      <c r="CO479" s="23"/>
      <c r="CP479" s="23"/>
      <c r="CQ479" s="23"/>
      <c r="CR479" s="23"/>
      <c r="CS479" s="23"/>
      <c r="CT479" s="23"/>
      <c r="CU479" s="23"/>
      <c r="CV479" s="23"/>
      <c r="CW479" s="23"/>
      <c r="CX479" s="23"/>
      <c r="CY479" s="23"/>
      <c r="CZ479" s="23"/>
      <c r="DA479" s="23"/>
      <c r="DB479" s="23"/>
      <c r="DC479" s="23"/>
      <c r="DD479" s="23"/>
      <c r="DE479" s="23"/>
      <c r="DF479" s="23"/>
      <c r="DG479" s="23"/>
      <c r="DH479" s="23"/>
      <c r="DI479" s="23"/>
      <c r="DJ479" s="23"/>
      <c r="DK479" s="23"/>
      <c r="DL479" s="23"/>
      <c r="DM479" s="23"/>
      <c r="DN479" s="23"/>
      <c r="DO479" s="23"/>
      <c r="DP479" s="23"/>
      <c r="DQ479" s="23"/>
      <c r="DR479" s="23"/>
      <c r="DS479" s="23"/>
      <c r="DT479" s="23"/>
      <c r="DU479" s="23"/>
      <c r="DV479" s="23"/>
      <c r="DW479" s="23"/>
      <c r="DX479" s="23"/>
      <c r="DY479" s="23"/>
      <c r="DZ479" s="23"/>
      <c r="EA479" s="23"/>
      <c r="EB479" s="23"/>
    </row>
    <row r="480" spans="2:132" ht="12.75"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7"/>
      <c r="M480" s="27"/>
      <c r="N480" s="28"/>
      <c r="O480" s="27"/>
      <c r="P480" s="27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4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  <c r="CN480" s="23"/>
      <c r="CO480" s="23"/>
      <c r="CP480" s="23"/>
      <c r="CQ480" s="23"/>
      <c r="CR480" s="23"/>
      <c r="CS480" s="23"/>
      <c r="CT480" s="23"/>
      <c r="CU480" s="23"/>
      <c r="CV480" s="23"/>
      <c r="CW480" s="23"/>
      <c r="CX480" s="23"/>
      <c r="CY480" s="23"/>
      <c r="CZ480" s="23"/>
      <c r="DA480" s="23"/>
      <c r="DB480" s="23"/>
      <c r="DC480" s="23"/>
      <c r="DD480" s="23"/>
      <c r="DE480" s="23"/>
      <c r="DF480" s="23"/>
      <c r="DG480" s="23"/>
      <c r="DH480" s="23"/>
      <c r="DI480" s="23"/>
      <c r="DJ480" s="23"/>
      <c r="DK480" s="23"/>
      <c r="DL480" s="23"/>
      <c r="DM480" s="23"/>
      <c r="DN480" s="23"/>
      <c r="DO480" s="23"/>
      <c r="DP480" s="23"/>
      <c r="DQ480" s="23"/>
      <c r="DR480" s="23"/>
      <c r="DS480" s="23"/>
      <c r="DT480" s="23"/>
      <c r="DU480" s="23"/>
      <c r="DV480" s="23"/>
      <c r="DW480" s="23"/>
      <c r="DX480" s="23"/>
      <c r="DY480" s="23"/>
      <c r="DZ480" s="23"/>
      <c r="EA480" s="23"/>
      <c r="EB480" s="23"/>
    </row>
    <row r="481" spans="2:132" ht="12.75"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7"/>
      <c r="M481" s="27"/>
      <c r="N481" s="28"/>
      <c r="O481" s="27"/>
      <c r="P481" s="27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4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  <c r="CN481" s="23"/>
      <c r="CO481" s="23"/>
      <c r="CP481" s="23"/>
      <c r="CQ481" s="23"/>
      <c r="CR481" s="23"/>
      <c r="CS481" s="23"/>
      <c r="CT481" s="23"/>
      <c r="CU481" s="23"/>
      <c r="CV481" s="23"/>
      <c r="CW481" s="23"/>
      <c r="CX481" s="23"/>
      <c r="CY481" s="23"/>
      <c r="CZ481" s="23"/>
      <c r="DA481" s="23"/>
      <c r="DB481" s="23"/>
      <c r="DC481" s="23"/>
      <c r="DD481" s="23"/>
      <c r="DE481" s="23"/>
      <c r="DF481" s="23"/>
      <c r="DG481" s="23"/>
      <c r="DH481" s="23"/>
      <c r="DI481" s="23"/>
      <c r="DJ481" s="23"/>
      <c r="DK481" s="23"/>
      <c r="DL481" s="23"/>
      <c r="DM481" s="23"/>
      <c r="DN481" s="23"/>
      <c r="DO481" s="23"/>
      <c r="DP481" s="23"/>
      <c r="DQ481" s="23"/>
      <c r="DR481" s="23"/>
      <c r="DS481" s="23"/>
      <c r="DT481" s="23"/>
      <c r="DU481" s="23"/>
      <c r="DV481" s="23"/>
      <c r="DW481" s="23"/>
      <c r="DX481" s="23"/>
      <c r="DY481" s="23"/>
      <c r="DZ481" s="23"/>
      <c r="EA481" s="23"/>
      <c r="EB481" s="23"/>
    </row>
    <row r="482" spans="2:132" ht="12.75"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7"/>
      <c r="M482" s="27"/>
      <c r="N482" s="28"/>
      <c r="O482" s="27"/>
      <c r="P482" s="27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4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  <c r="CL482" s="23"/>
      <c r="CM482" s="23"/>
      <c r="CN482" s="23"/>
      <c r="CO482" s="23"/>
      <c r="CP482" s="23"/>
      <c r="CQ482" s="23"/>
      <c r="CR482" s="23"/>
      <c r="CS482" s="23"/>
      <c r="CT482" s="23"/>
      <c r="CU482" s="23"/>
      <c r="CV482" s="23"/>
      <c r="CW482" s="23"/>
      <c r="CX482" s="23"/>
      <c r="CY482" s="23"/>
      <c r="CZ482" s="23"/>
      <c r="DA482" s="23"/>
      <c r="DB482" s="23"/>
      <c r="DC482" s="23"/>
      <c r="DD482" s="23"/>
      <c r="DE482" s="23"/>
      <c r="DF482" s="23"/>
      <c r="DG482" s="23"/>
      <c r="DH482" s="23"/>
      <c r="DI482" s="23"/>
      <c r="DJ482" s="23"/>
      <c r="DK482" s="23"/>
      <c r="DL482" s="23"/>
      <c r="DM482" s="23"/>
      <c r="DN482" s="23"/>
      <c r="DO482" s="23"/>
      <c r="DP482" s="23"/>
      <c r="DQ482" s="23"/>
      <c r="DR482" s="23"/>
      <c r="DS482" s="23"/>
      <c r="DT482" s="23"/>
      <c r="DU482" s="23"/>
      <c r="DV482" s="23"/>
      <c r="DW482" s="23"/>
      <c r="DX482" s="23"/>
      <c r="DY482" s="23"/>
      <c r="DZ482" s="23"/>
      <c r="EA482" s="23"/>
      <c r="EB482" s="23"/>
    </row>
    <row r="483" spans="2:132" ht="12.75"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7"/>
      <c r="M483" s="27"/>
      <c r="N483" s="28"/>
      <c r="O483" s="27"/>
      <c r="P483" s="27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4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  <c r="CL483" s="23"/>
      <c r="CM483" s="23"/>
      <c r="CN483" s="23"/>
      <c r="CO483" s="23"/>
      <c r="CP483" s="23"/>
      <c r="CQ483" s="23"/>
      <c r="CR483" s="23"/>
      <c r="CS483" s="23"/>
      <c r="CT483" s="23"/>
      <c r="CU483" s="23"/>
      <c r="CV483" s="23"/>
      <c r="CW483" s="23"/>
      <c r="CX483" s="23"/>
      <c r="CY483" s="23"/>
      <c r="CZ483" s="23"/>
      <c r="DA483" s="23"/>
      <c r="DB483" s="23"/>
      <c r="DC483" s="23"/>
      <c r="DD483" s="23"/>
      <c r="DE483" s="23"/>
      <c r="DF483" s="23"/>
      <c r="DG483" s="23"/>
      <c r="DH483" s="23"/>
      <c r="DI483" s="23"/>
      <c r="DJ483" s="23"/>
      <c r="DK483" s="23"/>
      <c r="DL483" s="23"/>
      <c r="DM483" s="23"/>
      <c r="DN483" s="23"/>
      <c r="DO483" s="23"/>
      <c r="DP483" s="23"/>
      <c r="DQ483" s="23"/>
      <c r="DR483" s="23"/>
      <c r="DS483" s="23"/>
      <c r="DT483" s="23"/>
      <c r="DU483" s="23"/>
      <c r="DV483" s="23"/>
      <c r="DW483" s="23"/>
      <c r="DX483" s="23"/>
      <c r="DY483" s="23"/>
      <c r="DZ483" s="23"/>
      <c r="EA483" s="23"/>
      <c r="EB483" s="23"/>
    </row>
    <row r="484" spans="2:132" ht="12.75"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7"/>
      <c r="M484" s="27"/>
      <c r="N484" s="28"/>
      <c r="O484" s="27"/>
      <c r="P484" s="27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4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  <c r="CN484" s="23"/>
      <c r="CO484" s="23"/>
      <c r="CP484" s="23"/>
      <c r="CQ484" s="23"/>
      <c r="CR484" s="23"/>
      <c r="CS484" s="23"/>
      <c r="CT484" s="23"/>
      <c r="CU484" s="23"/>
      <c r="CV484" s="23"/>
      <c r="CW484" s="23"/>
      <c r="CX484" s="23"/>
      <c r="CY484" s="23"/>
      <c r="CZ484" s="23"/>
      <c r="DA484" s="23"/>
      <c r="DB484" s="23"/>
      <c r="DC484" s="23"/>
      <c r="DD484" s="23"/>
      <c r="DE484" s="23"/>
      <c r="DF484" s="23"/>
      <c r="DG484" s="23"/>
      <c r="DH484" s="23"/>
      <c r="DI484" s="23"/>
      <c r="DJ484" s="23"/>
      <c r="DK484" s="23"/>
      <c r="DL484" s="23"/>
      <c r="DM484" s="23"/>
      <c r="DN484" s="23"/>
      <c r="DO484" s="23"/>
      <c r="DP484" s="23"/>
      <c r="DQ484" s="23"/>
      <c r="DR484" s="23"/>
      <c r="DS484" s="23"/>
      <c r="DT484" s="23"/>
      <c r="DU484" s="23"/>
      <c r="DV484" s="23"/>
      <c r="DW484" s="23"/>
      <c r="DX484" s="23"/>
      <c r="DY484" s="23"/>
      <c r="DZ484" s="23"/>
      <c r="EA484" s="23"/>
      <c r="EB484" s="23"/>
    </row>
    <row r="485" spans="2:132" ht="12.75"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7"/>
      <c r="M485" s="27"/>
      <c r="N485" s="28"/>
      <c r="O485" s="27"/>
      <c r="P485" s="27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4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  <c r="CL485" s="23"/>
      <c r="CM485" s="23"/>
      <c r="CN485" s="23"/>
      <c r="CO485" s="23"/>
      <c r="CP485" s="23"/>
      <c r="CQ485" s="23"/>
      <c r="CR485" s="23"/>
      <c r="CS485" s="23"/>
      <c r="CT485" s="23"/>
      <c r="CU485" s="23"/>
      <c r="CV485" s="23"/>
      <c r="CW485" s="23"/>
      <c r="CX485" s="23"/>
      <c r="CY485" s="23"/>
      <c r="CZ485" s="23"/>
      <c r="DA485" s="23"/>
      <c r="DB485" s="23"/>
      <c r="DC485" s="23"/>
      <c r="DD485" s="23"/>
      <c r="DE485" s="23"/>
      <c r="DF485" s="23"/>
      <c r="DG485" s="23"/>
      <c r="DH485" s="23"/>
      <c r="DI485" s="23"/>
      <c r="DJ485" s="23"/>
      <c r="DK485" s="23"/>
      <c r="DL485" s="23"/>
      <c r="DM485" s="23"/>
      <c r="DN485" s="23"/>
      <c r="DO485" s="23"/>
      <c r="DP485" s="23"/>
      <c r="DQ485" s="23"/>
      <c r="DR485" s="23"/>
      <c r="DS485" s="23"/>
      <c r="DT485" s="23"/>
      <c r="DU485" s="23"/>
      <c r="DV485" s="23"/>
      <c r="DW485" s="23"/>
      <c r="DX485" s="23"/>
      <c r="DY485" s="23"/>
      <c r="DZ485" s="23"/>
      <c r="EA485" s="23"/>
      <c r="EB485" s="23"/>
    </row>
    <row r="486" spans="2:132" ht="12.75"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7"/>
      <c r="M486" s="27"/>
      <c r="N486" s="28"/>
      <c r="O486" s="27"/>
      <c r="P486" s="27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4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  <c r="CN486" s="23"/>
      <c r="CO486" s="23"/>
      <c r="CP486" s="23"/>
      <c r="CQ486" s="23"/>
      <c r="CR486" s="23"/>
      <c r="CS486" s="23"/>
      <c r="CT486" s="23"/>
      <c r="CU486" s="23"/>
      <c r="CV486" s="23"/>
      <c r="CW486" s="23"/>
      <c r="CX486" s="23"/>
      <c r="CY486" s="23"/>
      <c r="CZ486" s="23"/>
      <c r="DA486" s="23"/>
      <c r="DB486" s="23"/>
      <c r="DC486" s="23"/>
      <c r="DD486" s="23"/>
      <c r="DE486" s="23"/>
      <c r="DF486" s="23"/>
      <c r="DG486" s="23"/>
      <c r="DH486" s="23"/>
      <c r="DI486" s="23"/>
      <c r="DJ486" s="23"/>
      <c r="DK486" s="23"/>
      <c r="DL486" s="23"/>
      <c r="DM486" s="23"/>
      <c r="DN486" s="23"/>
      <c r="DO486" s="23"/>
      <c r="DP486" s="23"/>
      <c r="DQ486" s="23"/>
      <c r="DR486" s="23"/>
      <c r="DS486" s="23"/>
      <c r="DT486" s="23"/>
      <c r="DU486" s="23"/>
      <c r="DV486" s="23"/>
      <c r="DW486" s="23"/>
      <c r="DX486" s="23"/>
      <c r="DY486" s="23"/>
      <c r="DZ486" s="23"/>
      <c r="EA486" s="23"/>
      <c r="EB486" s="23"/>
    </row>
    <row r="487" spans="2:132" ht="12.75"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7"/>
      <c r="M487" s="27"/>
      <c r="N487" s="28"/>
      <c r="O487" s="27"/>
      <c r="P487" s="27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4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  <c r="CL487" s="23"/>
      <c r="CM487" s="23"/>
      <c r="CN487" s="23"/>
      <c r="CO487" s="23"/>
      <c r="CP487" s="23"/>
      <c r="CQ487" s="23"/>
      <c r="CR487" s="23"/>
      <c r="CS487" s="23"/>
      <c r="CT487" s="23"/>
      <c r="CU487" s="23"/>
      <c r="CV487" s="23"/>
      <c r="CW487" s="23"/>
      <c r="CX487" s="23"/>
      <c r="CY487" s="23"/>
      <c r="CZ487" s="23"/>
      <c r="DA487" s="23"/>
      <c r="DB487" s="23"/>
      <c r="DC487" s="23"/>
      <c r="DD487" s="23"/>
      <c r="DE487" s="23"/>
      <c r="DF487" s="23"/>
      <c r="DG487" s="23"/>
      <c r="DH487" s="23"/>
      <c r="DI487" s="23"/>
      <c r="DJ487" s="23"/>
      <c r="DK487" s="23"/>
      <c r="DL487" s="23"/>
      <c r="DM487" s="23"/>
      <c r="DN487" s="23"/>
      <c r="DO487" s="23"/>
      <c r="DP487" s="23"/>
      <c r="DQ487" s="23"/>
      <c r="DR487" s="23"/>
      <c r="DS487" s="23"/>
      <c r="DT487" s="23"/>
      <c r="DU487" s="23"/>
      <c r="DV487" s="23"/>
      <c r="DW487" s="23"/>
      <c r="DX487" s="23"/>
      <c r="DY487" s="23"/>
      <c r="DZ487" s="23"/>
      <c r="EA487" s="23"/>
      <c r="EB487" s="23"/>
    </row>
    <row r="488" spans="2:132" ht="12.75"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7"/>
      <c r="M488" s="27"/>
      <c r="N488" s="28"/>
      <c r="O488" s="27"/>
      <c r="P488" s="27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4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  <c r="DK488" s="23"/>
      <c r="DL488" s="23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</row>
    <row r="489" spans="2:132" ht="12.75"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7"/>
      <c r="M489" s="27"/>
      <c r="N489" s="28"/>
      <c r="O489" s="27"/>
      <c r="P489" s="27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4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  <c r="CL489" s="23"/>
      <c r="CM489" s="23"/>
      <c r="CN489" s="23"/>
      <c r="CO489" s="23"/>
      <c r="CP489" s="23"/>
      <c r="CQ489" s="23"/>
      <c r="CR489" s="23"/>
      <c r="CS489" s="23"/>
      <c r="CT489" s="23"/>
      <c r="CU489" s="23"/>
      <c r="CV489" s="23"/>
      <c r="CW489" s="23"/>
      <c r="CX489" s="23"/>
      <c r="CY489" s="23"/>
      <c r="CZ489" s="23"/>
      <c r="DA489" s="23"/>
      <c r="DB489" s="23"/>
      <c r="DC489" s="23"/>
      <c r="DD489" s="23"/>
      <c r="DE489" s="23"/>
      <c r="DF489" s="23"/>
      <c r="DG489" s="23"/>
      <c r="DH489" s="23"/>
      <c r="DI489" s="23"/>
      <c r="DJ489" s="23"/>
      <c r="DK489" s="23"/>
      <c r="DL489" s="23"/>
      <c r="DM489" s="23"/>
      <c r="DN489" s="23"/>
      <c r="DO489" s="23"/>
      <c r="DP489" s="23"/>
      <c r="DQ489" s="23"/>
      <c r="DR489" s="23"/>
      <c r="DS489" s="23"/>
      <c r="DT489" s="23"/>
      <c r="DU489" s="23"/>
      <c r="DV489" s="23"/>
      <c r="DW489" s="23"/>
      <c r="DX489" s="23"/>
      <c r="DY489" s="23"/>
      <c r="DZ489" s="23"/>
      <c r="EA489" s="23"/>
      <c r="EB489" s="23"/>
    </row>
    <row r="490" spans="2:132" ht="12.75"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7"/>
      <c r="M490" s="27"/>
      <c r="N490" s="28"/>
      <c r="O490" s="27"/>
      <c r="P490" s="27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4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  <c r="CN490" s="23"/>
      <c r="CO490" s="23"/>
      <c r="CP490" s="23"/>
      <c r="CQ490" s="23"/>
      <c r="CR490" s="23"/>
      <c r="CS490" s="23"/>
      <c r="CT490" s="23"/>
      <c r="CU490" s="23"/>
      <c r="CV490" s="23"/>
      <c r="CW490" s="23"/>
      <c r="CX490" s="23"/>
      <c r="CY490" s="23"/>
      <c r="CZ490" s="23"/>
      <c r="DA490" s="23"/>
      <c r="DB490" s="23"/>
      <c r="DC490" s="23"/>
      <c r="DD490" s="23"/>
      <c r="DE490" s="23"/>
      <c r="DF490" s="23"/>
      <c r="DG490" s="23"/>
      <c r="DH490" s="23"/>
      <c r="DI490" s="23"/>
      <c r="DJ490" s="23"/>
      <c r="DK490" s="23"/>
      <c r="DL490" s="23"/>
      <c r="DM490" s="23"/>
      <c r="DN490" s="23"/>
      <c r="DO490" s="23"/>
      <c r="DP490" s="23"/>
      <c r="DQ490" s="23"/>
      <c r="DR490" s="23"/>
      <c r="DS490" s="23"/>
      <c r="DT490" s="23"/>
      <c r="DU490" s="23"/>
      <c r="DV490" s="23"/>
      <c r="DW490" s="23"/>
      <c r="DX490" s="23"/>
      <c r="DY490" s="23"/>
      <c r="DZ490" s="23"/>
      <c r="EA490" s="23"/>
      <c r="EB490" s="23"/>
    </row>
    <row r="491" spans="2:132" ht="12.75"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7"/>
      <c r="M491" s="27"/>
      <c r="N491" s="28"/>
      <c r="O491" s="27"/>
      <c r="P491" s="27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4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  <c r="CL491" s="23"/>
      <c r="CM491" s="23"/>
      <c r="CN491" s="23"/>
      <c r="CO491" s="23"/>
      <c r="CP491" s="23"/>
      <c r="CQ491" s="23"/>
      <c r="CR491" s="23"/>
      <c r="CS491" s="23"/>
      <c r="CT491" s="23"/>
      <c r="CU491" s="23"/>
      <c r="CV491" s="23"/>
      <c r="CW491" s="23"/>
      <c r="CX491" s="23"/>
      <c r="CY491" s="23"/>
      <c r="CZ491" s="23"/>
      <c r="DA491" s="23"/>
      <c r="DB491" s="23"/>
      <c r="DC491" s="23"/>
      <c r="DD491" s="23"/>
      <c r="DE491" s="23"/>
      <c r="DF491" s="23"/>
      <c r="DG491" s="23"/>
      <c r="DH491" s="23"/>
      <c r="DI491" s="23"/>
      <c r="DJ491" s="23"/>
      <c r="DK491" s="23"/>
      <c r="DL491" s="23"/>
      <c r="DM491" s="23"/>
      <c r="DN491" s="23"/>
      <c r="DO491" s="23"/>
      <c r="DP491" s="23"/>
      <c r="DQ491" s="23"/>
      <c r="DR491" s="23"/>
      <c r="DS491" s="23"/>
      <c r="DT491" s="23"/>
      <c r="DU491" s="23"/>
      <c r="DV491" s="23"/>
      <c r="DW491" s="23"/>
      <c r="DX491" s="23"/>
      <c r="DY491" s="23"/>
      <c r="DZ491" s="23"/>
      <c r="EA491" s="23"/>
      <c r="EB491" s="23"/>
    </row>
    <row r="492" spans="2:132" ht="12.75"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7"/>
      <c r="M492" s="27"/>
      <c r="N492" s="28"/>
      <c r="O492" s="27"/>
      <c r="P492" s="27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4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  <c r="CL492" s="23"/>
      <c r="CM492" s="23"/>
      <c r="CN492" s="23"/>
      <c r="CO492" s="23"/>
      <c r="CP492" s="23"/>
      <c r="CQ492" s="23"/>
      <c r="CR492" s="23"/>
      <c r="CS492" s="23"/>
      <c r="CT492" s="23"/>
      <c r="CU492" s="23"/>
      <c r="CV492" s="23"/>
      <c r="CW492" s="23"/>
      <c r="CX492" s="23"/>
      <c r="CY492" s="23"/>
      <c r="CZ492" s="23"/>
      <c r="DA492" s="23"/>
      <c r="DB492" s="23"/>
      <c r="DC492" s="23"/>
      <c r="DD492" s="23"/>
      <c r="DE492" s="23"/>
      <c r="DF492" s="23"/>
      <c r="DG492" s="23"/>
      <c r="DH492" s="23"/>
      <c r="DI492" s="23"/>
      <c r="DJ492" s="23"/>
      <c r="DK492" s="23"/>
      <c r="DL492" s="23"/>
      <c r="DM492" s="23"/>
      <c r="DN492" s="23"/>
      <c r="DO492" s="23"/>
      <c r="DP492" s="23"/>
      <c r="DQ492" s="23"/>
      <c r="DR492" s="23"/>
      <c r="DS492" s="23"/>
      <c r="DT492" s="23"/>
      <c r="DU492" s="23"/>
      <c r="DV492" s="23"/>
      <c r="DW492" s="23"/>
      <c r="DX492" s="23"/>
      <c r="DY492" s="23"/>
      <c r="DZ492" s="23"/>
      <c r="EA492" s="23"/>
      <c r="EB492" s="23"/>
    </row>
    <row r="493" spans="2:132" ht="12.75"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7"/>
      <c r="M493" s="27"/>
      <c r="N493" s="28"/>
      <c r="O493" s="27"/>
      <c r="P493" s="27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4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  <c r="CL493" s="23"/>
      <c r="CM493" s="23"/>
      <c r="CN493" s="23"/>
      <c r="CO493" s="23"/>
      <c r="CP493" s="23"/>
      <c r="CQ493" s="23"/>
      <c r="CR493" s="23"/>
      <c r="CS493" s="23"/>
      <c r="CT493" s="23"/>
      <c r="CU493" s="23"/>
      <c r="CV493" s="23"/>
      <c r="CW493" s="23"/>
      <c r="CX493" s="23"/>
      <c r="CY493" s="23"/>
      <c r="CZ493" s="23"/>
      <c r="DA493" s="23"/>
      <c r="DB493" s="23"/>
      <c r="DC493" s="23"/>
      <c r="DD493" s="23"/>
      <c r="DE493" s="23"/>
      <c r="DF493" s="23"/>
      <c r="DG493" s="23"/>
      <c r="DH493" s="23"/>
      <c r="DI493" s="23"/>
      <c r="DJ493" s="23"/>
      <c r="DK493" s="23"/>
      <c r="DL493" s="23"/>
      <c r="DM493" s="23"/>
      <c r="DN493" s="23"/>
      <c r="DO493" s="23"/>
      <c r="DP493" s="23"/>
      <c r="DQ493" s="23"/>
      <c r="DR493" s="23"/>
      <c r="DS493" s="23"/>
      <c r="DT493" s="23"/>
      <c r="DU493" s="23"/>
      <c r="DV493" s="23"/>
      <c r="DW493" s="23"/>
      <c r="DX493" s="23"/>
      <c r="DY493" s="23"/>
      <c r="DZ493" s="23"/>
      <c r="EA493" s="23"/>
      <c r="EB493" s="23"/>
    </row>
    <row r="494" spans="2:132" ht="12.75"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7"/>
      <c r="M494" s="27"/>
      <c r="N494" s="28"/>
      <c r="O494" s="27"/>
      <c r="P494" s="27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4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  <c r="CL494" s="23"/>
      <c r="CM494" s="23"/>
      <c r="CN494" s="23"/>
      <c r="CO494" s="23"/>
      <c r="CP494" s="23"/>
      <c r="CQ494" s="23"/>
      <c r="CR494" s="23"/>
      <c r="CS494" s="23"/>
      <c r="CT494" s="23"/>
      <c r="CU494" s="23"/>
      <c r="CV494" s="23"/>
      <c r="CW494" s="23"/>
      <c r="CX494" s="23"/>
      <c r="CY494" s="23"/>
      <c r="CZ494" s="23"/>
      <c r="DA494" s="23"/>
      <c r="DB494" s="23"/>
      <c r="DC494" s="23"/>
      <c r="DD494" s="23"/>
      <c r="DE494" s="23"/>
      <c r="DF494" s="23"/>
      <c r="DG494" s="23"/>
      <c r="DH494" s="23"/>
      <c r="DI494" s="23"/>
      <c r="DJ494" s="23"/>
      <c r="DK494" s="23"/>
      <c r="DL494" s="23"/>
      <c r="DM494" s="23"/>
      <c r="DN494" s="23"/>
      <c r="DO494" s="23"/>
      <c r="DP494" s="23"/>
      <c r="DQ494" s="23"/>
      <c r="DR494" s="23"/>
      <c r="DS494" s="23"/>
      <c r="DT494" s="23"/>
      <c r="DU494" s="23"/>
      <c r="DV494" s="23"/>
      <c r="DW494" s="23"/>
      <c r="DX494" s="23"/>
      <c r="DY494" s="23"/>
      <c r="DZ494" s="23"/>
      <c r="EA494" s="23"/>
      <c r="EB494" s="23"/>
    </row>
    <row r="495" spans="2:132" ht="12.75"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7"/>
      <c r="M495" s="27"/>
      <c r="N495" s="28"/>
      <c r="O495" s="27"/>
      <c r="P495" s="27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4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  <c r="CL495" s="23"/>
      <c r="CM495" s="23"/>
      <c r="CN495" s="23"/>
      <c r="CO495" s="23"/>
      <c r="CP495" s="23"/>
      <c r="CQ495" s="23"/>
      <c r="CR495" s="23"/>
      <c r="CS495" s="23"/>
      <c r="CT495" s="23"/>
      <c r="CU495" s="23"/>
      <c r="CV495" s="23"/>
      <c r="CW495" s="23"/>
      <c r="CX495" s="23"/>
      <c r="CY495" s="23"/>
      <c r="CZ495" s="23"/>
      <c r="DA495" s="23"/>
      <c r="DB495" s="23"/>
      <c r="DC495" s="23"/>
      <c r="DD495" s="23"/>
      <c r="DE495" s="23"/>
      <c r="DF495" s="23"/>
      <c r="DG495" s="23"/>
      <c r="DH495" s="23"/>
      <c r="DI495" s="23"/>
      <c r="DJ495" s="23"/>
      <c r="DK495" s="23"/>
      <c r="DL495" s="23"/>
      <c r="DM495" s="23"/>
      <c r="DN495" s="23"/>
      <c r="DO495" s="23"/>
      <c r="DP495" s="23"/>
      <c r="DQ495" s="23"/>
      <c r="DR495" s="23"/>
      <c r="DS495" s="23"/>
      <c r="DT495" s="23"/>
      <c r="DU495" s="23"/>
      <c r="DV495" s="23"/>
      <c r="DW495" s="23"/>
      <c r="DX495" s="23"/>
      <c r="DY495" s="23"/>
      <c r="DZ495" s="23"/>
      <c r="EA495" s="23"/>
      <c r="EB495" s="23"/>
    </row>
    <row r="496" spans="2:132" ht="12.75"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7"/>
      <c r="M496" s="27"/>
      <c r="N496" s="28"/>
      <c r="O496" s="27"/>
      <c r="P496" s="27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4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  <c r="CL496" s="23"/>
      <c r="CM496" s="23"/>
      <c r="CN496" s="23"/>
      <c r="CO496" s="23"/>
      <c r="CP496" s="23"/>
      <c r="CQ496" s="23"/>
      <c r="CR496" s="23"/>
      <c r="CS496" s="23"/>
      <c r="CT496" s="23"/>
      <c r="CU496" s="23"/>
      <c r="CV496" s="23"/>
      <c r="CW496" s="23"/>
      <c r="CX496" s="23"/>
      <c r="CY496" s="23"/>
      <c r="CZ496" s="23"/>
      <c r="DA496" s="23"/>
      <c r="DB496" s="23"/>
      <c r="DC496" s="23"/>
      <c r="DD496" s="23"/>
      <c r="DE496" s="23"/>
      <c r="DF496" s="23"/>
      <c r="DG496" s="23"/>
      <c r="DH496" s="23"/>
      <c r="DI496" s="23"/>
      <c r="DJ496" s="23"/>
      <c r="DK496" s="23"/>
      <c r="DL496" s="23"/>
      <c r="DM496" s="23"/>
      <c r="DN496" s="23"/>
      <c r="DO496" s="23"/>
      <c r="DP496" s="23"/>
      <c r="DQ496" s="23"/>
      <c r="DR496" s="23"/>
      <c r="DS496" s="23"/>
      <c r="DT496" s="23"/>
      <c r="DU496" s="23"/>
      <c r="DV496" s="23"/>
      <c r="DW496" s="23"/>
      <c r="DX496" s="23"/>
      <c r="DY496" s="23"/>
      <c r="DZ496" s="23"/>
      <c r="EA496" s="23"/>
      <c r="EB496" s="23"/>
    </row>
    <row r="497" spans="2:132" ht="12.75"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7"/>
      <c r="M497" s="27"/>
      <c r="N497" s="28"/>
      <c r="O497" s="27"/>
      <c r="P497" s="27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4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  <c r="CL497" s="23"/>
      <c r="CM497" s="23"/>
      <c r="CN497" s="23"/>
      <c r="CO497" s="23"/>
      <c r="CP497" s="23"/>
      <c r="CQ497" s="23"/>
      <c r="CR497" s="23"/>
      <c r="CS497" s="23"/>
      <c r="CT497" s="23"/>
      <c r="CU497" s="23"/>
      <c r="CV497" s="23"/>
      <c r="CW497" s="23"/>
      <c r="CX497" s="23"/>
      <c r="CY497" s="23"/>
      <c r="CZ497" s="23"/>
      <c r="DA497" s="23"/>
      <c r="DB497" s="23"/>
      <c r="DC497" s="23"/>
      <c r="DD497" s="23"/>
      <c r="DE497" s="23"/>
      <c r="DF497" s="23"/>
      <c r="DG497" s="23"/>
      <c r="DH497" s="23"/>
      <c r="DI497" s="23"/>
      <c r="DJ497" s="23"/>
      <c r="DK497" s="23"/>
      <c r="DL497" s="23"/>
      <c r="DM497" s="23"/>
      <c r="DN497" s="23"/>
      <c r="DO497" s="23"/>
      <c r="DP497" s="23"/>
      <c r="DQ497" s="23"/>
      <c r="DR497" s="23"/>
      <c r="DS497" s="23"/>
      <c r="DT497" s="23"/>
      <c r="DU497" s="23"/>
      <c r="DV497" s="23"/>
      <c r="DW497" s="23"/>
      <c r="DX497" s="23"/>
      <c r="DY497" s="23"/>
      <c r="DZ497" s="23"/>
      <c r="EA497" s="23"/>
      <c r="EB497" s="23"/>
    </row>
    <row r="498" spans="2:132" ht="12.75"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7"/>
      <c r="M498" s="27"/>
      <c r="N498" s="28"/>
      <c r="O498" s="27"/>
      <c r="P498" s="27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4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  <c r="CL498" s="23"/>
      <c r="CM498" s="23"/>
      <c r="CN498" s="23"/>
      <c r="CO498" s="23"/>
      <c r="CP498" s="23"/>
      <c r="CQ498" s="23"/>
      <c r="CR498" s="23"/>
      <c r="CS498" s="23"/>
      <c r="CT498" s="23"/>
      <c r="CU498" s="23"/>
      <c r="CV498" s="23"/>
      <c r="CW498" s="23"/>
      <c r="CX498" s="23"/>
      <c r="CY498" s="23"/>
      <c r="CZ498" s="23"/>
      <c r="DA498" s="23"/>
      <c r="DB498" s="23"/>
      <c r="DC498" s="23"/>
      <c r="DD498" s="23"/>
      <c r="DE498" s="23"/>
      <c r="DF498" s="23"/>
      <c r="DG498" s="23"/>
      <c r="DH498" s="23"/>
      <c r="DI498" s="23"/>
      <c r="DJ498" s="23"/>
      <c r="DK498" s="23"/>
      <c r="DL498" s="23"/>
      <c r="DM498" s="23"/>
      <c r="DN498" s="23"/>
      <c r="DO498" s="23"/>
      <c r="DP498" s="23"/>
      <c r="DQ498" s="23"/>
      <c r="DR498" s="23"/>
      <c r="DS498" s="23"/>
      <c r="DT498" s="23"/>
      <c r="DU498" s="23"/>
      <c r="DV498" s="23"/>
      <c r="DW498" s="23"/>
      <c r="DX498" s="23"/>
      <c r="DY498" s="23"/>
      <c r="DZ498" s="23"/>
      <c r="EA498" s="23"/>
      <c r="EB498" s="23"/>
    </row>
    <row r="499" spans="2:132" ht="12.75"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7"/>
      <c r="M499" s="27"/>
      <c r="N499" s="28"/>
      <c r="O499" s="27"/>
      <c r="P499" s="27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4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  <c r="CL499" s="23"/>
      <c r="CM499" s="23"/>
      <c r="CN499" s="23"/>
      <c r="CO499" s="23"/>
      <c r="CP499" s="23"/>
      <c r="CQ499" s="23"/>
      <c r="CR499" s="23"/>
      <c r="CS499" s="23"/>
      <c r="CT499" s="23"/>
      <c r="CU499" s="23"/>
      <c r="CV499" s="23"/>
      <c r="CW499" s="23"/>
      <c r="CX499" s="23"/>
      <c r="CY499" s="23"/>
      <c r="CZ499" s="23"/>
      <c r="DA499" s="23"/>
      <c r="DB499" s="23"/>
      <c r="DC499" s="23"/>
      <c r="DD499" s="23"/>
      <c r="DE499" s="23"/>
      <c r="DF499" s="23"/>
      <c r="DG499" s="23"/>
      <c r="DH499" s="23"/>
      <c r="DI499" s="23"/>
      <c r="DJ499" s="23"/>
      <c r="DK499" s="23"/>
      <c r="DL499" s="23"/>
      <c r="DM499" s="23"/>
      <c r="DN499" s="23"/>
      <c r="DO499" s="23"/>
      <c r="DP499" s="23"/>
      <c r="DQ499" s="23"/>
      <c r="DR499" s="23"/>
      <c r="DS499" s="23"/>
      <c r="DT499" s="23"/>
      <c r="DU499" s="23"/>
      <c r="DV499" s="23"/>
      <c r="DW499" s="23"/>
      <c r="DX499" s="23"/>
      <c r="DY499" s="23"/>
      <c r="DZ499" s="23"/>
      <c r="EA499" s="23"/>
      <c r="EB499" s="23"/>
    </row>
    <row r="500" spans="2:132" ht="12.75"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7"/>
      <c r="M500" s="27"/>
      <c r="N500" s="28"/>
      <c r="O500" s="27"/>
      <c r="P500" s="27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4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  <c r="CN500" s="23"/>
      <c r="CO500" s="23"/>
      <c r="CP500" s="23"/>
      <c r="CQ500" s="23"/>
      <c r="CR500" s="23"/>
      <c r="CS500" s="23"/>
      <c r="CT500" s="23"/>
      <c r="CU500" s="23"/>
      <c r="CV500" s="23"/>
      <c r="CW500" s="23"/>
      <c r="CX500" s="23"/>
      <c r="CY500" s="23"/>
      <c r="CZ500" s="23"/>
      <c r="DA500" s="23"/>
      <c r="DB500" s="23"/>
      <c r="DC500" s="23"/>
      <c r="DD500" s="23"/>
      <c r="DE500" s="23"/>
      <c r="DF500" s="23"/>
      <c r="DG500" s="23"/>
      <c r="DH500" s="23"/>
      <c r="DI500" s="23"/>
      <c r="DJ500" s="23"/>
      <c r="DK500" s="23"/>
      <c r="DL500" s="23"/>
      <c r="DM500" s="23"/>
      <c r="DN500" s="23"/>
      <c r="DO500" s="23"/>
      <c r="DP500" s="23"/>
      <c r="DQ500" s="23"/>
      <c r="DR500" s="23"/>
      <c r="DS500" s="23"/>
      <c r="DT500" s="23"/>
      <c r="DU500" s="23"/>
      <c r="DV500" s="23"/>
      <c r="DW500" s="23"/>
      <c r="DX500" s="23"/>
      <c r="DY500" s="23"/>
      <c r="DZ500" s="23"/>
      <c r="EA500" s="23"/>
      <c r="EB500" s="23"/>
    </row>
    <row r="501" spans="2:132" ht="12.75"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7"/>
      <c r="M501" s="27"/>
      <c r="N501" s="28"/>
      <c r="O501" s="27"/>
      <c r="P501" s="27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4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  <c r="CV501" s="23"/>
      <c r="CW501" s="23"/>
      <c r="CX501" s="23"/>
      <c r="CY501" s="23"/>
      <c r="CZ501" s="23"/>
      <c r="DA501" s="23"/>
      <c r="DB501" s="23"/>
      <c r="DC501" s="23"/>
      <c r="DD501" s="23"/>
      <c r="DE501" s="23"/>
      <c r="DF501" s="23"/>
      <c r="DG501" s="23"/>
      <c r="DH501" s="23"/>
      <c r="DI501" s="23"/>
      <c r="DJ501" s="23"/>
      <c r="DK501" s="23"/>
      <c r="DL501" s="23"/>
      <c r="DM501" s="23"/>
      <c r="DN501" s="23"/>
      <c r="DO501" s="23"/>
      <c r="DP501" s="23"/>
      <c r="DQ501" s="23"/>
      <c r="DR501" s="23"/>
      <c r="DS501" s="23"/>
      <c r="DT501" s="23"/>
      <c r="DU501" s="23"/>
      <c r="DV501" s="23"/>
      <c r="DW501" s="23"/>
      <c r="DX501" s="23"/>
      <c r="DY501" s="23"/>
      <c r="DZ501" s="23"/>
      <c r="EA501" s="23"/>
      <c r="EB501" s="23"/>
    </row>
    <row r="502" spans="2:132" ht="12.75"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7"/>
      <c r="M502" s="27"/>
      <c r="N502" s="28"/>
      <c r="O502" s="27"/>
      <c r="P502" s="27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4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  <c r="DK502" s="23"/>
      <c r="DL502" s="23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</row>
    <row r="503" spans="2:132" ht="12.75"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7"/>
      <c r="M503" s="27"/>
      <c r="N503" s="28"/>
      <c r="O503" s="27"/>
      <c r="P503" s="27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4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  <c r="CN503" s="23"/>
      <c r="CO503" s="23"/>
      <c r="CP503" s="23"/>
      <c r="CQ503" s="23"/>
      <c r="CR503" s="23"/>
      <c r="CS503" s="23"/>
      <c r="CT503" s="23"/>
      <c r="CU503" s="23"/>
      <c r="CV503" s="23"/>
      <c r="CW503" s="23"/>
      <c r="CX503" s="23"/>
      <c r="CY503" s="23"/>
      <c r="CZ503" s="23"/>
      <c r="DA503" s="23"/>
      <c r="DB503" s="23"/>
      <c r="DC503" s="23"/>
      <c r="DD503" s="23"/>
      <c r="DE503" s="23"/>
      <c r="DF503" s="23"/>
      <c r="DG503" s="23"/>
      <c r="DH503" s="23"/>
      <c r="DI503" s="23"/>
      <c r="DJ503" s="23"/>
      <c r="DK503" s="23"/>
      <c r="DL503" s="23"/>
      <c r="DM503" s="23"/>
      <c r="DN503" s="23"/>
      <c r="DO503" s="23"/>
      <c r="DP503" s="23"/>
      <c r="DQ503" s="23"/>
      <c r="DR503" s="23"/>
      <c r="DS503" s="23"/>
      <c r="DT503" s="23"/>
      <c r="DU503" s="23"/>
      <c r="DV503" s="23"/>
      <c r="DW503" s="23"/>
      <c r="DX503" s="23"/>
      <c r="DY503" s="23"/>
      <c r="DZ503" s="23"/>
      <c r="EA503" s="23"/>
      <c r="EB503" s="23"/>
    </row>
    <row r="504" spans="2:132" ht="12.75"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7"/>
      <c r="M504" s="27"/>
      <c r="N504" s="28"/>
      <c r="O504" s="27"/>
      <c r="P504" s="27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4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  <c r="CN504" s="23"/>
      <c r="CO504" s="23"/>
      <c r="CP504" s="23"/>
      <c r="CQ504" s="23"/>
      <c r="CR504" s="23"/>
      <c r="CS504" s="23"/>
      <c r="CT504" s="23"/>
      <c r="CU504" s="23"/>
      <c r="CV504" s="23"/>
      <c r="CW504" s="23"/>
      <c r="CX504" s="23"/>
      <c r="CY504" s="23"/>
      <c r="CZ504" s="23"/>
      <c r="DA504" s="23"/>
      <c r="DB504" s="23"/>
      <c r="DC504" s="23"/>
      <c r="DD504" s="23"/>
      <c r="DE504" s="23"/>
      <c r="DF504" s="23"/>
      <c r="DG504" s="23"/>
      <c r="DH504" s="23"/>
      <c r="DI504" s="23"/>
      <c r="DJ504" s="23"/>
      <c r="DK504" s="23"/>
      <c r="DL504" s="23"/>
      <c r="DM504" s="23"/>
      <c r="DN504" s="23"/>
      <c r="DO504" s="23"/>
      <c r="DP504" s="23"/>
      <c r="DQ504" s="23"/>
      <c r="DR504" s="23"/>
      <c r="DS504" s="23"/>
      <c r="DT504" s="23"/>
      <c r="DU504" s="23"/>
      <c r="DV504" s="23"/>
      <c r="DW504" s="23"/>
      <c r="DX504" s="23"/>
      <c r="DY504" s="23"/>
      <c r="DZ504" s="23"/>
      <c r="EA504" s="23"/>
      <c r="EB504" s="23"/>
    </row>
    <row r="505" spans="2:132" ht="12.75"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7"/>
      <c r="M505" s="27"/>
      <c r="N505" s="28"/>
      <c r="O505" s="27"/>
      <c r="P505" s="27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4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  <c r="CL505" s="23"/>
      <c r="CM505" s="23"/>
      <c r="CN505" s="23"/>
      <c r="CO505" s="23"/>
      <c r="CP505" s="23"/>
      <c r="CQ505" s="23"/>
      <c r="CR505" s="23"/>
      <c r="CS505" s="23"/>
      <c r="CT505" s="23"/>
      <c r="CU505" s="23"/>
      <c r="CV505" s="23"/>
      <c r="CW505" s="23"/>
      <c r="CX505" s="23"/>
      <c r="CY505" s="23"/>
      <c r="CZ505" s="23"/>
      <c r="DA505" s="23"/>
      <c r="DB505" s="23"/>
      <c r="DC505" s="23"/>
      <c r="DD505" s="23"/>
      <c r="DE505" s="23"/>
      <c r="DF505" s="23"/>
      <c r="DG505" s="23"/>
      <c r="DH505" s="23"/>
      <c r="DI505" s="23"/>
      <c r="DJ505" s="23"/>
      <c r="DK505" s="23"/>
      <c r="DL505" s="23"/>
      <c r="DM505" s="23"/>
      <c r="DN505" s="23"/>
      <c r="DO505" s="23"/>
      <c r="DP505" s="23"/>
      <c r="DQ505" s="23"/>
      <c r="DR505" s="23"/>
      <c r="DS505" s="23"/>
      <c r="DT505" s="23"/>
      <c r="DU505" s="23"/>
      <c r="DV505" s="23"/>
      <c r="DW505" s="23"/>
      <c r="DX505" s="23"/>
      <c r="DY505" s="23"/>
      <c r="DZ505" s="23"/>
      <c r="EA505" s="23"/>
      <c r="EB505" s="23"/>
    </row>
    <row r="506" spans="2:132" ht="12.75"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7"/>
      <c r="M506" s="27"/>
      <c r="N506" s="28"/>
      <c r="O506" s="27"/>
      <c r="P506" s="27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4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  <c r="CL506" s="23"/>
      <c r="CM506" s="23"/>
      <c r="CN506" s="23"/>
      <c r="CO506" s="23"/>
      <c r="CP506" s="23"/>
      <c r="CQ506" s="23"/>
      <c r="CR506" s="23"/>
      <c r="CS506" s="23"/>
      <c r="CT506" s="23"/>
      <c r="CU506" s="23"/>
      <c r="CV506" s="23"/>
      <c r="CW506" s="23"/>
      <c r="CX506" s="23"/>
      <c r="CY506" s="23"/>
      <c r="CZ506" s="23"/>
      <c r="DA506" s="23"/>
      <c r="DB506" s="23"/>
      <c r="DC506" s="23"/>
      <c r="DD506" s="23"/>
      <c r="DE506" s="23"/>
      <c r="DF506" s="23"/>
      <c r="DG506" s="23"/>
      <c r="DH506" s="23"/>
      <c r="DI506" s="23"/>
      <c r="DJ506" s="23"/>
      <c r="DK506" s="23"/>
      <c r="DL506" s="23"/>
      <c r="DM506" s="23"/>
      <c r="DN506" s="23"/>
      <c r="DO506" s="23"/>
      <c r="DP506" s="23"/>
      <c r="DQ506" s="23"/>
      <c r="DR506" s="23"/>
      <c r="DS506" s="23"/>
      <c r="DT506" s="23"/>
      <c r="DU506" s="23"/>
      <c r="DV506" s="23"/>
      <c r="DW506" s="23"/>
      <c r="DX506" s="23"/>
      <c r="DY506" s="23"/>
      <c r="DZ506" s="23"/>
      <c r="EA506" s="23"/>
      <c r="EB506" s="23"/>
    </row>
    <row r="507" spans="2:132" ht="12.75"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7"/>
      <c r="M507" s="27"/>
      <c r="N507" s="28"/>
      <c r="O507" s="27"/>
      <c r="P507" s="27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4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23"/>
      <c r="CO507" s="23"/>
      <c r="CP507" s="23"/>
      <c r="CQ507" s="23"/>
      <c r="CR507" s="23"/>
      <c r="CS507" s="23"/>
      <c r="CT507" s="23"/>
      <c r="CU507" s="23"/>
      <c r="CV507" s="23"/>
      <c r="CW507" s="23"/>
      <c r="CX507" s="23"/>
      <c r="CY507" s="23"/>
      <c r="CZ507" s="23"/>
      <c r="DA507" s="23"/>
      <c r="DB507" s="23"/>
      <c r="DC507" s="23"/>
      <c r="DD507" s="23"/>
      <c r="DE507" s="23"/>
      <c r="DF507" s="23"/>
      <c r="DG507" s="23"/>
      <c r="DH507" s="23"/>
      <c r="DI507" s="23"/>
      <c r="DJ507" s="23"/>
      <c r="DK507" s="23"/>
      <c r="DL507" s="23"/>
      <c r="DM507" s="23"/>
      <c r="DN507" s="23"/>
      <c r="DO507" s="23"/>
      <c r="DP507" s="23"/>
      <c r="DQ507" s="23"/>
      <c r="DR507" s="23"/>
      <c r="DS507" s="23"/>
      <c r="DT507" s="23"/>
      <c r="DU507" s="23"/>
      <c r="DV507" s="23"/>
      <c r="DW507" s="23"/>
      <c r="DX507" s="23"/>
      <c r="DY507" s="23"/>
      <c r="DZ507" s="23"/>
      <c r="EA507" s="23"/>
      <c r="EB507" s="23"/>
    </row>
    <row r="508" spans="2:132" ht="12.75"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7"/>
      <c r="M508" s="27"/>
      <c r="N508" s="28"/>
      <c r="O508" s="27"/>
      <c r="P508" s="27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4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  <c r="CL508" s="23"/>
      <c r="CM508" s="23"/>
      <c r="CN508" s="23"/>
      <c r="CO508" s="23"/>
      <c r="CP508" s="23"/>
      <c r="CQ508" s="23"/>
      <c r="CR508" s="23"/>
      <c r="CS508" s="23"/>
      <c r="CT508" s="23"/>
      <c r="CU508" s="23"/>
      <c r="CV508" s="23"/>
      <c r="CW508" s="23"/>
      <c r="CX508" s="23"/>
      <c r="CY508" s="23"/>
      <c r="CZ508" s="23"/>
      <c r="DA508" s="23"/>
      <c r="DB508" s="23"/>
      <c r="DC508" s="23"/>
      <c r="DD508" s="23"/>
      <c r="DE508" s="23"/>
      <c r="DF508" s="23"/>
      <c r="DG508" s="23"/>
      <c r="DH508" s="23"/>
      <c r="DI508" s="23"/>
      <c r="DJ508" s="23"/>
      <c r="DK508" s="23"/>
      <c r="DL508" s="23"/>
      <c r="DM508" s="23"/>
      <c r="DN508" s="23"/>
      <c r="DO508" s="23"/>
      <c r="DP508" s="23"/>
      <c r="DQ508" s="23"/>
      <c r="DR508" s="23"/>
      <c r="DS508" s="23"/>
      <c r="DT508" s="23"/>
      <c r="DU508" s="23"/>
      <c r="DV508" s="23"/>
      <c r="DW508" s="23"/>
      <c r="DX508" s="23"/>
      <c r="DY508" s="23"/>
      <c r="DZ508" s="23"/>
      <c r="EA508" s="23"/>
      <c r="EB508" s="23"/>
    </row>
    <row r="509" spans="2:132" ht="12.75"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7"/>
      <c r="M509" s="27"/>
      <c r="N509" s="28"/>
      <c r="O509" s="27"/>
      <c r="P509" s="27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4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  <c r="CL509" s="23"/>
      <c r="CM509" s="23"/>
      <c r="CN509" s="23"/>
      <c r="CO509" s="23"/>
      <c r="CP509" s="23"/>
      <c r="CQ509" s="23"/>
      <c r="CR509" s="23"/>
      <c r="CS509" s="23"/>
      <c r="CT509" s="23"/>
      <c r="CU509" s="23"/>
      <c r="CV509" s="23"/>
      <c r="CW509" s="23"/>
      <c r="CX509" s="23"/>
      <c r="CY509" s="23"/>
      <c r="CZ509" s="23"/>
      <c r="DA509" s="23"/>
      <c r="DB509" s="23"/>
      <c r="DC509" s="23"/>
      <c r="DD509" s="23"/>
      <c r="DE509" s="23"/>
      <c r="DF509" s="23"/>
      <c r="DG509" s="23"/>
      <c r="DH509" s="23"/>
      <c r="DI509" s="23"/>
      <c r="DJ509" s="23"/>
      <c r="DK509" s="23"/>
      <c r="DL509" s="23"/>
      <c r="DM509" s="23"/>
      <c r="DN509" s="23"/>
      <c r="DO509" s="23"/>
      <c r="DP509" s="23"/>
      <c r="DQ509" s="23"/>
      <c r="DR509" s="23"/>
      <c r="DS509" s="23"/>
      <c r="DT509" s="23"/>
      <c r="DU509" s="23"/>
      <c r="DV509" s="23"/>
      <c r="DW509" s="23"/>
      <c r="DX509" s="23"/>
      <c r="DY509" s="23"/>
      <c r="DZ509" s="23"/>
      <c r="EA509" s="23"/>
      <c r="EB509" s="23"/>
    </row>
    <row r="510" spans="2:132" ht="12.75"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7"/>
      <c r="M510" s="27"/>
      <c r="N510" s="28"/>
      <c r="O510" s="27"/>
      <c r="P510" s="27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4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  <c r="CL510" s="23"/>
      <c r="CM510" s="23"/>
      <c r="CN510" s="23"/>
      <c r="CO510" s="23"/>
      <c r="CP510" s="23"/>
      <c r="CQ510" s="23"/>
      <c r="CR510" s="23"/>
      <c r="CS510" s="23"/>
      <c r="CT510" s="23"/>
      <c r="CU510" s="23"/>
      <c r="CV510" s="23"/>
      <c r="CW510" s="23"/>
      <c r="CX510" s="23"/>
      <c r="CY510" s="23"/>
      <c r="CZ510" s="23"/>
      <c r="DA510" s="23"/>
      <c r="DB510" s="23"/>
      <c r="DC510" s="23"/>
      <c r="DD510" s="23"/>
      <c r="DE510" s="23"/>
      <c r="DF510" s="23"/>
      <c r="DG510" s="23"/>
      <c r="DH510" s="23"/>
      <c r="DI510" s="23"/>
      <c r="DJ510" s="23"/>
      <c r="DK510" s="23"/>
      <c r="DL510" s="23"/>
      <c r="DM510" s="23"/>
      <c r="DN510" s="23"/>
      <c r="DO510" s="23"/>
      <c r="DP510" s="23"/>
      <c r="DQ510" s="23"/>
      <c r="DR510" s="23"/>
      <c r="DS510" s="23"/>
      <c r="DT510" s="23"/>
      <c r="DU510" s="23"/>
      <c r="DV510" s="23"/>
      <c r="DW510" s="23"/>
      <c r="DX510" s="23"/>
      <c r="DY510" s="23"/>
      <c r="DZ510" s="23"/>
      <c r="EA510" s="23"/>
      <c r="EB510" s="23"/>
    </row>
    <row r="511" spans="2:132" ht="12.75"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7"/>
      <c r="M511" s="27"/>
      <c r="N511" s="28"/>
      <c r="O511" s="27"/>
      <c r="P511" s="27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4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  <c r="CL511" s="23"/>
      <c r="CM511" s="23"/>
      <c r="CN511" s="23"/>
      <c r="CO511" s="23"/>
      <c r="CP511" s="23"/>
      <c r="CQ511" s="23"/>
      <c r="CR511" s="23"/>
      <c r="CS511" s="23"/>
      <c r="CT511" s="23"/>
      <c r="CU511" s="23"/>
      <c r="CV511" s="23"/>
      <c r="CW511" s="23"/>
      <c r="CX511" s="23"/>
      <c r="CY511" s="23"/>
      <c r="CZ511" s="23"/>
      <c r="DA511" s="23"/>
      <c r="DB511" s="23"/>
      <c r="DC511" s="23"/>
      <c r="DD511" s="23"/>
      <c r="DE511" s="23"/>
      <c r="DF511" s="23"/>
      <c r="DG511" s="23"/>
      <c r="DH511" s="23"/>
      <c r="DI511" s="23"/>
      <c r="DJ511" s="23"/>
      <c r="DK511" s="23"/>
      <c r="DL511" s="23"/>
      <c r="DM511" s="23"/>
      <c r="DN511" s="23"/>
      <c r="DO511" s="23"/>
      <c r="DP511" s="23"/>
      <c r="DQ511" s="23"/>
      <c r="DR511" s="23"/>
      <c r="DS511" s="23"/>
      <c r="DT511" s="23"/>
      <c r="DU511" s="23"/>
      <c r="DV511" s="23"/>
      <c r="DW511" s="23"/>
      <c r="DX511" s="23"/>
      <c r="DY511" s="23"/>
      <c r="DZ511" s="23"/>
      <c r="EA511" s="23"/>
      <c r="EB511" s="23"/>
    </row>
    <row r="512" spans="2:132" ht="12.75"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7"/>
      <c r="M512" s="27"/>
      <c r="N512" s="28"/>
      <c r="O512" s="27"/>
      <c r="P512" s="27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4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  <c r="CL512" s="23"/>
      <c r="CM512" s="23"/>
      <c r="CN512" s="23"/>
      <c r="CO512" s="23"/>
      <c r="CP512" s="23"/>
      <c r="CQ512" s="23"/>
      <c r="CR512" s="23"/>
      <c r="CS512" s="23"/>
      <c r="CT512" s="23"/>
      <c r="CU512" s="23"/>
      <c r="CV512" s="23"/>
      <c r="CW512" s="23"/>
      <c r="CX512" s="23"/>
      <c r="CY512" s="23"/>
      <c r="CZ512" s="23"/>
      <c r="DA512" s="23"/>
      <c r="DB512" s="23"/>
      <c r="DC512" s="23"/>
      <c r="DD512" s="23"/>
      <c r="DE512" s="23"/>
      <c r="DF512" s="23"/>
      <c r="DG512" s="23"/>
      <c r="DH512" s="23"/>
      <c r="DI512" s="23"/>
      <c r="DJ512" s="23"/>
      <c r="DK512" s="23"/>
      <c r="DL512" s="23"/>
      <c r="DM512" s="23"/>
      <c r="DN512" s="23"/>
      <c r="DO512" s="23"/>
      <c r="DP512" s="23"/>
      <c r="DQ512" s="23"/>
      <c r="DR512" s="23"/>
      <c r="DS512" s="23"/>
      <c r="DT512" s="23"/>
      <c r="DU512" s="23"/>
      <c r="DV512" s="23"/>
      <c r="DW512" s="23"/>
      <c r="DX512" s="23"/>
      <c r="DY512" s="23"/>
      <c r="DZ512" s="23"/>
      <c r="EA512" s="23"/>
      <c r="EB512" s="23"/>
    </row>
    <row r="513" spans="2:132" ht="12.75"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7"/>
      <c r="M513" s="27"/>
      <c r="N513" s="28"/>
      <c r="O513" s="27"/>
      <c r="P513" s="27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4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  <c r="CL513" s="23"/>
      <c r="CM513" s="23"/>
      <c r="CN513" s="23"/>
      <c r="CO513" s="23"/>
      <c r="CP513" s="23"/>
      <c r="CQ513" s="23"/>
      <c r="CR513" s="23"/>
      <c r="CS513" s="23"/>
      <c r="CT513" s="23"/>
      <c r="CU513" s="23"/>
      <c r="CV513" s="23"/>
      <c r="CW513" s="23"/>
      <c r="CX513" s="23"/>
      <c r="CY513" s="23"/>
      <c r="CZ513" s="23"/>
      <c r="DA513" s="23"/>
      <c r="DB513" s="23"/>
      <c r="DC513" s="23"/>
      <c r="DD513" s="23"/>
      <c r="DE513" s="23"/>
      <c r="DF513" s="23"/>
      <c r="DG513" s="23"/>
      <c r="DH513" s="23"/>
      <c r="DI513" s="23"/>
      <c r="DJ513" s="23"/>
      <c r="DK513" s="23"/>
      <c r="DL513" s="23"/>
      <c r="DM513" s="23"/>
      <c r="DN513" s="23"/>
      <c r="DO513" s="23"/>
      <c r="DP513" s="23"/>
      <c r="DQ513" s="23"/>
      <c r="DR513" s="23"/>
      <c r="DS513" s="23"/>
      <c r="DT513" s="23"/>
      <c r="DU513" s="23"/>
      <c r="DV513" s="23"/>
      <c r="DW513" s="23"/>
      <c r="DX513" s="23"/>
      <c r="DY513" s="23"/>
      <c r="DZ513" s="23"/>
      <c r="EA513" s="23"/>
      <c r="EB513" s="23"/>
    </row>
    <row r="514" spans="2:132" ht="12.75"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7"/>
      <c r="M514" s="27"/>
      <c r="N514" s="28"/>
      <c r="O514" s="27"/>
      <c r="P514" s="27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4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  <c r="CL514" s="23"/>
      <c r="CM514" s="23"/>
      <c r="CN514" s="23"/>
      <c r="CO514" s="23"/>
      <c r="CP514" s="23"/>
      <c r="CQ514" s="23"/>
      <c r="CR514" s="23"/>
      <c r="CS514" s="23"/>
      <c r="CT514" s="23"/>
      <c r="CU514" s="23"/>
      <c r="CV514" s="23"/>
      <c r="CW514" s="23"/>
      <c r="CX514" s="23"/>
      <c r="CY514" s="23"/>
      <c r="CZ514" s="23"/>
      <c r="DA514" s="23"/>
      <c r="DB514" s="23"/>
      <c r="DC514" s="23"/>
      <c r="DD514" s="23"/>
      <c r="DE514" s="23"/>
      <c r="DF514" s="23"/>
      <c r="DG514" s="23"/>
      <c r="DH514" s="23"/>
      <c r="DI514" s="23"/>
      <c r="DJ514" s="23"/>
      <c r="DK514" s="23"/>
      <c r="DL514" s="23"/>
      <c r="DM514" s="23"/>
      <c r="DN514" s="23"/>
      <c r="DO514" s="23"/>
      <c r="DP514" s="23"/>
      <c r="DQ514" s="23"/>
      <c r="DR514" s="23"/>
      <c r="DS514" s="23"/>
      <c r="DT514" s="23"/>
      <c r="DU514" s="23"/>
      <c r="DV514" s="23"/>
      <c r="DW514" s="23"/>
      <c r="DX514" s="23"/>
      <c r="DY514" s="23"/>
      <c r="DZ514" s="23"/>
      <c r="EA514" s="23"/>
      <c r="EB514" s="23"/>
    </row>
    <row r="515" spans="2:132" ht="12.75"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7"/>
      <c r="M515" s="27"/>
      <c r="N515" s="28"/>
      <c r="O515" s="27"/>
      <c r="P515" s="27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4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  <c r="CN515" s="23"/>
      <c r="CO515" s="23"/>
      <c r="CP515" s="23"/>
      <c r="CQ515" s="23"/>
      <c r="CR515" s="23"/>
      <c r="CS515" s="23"/>
      <c r="CT515" s="23"/>
      <c r="CU515" s="23"/>
      <c r="CV515" s="23"/>
      <c r="CW515" s="23"/>
      <c r="CX515" s="23"/>
      <c r="CY515" s="23"/>
      <c r="CZ515" s="23"/>
      <c r="DA515" s="23"/>
      <c r="DB515" s="23"/>
      <c r="DC515" s="23"/>
      <c r="DD515" s="23"/>
      <c r="DE515" s="23"/>
      <c r="DF515" s="23"/>
      <c r="DG515" s="23"/>
      <c r="DH515" s="23"/>
      <c r="DI515" s="23"/>
      <c r="DJ515" s="23"/>
      <c r="DK515" s="23"/>
      <c r="DL515" s="23"/>
      <c r="DM515" s="23"/>
      <c r="DN515" s="23"/>
      <c r="DO515" s="23"/>
      <c r="DP515" s="23"/>
      <c r="DQ515" s="23"/>
      <c r="DR515" s="23"/>
      <c r="DS515" s="23"/>
      <c r="DT515" s="23"/>
      <c r="DU515" s="23"/>
      <c r="DV515" s="23"/>
      <c r="DW515" s="23"/>
      <c r="DX515" s="23"/>
      <c r="DY515" s="23"/>
      <c r="DZ515" s="23"/>
      <c r="EA515" s="23"/>
      <c r="EB515" s="23"/>
    </row>
    <row r="516" spans="2:132" ht="12.75"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7"/>
      <c r="M516" s="27"/>
      <c r="N516" s="28"/>
      <c r="O516" s="27"/>
      <c r="P516" s="27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4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  <c r="DK516" s="23"/>
      <c r="DL516" s="23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</row>
    <row r="517" spans="2:132" ht="12.75"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7"/>
      <c r="M517" s="27"/>
      <c r="N517" s="28"/>
      <c r="O517" s="27"/>
      <c r="P517" s="27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4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  <c r="CN517" s="23"/>
      <c r="CO517" s="23"/>
      <c r="CP517" s="23"/>
      <c r="CQ517" s="23"/>
      <c r="CR517" s="23"/>
      <c r="CS517" s="23"/>
      <c r="CT517" s="23"/>
      <c r="CU517" s="23"/>
      <c r="CV517" s="23"/>
      <c r="CW517" s="23"/>
      <c r="CX517" s="23"/>
      <c r="CY517" s="23"/>
      <c r="CZ517" s="23"/>
      <c r="DA517" s="23"/>
      <c r="DB517" s="23"/>
      <c r="DC517" s="23"/>
      <c r="DD517" s="23"/>
      <c r="DE517" s="23"/>
      <c r="DF517" s="23"/>
      <c r="DG517" s="23"/>
      <c r="DH517" s="23"/>
      <c r="DI517" s="23"/>
      <c r="DJ517" s="23"/>
      <c r="DK517" s="23"/>
      <c r="DL517" s="23"/>
      <c r="DM517" s="23"/>
      <c r="DN517" s="23"/>
      <c r="DO517" s="23"/>
      <c r="DP517" s="23"/>
      <c r="DQ517" s="23"/>
      <c r="DR517" s="23"/>
      <c r="DS517" s="23"/>
      <c r="DT517" s="23"/>
      <c r="DU517" s="23"/>
      <c r="DV517" s="23"/>
      <c r="DW517" s="23"/>
      <c r="DX517" s="23"/>
      <c r="DY517" s="23"/>
      <c r="DZ517" s="23"/>
      <c r="EA517" s="23"/>
      <c r="EB517" s="23"/>
    </row>
    <row r="518" spans="2:132" ht="12.75"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7"/>
      <c r="M518" s="27"/>
      <c r="N518" s="28"/>
      <c r="O518" s="27"/>
      <c r="P518" s="27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4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  <c r="CL518" s="23"/>
      <c r="CM518" s="23"/>
      <c r="CN518" s="23"/>
      <c r="CO518" s="23"/>
      <c r="CP518" s="23"/>
      <c r="CQ518" s="23"/>
      <c r="CR518" s="23"/>
      <c r="CS518" s="23"/>
      <c r="CT518" s="23"/>
      <c r="CU518" s="23"/>
      <c r="CV518" s="23"/>
      <c r="CW518" s="23"/>
      <c r="CX518" s="23"/>
      <c r="CY518" s="23"/>
      <c r="CZ518" s="23"/>
      <c r="DA518" s="23"/>
      <c r="DB518" s="23"/>
      <c r="DC518" s="23"/>
      <c r="DD518" s="23"/>
      <c r="DE518" s="23"/>
      <c r="DF518" s="23"/>
      <c r="DG518" s="23"/>
      <c r="DH518" s="23"/>
      <c r="DI518" s="23"/>
      <c r="DJ518" s="23"/>
      <c r="DK518" s="23"/>
      <c r="DL518" s="23"/>
      <c r="DM518" s="23"/>
      <c r="DN518" s="23"/>
      <c r="DO518" s="23"/>
      <c r="DP518" s="23"/>
      <c r="DQ518" s="23"/>
      <c r="DR518" s="23"/>
      <c r="DS518" s="23"/>
      <c r="DT518" s="23"/>
      <c r="DU518" s="23"/>
      <c r="DV518" s="23"/>
      <c r="DW518" s="23"/>
      <c r="DX518" s="23"/>
      <c r="DY518" s="23"/>
      <c r="DZ518" s="23"/>
      <c r="EA518" s="23"/>
      <c r="EB518" s="23"/>
    </row>
    <row r="519" spans="2:132" ht="12.75"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7"/>
      <c r="M519" s="27"/>
      <c r="N519" s="28"/>
      <c r="O519" s="27"/>
      <c r="P519" s="27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4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  <c r="CL519" s="23"/>
      <c r="CM519" s="23"/>
      <c r="CN519" s="23"/>
      <c r="CO519" s="23"/>
      <c r="CP519" s="23"/>
      <c r="CQ519" s="23"/>
      <c r="CR519" s="23"/>
      <c r="CS519" s="23"/>
      <c r="CT519" s="23"/>
      <c r="CU519" s="23"/>
      <c r="CV519" s="23"/>
      <c r="CW519" s="23"/>
      <c r="CX519" s="23"/>
      <c r="CY519" s="23"/>
      <c r="CZ519" s="23"/>
      <c r="DA519" s="23"/>
      <c r="DB519" s="23"/>
      <c r="DC519" s="23"/>
      <c r="DD519" s="23"/>
      <c r="DE519" s="23"/>
      <c r="DF519" s="23"/>
      <c r="DG519" s="23"/>
      <c r="DH519" s="23"/>
      <c r="DI519" s="23"/>
      <c r="DJ519" s="23"/>
      <c r="DK519" s="23"/>
      <c r="DL519" s="23"/>
      <c r="DM519" s="23"/>
      <c r="DN519" s="23"/>
      <c r="DO519" s="23"/>
      <c r="DP519" s="23"/>
      <c r="DQ519" s="23"/>
      <c r="DR519" s="23"/>
      <c r="DS519" s="23"/>
      <c r="DT519" s="23"/>
      <c r="DU519" s="23"/>
      <c r="DV519" s="23"/>
      <c r="DW519" s="23"/>
      <c r="DX519" s="23"/>
      <c r="DY519" s="23"/>
      <c r="DZ519" s="23"/>
      <c r="EA519" s="23"/>
      <c r="EB519" s="23"/>
    </row>
    <row r="520" spans="2:132" ht="12.75"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7"/>
      <c r="M520" s="27"/>
      <c r="N520" s="28"/>
      <c r="O520" s="27"/>
      <c r="P520" s="27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4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  <c r="DK520" s="23"/>
      <c r="DL520" s="23"/>
      <c r="DM520" s="23"/>
      <c r="DN520" s="23"/>
      <c r="DO520" s="23"/>
      <c r="DP520" s="23"/>
      <c r="DQ520" s="23"/>
      <c r="DR520" s="23"/>
      <c r="DS520" s="23"/>
      <c r="DT520" s="23"/>
      <c r="DU520" s="23"/>
      <c r="DV520" s="23"/>
      <c r="DW520" s="23"/>
      <c r="DX520" s="23"/>
      <c r="DY520" s="23"/>
      <c r="DZ520" s="23"/>
      <c r="EA520" s="23"/>
      <c r="EB520" s="23"/>
    </row>
    <row r="521" spans="2:132" ht="12.75"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7"/>
      <c r="M521" s="27"/>
      <c r="N521" s="28"/>
      <c r="O521" s="27"/>
      <c r="P521" s="27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4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  <c r="CN521" s="23"/>
      <c r="CO521" s="23"/>
      <c r="CP521" s="23"/>
      <c r="CQ521" s="23"/>
      <c r="CR521" s="23"/>
      <c r="CS521" s="23"/>
      <c r="CT521" s="23"/>
      <c r="CU521" s="23"/>
      <c r="CV521" s="23"/>
      <c r="CW521" s="23"/>
      <c r="CX521" s="23"/>
      <c r="CY521" s="23"/>
      <c r="CZ521" s="23"/>
      <c r="DA521" s="23"/>
      <c r="DB521" s="23"/>
      <c r="DC521" s="23"/>
      <c r="DD521" s="23"/>
      <c r="DE521" s="23"/>
      <c r="DF521" s="23"/>
      <c r="DG521" s="23"/>
      <c r="DH521" s="23"/>
      <c r="DI521" s="23"/>
      <c r="DJ521" s="23"/>
      <c r="DK521" s="23"/>
      <c r="DL521" s="23"/>
      <c r="DM521" s="23"/>
      <c r="DN521" s="23"/>
      <c r="DO521" s="23"/>
      <c r="DP521" s="23"/>
      <c r="DQ521" s="23"/>
      <c r="DR521" s="23"/>
      <c r="DS521" s="23"/>
      <c r="DT521" s="23"/>
      <c r="DU521" s="23"/>
      <c r="DV521" s="23"/>
      <c r="DW521" s="23"/>
      <c r="DX521" s="23"/>
      <c r="DY521" s="23"/>
      <c r="DZ521" s="23"/>
      <c r="EA521" s="23"/>
      <c r="EB521" s="23"/>
    </row>
    <row r="522" spans="2:132" ht="12.75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7"/>
      <c r="M522" s="27"/>
      <c r="N522" s="28"/>
      <c r="O522" s="27"/>
      <c r="P522" s="27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4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  <c r="CL522" s="23"/>
      <c r="CM522" s="23"/>
      <c r="CN522" s="23"/>
      <c r="CO522" s="23"/>
      <c r="CP522" s="23"/>
      <c r="CQ522" s="23"/>
      <c r="CR522" s="23"/>
      <c r="CS522" s="23"/>
      <c r="CT522" s="23"/>
      <c r="CU522" s="23"/>
      <c r="CV522" s="23"/>
      <c r="CW522" s="23"/>
      <c r="CX522" s="23"/>
      <c r="CY522" s="23"/>
      <c r="CZ522" s="23"/>
      <c r="DA522" s="23"/>
      <c r="DB522" s="23"/>
      <c r="DC522" s="23"/>
      <c r="DD522" s="23"/>
      <c r="DE522" s="23"/>
      <c r="DF522" s="23"/>
      <c r="DG522" s="23"/>
      <c r="DH522" s="23"/>
      <c r="DI522" s="23"/>
      <c r="DJ522" s="23"/>
      <c r="DK522" s="23"/>
      <c r="DL522" s="23"/>
      <c r="DM522" s="23"/>
      <c r="DN522" s="23"/>
      <c r="DO522" s="23"/>
      <c r="DP522" s="23"/>
      <c r="DQ522" s="23"/>
      <c r="DR522" s="23"/>
      <c r="DS522" s="23"/>
      <c r="DT522" s="23"/>
      <c r="DU522" s="23"/>
      <c r="DV522" s="23"/>
      <c r="DW522" s="23"/>
      <c r="DX522" s="23"/>
      <c r="DY522" s="23"/>
      <c r="DZ522" s="23"/>
      <c r="EA522" s="23"/>
      <c r="EB522" s="23"/>
    </row>
    <row r="523" spans="2:132" ht="12.75"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7"/>
      <c r="M523" s="27"/>
      <c r="N523" s="28"/>
      <c r="O523" s="27"/>
      <c r="P523" s="27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4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  <c r="CN523" s="23"/>
      <c r="CO523" s="23"/>
      <c r="CP523" s="23"/>
      <c r="CQ523" s="23"/>
      <c r="CR523" s="23"/>
      <c r="CS523" s="23"/>
      <c r="CT523" s="23"/>
      <c r="CU523" s="23"/>
      <c r="CV523" s="23"/>
      <c r="CW523" s="23"/>
      <c r="CX523" s="23"/>
      <c r="CY523" s="23"/>
      <c r="CZ523" s="23"/>
      <c r="DA523" s="23"/>
      <c r="DB523" s="23"/>
      <c r="DC523" s="23"/>
      <c r="DD523" s="23"/>
      <c r="DE523" s="23"/>
      <c r="DF523" s="23"/>
      <c r="DG523" s="23"/>
      <c r="DH523" s="23"/>
      <c r="DI523" s="23"/>
      <c r="DJ523" s="23"/>
      <c r="DK523" s="23"/>
      <c r="DL523" s="23"/>
      <c r="DM523" s="23"/>
      <c r="DN523" s="23"/>
      <c r="DO523" s="23"/>
      <c r="DP523" s="23"/>
      <c r="DQ523" s="23"/>
      <c r="DR523" s="23"/>
      <c r="DS523" s="23"/>
      <c r="DT523" s="23"/>
      <c r="DU523" s="23"/>
      <c r="DV523" s="23"/>
      <c r="DW523" s="23"/>
      <c r="DX523" s="23"/>
      <c r="DY523" s="23"/>
      <c r="DZ523" s="23"/>
      <c r="EA523" s="23"/>
      <c r="EB523" s="23"/>
    </row>
    <row r="524" spans="2:132" ht="12.75"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7"/>
      <c r="M524" s="27"/>
      <c r="N524" s="28"/>
      <c r="O524" s="27"/>
      <c r="P524" s="27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4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  <c r="CN524" s="23"/>
      <c r="CO524" s="23"/>
      <c r="CP524" s="23"/>
      <c r="CQ524" s="23"/>
      <c r="CR524" s="23"/>
      <c r="CS524" s="23"/>
      <c r="CT524" s="23"/>
      <c r="CU524" s="23"/>
      <c r="CV524" s="23"/>
      <c r="CW524" s="23"/>
      <c r="CX524" s="23"/>
      <c r="CY524" s="23"/>
      <c r="CZ524" s="23"/>
      <c r="DA524" s="23"/>
      <c r="DB524" s="23"/>
      <c r="DC524" s="23"/>
      <c r="DD524" s="23"/>
      <c r="DE524" s="23"/>
      <c r="DF524" s="23"/>
      <c r="DG524" s="23"/>
      <c r="DH524" s="23"/>
      <c r="DI524" s="23"/>
      <c r="DJ524" s="23"/>
      <c r="DK524" s="23"/>
      <c r="DL524" s="23"/>
      <c r="DM524" s="23"/>
      <c r="DN524" s="23"/>
      <c r="DO524" s="23"/>
      <c r="DP524" s="23"/>
      <c r="DQ524" s="23"/>
      <c r="DR524" s="23"/>
      <c r="DS524" s="23"/>
      <c r="DT524" s="23"/>
      <c r="DU524" s="23"/>
      <c r="DV524" s="23"/>
      <c r="DW524" s="23"/>
      <c r="DX524" s="23"/>
      <c r="DY524" s="23"/>
      <c r="DZ524" s="23"/>
      <c r="EA524" s="23"/>
      <c r="EB524" s="23"/>
    </row>
    <row r="525" spans="2:132" ht="12.75"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7"/>
      <c r="M525" s="27"/>
      <c r="N525" s="28"/>
      <c r="O525" s="27"/>
      <c r="P525" s="27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4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  <c r="CL525" s="23"/>
      <c r="CM525" s="23"/>
      <c r="CN525" s="23"/>
      <c r="CO525" s="23"/>
      <c r="CP525" s="23"/>
      <c r="CQ525" s="23"/>
      <c r="CR525" s="23"/>
      <c r="CS525" s="23"/>
      <c r="CT525" s="23"/>
      <c r="CU525" s="23"/>
      <c r="CV525" s="23"/>
      <c r="CW525" s="23"/>
      <c r="CX525" s="23"/>
      <c r="CY525" s="23"/>
      <c r="CZ525" s="23"/>
      <c r="DA525" s="23"/>
      <c r="DB525" s="23"/>
      <c r="DC525" s="23"/>
      <c r="DD525" s="23"/>
      <c r="DE525" s="23"/>
      <c r="DF525" s="23"/>
      <c r="DG525" s="23"/>
      <c r="DH525" s="23"/>
      <c r="DI525" s="23"/>
      <c r="DJ525" s="23"/>
      <c r="DK525" s="23"/>
      <c r="DL525" s="23"/>
      <c r="DM525" s="23"/>
      <c r="DN525" s="23"/>
      <c r="DO525" s="23"/>
      <c r="DP525" s="23"/>
      <c r="DQ525" s="23"/>
      <c r="DR525" s="23"/>
      <c r="DS525" s="23"/>
      <c r="DT525" s="23"/>
      <c r="DU525" s="23"/>
      <c r="DV525" s="23"/>
      <c r="DW525" s="23"/>
      <c r="DX525" s="23"/>
      <c r="DY525" s="23"/>
      <c r="DZ525" s="23"/>
      <c r="EA525" s="23"/>
      <c r="EB525" s="23"/>
    </row>
    <row r="526" spans="2:132" ht="12.75"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7"/>
      <c r="M526" s="27"/>
      <c r="N526" s="28"/>
      <c r="O526" s="27"/>
      <c r="P526" s="27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4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  <c r="CL526" s="23"/>
      <c r="CM526" s="23"/>
      <c r="CN526" s="23"/>
      <c r="CO526" s="23"/>
      <c r="CP526" s="23"/>
      <c r="CQ526" s="23"/>
      <c r="CR526" s="23"/>
      <c r="CS526" s="23"/>
      <c r="CT526" s="23"/>
      <c r="CU526" s="23"/>
      <c r="CV526" s="23"/>
      <c r="CW526" s="23"/>
      <c r="CX526" s="23"/>
      <c r="CY526" s="23"/>
      <c r="CZ526" s="23"/>
      <c r="DA526" s="23"/>
      <c r="DB526" s="23"/>
      <c r="DC526" s="23"/>
      <c r="DD526" s="23"/>
      <c r="DE526" s="23"/>
      <c r="DF526" s="23"/>
      <c r="DG526" s="23"/>
      <c r="DH526" s="23"/>
      <c r="DI526" s="23"/>
      <c r="DJ526" s="23"/>
      <c r="DK526" s="23"/>
      <c r="DL526" s="23"/>
      <c r="DM526" s="23"/>
      <c r="DN526" s="23"/>
      <c r="DO526" s="23"/>
      <c r="DP526" s="23"/>
      <c r="DQ526" s="23"/>
      <c r="DR526" s="23"/>
      <c r="DS526" s="23"/>
      <c r="DT526" s="23"/>
      <c r="DU526" s="23"/>
      <c r="DV526" s="23"/>
      <c r="DW526" s="23"/>
      <c r="DX526" s="23"/>
      <c r="DY526" s="23"/>
      <c r="DZ526" s="23"/>
      <c r="EA526" s="23"/>
      <c r="EB526" s="23"/>
    </row>
    <row r="527" spans="2:132" ht="12.75"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7"/>
      <c r="M527" s="27"/>
      <c r="N527" s="28"/>
      <c r="O527" s="27"/>
      <c r="P527" s="27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4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23"/>
      <c r="CO527" s="23"/>
      <c r="CP527" s="23"/>
      <c r="CQ527" s="23"/>
      <c r="CR527" s="23"/>
      <c r="CS527" s="23"/>
      <c r="CT527" s="23"/>
      <c r="CU527" s="23"/>
      <c r="CV527" s="23"/>
      <c r="CW527" s="23"/>
      <c r="CX527" s="23"/>
      <c r="CY527" s="23"/>
      <c r="CZ527" s="23"/>
      <c r="DA527" s="23"/>
      <c r="DB527" s="23"/>
      <c r="DC527" s="23"/>
      <c r="DD527" s="23"/>
      <c r="DE527" s="23"/>
      <c r="DF527" s="23"/>
      <c r="DG527" s="23"/>
      <c r="DH527" s="23"/>
      <c r="DI527" s="23"/>
      <c r="DJ527" s="23"/>
      <c r="DK527" s="23"/>
      <c r="DL527" s="23"/>
      <c r="DM527" s="23"/>
      <c r="DN527" s="23"/>
      <c r="DO527" s="23"/>
      <c r="DP527" s="23"/>
      <c r="DQ527" s="23"/>
      <c r="DR527" s="23"/>
      <c r="DS527" s="23"/>
      <c r="DT527" s="23"/>
      <c r="DU527" s="23"/>
      <c r="DV527" s="23"/>
      <c r="DW527" s="23"/>
      <c r="DX527" s="23"/>
      <c r="DY527" s="23"/>
      <c r="DZ527" s="23"/>
      <c r="EA527" s="23"/>
      <c r="EB527" s="23"/>
    </row>
    <row r="528" spans="2:132" ht="12.75"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7"/>
      <c r="M528" s="27"/>
      <c r="N528" s="28"/>
      <c r="O528" s="27"/>
      <c r="P528" s="27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4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  <c r="CL528" s="23"/>
      <c r="CM528" s="23"/>
      <c r="CN528" s="23"/>
      <c r="CO528" s="23"/>
      <c r="CP528" s="23"/>
      <c r="CQ528" s="23"/>
      <c r="CR528" s="23"/>
      <c r="CS528" s="23"/>
      <c r="CT528" s="23"/>
      <c r="CU528" s="23"/>
      <c r="CV528" s="23"/>
      <c r="CW528" s="23"/>
      <c r="CX528" s="23"/>
      <c r="CY528" s="23"/>
      <c r="CZ528" s="23"/>
      <c r="DA528" s="23"/>
      <c r="DB528" s="23"/>
      <c r="DC528" s="23"/>
      <c r="DD528" s="23"/>
      <c r="DE528" s="23"/>
      <c r="DF528" s="23"/>
      <c r="DG528" s="23"/>
      <c r="DH528" s="23"/>
      <c r="DI528" s="23"/>
      <c r="DJ528" s="23"/>
      <c r="DK528" s="23"/>
      <c r="DL528" s="23"/>
      <c r="DM528" s="23"/>
      <c r="DN528" s="23"/>
      <c r="DO528" s="23"/>
      <c r="DP528" s="23"/>
      <c r="DQ528" s="23"/>
      <c r="DR528" s="23"/>
      <c r="DS528" s="23"/>
      <c r="DT528" s="23"/>
      <c r="DU528" s="23"/>
      <c r="DV528" s="23"/>
      <c r="DW528" s="23"/>
      <c r="DX528" s="23"/>
      <c r="DY528" s="23"/>
      <c r="DZ528" s="23"/>
      <c r="EA528" s="23"/>
      <c r="EB528" s="23"/>
    </row>
    <row r="529" spans="2:132" ht="12.75"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7"/>
      <c r="M529" s="27"/>
      <c r="N529" s="28"/>
      <c r="O529" s="27"/>
      <c r="P529" s="27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4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  <c r="CL529" s="23"/>
      <c r="CM529" s="23"/>
      <c r="CN529" s="23"/>
      <c r="CO529" s="23"/>
      <c r="CP529" s="23"/>
      <c r="CQ529" s="23"/>
      <c r="CR529" s="23"/>
      <c r="CS529" s="23"/>
      <c r="CT529" s="23"/>
      <c r="CU529" s="23"/>
      <c r="CV529" s="23"/>
      <c r="CW529" s="23"/>
      <c r="CX529" s="23"/>
      <c r="CY529" s="23"/>
      <c r="CZ529" s="23"/>
      <c r="DA529" s="23"/>
      <c r="DB529" s="23"/>
      <c r="DC529" s="23"/>
      <c r="DD529" s="23"/>
      <c r="DE529" s="23"/>
      <c r="DF529" s="23"/>
      <c r="DG529" s="23"/>
      <c r="DH529" s="23"/>
      <c r="DI529" s="23"/>
      <c r="DJ529" s="23"/>
      <c r="DK529" s="23"/>
      <c r="DL529" s="23"/>
      <c r="DM529" s="23"/>
      <c r="DN529" s="23"/>
      <c r="DO529" s="23"/>
      <c r="DP529" s="23"/>
      <c r="DQ529" s="23"/>
      <c r="DR529" s="23"/>
      <c r="DS529" s="23"/>
      <c r="DT529" s="23"/>
      <c r="DU529" s="23"/>
      <c r="DV529" s="23"/>
      <c r="DW529" s="23"/>
      <c r="DX529" s="23"/>
      <c r="DY529" s="23"/>
      <c r="DZ529" s="23"/>
      <c r="EA529" s="23"/>
      <c r="EB529" s="23"/>
    </row>
    <row r="530" spans="2:132" ht="12.75"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7"/>
      <c r="M530" s="27"/>
      <c r="N530" s="28"/>
      <c r="O530" s="27"/>
      <c r="P530" s="27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4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  <c r="DK530" s="23"/>
      <c r="DL530" s="23"/>
      <c r="DM530" s="23"/>
      <c r="DN530" s="23"/>
      <c r="DO530" s="23"/>
      <c r="DP530" s="23"/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</row>
    <row r="531" spans="2:132" ht="12.75"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7"/>
      <c r="M531" s="27"/>
      <c r="N531" s="28"/>
      <c r="O531" s="27"/>
      <c r="P531" s="27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4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  <c r="CN531" s="23"/>
      <c r="CO531" s="23"/>
      <c r="CP531" s="23"/>
      <c r="CQ531" s="23"/>
      <c r="CR531" s="23"/>
      <c r="CS531" s="23"/>
      <c r="CT531" s="23"/>
      <c r="CU531" s="23"/>
      <c r="CV531" s="23"/>
      <c r="CW531" s="23"/>
      <c r="CX531" s="23"/>
      <c r="CY531" s="23"/>
      <c r="CZ531" s="23"/>
      <c r="DA531" s="23"/>
      <c r="DB531" s="23"/>
      <c r="DC531" s="23"/>
      <c r="DD531" s="23"/>
      <c r="DE531" s="23"/>
      <c r="DF531" s="23"/>
      <c r="DG531" s="23"/>
      <c r="DH531" s="23"/>
      <c r="DI531" s="23"/>
      <c r="DJ531" s="23"/>
      <c r="DK531" s="23"/>
      <c r="DL531" s="23"/>
      <c r="DM531" s="23"/>
      <c r="DN531" s="23"/>
      <c r="DO531" s="23"/>
      <c r="DP531" s="23"/>
      <c r="DQ531" s="23"/>
      <c r="DR531" s="23"/>
      <c r="DS531" s="23"/>
      <c r="DT531" s="23"/>
      <c r="DU531" s="23"/>
      <c r="DV531" s="23"/>
      <c r="DW531" s="23"/>
      <c r="DX531" s="23"/>
      <c r="DY531" s="23"/>
      <c r="DZ531" s="23"/>
      <c r="EA531" s="23"/>
      <c r="EB531" s="23"/>
    </row>
    <row r="532" spans="2:132" ht="12.75"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7"/>
      <c r="M532" s="27"/>
      <c r="N532" s="28"/>
      <c r="O532" s="27"/>
      <c r="P532" s="27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4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  <c r="CL532" s="23"/>
      <c r="CM532" s="23"/>
      <c r="CN532" s="23"/>
      <c r="CO532" s="23"/>
      <c r="CP532" s="23"/>
      <c r="CQ532" s="23"/>
      <c r="CR532" s="23"/>
      <c r="CS532" s="23"/>
      <c r="CT532" s="23"/>
      <c r="CU532" s="23"/>
      <c r="CV532" s="23"/>
      <c r="CW532" s="23"/>
      <c r="CX532" s="23"/>
      <c r="CY532" s="23"/>
      <c r="CZ532" s="23"/>
      <c r="DA532" s="23"/>
      <c r="DB532" s="23"/>
      <c r="DC532" s="23"/>
      <c r="DD532" s="23"/>
      <c r="DE532" s="23"/>
      <c r="DF532" s="23"/>
      <c r="DG532" s="23"/>
      <c r="DH532" s="23"/>
      <c r="DI532" s="23"/>
      <c r="DJ532" s="23"/>
      <c r="DK532" s="23"/>
      <c r="DL532" s="23"/>
      <c r="DM532" s="23"/>
      <c r="DN532" s="23"/>
      <c r="DO532" s="23"/>
      <c r="DP532" s="23"/>
      <c r="DQ532" s="23"/>
      <c r="DR532" s="23"/>
      <c r="DS532" s="23"/>
      <c r="DT532" s="23"/>
      <c r="DU532" s="23"/>
      <c r="DV532" s="23"/>
      <c r="DW532" s="23"/>
      <c r="DX532" s="23"/>
      <c r="DY532" s="23"/>
      <c r="DZ532" s="23"/>
      <c r="EA532" s="23"/>
      <c r="EB532" s="23"/>
    </row>
    <row r="533" spans="2:132" ht="12.75"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7"/>
      <c r="M533" s="27"/>
      <c r="N533" s="28"/>
      <c r="O533" s="27"/>
      <c r="P533" s="27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4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  <c r="CL533" s="23"/>
      <c r="CM533" s="23"/>
      <c r="CN533" s="23"/>
      <c r="CO533" s="23"/>
      <c r="CP533" s="23"/>
      <c r="CQ533" s="23"/>
      <c r="CR533" s="23"/>
      <c r="CS533" s="23"/>
      <c r="CT533" s="23"/>
      <c r="CU533" s="23"/>
      <c r="CV533" s="23"/>
      <c r="CW533" s="23"/>
      <c r="CX533" s="23"/>
      <c r="CY533" s="23"/>
      <c r="CZ533" s="23"/>
      <c r="DA533" s="23"/>
      <c r="DB533" s="23"/>
      <c r="DC533" s="23"/>
      <c r="DD533" s="23"/>
      <c r="DE533" s="23"/>
      <c r="DF533" s="23"/>
      <c r="DG533" s="23"/>
      <c r="DH533" s="23"/>
      <c r="DI533" s="23"/>
      <c r="DJ533" s="23"/>
      <c r="DK533" s="23"/>
      <c r="DL533" s="23"/>
      <c r="DM533" s="23"/>
      <c r="DN533" s="23"/>
      <c r="DO533" s="23"/>
      <c r="DP533" s="23"/>
      <c r="DQ533" s="23"/>
      <c r="DR533" s="23"/>
      <c r="DS533" s="23"/>
      <c r="DT533" s="23"/>
      <c r="DU533" s="23"/>
      <c r="DV533" s="23"/>
      <c r="DW533" s="23"/>
      <c r="DX533" s="23"/>
      <c r="DY533" s="23"/>
      <c r="DZ533" s="23"/>
      <c r="EA533" s="23"/>
      <c r="EB533" s="23"/>
    </row>
    <row r="534" spans="2:132" ht="12.75"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7"/>
      <c r="M534" s="27"/>
      <c r="N534" s="28"/>
      <c r="O534" s="27"/>
      <c r="P534" s="27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4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  <c r="CN534" s="23"/>
      <c r="CO534" s="23"/>
      <c r="CP534" s="23"/>
      <c r="CQ534" s="23"/>
      <c r="CR534" s="23"/>
      <c r="CS534" s="23"/>
      <c r="CT534" s="23"/>
      <c r="CU534" s="23"/>
      <c r="CV534" s="23"/>
      <c r="CW534" s="23"/>
      <c r="CX534" s="23"/>
      <c r="CY534" s="23"/>
      <c r="CZ534" s="23"/>
      <c r="DA534" s="23"/>
      <c r="DB534" s="23"/>
      <c r="DC534" s="23"/>
      <c r="DD534" s="23"/>
      <c r="DE534" s="23"/>
      <c r="DF534" s="23"/>
      <c r="DG534" s="23"/>
      <c r="DH534" s="23"/>
      <c r="DI534" s="23"/>
      <c r="DJ534" s="23"/>
      <c r="DK534" s="23"/>
      <c r="DL534" s="23"/>
      <c r="DM534" s="23"/>
      <c r="DN534" s="23"/>
      <c r="DO534" s="23"/>
      <c r="DP534" s="23"/>
      <c r="DQ534" s="23"/>
      <c r="DR534" s="23"/>
      <c r="DS534" s="23"/>
      <c r="DT534" s="23"/>
      <c r="DU534" s="23"/>
      <c r="DV534" s="23"/>
      <c r="DW534" s="23"/>
      <c r="DX534" s="23"/>
      <c r="DY534" s="23"/>
      <c r="DZ534" s="23"/>
      <c r="EA534" s="23"/>
      <c r="EB534" s="23"/>
    </row>
    <row r="535" spans="2:132" ht="12.75"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7"/>
      <c r="M535" s="27"/>
      <c r="N535" s="28"/>
      <c r="O535" s="27"/>
      <c r="P535" s="27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4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  <c r="CL535" s="23"/>
      <c r="CM535" s="23"/>
      <c r="CN535" s="23"/>
      <c r="CO535" s="23"/>
      <c r="CP535" s="23"/>
      <c r="CQ535" s="23"/>
      <c r="CR535" s="23"/>
      <c r="CS535" s="23"/>
      <c r="CT535" s="23"/>
      <c r="CU535" s="23"/>
      <c r="CV535" s="23"/>
      <c r="CW535" s="23"/>
      <c r="CX535" s="23"/>
      <c r="CY535" s="23"/>
      <c r="CZ535" s="23"/>
      <c r="DA535" s="23"/>
      <c r="DB535" s="23"/>
      <c r="DC535" s="23"/>
      <c r="DD535" s="23"/>
      <c r="DE535" s="23"/>
      <c r="DF535" s="23"/>
      <c r="DG535" s="23"/>
      <c r="DH535" s="23"/>
      <c r="DI535" s="23"/>
      <c r="DJ535" s="23"/>
      <c r="DK535" s="23"/>
      <c r="DL535" s="23"/>
      <c r="DM535" s="23"/>
      <c r="DN535" s="23"/>
      <c r="DO535" s="23"/>
      <c r="DP535" s="23"/>
      <c r="DQ535" s="23"/>
      <c r="DR535" s="23"/>
      <c r="DS535" s="23"/>
      <c r="DT535" s="23"/>
      <c r="DU535" s="23"/>
      <c r="DV535" s="23"/>
      <c r="DW535" s="23"/>
      <c r="DX535" s="23"/>
      <c r="DY535" s="23"/>
      <c r="DZ535" s="23"/>
      <c r="EA535" s="23"/>
      <c r="EB535" s="23"/>
    </row>
    <row r="536" spans="2:132" ht="12.75"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7"/>
      <c r="M536" s="27"/>
      <c r="N536" s="28"/>
      <c r="O536" s="27"/>
      <c r="P536" s="27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4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  <c r="CS536" s="23"/>
      <c r="CT536" s="23"/>
      <c r="CU536" s="23"/>
      <c r="CV536" s="23"/>
      <c r="CW536" s="23"/>
      <c r="CX536" s="23"/>
      <c r="CY536" s="23"/>
      <c r="CZ536" s="23"/>
      <c r="DA536" s="23"/>
      <c r="DB536" s="23"/>
      <c r="DC536" s="23"/>
      <c r="DD536" s="23"/>
      <c r="DE536" s="23"/>
      <c r="DF536" s="23"/>
      <c r="DG536" s="23"/>
      <c r="DH536" s="23"/>
      <c r="DI536" s="23"/>
      <c r="DJ536" s="23"/>
      <c r="DK536" s="23"/>
      <c r="DL536" s="23"/>
      <c r="DM536" s="23"/>
      <c r="DN536" s="23"/>
      <c r="DO536" s="23"/>
      <c r="DP536" s="23"/>
      <c r="DQ536" s="23"/>
      <c r="DR536" s="23"/>
      <c r="DS536" s="23"/>
      <c r="DT536" s="23"/>
      <c r="DU536" s="23"/>
      <c r="DV536" s="23"/>
      <c r="DW536" s="23"/>
      <c r="DX536" s="23"/>
      <c r="DY536" s="23"/>
      <c r="DZ536" s="23"/>
      <c r="EA536" s="23"/>
      <c r="EB536" s="23"/>
    </row>
    <row r="537" spans="2:132" ht="12.75"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7"/>
      <c r="M537" s="27"/>
      <c r="N537" s="28"/>
      <c r="O537" s="27"/>
      <c r="P537" s="27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4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  <c r="CS537" s="23"/>
      <c r="CT537" s="23"/>
      <c r="CU537" s="23"/>
      <c r="CV537" s="23"/>
      <c r="CW537" s="23"/>
      <c r="CX537" s="23"/>
      <c r="CY537" s="23"/>
      <c r="CZ537" s="23"/>
      <c r="DA537" s="23"/>
      <c r="DB537" s="23"/>
      <c r="DC537" s="23"/>
      <c r="DD537" s="23"/>
      <c r="DE537" s="23"/>
      <c r="DF537" s="23"/>
      <c r="DG537" s="23"/>
      <c r="DH537" s="23"/>
      <c r="DI537" s="23"/>
      <c r="DJ537" s="23"/>
      <c r="DK537" s="23"/>
      <c r="DL537" s="23"/>
      <c r="DM537" s="23"/>
      <c r="DN537" s="23"/>
      <c r="DO537" s="23"/>
      <c r="DP537" s="23"/>
      <c r="DQ537" s="23"/>
      <c r="DR537" s="23"/>
      <c r="DS537" s="23"/>
      <c r="DT537" s="23"/>
      <c r="DU537" s="23"/>
      <c r="DV537" s="23"/>
      <c r="DW537" s="23"/>
      <c r="DX537" s="23"/>
      <c r="DY537" s="23"/>
      <c r="DZ537" s="23"/>
      <c r="EA537" s="23"/>
      <c r="EB537" s="23"/>
    </row>
    <row r="538" spans="2:132" ht="12.75"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7"/>
      <c r="M538" s="27"/>
      <c r="N538" s="28"/>
      <c r="O538" s="27"/>
      <c r="P538" s="27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4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  <c r="CS538" s="23"/>
      <c r="CT538" s="23"/>
      <c r="CU538" s="23"/>
      <c r="CV538" s="23"/>
      <c r="CW538" s="23"/>
      <c r="CX538" s="23"/>
      <c r="CY538" s="23"/>
      <c r="CZ538" s="23"/>
      <c r="DA538" s="23"/>
      <c r="DB538" s="23"/>
      <c r="DC538" s="23"/>
      <c r="DD538" s="23"/>
      <c r="DE538" s="23"/>
      <c r="DF538" s="23"/>
      <c r="DG538" s="23"/>
      <c r="DH538" s="23"/>
      <c r="DI538" s="23"/>
      <c r="DJ538" s="23"/>
      <c r="DK538" s="23"/>
      <c r="DL538" s="23"/>
      <c r="DM538" s="23"/>
      <c r="DN538" s="23"/>
      <c r="DO538" s="23"/>
      <c r="DP538" s="23"/>
      <c r="DQ538" s="23"/>
      <c r="DR538" s="23"/>
      <c r="DS538" s="23"/>
      <c r="DT538" s="23"/>
      <c r="DU538" s="23"/>
      <c r="DV538" s="23"/>
      <c r="DW538" s="23"/>
      <c r="DX538" s="23"/>
      <c r="DY538" s="23"/>
      <c r="DZ538" s="23"/>
      <c r="EA538" s="23"/>
      <c r="EB538" s="23"/>
    </row>
    <row r="539" spans="2:132" ht="12.75"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7"/>
      <c r="M539" s="27"/>
      <c r="N539" s="28"/>
      <c r="O539" s="27"/>
      <c r="P539" s="27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4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3"/>
      <c r="CP539" s="23"/>
      <c r="CQ539" s="23"/>
      <c r="CR539" s="23"/>
      <c r="CS539" s="23"/>
      <c r="CT539" s="23"/>
      <c r="CU539" s="23"/>
      <c r="CV539" s="23"/>
      <c r="CW539" s="23"/>
      <c r="CX539" s="23"/>
      <c r="CY539" s="23"/>
      <c r="CZ539" s="23"/>
      <c r="DA539" s="23"/>
      <c r="DB539" s="23"/>
      <c r="DC539" s="23"/>
      <c r="DD539" s="23"/>
      <c r="DE539" s="23"/>
      <c r="DF539" s="23"/>
      <c r="DG539" s="23"/>
      <c r="DH539" s="23"/>
      <c r="DI539" s="23"/>
      <c r="DJ539" s="23"/>
      <c r="DK539" s="23"/>
      <c r="DL539" s="23"/>
      <c r="DM539" s="23"/>
      <c r="DN539" s="23"/>
      <c r="DO539" s="23"/>
      <c r="DP539" s="23"/>
      <c r="DQ539" s="23"/>
      <c r="DR539" s="23"/>
      <c r="DS539" s="23"/>
      <c r="DT539" s="23"/>
      <c r="DU539" s="23"/>
      <c r="DV539" s="23"/>
      <c r="DW539" s="23"/>
      <c r="DX539" s="23"/>
      <c r="DY539" s="23"/>
      <c r="DZ539" s="23"/>
      <c r="EA539" s="23"/>
      <c r="EB539" s="23"/>
    </row>
    <row r="540" spans="2:132" ht="12.75"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7"/>
      <c r="M540" s="27"/>
      <c r="N540" s="28"/>
      <c r="O540" s="27"/>
      <c r="P540" s="27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4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3"/>
      <c r="CP540" s="23"/>
      <c r="CQ540" s="23"/>
      <c r="CR540" s="23"/>
      <c r="CS540" s="23"/>
      <c r="CT540" s="23"/>
      <c r="CU540" s="23"/>
      <c r="CV540" s="23"/>
      <c r="CW540" s="23"/>
      <c r="CX540" s="23"/>
      <c r="CY540" s="23"/>
      <c r="CZ540" s="23"/>
      <c r="DA540" s="23"/>
      <c r="DB540" s="23"/>
      <c r="DC540" s="23"/>
      <c r="DD540" s="23"/>
      <c r="DE540" s="23"/>
      <c r="DF540" s="23"/>
      <c r="DG540" s="23"/>
      <c r="DH540" s="23"/>
      <c r="DI540" s="23"/>
      <c r="DJ540" s="23"/>
      <c r="DK540" s="23"/>
      <c r="DL540" s="23"/>
      <c r="DM540" s="23"/>
      <c r="DN540" s="23"/>
      <c r="DO540" s="23"/>
      <c r="DP540" s="23"/>
      <c r="DQ540" s="23"/>
      <c r="DR540" s="23"/>
      <c r="DS540" s="23"/>
      <c r="DT540" s="23"/>
      <c r="DU540" s="23"/>
      <c r="DV540" s="23"/>
      <c r="DW540" s="23"/>
      <c r="DX540" s="23"/>
      <c r="DY540" s="23"/>
      <c r="DZ540" s="23"/>
      <c r="EA540" s="23"/>
      <c r="EB540" s="23"/>
    </row>
    <row r="541" spans="2:132" ht="12.75"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7"/>
      <c r="M541" s="27"/>
      <c r="N541" s="28"/>
      <c r="O541" s="27"/>
      <c r="P541" s="27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4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3"/>
      <c r="CP541" s="23"/>
      <c r="CQ541" s="23"/>
      <c r="CR541" s="23"/>
      <c r="CS541" s="23"/>
      <c r="CT541" s="23"/>
      <c r="CU541" s="23"/>
      <c r="CV541" s="23"/>
      <c r="CW541" s="23"/>
      <c r="CX541" s="23"/>
      <c r="CY541" s="23"/>
      <c r="CZ541" s="23"/>
      <c r="DA541" s="23"/>
      <c r="DB541" s="23"/>
      <c r="DC541" s="23"/>
      <c r="DD541" s="23"/>
      <c r="DE541" s="23"/>
      <c r="DF541" s="23"/>
      <c r="DG541" s="23"/>
      <c r="DH541" s="23"/>
      <c r="DI541" s="23"/>
      <c r="DJ541" s="23"/>
      <c r="DK541" s="23"/>
      <c r="DL541" s="23"/>
      <c r="DM541" s="23"/>
      <c r="DN541" s="23"/>
      <c r="DO541" s="23"/>
      <c r="DP541" s="23"/>
      <c r="DQ541" s="23"/>
      <c r="DR541" s="23"/>
      <c r="DS541" s="23"/>
      <c r="DT541" s="23"/>
      <c r="DU541" s="23"/>
      <c r="DV541" s="23"/>
      <c r="DW541" s="23"/>
      <c r="DX541" s="23"/>
      <c r="DY541" s="23"/>
      <c r="DZ541" s="23"/>
      <c r="EA541" s="23"/>
      <c r="EB541" s="23"/>
    </row>
    <row r="542" spans="2:132" ht="12.75"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7"/>
      <c r="M542" s="27"/>
      <c r="N542" s="28"/>
      <c r="O542" s="27"/>
      <c r="P542" s="27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4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  <c r="CL542" s="23"/>
      <c r="CM542" s="23"/>
      <c r="CN542" s="23"/>
      <c r="CO542" s="23"/>
      <c r="CP542" s="23"/>
      <c r="CQ542" s="23"/>
      <c r="CR542" s="23"/>
      <c r="CS542" s="23"/>
      <c r="CT542" s="23"/>
      <c r="CU542" s="23"/>
      <c r="CV542" s="23"/>
      <c r="CW542" s="23"/>
      <c r="CX542" s="23"/>
      <c r="CY542" s="23"/>
      <c r="CZ542" s="23"/>
      <c r="DA542" s="23"/>
      <c r="DB542" s="23"/>
      <c r="DC542" s="23"/>
      <c r="DD542" s="23"/>
      <c r="DE542" s="23"/>
      <c r="DF542" s="23"/>
      <c r="DG542" s="23"/>
      <c r="DH542" s="23"/>
      <c r="DI542" s="23"/>
      <c r="DJ542" s="23"/>
      <c r="DK542" s="23"/>
      <c r="DL542" s="23"/>
      <c r="DM542" s="23"/>
      <c r="DN542" s="23"/>
      <c r="DO542" s="23"/>
      <c r="DP542" s="23"/>
      <c r="DQ542" s="23"/>
      <c r="DR542" s="23"/>
      <c r="DS542" s="23"/>
      <c r="DT542" s="23"/>
      <c r="DU542" s="23"/>
      <c r="DV542" s="23"/>
      <c r="DW542" s="23"/>
      <c r="DX542" s="23"/>
      <c r="DY542" s="23"/>
      <c r="DZ542" s="23"/>
      <c r="EA542" s="23"/>
      <c r="EB542" s="23"/>
    </row>
    <row r="543" spans="2:132" ht="12.75"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7"/>
      <c r="M543" s="27"/>
      <c r="N543" s="28"/>
      <c r="O543" s="27"/>
      <c r="P543" s="27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4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  <c r="CL543" s="23"/>
      <c r="CM543" s="23"/>
      <c r="CN543" s="23"/>
      <c r="CO543" s="23"/>
      <c r="CP543" s="23"/>
      <c r="CQ543" s="23"/>
      <c r="CR543" s="23"/>
      <c r="CS543" s="23"/>
      <c r="CT543" s="23"/>
      <c r="CU543" s="23"/>
      <c r="CV543" s="23"/>
      <c r="CW543" s="23"/>
      <c r="CX543" s="23"/>
      <c r="CY543" s="23"/>
      <c r="CZ543" s="23"/>
      <c r="DA543" s="23"/>
      <c r="DB543" s="23"/>
      <c r="DC543" s="23"/>
      <c r="DD543" s="23"/>
      <c r="DE543" s="23"/>
      <c r="DF543" s="23"/>
      <c r="DG543" s="23"/>
      <c r="DH543" s="23"/>
      <c r="DI543" s="23"/>
      <c r="DJ543" s="23"/>
      <c r="DK543" s="23"/>
      <c r="DL543" s="23"/>
      <c r="DM543" s="23"/>
      <c r="DN543" s="23"/>
      <c r="DO543" s="23"/>
      <c r="DP543" s="23"/>
      <c r="DQ543" s="23"/>
      <c r="DR543" s="23"/>
      <c r="DS543" s="23"/>
      <c r="DT543" s="23"/>
      <c r="DU543" s="23"/>
      <c r="DV543" s="23"/>
      <c r="DW543" s="23"/>
      <c r="DX543" s="23"/>
      <c r="DY543" s="23"/>
      <c r="DZ543" s="23"/>
      <c r="EA543" s="23"/>
      <c r="EB543" s="23"/>
    </row>
    <row r="544" spans="2:132" ht="12.75"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7"/>
      <c r="M544" s="27"/>
      <c r="N544" s="28"/>
      <c r="O544" s="27"/>
      <c r="P544" s="27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4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  <c r="DK544" s="23"/>
      <c r="DL544" s="23"/>
      <c r="DM544" s="23"/>
      <c r="DN544" s="23"/>
      <c r="DO544" s="23"/>
      <c r="DP544" s="23"/>
      <c r="DQ544" s="23"/>
      <c r="DR544" s="23"/>
      <c r="DS544" s="23"/>
      <c r="DT544" s="23"/>
      <c r="DU544" s="23"/>
      <c r="DV544" s="23"/>
      <c r="DW544" s="23"/>
      <c r="DX544" s="23"/>
      <c r="DY544" s="23"/>
      <c r="DZ544" s="23"/>
      <c r="EA544" s="23"/>
      <c r="EB544" s="23"/>
    </row>
    <row r="545" spans="2:132" ht="12.75"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7"/>
      <c r="M545" s="27"/>
      <c r="N545" s="28"/>
      <c r="O545" s="27"/>
      <c r="P545" s="27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4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  <c r="CL545" s="23"/>
      <c r="CM545" s="23"/>
      <c r="CN545" s="23"/>
      <c r="CO545" s="23"/>
      <c r="CP545" s="23"/>
      <c r="CQ545" s="23"/>
      <c r="CR545" s="23"/>
      <c r="CS545" s="23"/>
      <c r="CT545" s="23"/>
      <c r="CU545" s="23"/>
      <c r="CV545" s="23"/>
      <c r="CW545" s="23"/>
      <c r="CX545" s="23"/>
      <c r="CY545" s="23"/>
      <c r="CZ545" s="23"/>
      <c r="DA545" s="23"/>
      <c r="DB545" s="23"/>
      <c r="DC545" s="23"/>
      <c r="DD545" s="23"/>
      <c r="DE545" s="23"/>
      <c r="DF545" s="23"/>
      <c r="DG545" s="23"/>
      <c r="DH545" s="23"/>
      <c r="DI545" s="23"/>
      <c r="DJ545" s="23"/>
      <c r="DK545" s="23"/>
      <c r="DL545" s="23"/>
      <c r="DM545" s="23"/>
      <c r="DN545" s="23"/>
      <c r="DO545" s="23"/>
      <c r="DP545" s="23"/>
      <c r="DQ545" s="23"/>
      <c r="DR545" s="23"/>
      <c r="DS545" s="23"/>
      <c r="DT545" s="23"/>
      <c r="DU545" s="23"/>
      <c r="DV545" s="23"/>
      <c r="DW545" s="23"/>
      <c r="DX545" s="23"/>
      <c r="DY545" s="23"/>
      <c r="DZ545" s="23"/>
      <c r="EA545" s="23"/>
      <c r="EB545" s="23"/>
    </row>
    <row r="546" spans="2:132" ht="12.75"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7"/>
      <c r="M546" s="27"/>
      <c r="N546" s="28"/>
      <c r="O546" s="27"/>
      <c r="P546" s="27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4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  <c r="CL546" s="23"/>
      <c r="CM546" s="23"/>
      <c r="CN546" s="23"/>
      <c r="CO546" s="23"/>
      <c r="CP546" s="23"/>
      <c r="CQ546" s="23"/>
      <c r="CR546" s="23"/>
      <c r="CS546" s="23"/>
      <c r="CT546" s="23"/>
      <c r="CU546" s="23"/>
      <c r="CV546" s="23"/>
      <c r="CW546" s="23"/>
      <c r="CX546" s="23"/>
      <c r="CY546" s="23"/>
      <c r="CZ546" s="23"/>
      <c r="DA546" s="23"/>
      <c r="DB546" s="23"/>
      <c r="DC546" s="23"/>
      <c r="DD546" s="23"/>
      <c r="DE546" s="23"/>
      <c r="DF546" s="23"/>
      <c r="DG546" s="23"/>
      <c r="DH546" s="23"/>
      <c r="DI546" s="23"/>
      <c r="DJ546" s="23"/>
      <c r="DK546" s="23"/>
      <c r="DL546" s="23"/>
      <c r="DM546" s="23"/>
      <c r="DN546" s="23"/>
      <c r="DO546" s="23"/>
      <c r="DP546" s="23"/>
      <c r="DQ546" s="23"/>
      <c r="DR546" s="23"/>
      <c r="DS546" s="23"/>
      <c r="DT546" s="23"/>
      <c r="DU546" s="23"/>
      <c r="DV546" s="23"/>
      <c r="DW546" s="23"/>
      <c r="DX546" s="23"/>
      <c r="DY546" s="23"/>
      <c r="DZ546" s="23"/>
      <c r="EA546" s="23"/>
      <c r="EB546" s="23"/>
    </row>
    <row r="547" spans="2:132" ht="12.75"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7"/>
      <c r="M547" s="27"/>
      <c r="N547" s="28"/>
      <c r="O547" s="27"/>
      <c r="P547" s="27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4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  <c r="CL547" s="23"/>
      <c r="CM547" s="23"/>
      <c r="CN547" s="23"/>
      <c r="CO547" s="23"/>
      <c r="CP547" s="23"/>
      <c r="CQ547" s="23"/>
      <c r="CR547" s="23"/>
      <c r="CS547" s="23"/>
      <c r="CT547" s="23"/>
      <c r="CU547" s="23"/>
      <c r="CV547" s="23"/>
      <c r="CW547" s="23"/>
      <c r="CX547" s="23"/>
      <c r="CY547" s="23"/>
      <c r="CZ547" s="23"/>
      <c r="DA547" s="23"/>
      <c r="DB547" s="23"/>
      <c r="DC547" s="23"/>
      <c r="DD547" s="23"/>
      <c r="DE547" s="23"/>
      <c r="DF547" s="23"/>
      <c r="DG547" s="23"/>
      <c r="DH547" s="23"/>
      <c r="DI547" s="23"/>
      <c r="DJ547" s="23"/>
      <c r="DK547" s="23"/>
      <c r="DL547" s="23"/>
      <c r="DM547" s="23"/>
      <c r="DN547" s="23"/>
      <c r="DO547" s="23"/>
      <c r="DP547" s="23"/>
      <c r="DQ547" s="23"/>
      <c r="DR547" s="23"/>
      <c r="DS547" s="23"/>
      <c r="DT547" s="23"/>
      <c r="DU547" s="23"/>
      <c r="DV547" s="23"/>
      <c r="DW547" s="23"/>
      <c r="DX547" s="23"/>
      <c r="DY547" s="23"/>
      <c r="DZ547" s="23"/>
      <c r="EA547" s="23"/>
      <c r="EB547" s="23"/>
    </row>
    <row r="548" spans="2:132" ht="12.75"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7"/>
      <c r="M548" s="27"/>
      <c r="N548" s="28"/>
      <c r="O548" s="27"/>
      <c r="P548" s="27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4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  <c r="CL548" s="23"/>
      <c r="CM548" s="23"/>
      <c r="CN548" s="23"/>
      <c r="CO548" s="23"/>
      <c r="CP548" s="23"/>
      <c r="CQ548" s="23"/>
      <c r="CR548" s="23"/>
      <c r="CS548" s="23"/>
      <c r="CT548" s="23"/>
      <c r="CU548" s="23"/>
      <c r="CV548" s="23"/>
      <c r="CW548" s="23"/>
      <c r="CX548" s="23"/>
      <c r="CY548" s="23"/>
      <c r="CZ548" s="23"/>
      <c r="DA548" s="23"/>
      <c r="DB548" s="23"/>
      <c r="DC548" s="23"/>
      <c r="DD548" s="23"/>
      <c r="DE548" s="23"/>
      <c r="DF548" s="23"/>
      <c r="DG548" s="23"/>
      <c r="DH548" s="23"/>
      <c r="DI548" s="23"/>
      <c r="DJ548" s="23"/>
      <c r="DK548" s="23"/>
      <c r="DL548" s="23"/>
      <c r="DM548" s="23"/>
      <c r="DN548" s="23"/>
      <c r="DO548" s="23"/>
      <c r="DP548" s="23"/>
      <c r="DQ548" s="23"/>
      <c r="DR548" s="23"/>
      <c r="DS548" s="23"/>
      <c r="DT548" s="23"/>
      <c r="DU548" s="23"/>
      <c r="DV548" s="23"/>
      <c r="DW548" s="23"/>
      <c r="DX548" s="23"/>
      <c r="DY548" s="23"/>
      <c r="DZ548" s="23"/>
      <c r="EA548" s="23"/>
      <c r="EB548" s="23"/>
    </row>
    <row r="549" spans="2:132" ht="12.75"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7"/>
      <c r="M549" s="27"/>
      <c r="N549" s="28"/>
      <c r="O549" s="27"/>
      <c r="P549" s="27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4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  <c r="CN549" s="23"/>
      <c r="CO549" s="23"/>
      <c r="CP549" s="23"/>
      <c r="CQ549" s="23"/>
      <c r="CR549" s="23"/>
      <c r="CS549" s="23"/>
      <c r="CT549" s="23"/>
      <c r="CU549" s="23"/>
      <c r="CV549" s="23"/>
      <c r="CW549" s="23"/>
      <c r="CX549" s="23"/>
      <c r="CY549" s="23"/>
      <c r="CZ549" s="23"/>
      <c r="DA549" s="23"/>
      <c r="DB549" s="23"/>
      <c r="DC549" s="23"/>
      <c r="DD549" s="23"/>
      <c r="DE549" s="23"/>
      <c r="DF549" s="23"/>
      <c r="DG549" s="23"/>
      <c r="DH549" s="23"/>
      <c r="DI549" s="23"/>
      <c r="DJ549" s="23"/>
      <c r="DK549" s="23"/>
      <c r="DL549" s="23"/>
      <c r="DM549" s="23"/>
      <c r="DN549" s="23"/>
      <c r="DO549" s="23"/>
      <c r="DP549" s="23"/>
      <c r="DQ549" s="23"/>
      <c r="DR549" s="23"/>
      <c r="DS549" s="23"/>
      <c r="DT549" s="23"/>
      <c r="DU549" s="23"/>
      <c r="DV549" s="23"/>
      <c r="DW549" s="23"/>
      <c r="DX549" s="23"/>
      <c r="DY549" s="23"/>
      <c r="DZ549" s="23"/>
      <c r="EA549" s="23"/>
      <c r="EB549" s="23"/>
    </row>
    <row r="550" spans="2:132" ht="12.75"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7"/>
      <c r="M550" s="27"/>
      <c r="N550" s="28"/>
      <c r="O550" s="27"/>
      <c r="P550" s="27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4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  <c r="CN550" s="23"/>
      <c r="CO550" s="23"/>
      <c r="CP550" s="23"/>
      <c r="CQ550" s="23"/>
      <c r="CR550" s="23"/>
      <c r="CS550" s="23"/>
      <c r="CT550" s="23"/>
      <c r="CU550" s="23"/>
      <c r="CV550" s="23"/>
      <c r="CW550" s="23"/>
      <c r="CX550" s="23"/>
      <c r="CY550" s="23"/>
      <c r="CZ550" s="23"/>
      <c r="DA550" s="23"/>
      <c r="DB550" s="23"/>
      <c r="DC550" s="23"/>
      <c r="DD550" s="23"/>
      <c r="DE550" s="23"/>
      <c r="DF550" s="23"/>
      <c r="DG550" s="23"/>
      <c r="DH550" s="23"/>
      <c r="DI550" s="23"/>
      <c r="DJ550" s="23"/>
      <c r="DK550" s="23"/>
      <c r="DL550" s="23"/>
      <c r="DM550" s="23"/>
      <c r="DN550" s="23"/>
      <c r="DO550" s="23"/>
      <c r="DP550" s="23"/>
      <c r="DQ550" s="23"/>
      <c r="DR550" s="23"/>
      <c r="DS550" s="23"/>
      <c r="DT550" s="23"/>
      <c r="DU550" s="23"/>
      <c r="DV550" s="23"/>
      <c r="DW550" s="23"/>
      <c r="DX550" s="23"/>
      <c r="DY550" s="23"/>
      <c r="DZ550" s="23"/>
      <c r="EA550" s="23"/>
      <c r="EB550" s="23"/>
    </row>
    <row r="551" spans="2:132" ht="12.75"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7"/>
      <c r="M551" s="27"/>
      <c r="N551" s="28"/>
      <c r="O551" s="27"/>
      <c r="P551" s="27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4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  <c r="CL551" s="23"/>
      <c r="CM551" s="23"/>
      <c r="CN551" s="23"/>
      <c r="CO551" s="23"/>
      <c r="CP551" s="23"/>
      <c r="CQ551" s="23"/>
      <c r="CR551" s="23"/>
      <c r="CS551" s="23"/>
      <c r="CT551" s="23"/>
      <c r="CU551" s="23"/>
      <c r="CV551" s="23"/>
      <c r="CW551" s="23"/>
      <c r="CX551" s="23"/>
      <c r="CY551" s="23"/>
      <c r="CZ551" s="23"/>
      <c r="DA551" s="23"/>
      <c r="DB551" s="23"/>
      <c r="DC551" s="23"/>
      <c r="DD551" s="23"/>
      <c r="DE551" s="23"/>
      <c r="DF551" s="23"/>
      <c r="DG551" s="23"/>
      <c r="DH551" s="23"/>
      <c r="DI551" s="23"/>
      <c r="DJ551" s="23"/>
      <c r="DK551" s="23"/>
      <c r="DL551" s="23"/>
      <c r="DM551" s="23"/>
      <c r="DN551" s="23"/>
      <c r="DO551" s="23"/>
      <c r="DP551" s="23"/>
      <c r="DQ551" s="23"/>
      <c r="DR551" s="23"/>
      <c r="DS551" s="23"/>
      <c r="DT551" s="23"/>
      <c r="DU551" s="23"/>
      <c r="DV551" s="23"/>
      <c r="DW551" s="23"/>
      <c r="DX551" s="23"/>
      <c r="DY551" s="23"/>
      <c r="DZ551" s="23"/>
      <c r="EA551" s="23"/>
      <c r="EB551" s="23"/>
    </row>
    <row r="552" spans="2:132" ht="12.75"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7"/>
      <c r="M552" s="27"/>
      <c r="N552" s="28"/>
      <c r="O552" s="27"/>
      <c r="P552" s="27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4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  <c r="CN552" s="23"/>
      <c r="CO552" s="23"/>
      <c r="CP552" s="23"/>
      <c r="CQ552" s="23"/>
      <c r="CR552" s="23"/>
      <c r="CS552" s="23"/>
      <c r="CT552" s="23"/>
      <c r="CU552" s="23"/>
      <c r="CV552" s="23"/>
      <c r="CW552" s="23"/>
      <c r="CX552" s="23"/>
      <c r="CY552" s="23"/>
      <c r="CZ552" s="23"/>
      <c r="DA552" s="23"/>
      <c r="DB552" s="23"/>
      <c r="DC552" s="23"/>
      <c r="DD552" s="23"/>
      <c r="DE552" s="23"/>
      <c r="DF552" s="23"/>
      <c r="DG552" s="23"/>
      <c r="DH552" s="23"/>
      <c r="DI552" s="23"/>
      <c r="DJ552" s="23"/>
      <c r="DK552" s="23"/>
      <c r="DL552" s="23"/>
      <c r="DM552" s="23"/>
      <c r="DN552" s="23"/>
      <c r="DO552" s="23"/>
      <c r="DP552" s="23"/>
      <c r="DQ552" s="23"/>
      <c r="DR552" s="23"/>
      <c r="DS552" s="23"/>
      <c r="DT552" s="23"/>
      <c r="DU552" s="23"/>
      <c r="DV552" s="23"/>
      <c r="DW552" s="23"/>
      <c r="DX552" s="23"/>
      <c r="DY552" s="23"/>
      <c r="DZ552" s="23"/>
      <c r="EA552" s="23"/>
      <c r="EB552" s="23"/>
    </row>
    <row r="553" spans="2:132" ht="12.75"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7"/>
      <c r="M553" s="27"/>
      <c r="N553" s="28"/>
      <c r="O553" s="27"/>
      <c r="P553" s="27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4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  <c r="CL553" s="23"/>
      <c r="CM553" s="23"/>
      <c r="CN553" s="23"/>
      <c r="CO553" s="23"/>
      <c r="CP553" s="23"/>
      <c r="CQ553" s="23"/>
      <c r="CR553" s="23"/>
      <c r="CS553" s="23"/>
      <c r="CT553" s="23"/>
      <c r="CU553" s="23"/>
      <c r="CV553" s="23"/>
      <c r="CW553" s="23"/>
      <c r="CX553" s="23"/>
      <c r="CY553" s="23"/>
      <c r="CZ553" s="23"/>
      <c r="DA553" s="23"/>
      <c r="DB553" s="23"/>
      <c r="DC553" s="23"/>
      <c r="DD553" s="23"/>
      <c r="DE553" s="23"/>
      <c r="DF553" s="23"/>
      <c r="DG553" s="23"/>
      <c r="DH553" s="23"/>
      <c r="DI553" s="23"/>
      <c r="DJ553" s="23"/>
      <c r="DK553" s="23"/>
      <c r="DL553" s="23"/>
      <c r="DM553" s="23"/>
      <c r="DN553" s="23"/>
      <c r="DO553" s="23"/>
      <c r="DP553" s="23"/>
      <c r="DQ553" s="23"/>
      <c r="DR553" s="23"/>
      <c r="DS553" s="23"/>
      <c r="DT553" s="23"/>
      <c r="DU553" s="23"/>
      <c r="DV553" s="23"/>
      <c r="DW553" s="23"/>
      <c r="DX553" s="23"/>
      <c r="DY553" s="23"/>
      <c r="DZ553" s="23"/>
      <c r="EA553" s="23"/>
      <c r="EB553" s="23"/>
    </row>
    <row r="554" spans="2:132" ht="12.75"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7"/>
      <c r="M554" s="27"/>
      <c r="N554" s="28"/>
      <c r="O554" s="27"/>
      <c r="P554" s="27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4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  <c r="CN554" s="23"/>
      <c r="CO554" s="23"/>
      <c r="CP554" s="23"/>
      <c r="CQ554" s="23"/>
      <c r="CR554" s="23"/>
      <c r="CS554" s="23"/>
      <c r="CT554" s="23"/>
      <c r="CU554" s="23"/>
      <c r="CV554" s="23"/>
      <c r="CW554" s="23"/>
      <c r="CX554" s="23"/>
      <c r="CY554" s="23"/>
      <c r="CZ554" s="23"/>
      <c r="DA554" s="23"/>
      <c r="DB554" s="23"/>
      <c r="DC554" s="23"/>
      <c r="DD554" s="23"/>
      <c r="DE554" s="23"/>
      <c r="DF554" s="23"/>
      <c r="DG554" s="23"/>
      <c r="DH554" s="23"/>
      <c r="DI554" s="23"/>
      <c r="DJ554" s="23"/>
      <c r="DK554" s="23"/>
      <c r="DL554" s="23"/>
      <c r="DM554" s="23"/>
      <c r="DN554" s="23"/>
      <c r="DO554" s="23"/>
      <c r="DP554" s="23"/>
      <c r="DQ554" s="23"/>
      <c r="DR554" s="23"/>
      <c r="DS554" s="23"/>
      <c r="DT554" s="23"/>
      <c r="DU554" s="23"/>
      <c r="DV554" s="23"/>
      <c r="DW554" s="23"/>
      <c r="DX554" s="23"/>
      <c r="DY554" s="23"/>
      <c r="DZ554" s="23"/>
      <c r="EA554" s="23"/>
      <c r="EB554" s="23"/>
    </row>
    <row r="555" spans="2:132" ht="12.75"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7"/>
      <c r="M555" s="27"/>
      <c r="N555" s="28"/>
      <c r="O555" s="27"/>
      <c r="P555" s="27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4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3"/>
      <c r="CQ555" s="23"/>
      <c r="CR555" s="23"/>
      <c r="CS555" s="23"/>
      <c r="CT555" s="23"/>
      <c r="CU555" s="23"/>
      <c r="CV555" s="23"/>
      <c r="CW555" s="23"/>
      <c r="CX555" s="23"/>
      <c r="CY555" s="23"/>
      <c r="CZ555" s="23"/>
      <c r="DA555" s="23"/>
      <c r="DB555" s="23"/>
      <c r="DC555" s="23"/>
      <c r="DD555" s="23"/>
      <c r="DE555" s="23"/>
      <c r="DF555" s="23"/>
      <c r="DG555" s="23"/>
      <c r="DH555" s="23"/>
      <c r="DI555" s="23"/>
      <c r="DJ555" s="23"/>
      <c r="DK555" s="23"/>
      <c r="DL555" s="23"/>
      <c r="DM555" s="23"/>
      <c r="DN555" s="23"/>
      <c r="DO555" s="23"/>
      <c r="DP555" s="23"/>
      <c r="DQ555" s="23"/>
      <c r="DR555" s="23"/>
      <c r="DS555" s="23"/>
      <c r="DT555" s="23"/>
      <c r="DU555" s="23"/>
      <c r="DV555" s="23"/>
      <c r="DW555" s="23"/>
      <c r="DX555" s="23"/>
      <c r="DY555" s="23"/>
      <c r="DZ555" s="23"/>
      <c r="EA555" s="23"/>
      <c r="EB555" s="23"/>
    </row>
    <row r="556" spans="2:132" ht="12.75"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7"/>
      <c r="M556" s="27"/>
      <c r="N556" s="28"/>
      <c r="O556" s="27"/>
      <c r="P556" s="27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4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3"/>
      <c r="CQ556" s="23"/>
      <c r="CR556" s="23"/>
      <c r="CS556" s="23"/>
      <c r="CT556" s="23"/>
      <c r="CU556" s="23"/>
      <c r="CV556" s="23"/>
      <c r="CW556" s="23"/>
      <c r="CX556" s="23"/>
      <c r="CY556" s="23"/>
      <c r="CZ556" s="23"/>
      <c r="DA556" s="23"/>
      <c r="DB556" s="23"/>
      <c r="DC556" s="23"/>
      <c r="DD556" s="23"/>
      <c r="DE556" s="23"/>
      <c r="DF556" s="23"/>
      <c r="DG556" s="23"/>
      <c r="DH556" s="23"/>
      <c r="DI556" s="23"/>
      <c r="DJ556" s="23"/>
      <c r="DK556" s="23"/>
      <c r="DL556" s="23"/>
      <c r="DM556" s="23"/>
      <c r="DN556" s="23"/>
      <c r="DO556" s="23"/>
      <c r="DP556" s="23"/>
      <c r="DQ556" s="23"/>
      <c r="DR556" s="23"/>
      <c r="DS556" s="23"/>
      <c r="DT556" s="23"/>
      <c r="DU556" s="23"/>
      <c r="DV556" s="23"/>
      <c r="DW556" s="23"/>
      <c r="DX556" s="23"/>
      <c r="DY556" s="23"/>
      <c r="DZ556" s="23"/>
      <c r="EA556" s="23"/>
      <c r="EB556" s="23"/>
    </row>
    <row r="557" spans="2:132" ht="12.75"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7"/>
      <c r="M557" s="27"/>
      <c r="N557" s="28"/>
      <c r="O557" s="27"/>
      <c r="P557" s="27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4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  <c r="CL557" s="23"/>
      <c r="CM557" s="23"/>
      <c r="CN557" s="23"/>
      <c r="CO557" s="23"/>
      <c r="CP557" s="23"/>
      <c r="CQ557" s="23"/>
      <c r="CR557" s="23"/>
      <c r="CS557" s="23"/>
      <c r="CT557" s="23"/>
      <c r="CU557" s="23"/>
      <c r="CV557" s="23"/>
      <c r="CW557" s="23"/>
      <c r="CX557" s="23"/>
      <c r="CY557" s="23"/>
      <c r="CZ557" s="23"/>
      <c r="DA557" s="23"/>
      <c r="DB557" s="23"/>
      <c r="DC557" s="23"/>
      <c r="DD557" s="23"/>
      <c r="DE557" s="23"/>
      <c r="DF557" s="23"/>
      <c r="DG557" s="23"/>
      <c r="DH557" s="23"/>
      <c r="DI557" s="23"/>
      <c r="DJ557" s="23"/>
      <c r="DK557" s="23"/>
      <c r="DL557" s="23"/>
      <c r="DM557" s="23"/>
      <c r="DN557" s="23"/>
      <c r="DO557" s="23"/>
      <c r="DP557" s="23"/>
      <c r="DQ557" s="23"/>
      <c r="DR557" s="23"/>
      <c r="DS557" s="23"/>
      <c r="DT557" s="23"/>
      <c r="DU557" s="23"/>
      <c r="DV557" s="23"/>
      <c r="DW557" s="23"/>
      <c r="DX557" s="23"/>
      <c r="DY557" s="23"/>
      <c r="DZ557" s="23"/>
      <c r="EA557" s="23"/>
      <c r="EB557" s="23"/>
    </row>
    <row r="558" spans="2:132" ht="12.75"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7"/>
      <c r="M558" s="27"/>
      <c r="N558" s="28"/>
      <c r="O558" s="27"/>
      <c r="P558" s="27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4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  <c r="DK558" s="23"/>
      <c r="DL558" s="23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</row>
    <row r="559" spans="2:132" ht="12.75"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7"/>
      <c r="M559" s="27"/>
      <c r="N559" s="28"/>
      <c r="O559" s="27"/>
      <c r="P559" s="27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4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  <c r="CL559" s="23"/>
      <c r="CM559" s="23"/>
      <c r="CN559" s="23"/>
      <c r="CO559" s="23"/>
      <c r="CP559" s="23"/>
      <c r="CQ559" s="23"/>
      <c r="CR559" s="23"/>
      <c r="CS559" s="23"/>
      <c r="CT559" s="23"/>
      <c r="CU559" s="23"/>
      <c r="CV559" s="23"/>
      <c r="CW559" s="23"/>
      <c r="CX559" s="23"/>
      <c r="CY559" s="23"/>
      <c r="CZ559" s="23"/>
      <c r="DA559" s="23"/>
      <c r="DB559" s="23"/>
      <c r="DC559" s="23"/>
      <c r="DD559" s="23"/>
      <c r="DE559" s="23"/>
      <c r="DF559" s="23"/>
      <c r="DG559" s="23"/>
      <c r="DH559" s="23"/>
      <c r="DI559" s="23"/>
      <c r="DJ559" s="23"/>
      <c r="DK559" s="23"/>
      <c r="DL559" s="23"/>
      <c r="DM559" s="23"/>
      <c r="DN559" s="23"/>
      <c r="DO559" s="23"/>
      <c r="DP559" s="23"/>
      <c r="DQ559" s="23"/>
      <c r="DR559" s="23"/>
      <c r="DS559" s="23"/>
      <c r="DT559" s="23"/>
      <c r="DU559" s="23"/>
      <c r="DV559" s="23"/>
      <c r="DW559" s="23"/>
      <c r="DX559" s="23"/>
      <c r="DY559" s="23"/>
      <c r="DZ559" s="23"/>
      <c r="EA559" s="23"/>
      <c r="EB559" s="23"/>
    </row>
    <row r="560" spans="2:132" ht="12.75"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7"/>
      <c r="M560" s="27"/>
      <c r="N560" s="28"/>
      <c r="O560" s="27"/>
      <c r="P560" s="27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4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  <c r="CN560" s="23"/>
      <c r="CO560" s="23"/>
      <c r="CP560" s="23"/>
      <c r="CQ560" s="23"/>
      <c r="CR560" s="23"/>
      <c r="CS560" s="23"/>
      <c r="CT560" s="23"/>
      <c r="CU560" s="23"/>
      <c r="CV560" s="23"/>
      <c r="CW560" s="23"/>
      <c r="CX560" s="23"/>
      <c r="CY560" s="23"/>
      <c r="CZ560" s="23"/>
      <c r="DA560" s="23"/>
      <c r="DB560" s="23"/>
      <c r="DC560" s="23"/>
      <c r="DD560" s="23"/>
      <c r="DE560" s="23"/>
      <c r="DF560" s="23"/>
      <c r="DG560" s="23"/>
      <c r="DH560" s="23"/>
      <c r="DI560" s="23"/>
      <c r="DJ560" s="23"/>
      <c r="DK560" s="23"/>
      <c r="DL560" s="23"/>
      <c r="DM560" s="23"/>
      <c r="DN560" s="23"/>
      <c r="DO560" s="23"/>
      <c r="DP560" s="23"/>
      <c r="DQ560" s="23"/>
      <c r="DR560" s="23"/>
      <c r="DS560" s="23"/>
      <c r="DT560" s="23"/>
      <c r="DU560" s="23"/>
      <c r="DV560" s="23"/>
      <c r="DW560" s="23"/>
      <c r="DX560" s="23"/>
      <c r="DY560" s="23"/>
      <c r="DZ560" s="23"/>
      <c r="EA560" s="23"/>
      <c r="EB560" s="23"/>
    </row>
    <row r="561" spans="2:132" ht="12.75"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7"/>
      <c r="M561" s="27"/>
      <c r="N561" s="28"/>
      <c r="O561" s="27"/>
      <c r="P561" s="27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4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  <c r="CL561" s="23"/>
      <c r="CM561" s="23"/>
      <c r="CN561" s="23"/>
      <c r="CO561" s="23"/>
      <c r="CP561" s="23"/>
      <c r="CQ561" s="23"/>
      <c r="CR561" s="23"/>
      <c r="CS561" s="23"/>
      <c r="CT561" s="23"/>
      <c r="CU561" s="23"/>
      <c r="CV561" s="23"/>
      <c r="CW561" s="23"/>
      <c r="CX561" s="23"/>
      <c r="CY561" s="23"/>
      <c r="CZ561" s="23"/>
      <c r="DA561" s="23"/>
      <c r="DB561" s="23"/>
      <c r="DC561" s="23"/>
      <c r="DD561" s="23"/>
      <c r="DE561" s="23"/>
      <c r="DF561" s="23"/>
      <c r="DG561" s="23"/>
      <c r="DH561" s="23"/>
      <c r="DI561" s="23"/>
      <c r="DJ561" s="23"/>
      <c r="DK561" s="23"/>
      <c r="DL561" s="23"/>
      <c r="DM561" s="23"/>
      <c r="DN561" s="23"/>
      <c r="DO561" s="23"/>
      <c r="DP561" s="23"/>
      <c r="DQ561" s="23"/>
      <c r="DR561" s="23"/>
      <c r="DS561" s="23"/>
      <c r="DT561" s="23"/>
      <c r="DU561" s="23"/>
      <c r="DV561" s="23"/>
      <c r="DW561" s="23"/>
      <c r="DX561" s="23"/>
      <c r="DY561" s="23"/>
      <c r="DZ561" s="23"/>
      <c r="EA561" s="23"/>
      <c r="EB561" s="23"/>
    </row>
    <row r="562" spans="2:132" ht="12.75"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7"/>
      <c r="M562" s="27"/>
      <c r="N562" s="28"/>
      <c r="O562" s="27"/>
      <c r="P562" s="27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4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  <c r="CL562" s="23"/>
      <c r="CM562" s="23"/>
      <c r="CN562" s="23"/>
      <c r="CO562" s="23"/>
      <c r="CP562" s="23"/>
      <c r="CQ562" s="23"/>
      <c r="CR562" s="23"/>
      <c r="CS562" s="23"/>
      <c r="CT562" s="23"/>
      <c r="CU562" s="23"/>
      <c r="CV562" s="23"/>
      <c r="CW562" s="23"/>
      <c r="CX562" s="23"/>
      <c r="CY562" s="23"/>
      <c r="CZ562" s="23"/>
      <c r="DA562" s="23"/>
      <c r="DB562" s="23"/>
      <c r="DC562" s="23"/>
      <c r="DD562" s="23"/>
      <c r="DE562" s="23"/>
      <c r="DF562" s="23"/>
      <c r="DG562" s="23"/>
      <c r="DH562" s="23"/>
      <c r="DI562" s="23"/>
      <c r="DJ562" s="23"/>
      <c r="DK562" s="23"/>
      <c r="DL562" s="23"/>
      <c r="DM562" s="23"/>
      <c r="DN562" s="23"/>
      <c r="DO562" s="23"/>
      <c r="DP562" s="23"/>
      <c r="DQ562" s="23"/>
      <c r="DR562" s="23"/>
      <c r="DS562" s="23"/>
      <c r="DT562" s="23"/>
      <c r="DU562" s="23"/>
      <c r="DV562" s="23"/>
      <c r="DW562" s="23"/>
      <c r="DX562" s="23"/>
      <c r="DY562" s="23"/>
      <c r="DZ562" s="23"/>
      <c r="EA562" s="23"/>
      <c r="EB562" s="23"/>
    </row>
    <row r="563" spans="2:132" ht="12.75"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7"/>
      <c r="M563" s="27"/>
      <c r="N563" s="28"/>
      <c r="O563" s="27"/>
      <c r="P563" s="27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4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  <c r="CL563" s="23"/>
      <c r="CM563" s="23"/>
      <c r="CN563" s="23"/>
      <c r="CO563" s="23"/>
      <c r="CP563" s="23"/>
      <c r="CQ563" s="23"/>
      <c r="CR563" s="23"/>
      <c r="CS563" s="23"/>
      <c r="CT563" s="23"/>
      <c r="CU563" s="23"/>
      <c r="CV563" s="23"/>
      <c r="CW563" s="23"/>
      <c r="CX563" s="23"/>
      <c r="CY563" s="23"/>
      <c r="CZ563" s="23"/>
      <c r="DA563" s="23"/>
      <c r="DB563" s="23"/>
      <c r="DC563" s="23"/>
      <c r="DD563" s="23"/>
      <c r="DE563" s="23"/>
      <c r="DF563" s="23"/>
      <c r="DG563" s="23"/>
      <c r="DH563" s="23"/>
      <c r="DI563" s="23"/>
      <c r="DJ563" s="23"/>
      <c r="DK563" s="23"/>
      <c r="DL563" s="23"/>
      <c r="DM563" s="23"/>
      <c r="DN563" s="23"/>
      <c r="DO563" s="23"/>
      <c r="DP563" s="23"/>
      <c r="DQ563" s="23"/>
      <c r="DR563" s="23"/>
      <c r="DS563" s="23"/>
      <c r="DT563" s="23"/>
      <c r="DU563" s="23"/>
      <c r="DV563" s="23"/>
      <c r="DW563" s="23"/>
      <c r="DX563" s="23"/>
      <c r="DY563" s="23"/>
      <c r="DZ563" s="23"/>
      <c r="EA563" s="23"/>
      <c r="EB563" s="23"/>
    </row>
    <row r="564" spans="2:132" ht="12.75"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7"/>
      <c r="M564" s="27"/>
      <c r="N564" s="28"/>
      <c r="O564" s="27"/>
      <c r="P564" s="27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4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  <c r="CL564" s="23"/>
      <c r="CM564" s="23"/>
      <c r="CN564" s="23"/>
      <c r="CO564" s="23"/>
      <c r="CP564" s="23"/>
      <c r="CQ564" s="23"/>
      <c r="CR564" s="23"/>
      <c r="CS564" s="23"/>
      <c r="CT564" s="23"/>
      <c r="CU564" s="23"/>
      <c r="CV564" s="23"/>
      <c r="CW564" s="23"/>
      <c r="CX564" s="23"/>
      <c r="CY564" s="23"/>
      <c r="CZ564" s="23"/>
      <c r="DA564" s="23"/>
      <c r="DB564" s="23"/>
      <c r="DC564" s="23"/>
      <c r="DD564" s="23"/>
      <c r="DE564" s="23"/>
      <c r="DF564" s="23"/>
      <c r="DG564" s="23"/>
      <c r="DH564" s="23"/>
      <c r="DI564" s="23"/>
      <c r="DJ564" s="23"/>
      <c r="DK564" s="23"/>
      <c r="DL564" s="23"/>
      <c r="DM564" s="23"/>
      <c r="DN564" s="23"/>
      <c r="DO564" s="23"/>
      <c r="DP564" s="23"/>
      <c r="DQ564" s="23"/>
      <c r="DR564" s="23"/>
      <c r="DS564" s="23"/>
      <c r="DT564" s="23"/>
      <c r="DU564" s="23"/>
      <c r="DV564" s="23"/>
      <c r="DW564" s="23"/>
      <c r="DX564" s="23"/>
      <c r="DY564" s="23"/>
      <c r="DZ564" s="23"/>
      <c r="EA564" s="23"/>
      <c r="EB564" s="23"/>
    </row>
    <row r="565" spans="2:132" ht="12.75"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7"/>
      <c r="M565" s="27"/>
      <c r="N565" s="28"/>
      <c r="O565" s="27"/>
      <c r="P565" s="27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4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  <c r="CN565" s="23"/>
      <c r="CO565" s="23"/>
      <c r="CP565" s="23"/>
      <c r="CQ565" s="23"/>
      <c r="CR565" s="23"/>
      <c r="CS565" s="23"/>
      <c r="CT565" s="23"/>
      <c r="CU565" s="23"/>
      <c r="CV565" s="23"/>
      <c r="CW565" s="23"/>
      <c r="CX565" s="23"/>
      <c r="CY565" s="23"/>
      <c r="CZ565" s="23"/>
      <c r="DA565" s="23"/>
      <c r="DB565" s="23"/>
      <c r="DC565" s="23"/>
      <c r="DD565" s="23"/>
      <c r="DE565" s="23"/>
      <c r="DF565" s="23"/>
      <c r="DG565" s="23"/>
      <c r="DH565" s="23"/>
      <c r="DI565" s="23"/>
      <c r="DJ565" s="23"/>
      <c r="DK565" s="23"/>
      <c r="DL565" s="23"/>
      <c r="DM565" s="23"/>
      <c r="DN565" s="23"/>
      <c r="DO565" s="23"/>
      <c r="DP565" s="23"/>
      <c r="DQ565" s="23"/>
      <c r="DR565" s="23"/>
      <c r="DS565" s="23"/>
      <c r="DT565" s="23"/>
      <c r="DU565" s="23"/>
      <c r="DV565" s="23"/>
      <c r="DW565" s="23"/>
      <c r="DX565" s="23"/>
      <c r="DY565" s="23"/>
      <c r="DZ565" s="23"/>
      <c r="EA565" s="23"/>
      <c r="EB565" s="23"/>
    </row>
    <row r="566" spans="2:132" ht="12.75"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7"/>
      <c r="M566" s="27"/>
      <c r="N566" s="28"/>
      <c r="O566" s="27"/>
      <c r="P566" s="27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4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  <c r="CL566" s="23"/>
      <c r="CM566" s="23"/>
      <c r="CN566" s="23"/>
      <c r="CO566" s="23"/>
      <c r="CP566" s="23"/>
      <c r="CQ566" s="23"/>
      <c r="CR566" s="23"/>
      <c r="CS566" s="23"/>
      <c r="CT566" s="23"/>
      <c r="CU566" s="23"/>
      <c r="CV566" s="23"/>
      <c r="CW566" s="23"/>
      <c r="CX566" s="23"/>
      <c r="CY566" s="23"/>
      <c r="CZ566" s="23"/>
      <c r="DA566" s="23"/>
      <c r="DB566" s="23"/>
      <c r="DC566" s="23"/>
      <c r="DD566" s="23"/>
      <c r="DE566" s="23"/>
      <c r="DF566" s="23"/>
      <c r="DG566" s="23"/>
      <c r="DH566" s="23"/>
      <c r="DI566" s="23"/>
      <c r="DJ566" s="23"/>
      <c r="DK566" s="23"/>
      <c r="DL566" s="23"/>
      <c r="DM566" s="23"/>
      <c r="DN566" s="23"/>
      <c r="DO566" s="23"/>
      <c r="DP566" s="23"/>
      <c r="DQ566" s="23"/>
      <c r="DR566" s="23"/>
      <c r="DS566" s="23"/>
      <c r="DT566" s="23"/>
      <c r="DU566" s="23"/>
      <c r="DV566" s="23"/>
      <c r="DW566" s="23"/>
      <c r="DX566" s="23"/>
      <c r="DY566" s="23"/>
      <c r="DZ566" s="23"/>
      <c r="EA566" s="23"/>
      <c r="EB566" s="23"/>
    </row>
    <row r="567" spans="2:132" ht="12.75"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7"/>
      <c r="M567" s="27"/>
      <c r="N567" s="28"/>
      <c r="O567" s="27"/>
      <c r="P567" s="27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4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  <c r="CL567" s="23"/>
      <c r="CM567" s="23"/>
      <c r="CN567" s="23"/>
      <c r="CO567" s="23"/>
      <c r="CP567" s="23"/>
      <c r="CQ567" s="23"/>
      <c r="CR567" s="23"/>
      <c r="CS567" s="23"/>
      <c r="CT567" s="23"/>
      <c r="CU567" s="23"/>
      <c r="CV567" s="23"/>
      <c r="CW567" s="23"/>
      <c r="CX567" s="23"/>
      <c r="CY567" s="23"/>
      <c r="CZ567" s="23"/>
      <c r="DA567" s="23"/>
      <c r="DB567" s="23"/>
      <c r="DC567" s="23"/>
      <c r="DD567" s="23"/>
      <c r="DE567" s="23"/>
      <c r="DF567" s="23"/>
      <c r="DG567" s="23"/>
      <c r="DH567" s="23"/>
      <c r="DI567" s="23"/>
      <c r="DJ567" s="23"/>
      <c r="DK567" s="23"/>
      <c r="DL567" s="23"/>
      <c r="DM567" s="23"/>
      <c r="DN567" s="23"/>
      <c r="DO567" s="23"/>
      <c r="DP567" s="23"/>
      <c r="DQ567" s="23"/>
      <c r="DR567" s="23"/>
      <c r="DS567" s="23"/>
      <c r="DT567" s="23"/>
      <c r="DU567" s="23"/>
      <c r="DV567" s="23"/>
      <c r="DW567" s="23"/>
      <c r="DX567" s="23"/>
      <c r="DY567" s="23"/>
      <c r="DZ567" s="23"/>
      <c r="EA567" s="23"/>
      <c r="EB567" s="23"/>
    </row>
    <row r="568" spans="2:132" ht="12.75"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7"/>
      <c r="M568" s="27"/>
      <c r="N568" s="28"/>
      <c r="O568" s="27"/>
      <c r="P568" s="27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4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  <c r="CL568" s="23"/>
      <c r="CM568" s="23"/>
      <c r="CN568" s="23"/>
      <c r="CO568" s="23"/>
      <c r="CP568" s="23"/>
      <c r="CQ568" s="23"/>
      <c r="CR568" s="23"/>
      <c r="CS568" s="23"/>
      <c r="CT568" s="23"/>
      <c r="CU568" s="23"/>
      <c r="CV568" s="23"/>
      <c r="CW568" s="23"/>
      <c r="CX568" s="23"/>
      <c r="CY568" s="23"/>
      <c r="CZ568" s="23"/>
      <c r="DA568" s="23"/>
      <c r="DB568" s="23"/>
      <c r="DC568" s="23"/>
      <c r="DD568" s="23"/>
      <c r="DE568" s="23"/>
      <c r="DF568" s="23"/>
      <c r="DG568" s="23"/>
      <c r="DH568" s="23"/>
      <c r="DI568" s="23"/>
      <c r="DJ568" s="23"/>
      <c r="DK568" s="23"/>
      <c r="DL568" s="23"/>
      <c r="DM568" s="23"/>
      <c r="DN568" s="23"/>
      <c r="DO568" s="23"/>
      <c r="DP568" s="23"/>
      <c r="DQ568" s="23"/>
      <c r="DR568" s="23"/>
      <c r="DS568" s="23"/>
      <c r="DT568" s="23"/>
      <c r="DU568" s="23"/>
      <c r="DV568" s="23"/>
      <c r="DW568" s="23"/>
      <c r="DX568" s="23"/>
      <c r="DY568" s="23"/>
      <c r="DZ568" s="23"/>
      <c r="EA568" s="23"/>
      <c r="EB568" s="23"/>
    </row>
    <row r="569" spans="2:132" ht="12.75"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7"/>
      <c r="M569" s="27"/>
      <c r="N569" s="28"/>
      <c r="O569" s="27"/>
      <c r="P569" s="27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4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  <c r="CL569" s="23"/>
      <c r="CM569" s="23"/>
      <c r="CN569" s="23"/>
      <c r="CO569" s="23"/>
      <c r="CP569" s="23"/>
      <c r="CQ569" s="23"/>
      <c r="CR569" s="23"/>
      <c r="CS569" s="23"/>
      <c r="CT569" s="23"/>
      <c r="CU569" s="23"/>
      <c r="CV569" s="23"/>
      <c r="CW569" s="23"/>
      <c r="CX569" s="23"/>
      <c r="CY569" s="23"/>
      <c r="CZ569" s="23"/>
      <c r="DA569" s="23"/>
      <c r="DB569" s="23"/>
      <c r="DC569" s="23"/>
      <c r="DD569" s="23"/>
      <c r="DE569" s="23"/>
      <c r="DF569" s="23"/>
      <c r="DG569" s="23"/>
      <c r="DH569" s="23"/>
      <c r="DI569" s="23"/>
      <c r="DJ569" s="23"/>
      <c r="DK569" s="23"/>
      <c r="DL569" s="23"/>
      <c r="DM569" s="23"/>
      <c r="DN569" s="23"/>
      <c r="DO569" s="23"/>
      <c r="DP569" s="23"/>
      <c r="DQ569" s="23"/>
      <c r="DR569" s="23"/>
      <c r="DS569" s="23"/>
      <c r="DT569" s="23"/>
      <c r="DU569" s="23"/>
      <c r="DV569" s="23"/>
      <c r="DW569" s="23"/>
      <c r="DX569" s="23"/>
      <c r="DY569" s="23"/>
      <c r="DZ569" s="23"/>
      <c r="EA569" s="23"/>
      <c r="EB569" s="23"/>
    </row>
    <row r="570" spans="2:132" ht="12.75"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7"/>
      <c r="M570" s="27"/>
      <c r="N570" s="28"/>
      <c r="O570" s="27"/>
      <c r="P570" s="27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4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  <c r="CN570" s="23"/>
      <c r="CO570" s="23"/>
      <c r="CP570" s="23"/>
      <c r="CQ570" s="23"/>
      <c r="CR570" s="23"/>
      <c r="CS570" s="23"/>
      <c r="CT570" s="23"/>
      <c r="CU570" s="23"/>
      <c r="CV570" s="23"/>
      <c r="CW570" s="23"/>
      <c r="CX570" s="23"/>
      <c r="CY570" s="23"/>
      <c r="CZ570" s="23"/>
      <c r="DA570" s="23"/>
      <c r="DB570" s="23"/>
      <c r="DC570" s="23"/>
      <c r="DD570" s="23"/>
      <c r="DE570" s="23"/>
      <c r="DF570" s="23"/>
      <c r="DG570" s="23"/>
      <c r="DH570" s="23"/>
      <c r="DI570" s="23"/>
      <c r="DJ570" s="23"/>
      <c r="DK570" s="23"/>
      <c r="DL570" s="23"/>
      <c r="DM570" s="23"/>
      <c r="DN570" s="23"/>
      <c r="DO570" s="23"/>
      <c r="DP570" s="23"/>
      <c r="DQ570" s="23"/>
      <c r="DR570" s="23"/>
      <c r="DS570" s="23"/>
      <c r="DT570" s="23"/>
      <c r="DU570" s="23"/>
      <c r="DV570" s="23"/>
      <c r="DW570" s="23"/>
      <c r="DX570" s="23"/>
      <c r="DY570" s="23"/>
      <c r="DZ570" s="23"/>
      <c r="EA570" s="23"/>
      <c r="EB570" s="23"/>
    </row>
    <row r="571" spans="2:132" ht="12.75"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7"/>
      <c r="M571" s="27"/>
      <c r="N571" s="28"/>
      <c r="O571" s="27"/>
      <c r="P571" s="27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4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  <c r="CN571" s="23"/>
      <c r="CO571" s="23"/>
      <c r="CP571" s="23"/>
      <c r="CQ571" s="23"/>
      <c r="CR571" s="23"/>
      <c r="CS571" s="23"/>
      <c r="CT571" s="23"/>
      <c r="CU571" s="23"/>
      <c r="CV571" s="23"/>
      <c r="CW571" s="23"/>
      <c r="CX571" s="23"/>
      <c r="CY571" s="23"/>
      <c r="CZ571" s="23"/>
      <c r="DA571" s="23"/>
      <c r="DB571" s="23"/>
      <c r="DC571" s="23"/>
      <c r="DD571" s="23"/>
      <c r="DE571" s="23"/>
      <c r="DF571" s="23"/>
      <c r="DG571" s="23"/>
      <c r="DH571" s="23"/>
      <c r="DI571" s="23"/>
      <c r="DJ571" s="23"/>
      <c r="DK571" s="23"/>
      <c r="DL571" s="23"/>
      <c r="DM571" s="23"/>
      <c r="DN571" s="23"/>
      <c r="DO571" s="23"/>
      <c r="DP571" s="23"/>
      <c r="DQ571" s="23"/>
      <c r="DR571" s="23"/>
      <c r="DS571" s="23"/>
      <c r="DT571" s="23"/>
      <c r="DU571" s="23"/>
      <c r="DV571" s="23"/>
      <c r="DW571" s="23"/>
      <c r="DX571" s="23"/>
      <c r="DY571" s="23"/>
      <c r="DZ571" s="23"/>
      <c r="EA571" s="23"/>
      <c r="EB571" s="23"/>
    </row>
    <row r="572" spans="2:132" ht="12.75"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7"/>
      <c r="M572" s="27"/>
      <c r="N572" s="28"/>
      <c r="O572" s="27"/>
      <c r="P572" s="27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4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  <c r="DK572" s="23"/>
      <c r="DL572" s="23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</row>
    <row r="573" spans="2:132" ht="12.75"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7"/>
      <c r="M573" s="27"/>
      <c r="N573" s="28"/>
      <c r="O573" s="27"/>
      <c r="P573" s="27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4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  <c r="CN573" s="23"/>
      <c r="CO573" s="23"/>
      <c r="CP573" s="23"/>
      <c r="CQ573" s="23"/>
      <c r="CR573" s="23"/>
      <c r="CS573" s="23"/>
      <c r="CT573" s="23"/>
      <c r="CU573" s="23"/>
      <c r="CV573" s="23"/>
      <c r="CW573" s="23"/>
      <c r="CX573" s="23"/>
      <c r="CY573" s="23"/>
      <c r="CZ573" s="23"/>
      <c r="DA573" s="23"/>
      <c r="DB573" s="23"/>
      <c r="DC573" s="23"/>
      <c r="DD573" s="23"/>
      <c r="DE573" s="23"/>
      <c r="DF573" s="23"/>
      <c r="DG573" s="23"/>
      <c r="DH573" s="23"/>
      <c r="DI573" s="23"/>
      <c r="DJ573" s="23"/>
      <c r="DK573" s="23"/>
      <c r="DL573" s="23"/>
      <c r="DM573" s="23"/>
      <c r="DN573" s="23"/>
      <c r="DO573" s="23"/>
      <c r="DP573" s="23"/>
      <c r="DQ573" s="23"/>
      <c r="DR573" s="23"/>
      <c r="DS573" s="23"/>
      <c r="DT573" s="23"/>
      <c r="DU573" s="23"/>
      <c r="DV573" s="23"/>
      <c r="DW573" s="23"/>
      <c r="DX573" s="23"/>
      <c r="DY573" s="23"/>
      <c r="DZ573" s="23"/>
      <c r="EA573" s="23"/>
      <c r="EB573" s="23"/>
    </row>
    <row r="574" spans="2:132" ht="12.75"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7"/>
      <c r="M574" s="27"/>
      <c r="N574" s="28"/>
      <c r="O574" s="27"/>
      <c r="P574" s="27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4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23"/>
      <c r="CO574" s="23"/>
      <c r="CP574" s="23"/>
      <c r="CQ574" s="23"/>
      <c r="CR574" s="23"/>
      <c r="CS574" s="23"/>
      <c r="CT574" s="23"/>
      <c r="CU574" s="23"/>
      <c r="CV574" s="23"/>
      <c r="CW574" s="23"/>
      <c r="CX574" s="23"/>
      <c r="CY574" s="23"/>
      <c r="CZ574" s="23"/>
      <c r="DA574" s="23"/>
      <c r="DB574" s="23"/>
      <c r="DC574" s="23"/>
      <c r="DD574" s="23"/>
      <c r="DE574" s="23"/>
      <c r="DF574" s="23"/>
      <c r="DG574" s="23"/>
      <c r="DH574" s="23"/>
      <c r="DI574" s="23"/>
      <c r="DJ574" s="23"/>
      <c r="DK574" s="23"/>
      <c r="DL574" s="23"/>
      <c r="DM574" s="23"/>
      <c r="DN574" s="23"/>
      <c r="DO574" s="23"/>
      <c r="DP574" s="23"/>
      <c r="DQ574" s="23"/>
      <c r="DR574" s="23"/>
      <c r="DS574" s="23"/>
      <c r="DT574" s="23"/>
      <c r="DU574" s="23"/>
      <c r="DV574" s="23"/>
      <c r="DW574" s="23"/>
      <c r="DX574" s="23"/>
      <c r="DY574" s="23"/>
      <c r="DZ574" s="23"/>
      <c r="EA574" s="23"/>
      <c r="EB574" s="23"/>
    </row>
    <row r="575" spans="2:132" ht="12.75"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7"/>
      <c r="M575" s="27"/>
      <c r="N575" s="28"/>
      <c r="O575" s="27"/>
      <c r="P575" s="27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4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  <c r="CL575" s="23"/>
      <c r="CM575" s="23"/>
      <c r="CN575" s="23"/>
      <c r="CO575" s="23"/>
      <c r="CP575" s="23"/>
      <c r="CQ575" s="23"/>
      <c r="CR575" s="23"/>
      <c r="CS575" s="23"/>
      <c r="CT575" s="23"/>
      <c r="CU575" s="23"/>
      <c r="CV575" s="23"/>
      <c r="CW575" s="23"/>
      <c r="CX575" s="23"/>
      <c r="CY575" s="23"/>
      <c r="CZ575" s="23"/>
      <c r="DA575" s="23"/>
      <c r="DB575" s="23"/>
      <c r="DC575" s="23"/>
      <c r="DD575" s="23"/>
      <c r="DE575" s="23"/>
      <c r="DF575" s="23"/>
      <c r="DG575" s="23"/>
      <c r="DH575" s="23"/>
      <c r="DI575" s="23"/>
      <c r="DJ575" s="23"/>
      <c r="DK575" s="23"/>
      <c r="DL575" s="23"/>
      <c r="DM575" s="23"/>
      <c r="DN575" s="23"/>
      <c r="DO575" s="23"/>
      <c r="DP575" s="23"/>
      <c r="DQ575" s="23"/>
      <c r="DR575" s="23"/>
      <c r="DS575" s="23"/>
      <c r="DT575" s="23"/>
      <c r="DU575" s="23"/>
      <c r="DV575" s="23"/>
      <c r="DW575" s="23"/>
      <c r="DX575" s="23"/>
      <c r="DY575" s="23"/>
      <c r="DZ575" s="23"/>
      <c r="EA575" s="23"/>
      <c r="EB575" s="23"/>
    </row>
    <row r="576" spans="2:132" ht="12.75"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7"/>
      <c r="M576" s="27"/>
      <c r="N576" s="28"/>
      <c r="O576" s="27"/>
      <c r="P576" s="27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4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  <c r="CN576" s="23"/>
      <c r="CO576" s="23"/>
      <c r="CP576" s="23"/>
      <c r="CQ576" s="23"/>
      <c r="CR576" s="23"/>
      <c r="CS576" s="23"/>
      <c r="CT576" s="23"/>
      <c r="CU576" s="23"/>
      <c r="CV576" s="23"/>
      <c r="CW576" s="23"/>
      <c r="CX576" s="23"/>
      <c r="CY576" s="23"/>
      <c r="CZ576" s="23"/>
      <c r="DA576" s="23"/>
      <c r="DB576" s="23"/>
      <c r="DC576" s="23"/>
      <c r="DD576" s="23"/>
      <c r="DE576" s="23"/>
      <c r="DF576" s="23"/>
      <c r="DG576" s="23"/>
      <c r="DH576" s="23"/>
      <c r="DI576" s="23"/>
      <c r="DJ576" s="23"/>
      <c r="DK576" s="23"/>
      <c r="DL576" s="23"/>
      <c r="DM576" s="23"/>
      <c r="DN576" s="23"/>
      <c r="DO576" s="23"/>
      <c r="DP576" s="23"/>
      <c r="DQ576" s="23"/>
      <c r="DR576" s="23"/>
      <c r="DS576" s="23"/>
      <c r="DT576" s="23"/>
      <c r="DU576" s="23"/>
      <c r="DV576" s="23"/>
      <c r="DW576" s="23"/>
      <c r="DX576" s="23"/>
      <c r="DY576" s="23"/>
      <c r="DZ576" s="23"/>
      <c r="EA576" s="23"/>
      <c r="EB576" s="23"/>
    </row>
    <row r="577" spans="2:132" ht="12.75"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7"/>
      <c r="M577" s="27"/>
      <c r="N577" s="28"/>
      <c r="O577" s="27"/>
      <c r="P577" s="27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4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  <c r="CL577" s="23"/>
      <c r="CM577" s="23"/>
      <c r="CN577" s="23"/>
      <c r="CO577" s="23"/>
      <c r="CP577" s="23"/>
      <c r="CQ577" s="23"/>
      <c r="CR577" s="23"/>
      <c r="CS577" s="23"/>
      <c r="CT577" s="23"/>
      <c r="CU577" s="23"/>
      <c r="CV577" s="23"/>
      <c r="CW577" s="23"/>
      <c r="CX577" s="23"/>
      <c r="CY577" s="23"/>
      <c r="CZ577" s="23"/>
      <c r="DA577" s="23"/>
      <c r="DB577" s="23"/>
      <c r="DC577" s="23"/>
      <c r="DD577" s="23"/>
      <c r="DE577" s="23"/>
      <c r="DF577" s="23"/>
      <c r="DG577" s="23"/>
      <c r="DH577" s="23"/>
      <c r="DI577" s="23"/>
      <c r="DJ577" s="23"/>
      <c r="DK577" s="23"/>
      <c r="DL577" s="23"/>
      <c r="DM577" s="23"/>
      <c r="DN577" s="23"/>
      <c r="DO577" s="23"/>
      <c r="DP577" s="23"/>
      <c r="DQ577" s="23"/>
      <c r="DR577" s="23"/>
      <c r="DS577" s="23"/>
      <c r="DT577" s="23"/>
      <c r="DU577" s="23"/>
      <c r="DV577" s="23"/>
      <c r="DW577" s="23"/>
      <c r="DX577" s="23"/>
      <c r="DY577" s="23"/>
      <c r="DZ577" s="23"/>
      <c r="EA577" s="23"/>
      <c r="EB577" s="23"/>
    </row>
    <row r="578" spans="2:132" ht="12.75"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7"/>
      <c r="M578" s="27"/>
      <c r="N578" s="28"/>
      <c r="O578" s="27"/>
      <c r="P578" s="27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4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  <c r="CN578" s="23"/>
      <c r="CO578" s="23"/>
      <c r="CP578" s="23"/>
      <c r="CQ578" s="23"/>
      <c r="CR578" s="23"/>
      <c r="CS578" s="23"/>
      <c r="CT578" s="23"/>
      <c r="CU578" s="23"/>
      <c r="CV578" s="23"/>
      <c r="CW578" s="23"/>
      <c r="CX578" s="23"/>
      <c r="CY578" s="23"/>
      <c r="CZ578" s="23"/>
      <c r="DA578" s="23"/>
      <c r="DB578" s="23"/>
      <c r="DC578" s="23"/>
      <c r="DD578" s="23"/>
      <c r="DE578" s="23"/>
      <c r="DF578" s="23"/>
      <c r="DG578" s="23"/>
      <c r="DH578" s="23"/>
      <c r="DI578" s="23"/>
      <c r="DJ578" s="23"/>
      <c r="DK578" s="23"/>
      <c r="DL578" s="23"/>
      <c r="DM578" s="23"/>
      <c r="DN578" s="23"/>
      <c r="DO578" s="23"/>
      <c r="DP578" s="23"/>
      <c r="DQ578" s="23"/>
      <c r="DR578" s="23"/>
      <c r="DS578" s="23"/>
      <c r="DT578" s="23"/>
      <c r="DU578" s="23"/>
      <c r="DV578" s="23"/>
      <c r="DW578" s="23"/>
      <c r="DX578" s="23"/>
      <c r="DY578" s="23"/>
      <c r="DZ578" s="23"/>
      <c r="EA578" s="23"/>
      <c r="EB578" s="23"/>
    </row>
    <row r="579" spans="2:132" ht="12.75"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7"/>
      <c r="M579" s="27"/>
      <c r="N579" s="28"/>
      <c r="O579" s="27"/>
      <c r="P579" s="27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4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  <c r="CN579" s="23"/>
      <c r="CO579" s="23"/>
      <c r="CP579" s="23"/>
      <c r="CQ579" s="23"/>
      <c r="CR579" s="23"/>
      <c r="CS579" s="23"/>
      <c r="CT579" s="23"/>
      <c r="CU579" s="23"/>
      <c r="CV579" s="23"/>
      <c r="CW579" s="23"/>
      <c r="CX579" s="23"/>
      <c r="CY579" s="23"/>
      <c r="CZ579" s="23"/>
      <c r="DA579" s="23"/>
      <c r="DB579" s="23"/>
      <c r="DC579" s="23"/>
      <c r="DD579" s="23"/>
      <c r="DE579" s="23"/>
      <c r="DF579" s="23"/>
      <c r="DG579" s="23"/>
      <c r="DH579" s="23"/>
      <c r="DI579" s="23"/>
      <c r="DJ579" s="23"/>
      <c r="DK579" s="23"/>
      <c r="DL579" s="23"/>
      <c r="DM579" s="23"/>
      <c r="DN579" s="23"/>
      <c r="DO579" s="23"/>
      <c r="DP579" s="23"/>
      <c r="DQ579" s="23"/>
      <c r="DR579" s="23"/>
      <c r="DS579" s="23"/>
      <c r="DT579" s="23"/>
      <c r="DU579" s="23"/>
      <c r="DV579" s="23"/>
      <c r="DW579" s="23"/>
      <c r="DX579" s="23"/>
      <c r="DY579" s="23"/>
      <c r="DZ579" s="23"/>
      <c r="EA579" s="23"/>
      <c r="EB579" s="23"/>
    </row>
    <row r="580" spans="2:132" ht="12.75"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7"/>
      <c r="M580" s="27"/>
      <c r="N580" s="28"/>
      <c r="O580" s="27"/>
      <c r="P580" s="27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4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  <c r="CN580" s="23"/>
      <c r="CO580" s="23"/>
      <c r="CP580" s="23"/>
      <c r="CQ580" s="23"/>
      <c r="CR580" s="23"/>
      <c r="CS580" s="23"/>
      <c r="CT580" s="23"/>
      <c r="CU580" s="23"/>
      <c r="CV580" s="23"/>
      <c r="CW580" s="23"/>
      <c r="CX580" s="23"/>
      <c r="CY580" s="23"/>
      <c r="CZ580" s="23"/>
      <c r="DA580" s="23"/>
      <c r="DB580" s="23"/>
      <c r="DC580" s="23"/>
      <c r="DD580" s="23"/>
      <c r="DE580" s="23"/>
      <c r="DF580" s="23"/>
      <c r="DG580" s="23"/>
      <c r="DH580" s="23"/>
      <c r="DI580" s="23"/>
      <c r="DJ580" s="23"/>
      <c r="DK580" s="23"/>
      <c r="DL580" s="23"/>
      <c r="DM580" s="23"/>
      <c r="DN580" s="23"/>
      <c r="DO580" s="23"/>
      <c r="DP580" s="23"/>
      <c r="DQ580" s="23"/>
      <c r="DR580" s="23"/>
      <c r="DS580" s="23"/>
      <c r="DT580" s="23"/>
      <c r="DU580" s="23"/>
      <c r="DV580" s="23"/>
      <c r="DW580" s="23"/>
      <c r="DX580" s="23"/>
      <c r="DY580" s="23"/>
      <c r="DZ580" s="23"/>
      <c r="EA580" s="23"/>
      <c r="EB580" s="23"/>
    </row>
    <row r="581" spans="2:132" ht="12.75"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7"/>
      <c r="M581" s="27"/>
      <c r="N581" s="28"/>
      <c r="O581" s="27"/>
      <c r="P581" s="27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4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  <c r="CN581" s="23"/>
      <c r="CO581" s="23"/>
      <c r="CP581" s="23"/>
      <c r="CQ581" s="23"/>
      <c r="CR581" s="23"/>
      <c r="CS581" s="23"/>
      <c r="CT581" s="23"/>
      <c r="CU581" s="23"/>
      <c r="CV581" s="23"/>
      <c r="CW581" s="23"/>
      <c r="CX581" s="23"/>
      <c r="CY581" s="23"/>
      <c r="CZ581" s="23"/>
      <c r="DA581" s="23"/>
      <c r="DB581" s="23"/>
      <c r="DC581" s="23"/>
      <c r="DD581" s="23"/>
      <c r="DE581" s="23"/>
      <c r="DF581" s="23"/>
      <c r="DG581" s="23"/>
      <c r="DH581" s="23"/>
      <c r="DI581" s="23"/>
      <c r="DJ581" s="23"/>
      <c r="DK581" s="23"/>
      <c r="DL581" s="23"/>
      <c r="DM581" s="23"/>
      <c r="DN581" s="23"/>
      <c r="DO581" s="23"/>
      <c r="DP581" s="23"/>
      <c r="DQ581" s="23"/>
      <c r="DR581" s="23"/>
      <c r="DS581" s="23"/>
      <c r="DT581" s="23"/>
      <c r="DU581" s="23"/>
      <c r="DV581" s="23"/>
      <c r="DW581" s="23"/>
      <c r="DX581" s="23"/>
      <c r="DY581" s="23"/>
      <c r="DZ581" s="23"/>
      <c r="EA581" s="23"/>
      <c r="EB581" s="23"/>
    </row>
    <row r="582" spans="2:132" ht="12.75"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7"/>
      <c r="M582" s="27"/>
      <c r="N582" s="28"/>
      <c r="O582" s="27"/>
      <c r="P582" s="27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4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  <c r="CS582" s="23"/>
      <c r="CT582" s="23"/>
      <c r="CU582" s="23"/>
      <c r="CV582" s="23"/>
      <c r="CW582" s="23"/>
      <c r="CX582" s="23"/>
      <c r="CY582" s="23"/>
      <c r="CZ582" s="23"/>
      <c r="DA582" s="23"/>
      <c r="DB582" s="23"/>
      <c r="DC582" s="23"/>
      <c r="DD582" s="23"/>
      <c r="DE582" s="23"/>
      <c r="DF582" s="23"/>
      <c r="DG582" s="23"/>
      <c r="DH582" s="23"/>
      <c r="DI582" s="23"/>
      <c r="DJ582" s="23"/>
      <c r="DK582" s="23"/>
      <c r="DL582" s="23"/>
      <c r="DM582" s="23"/>
      <c r="DN582" s="23"/>
      <c r="DO582" s="23"/>
      <c r="DP582" s="23"/>
      <c r="DQ582" s="23"/>
      <c r="DR582" s="23"/>
      <c r="DS582" s="23"/>
      <c r="DT582" s="23"/>
      <c r="DU582" s="23"/>
      <c r="DV582" s="23"/>
      <c r="DW582" s="23"/>
      <c r="DX582" s="23"/>
      <c r="DY582" s="23"/>
      <c r="DZ582" s="23"/>
      <c r="EA582" s="23"/>
      <c r="EB582" s="23"/>
    </row>
    <row r="583" spans="2:132" ht="12.75"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7"/>
      <c r="M583" s="27"/>
      <c r="N583" s="28"/>
      <c r="O583" s="27"/>
      <c r="P583" s="27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4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  <c r="CS583" s="23"/>
      <c r="CT583" s="23"/>
      <c r="CU583" s="23"/>
      <c r="CV583" s="23"/>
      <c r="CW583" s="23"/>
      <c r="CX583" s="23"/>
      <c r="CY583" s="23"/>
      <c r="CZ583" s="23"/>
      <c r="DA583" s="23"/>
      <c r="DB583" s="23"/>
      <c r="DC583" s="23"/>
      <c r="DD583" s="23"/>
      <c r="DE583" s="23"/>
      <c r="DF583" s="23"/>
      <c r="DG583" s="23"/>
      <c r="DH583" s="23"/>
      <c r="DI583" s="23"/>
      <c r="DJ583" s="23"/>
      <c r="DK583" s="23"/>
      <c r="DL583" s="23"/>
      <c r="DM583" s="23"/>
      <c r="DN583" s="23"/>
      <c r="DO583" s="23"/>
      <c r="DP583" s="23"/>
      <c r="DQ583" s="23"/>
      <c r="DR583" s="23"/>
      <c r="DS583" s="23"/>
      <c r="DT583" s="23"/>
      <c r="DU583" s="23"/>
      <c r="DV583" s="23"/>
      <c r="DW583" s="23"/>
      <c r="DX583" s="23"/>
      <c r="DY583" s="23"/>
      <c r="DZ583" s="23"/>
      <c r="EA583" s="23"/>
      <c r="EB583" s="23"/>
    </row>
    <row r="584" spans="2:132" ht="12.75"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7"/>
      <c r="M584" s="27"/>
      <c r="N584" s="28"/>
      <c r="O584" s="27"/>
      <c r="P584" s="27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4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  <c r="CS584" s="23"/>
      <c r="CT584" s="23"/>
      <c r="CU584" s="23"/>
      <c r="CV584" s="23"/>
      <c r="CW584" s="23"/>
      <c r="CX584" s="23"/>
      <c r="CY584" s="23"/>
      <c r="CZ584" s="23"/>
      <c r="DA584" s="23"/>
      <c r="DB584" s="23"/>
      <c r="DC584" s="23"/>
      <c r="DD584" s="23"/>
      <c r="DE584" s="23"/>
      <c r="DF584" s="23"/>
      <c r="DG584" s="23"/>
      <c r="DH584" s="23"/>
      <c r="DI584" s="23"/>
      <c r="DJ584" s="23"/>
      <c r="DK584" s="23"/>
      <c r="DL584" s="23"/>
      <c r="DM584" s="23"/>
      <c r="DN584" s="23"/>
      <c r="DO584" s="23"/>
      <c r="DP584" s="23"/>
      <c r="DQ584" s="23"/>
      <c r="DR584" s="23"/>
      <c r="DS584" s="23"/>
      <c r="DT584" s="23"/>
      <c r="DU584" s="23"/>
      <c r="DV584" s="23"/>
      <c r="DW584" s="23"/>
      <c r="DX584" s="23"/>
      <c r="DY584" s="23"/>
      <c r="DZ584" s="23"/>
      <c r="EA584" s="23"/>
      <c r="EB584" s="23"/>
    </row>
    <row r="585" spans="2:132" ht="12.75"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7"/>
      <c r="M585" s="27"/>
      <c r="N585" s="28"/>
      <c r="O585" s="27"/>
      <c r="P585" s="27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4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  <c r="CS585" s="23"/>
      <c r="CT585" s="23"/>
      <c r="CU585" s="23"/>
      <c r="CV585" s="23"/>
      <c r="CW585" s="23"/>
      <c r="CX585" s="23"/>
      <c r="CY585" s="23"/>
      <c r="CZ585" s="23"/>
      <c r="DA585" s="23"/>
      <c r="DB585" s="23"/>
      <c r="DC585" s="23"/>
      <c r="DD585" s="23"/>
      <c r="DE585" s="23"/>
      <c r="DF585" s="23"/>
      <c r="DG585" s="23"/>
      <c r="DH585" s="23"/>
      <c r="DI585" s="23"/>
      <c r="DJ585" s="23"/>
      <c r="DK585" s="23"/>
      <c r="DL585" s="23"/>
      <c r="DM585" s="23"/>
      <c r="DN585" s="23"/>
      <c r="DO585" s="23"/>
      <c r="DP585" s="23"/>
      <c r="DQ585" s="23"/>
      <c r="DR585" s="23"/>
      <c r="DS585" s="23"/>
      <c r="DT585" s="23"/>
      <c r="DU585" s="23"/>
      <c r="DV585" s="23"/>
      <c r="DW585" s="23"/>
      <c r="DX585" s="23"/>
      <c r="DY585" s="23"/>
      <c r="DZ585" s="23"/>
      <c r="EA585" s="23"/>
      <c r="EB585" s="23"/>
    </row>
    <row r="586" spans="2:132" ht="12.75"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7"/>
      <c r="M586" s="27"/>
      <c r="N586" s="28"/>
      <c r="O586" s="27"/>
      <c r="P586" s="27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4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  <c r="DK586" s="23"/>
      <c r="DL586" s="23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</row>
    <row r="587" spans="2:132" ht="12.75"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7"/>
      <c r="M587" s="27"/>
      <c r="N587" s="28"/>
      <c r="O587" s="27"/>
      <c r="P587" s="27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4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3"/>
      <c r="CQ587" s="23"/>
      <c r="CR587" s="23"/>
      <c r="CS587" s="23"/>
      <c r="CT587" s="23"/>
      <c r="CU587" s="23"/>
      <c r="CV587" s="23"/>
      <c r="CW587" s="23"/>
      <c r="CX587" s="23"/>
      <c r="CY587" s="23"/>
      <c r="CZ587" s="23"/>
      <c r="DA587" s="23"/>
      <c r="DB587" s="23"/>
      <c r="DC587" s="23"/>
      <c r="DD587" s="23"/>
      <c r="DE587" s="23"/>
      <c r="DF587" s="23"/>
      <c r="DG587" s="23"/>
      <c r="DH587" s="23"/>
      <c r="DI587" s="23"/>
      <c r="DJ587" s="23"/>
      <c r="DK587" s="23"/>
      <c r="DL587" s="23"/>
      <c r="DM587" s="23"/>
      <c r="DN587" s="23"/>
      <c r="DO587" s="23"/>
      <c r="DP587" s="23"/>
      <c r="DQ587" s="23"/>
      <c r="DR587" s="23"/>
      <c r="DS587" s="23"/>
      <c r="DT587" s="23"/>
      <c r="DU587" s="23"/>
      <c r="DV587" s="23"/>
      <c r="DW587" s="23"/>
      <c r="DX587" s="23"/>
      <c r="DY587" s="23"/>
      <c r="DZ587" s="23"/>
      <c r="EA587" s="23"/>
      <c r="EB587" s="23"/>
    </row>
    <row r="588" spans="2:132" ht="12.75"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7"/>
      <c r="M588" s="27"/>
      <c r="N588" s="28"/>
      <c r="O588" s="27"/>
      <c r="P588" s="27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4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  <c r="CS588" s="23"/>
      <c r="CT588" s="23"/>
      <c r="CU588" s="23"/>
      <c r="CV588" s="23"/>
      <c r="CW588" s="23"/>
      <c r="CX588" s="23"/>
      <c r="CY588" s="23"/>
      <c r="CZ588" s="23"/>
      <c r="DA588" s="23"/>
      <c r="DB588" s="23"/>
      <c r="DC588" s="23"/>
      <c r="DD588" s="23"/>
      <c r="DE588" s="23"/>
      <c r="DF588" s="23"/>
      <c r="DG588" s="23"/>
      <c r="DH588" s="23"/>
      <c r="DI588" s="23"/>
      <c r="DJ588" s="23"/>
      <c r="DK588" s="23"/>
      <c r="DL588" s="23"/>
      <c r="DM588" s="23"/>
      <c r="DN588" s="23"/>
      <c r="DO588" s="23"/>
      <c r="DP588" s="23"/>
      <c r="DQ588" s="23"/>
      <c r="DR588" s="23"/>
      <c r="DS588" s="23"/>
      <c r="DT588" s="23"/>
      <c r="DU588" s="23"/>
      <c r="DV588" s="23"/>
      <c r="DW588" s="23"/>
      <c r="DX588" s="23"/>
      <c r="DY588" s="23"/>
      <c r="DZ588" s="23"/>
      <c r="EA588" s="23"/>
      <c r="EB588" s="23"/>
    </row>
    <row r="589" spans="2:132" ht="12.75"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7"/>
      <c r="M589" s="27"/>
      <c r="N589" s="28"/>
      <c r="O589" s="27"/>
      <c r="P589" s="27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4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  <c r="CS589" s="23"/>
      <c r="CT589" s="23"/>
      <c r="CU589" s="23"/>
      <c r="CV589" s="23"/>
      <c r="CW589" s="23"/>
      <c r="CX589" s="23"/>
      <c r="CY589" s="23"/>
      <c r="CZ589" s="23"/>
      <c r="DA589" s="23"/>
      <c r="DB589" s="23"/>
      <c r="DC589" s="23"/>
      <c r="DD589" s="23"/>
      <c r="DE589" s="23"/>
      <c r="DF589" s="23"/>
      <c r="DG589" s="23"/>
      <c r="DH589" s="23"/>
      <c r="DI589" s="23"/>
      <c r="DJ589" s="23"/>
      <c r="DK589" s="23"/>
      <c r="DL589" s="23"/>
      <c r="DM589" s="23"/>
      <c r="DN589" s="23"/>
      <c r="DO589" s="23"/>
      <c r="DP589" s="23"/>
      <c r="DQ589" s="23"/>
      <c r="DR589" s="23"/>
      <c r="DS589" s="23"/>
      <c r="DT589" s="23"/>
      <c r="DU589" s="23"/>
      <c r="DV589" s="23"/>
      <c r="DW589" s="23"/>
      <c r="DX589" s="23"/>
      <c r="DY589" s="23"/>
      <c r="DZ589" s="23"/>
      <c r="EA589" s="23"/>
      <c r="EB589" s="23"/>
    </row>
    <row r="590" spans="2:132" ht="12.75"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7"/>
      <c r="M590" s="27"/>
      <c r="N590" s="28"/>
      <c r="O590" s="27"/>
      <c r="P590" s="27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4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3"/>
      <c r="CQ590" s="23"/>
      <c r="CR590" s="23"/>
      <c r="CS590" s="23"/>
      <c r="CT590" s="23"/>
      <c r="CU590" s="23"/>
      <c r="CV590" s="23"/>
      <c r="CW590" s="23"/>
      <c r="CX590" s="23"/>
      <c r="CY590" s="23"/>
      <c r="CZ590" s="23"/>
      <c r="DA590" s="23"/>
      <c r="DB590" s="23"/>
      <c r="DC590" s="23"/>
      <c r="DD590" s="23"/>
      <c r="DE590" s="23"/>
      <c r="DF590" s="23"/>
      <c r="DG590" s="23"/>
      <c r="DH590" s="23"/>
      <c r="DI590" s="23"/>
      <c r="DJ590" s="23"/>
      <c r="DK590" s="23"/>
      <c r="DL590" s="23"/>
      <c r="DM590" s="23"/>
      <c r="DN590" s="23"/>
      <c r="DO590" s="23"/>
      <c r="DP590" s="23"/>
      <c r="DQ590" s="23"/>
      <c r="DR590" s="23"/>
      <c r="DS590" s="23"/>
      <c r="DT590" s="23"/>
      <c r="DU590" s="23"/>
      <c r="DV590" s="23"/>
      <c r="DW590" s="23"/>
      <c r="DX590" s="23"/>
      <c r="DY590" s="23"/>
      <c r="DZ590" s="23"/>
      <c r="EA590" s="23"/>
      <c r="EB590" s="23"/>
    </row>
    <row r="591" spans="2:132" ht="12.75"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7"/>
      <c r="M591" s="27"/>
      <c r="N591" s="28"/>
      <c r="O591" s="27"/>
      <c r="P591" s="27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4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3"/>
      <c r="CQ591" s="23"/>
      <c r="CR591" s="23"/>
      <c r="CS591" s="23"/>
      <c r="CT591" s="23"/>
      <c r="CU591" s="23"/>
      <c r="CV591" s="23"/>
      <c r="CW591" s="23"/>
      <c r="CX591" s="23"/>
      <c r="CY591" s="23"/>
      <c r="CZ591" s="23"/>
      <c r="DA591" s="23"/>
      <c r="DB591" s="23"/>
      <c r="DC591" s="23"/>
      <c r="DD591" s="23"/>
      <c r="DE591" s="23"/>
      <c r="DF591" s="23"/>
      <c r="DG591" s="23"/>
      <c r="DH591" s="23"/>
      <c r="DI591" s="23"/>
      <c r="DJ591" s="23"/>
      <c r="DK591" s="23"/>
      <c r="DL591" s="23"/>
      <c r="DM591" s="23"/>
      <c r="DN591" s="23"/>
      <c r="DO591" s="23"/>
      <c r="DP591" s="23"/>
      <c r="DQ591" s="23"/>
      <c r="DR591" s="23"/>
      <c r="DS591" s="23"/>
      <c r="DT591" s="23"/>
      <c r="DU591" s="23"/>
      <c r="DV591" s="23"/>
      <c r="DW591" s="23"/>
      <c r="DX591" s="23"/>
      <c r="DY591" s="23"/>
      <c r="DZ591" s="23"/>
      <c r="EA591" s="23"/>
      <c r="EB591" s="23"/>
    </row>
    <row r="592" spans="2:132" ht="12.75"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7"/>
      <c r="M592" s="27"/>
      <c r="N592" s="28"/>
      <c r="O592" s="27"/>
      <c r="P592" s="27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4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3"/>
      <c r="CP592" s="23"/>
      <c r="CQ592" s="23"/>
      <c r="CR592" s="23"/>
      <c r="CS592" s="23"/>
      <c r="CT592" s="23"/>
      <c r="CU592" s="23"/>
      <c r="CV592" s="23"/>
      <c r="CW592" s="23"/>
      <c r="CX592" s="23"/>
      <c r="CY592" s="23"/>
      <c r="CZ592" s="23"/>
      <c r="DA592" s="23"/>
      <c r="DB592" s="23"/>
      <c r="DC592" s="23"/>
      <c r="DD592" s="23"/>
      <c r="DE592" s="23"/>
      <c r="DF592" s="23"/>
      <c r="DG592" s="23"/>
      <c r="DH592" s="23"/>
      <c r="DI592" s="23"/>
      <c r="DJ592" s="23"/>
      <c r="DK592" s="23"/>
      <c r="DL592" s="23"/>
      <c r="DM592" s="23"/>
      <c r="DN592" s="23"/>
      <c r="DO592" s="23"/>
      <c r="DP592" s="23"/>
      <c r="DQ592" s="23"/>
      <c r="DR592" s="23"/>
      <c r="DS592" s="23"/>
      <c r="DT592" s="23"/>
      <c r="DU592" s="23"/>
      <c r="DV592" s="23"/>
      <c r="DW592" s="23"/>
      <c r="DX592" s="23"/>
      <c r="DY592" s="23"/>
      <c r="DZ592" s="23"/>
      <c r="EA592" s="23"/>
      <c r="EB592" s="23"/>
    </row>
    <row r="593" spans="2:132" ht="12.75"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7"/>
      <c r="M593" s="27"/>
      <c r="N593" s="28"/>
      <c r="O593" s="27"/>
      <c r="P593" s="27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4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3"/>
      <c r="CP593" s="23"/>
      <c r="CQ593" s="23"/>
      <c r="CR593" s="23"/>
      <c r="CS593" s="23"/>
      <c r="CT593" s="23"/>
      <c r="CU593" s="23"/>
      <c r="CV593" s="23"/>
      <c r="CW593" s="23"/>
      <c r="CX593" s="23"/>
      <c r="CY593" s="23"/>
      <c r="CZ593" s="23"/>
      <c r="DA593" s="23"/>
      <c r="DB593" s="23"/>
      <c r="DC593" s="23"/>
      <c r="DD593" s="23"/>
      <c r="DE593" s="23"/>
      <c r="DF593" s="23"/>
      <c r="DG593" s="23"/>
      <c r="DH593" s="23"/>
      <c r="DI593" s="23"/>
      <c r="DJ593" s="23"/>
      <c r="DK593" s="23"/>
      <c r="DL593" s="23"/>
      <c r="DM593" s="23"/>
      <c r="DN593" s="23"/>
      <c r="DO593" s="23"/>
      <c r="DP593" s="23"/>
      <c r="DQ593" s="23"/>
      <c r="DR593" s="23"/>
      <c r="DS593" s="23"/>
      <c r="DT593" s="23"/>
      <c r="DU593" s="23"/>
      <c r="DV593" s="23"/>
      <c r="DW593" s="23"/>
      <c r="DX593" s="23"/>
      <c r="DY593" s="23"/>
      <c r="DZ593" s="23"/>
      <c r="EA593" s="23"/>
      <c r="EB593" s="23"/>
    </row>
    <row r="594" spans="2:132" ht="12.75"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7"/>
      <c r="M594" s="27"/>
      <c r="N594" s="28"/>
      <c r="O594" s="27"/>
      <c r="P594" s="27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4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3"/>
      <c r="CP594" s="23"/>
      <c r="CQ594" s="23"/>
      <c r="CR594" s="23"/>
      <c r="CS594" s="23"/>
      <c r="CT594" s="23"/>
      <c r="CU594" s="23"/>
      <c r="CV594" s="23"/>
      <c r="CW594" s="23"/>
      <c r="CX594" s="23"/>
      <c r="CY594" s="23"/>
      <c r="CZ594" s="23"/>
      <c r="DA594" s="23"/>
      <c r="DB594" s="23"/>
      <c r="DC594" s="23"/>
      <c r="DD594" s="23"/>
      <c r="DE594" s="23"/>
      <c r="DF594" s="23"/>
      <c r="DG594" s="23"/>
      <c r="DH594" s="23"/>
      <c r="DI594" s="23"/>
      <c r="DJ594" s="23"/>
      <c r="DK594" s="23"/>
      <c r="DL594" s="23"/>
      <c r="DM594" s="23"/>
      <c r="DN594" s="23"/>
      <c r="DO594" s="23"/>
      <c r="DP594" s="23"/>
      <c r="DQ594" s="23"/>
      <c r="DR594" s="23"/>
      <c r="DS594" s="23"/>
      <c r="DT594" s="23"/>
      <c r="DU594" s="23"/>
      <c r="DV594" s="23"/>
      <c r="DW594" s="23"/>
      <c r="DX594" s="23"/>
      <c r="DY594" s="23"/>
      <c r="DZ594" s="23"/>
      <c r="EA594" s="23"/>
      <c r="EB594" s="23"/>
    </row>
    <row r="595" spans="2:132" ht="12.75"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7"/>
      <c r="M595" s="27"/>
      <c r="N595" s="28"/>
      <c r="O595" s="27"/>
      <c r="P595" s="27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4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3"/>
      <c r="CP595" s="23"/>
      <c r="CQ595" s="23"/>
      <c r="CR595" s="23"/>
      <c r="CS595" s="23"/>
      <c r="CT595" s="23"/>
      <c r="CU595" s="23"/>
      <c r="CV595" s="23"/>
      <c r="CW595" s="23"/>
      <c r="CX595" s="23"/>
      <c r="CY595" s="23"/>
      <c r="CZ595" s="23"/>
      <c r="DA595" s="23"/>
      <c r="DB595" s="23"/>
      <c r="DC595" s="23"/>
      <c r="DD595" s="23"/>
      <c r="DE595" s="23"/>
      <c r="DF595" s="23"/>
      <c r="DG595" s="23"/>
      <c r="DH595" s="23"/>
      <c r="DI595" s="23"/>
      <c r="DJ595" s="23"/>
      <c r="DK595" s="23"/>
      <c r="DL595" s="23"/>
      <c r="DM595" s="23"/>
      <c r="DN595" s="23"/>
      <c r="DO595" s="23"/>
      <c r="DP595" s="23"/>
      <c r="DQ595" s="23"/>
      <c r="DR595" s="23"/>
      <c r="DS595" s="23"/>
      <c r="DT595" s="23"/>
      <c r="DU595" s="23"/>
      <c r="DV595" s="23"/>
      <c r="DW595" s="23"/>
      <c r="DX595" s="23"/>
      <c r="DY595" s="23"/>
      <c r="DZ595" s="23"/>
      <c r="EA595" s="23"/>
      <c r="EB595" s="23"/>
    </row>
    <row r="596" spans="2:132" ht="12.75"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7"/>
      <c r="M596" s="27"/>
      <c r="N596" s="28"/>
      <c r="O596" s="27"/>
      <c r="P596" s="27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4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3"/>
      <c r="CP596" s="23"/>
      <c r="CQ596" s="23"/>
      <c r="CR596" s="23"/>
      <c r="CS596" s="23"/>
      <c r="CT596" s="23"/>
      <c r="CU596" s="23"/>
      <c r="CV596" s="23"/>
      <c r="CW596" s="23"/>
      <c r="CX596" s="23"/>
      <c r="CY596" s="23"/>
      <c r="CZ596" s="23"/>
      <c r="DA596" s="23"/>
      <c r="DB596" s="23"/>
      <c r="DC596" s="23"/>
      <c r="DD596" s="23"/>
      <c r="DE596" s="23"/>
      <c r="DF596" s="23"/>
      <c r="DG596" s="23"/>
      <c r="DH596" s="23"/>
      <c r="DI596" s="23"/>
      <c r="DJ596" s="23"/>
      <c r="DK596" s="23"/>
      <c r="DL596" s="23"/>
      <c r="DM596" s="23"/>
      <c r="DN596" s="23"/>
      <c r="DO596" s="23"/>
      <c r="DP596" s="23"/>
      <c r="DQ596" s="23"/>
      <c r="DR596" s="23"/>
      <c r="DS596" s="23"/>
      <c r="DT596" s="23"/>
      <c r="DU596" s="23"/>
      <c r="DV596" s="23"/>
      <c r="DW596" s="23"/>
      <c r="DX596" s="23"/>
      <c r="DY596" s="23"/>
      <c r="DZ596" s="23"/>
      <c r="EA596" s="23"/>
      <c r="EB596" s="23"/>
    </row>
    <row r="597" spans="2:132" ht="12.75"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7"/>
      <c r="M597" s="27"/>
      <c r="N597" s="28"/>
      <c r="O597" s="27"/>
      <c r="P597" s="27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4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3"/>
      <c r="CP597" s="23"/>
      <c r="CQ597" s="23"/>
      <c r="CR597" s="23"/>
      <c r="CS597" s="23"/>
      <c r="CT597" s="23"/>
      <c r="CU597" s="23"/>
      <c r="CV597" s="23"/>
      <c r="CW597" s="23"/>
      <c r="CX597" s="23"/>
      <c r="CY597" s="23"/>
      <c r="CZ597" s="23"/>
      <c r="DA597" s="23"/>
      <c r="DB597" s="23"/>
      <c r="DC597" s="23"/>
      <c r="DD597" s="23"/>
      <c r="DE597" s="23"/>
      <c r="DF597" s="23"/>
      <c r="DG597" s="23"/>
      <c r="DH597" s="23"/>
      <c r="DI597" s="23"/>
      <c r="DJ597" s="23"/>
      <c r="DK597" s="23"/>
      <c r="DL597" s="23"/>
      <c r="DM597" s="23"/>
      <c r="DN597" s="23"/>
      <c r="DO597" s="23"/>
      <c r="DP597" s="23"/>
      <c r="DQ597" s="23"/>
      <c r="DR597" s="23"/>
      <c r="DS597" s="23"/>
      <c r="DT597" s="23"/>
      <c r="DU597" s="23"/>
      <c r="DV597" s="23"/>
      <c r="DW597" s="23"/>
      <c r="DX597" s="23"/>
      <c r="DY597" s="23"/>
      <c r="DZ597" s="23"/>
      <c r="EA597" s="23"/>
      <c r="EB597" s="23"/>
    </row>
    <row r="598" spans="2:132" ht="12.75"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7"/>
      <c r="M598" s="27"/>
      <c r="N598" s="28"/>
      <c r="O598" s="27"/>
      <c r="P598" s="27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4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  <c r="CS598" s="23"/>
      <c r="CT598" s="23"/>
      <c r="CU598" s="23"/>
      <c r="CV598" s="23"/>
      <c r="CW598" s="23"/>
      <c r="CX598" s="23"/>
      <c r="CY598" s="23"/>
      <c r="CZ598" s="23"/>
      <c r="DA598" s="23"/>
      <c r="DB598" s="23"/>
      <c r="DC598" s="23"/>
      <c r="DD598" s="23"/>
      <c r="DE598" s="23"/>
      <c r="DF598" s="23"/>
      <c r="DG598" s="23"/>
      <c r="DH598" s="23"/>
      <c r="DI598" s="23"/>
      <c r="DJ598" s="23"/>
      <c r="DK598" s="23"/>
      <c r="DL598" s="23"/>
      <c r="DM598" s="23"/>
      <c r="DN598" s="23"/>
      <c r="DO598" s="23"/>
      <c r="DP598" s="23"/>
      <c r="DQ598" s="23"/>
      <c r="DR598" s="23"/>
      <c r="DS598" s="23"/>
      <c r="DT598" s="23"/>
      <c r="DU598" s="23"/>
      <c r="DV598" s="23"/>
      <c r="DW598" s="23"/>
      <c r="DX598" s="23"/>
      <c r="DY598" s="23"/>
      <c r="DZ598" s="23"/>
      <c r="EA598" s="23"/>
      <c r="EB598" s="23"/>
    </row>
    <row r="599" spans="2:132" ht="12.75"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7"/>
      <c r="M599" s="27"/>
      <c r="N599" s="28"/>
      <c r="O599" s="27"/>
      <c r="P599" s="27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4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  <c r="CS599" s="23"/>
      <c r="CT599" s="23"/>
      <c r="CU599" s="23"/>
      <c r="CV599" s="23"/>
      <c r="CW599" s="23"/>
      <c r="CX599" s="23"/>
      <c r="CY599" s="23"/>
      <c r="CZ599" s="23"/>
      <c r="DA599" s="23"/>
      <c r="DB599" s="23"/>
      <c r="DC599" s="23"/>
      <c r="DD599" s="23"/>
      <c r="DE599" s="23"/>
      <c r="DF599" s="23"/>
      <c r="DG599" s="23"/>
      <c r="DH599" s="23"/>
      <c r="DI599" s="23"/>
      <c r="DJ599" s="23"/>
      <c r="DK599" s="23"/>
      <c r="DL599" s="23"/>
      <c r="DM599" s="23"/>
      <c r="DN599" s="23"/>
      <c r="DO599" s="23"/>
      <c r="DP599" s="23"/>
      <c r="DQ599" s="23"/>
      <c r="DR599" s="23"/>
      <c r="DS599" s="23"/>
      <c r="DT599" s="23"/>
      <c r="DU599" s="23"/>
      <c r="DV599" s="23"/>
      <c r="DW599" s="23"/>
      <c r="DX599" s="23"/>
      <c r="DY599" s="23"/>
      <c r="DZ599" s="23"/>
      <c r="EA599" s="23"/>
      <c r="EB599" s="23"/>
    </row>
    <row r="600" spans="2:132" ht="12.75"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7"/>
      <c r="M600" s="27"/>
      <c r="N600" s="28"/>
      <c r="O600" s="27"/>
      <c r="P600" s="27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4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  <c r="DK600" s="23"/>
      <c r="DL600" s="23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</row>
    <row r="601" spans="2:132" ht="12.75"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7"/>
      <c r="M601" s="27"/>
      <c r="N601" s="28"/>
      <c r="O601" s="27"/>
      <c r="P601" s="27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4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  <c r="CS601" s="23"/>
      <c r="CT601" s="23"/>
      <c r="CU601" s="23"/>
      <c r="CV601" s="23"/>
      <c r="CW601" s="23"/>
      <c r="CX601" s="23"/>
      <c r="CY601" s="23"/>
      <c r="CZ601" s="23"/>
      <c r="DA601" s="23"/>
      <c r="DB601" s="23"/>
      <c r="DC601" s="23"/>
      <c r="DD601" s="23"/>
      <c r="DE601" s="23"/>
      <c r="DF601" s="23"/>
      <c r="DG601" s="23"/>
      <c r="DH601" s="23"/>
      <c r="DI601" s="23"/>
      <c r="DJ601" s="23"/>
      <c r="DK601" s="23"/>
      <c r="DL601" s="23"/>
      <c r="DM601" s="23"/>
      <c r="DN601" s="23"/>
      <c r="DO601" s="23"/>
      <c r="DP601" s="23"/>
      <c r="DQ601" s="23"/>
      <c r="DR601" s="23"/>
      <c r="DS601" s="23"/>
      <c r="DT601" s="23"/>
      <c r="DU601" s="23"/>
      <c r="DV601" s="23"/>
      <c r="DW601" s="23"/>
      <c r="DX601" s="23"/>
      <c r="DY601" s="23"/>
      <c r="DZ601" s="23"/>
      <c r="EA601" s="23"/>
      <c r="EB601" s="23"/>
    </row>
    <row r="602" spans="2:132" ht="12.75"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7"/>
      <c r="M602" s="27"/>
      <c r="N602" s="28"/>
      <c r="O602" s="27"/>
      <c r="P602" s="27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4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  <c r="CS602" s="23"/>
      <c r="CT602" s="23"/>
      <c r="CU602" s="23"/>
      <c r="CV602" s="23"/>
      <c r="CW602" s="23"/>
      <c r="CX602" s="23"/>
      <c r="CY602" s="23"/>
      <c r="CZ602" s="23"/>
      <c r="DA602" s="23"/>
      <c r="DB602" s="23"/>
      <c r="DC602" s="23"/>
      <c r="DD602" s="23"/>
      <c r="DE602" s="23"/>
      <c r="DF602" s="23"/>
      <c r="DG602" s="23"/>
      <c r="DH602" s="23"/>
      <c r="DI602" s="23"/>
      <c r="DJ602" s="23"/>
      <c r="DK602" s="23"/>
      <c r="DL602" s="23"/>
      <c r="DM602" s="23"/>
      <c r="DN602" s="23"/>
      <c r="DO602" s="23"/>
      <c r="DP602" s="23"/>
      <c r="DQ602" s="23"/>
      <c r="DR602" s="23"/>
      <c r="DS602" s="23"/>
      <c r="DT602" s="23"/>
      <c r="DU602" s="23"/>
      <c r="DV602" s="23"/>
      <c r="DW602" s="23"/>
      <c r="DX602" s="23"/>
      <c r="DY602" s="23"/>
      <c r="DZ602" s="23"/>
      <c r="EA602" s="23"/>
      <c r="EB602" s="23"/>
    </row>
    <row r="603" spans="2:132" ht="12.75"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7"/>
      <c r="M603" s="27"/>
      <c r="N603" s="28"/>
      <c r="O603" s="27"/>
      <c r="P603" s="27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4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  <c r="CS603" s="23"/>
      <c r="CT603" s="23"/>
      <c r="CU603" s="23"/>
      <c r="CV603" s="23"/>
      <c r="CW603" s="23"/>
      <c r="CX603" s="23"/>
      <c r="CY603" s="23"/>
      <c r="CZ603" s="23"/>
      <c r="DA603" s="23"/>
      <c r="DB603" s="23"/>
      <c r="DC603" s="23"/>
      <c r="DD603" s="23"/>
      <c r="DE603" s="23"/>
      <c r="DF603" s="23"/>
      <c r="DG603" s="23"/>
      <c r="DH603" s="23"/>
      <c r="DI603" s="23"/>
      <c r="DJ603" s="23"/>
      <c r="DK603" s="23"/>
      <c r="DL603" s="23"/>
      <c r="DM603" s="23"/>
      <c r="DN603" s="23"/>
      <c r="DO603" s="23"/>
      <c r="DP603" s="23"/>
      <c r="DQ603" s="23"/>
      <c r="DR603" s="23"/>
      <c r="DS603" s="23"/>
      <c r="DT603" s="23"/>
      <c r="DU603" s="23"/>
      <c r="DV603" s="23"/>
      <c r="DW603" s="23"/>
      <c r="DX603" s="23"/>
      <c r="DY603" s="23"/>
      <c r="DZ603" s="23"/>
      <c r="EA603" s="23"/>
      <c r="EB603" s="23"/>
    </row>
    <row r="604" spans="2:132" ht="12.75"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7"/>
      <c r="M604" s="27"/>
      <c r="N604" s="28"/>
      <c r="O604" s="27"/>
      <c r="P604" s="27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4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  <c r="CS604" s="23"/>
      <c r="CT604" s="23"/>
      <c r="CU604" s="23"/>
      <c r="CV604" s="23"/>
      <c r="CW604" s="23"/>
      <c r="CX604" s="23"/>
      <c r="CY604" s="23"/>
      <c r="CZ604" s="23"/>
      <c r="DA604" s="23"/>
      <c r="DB604" s="23"/>
      <c r="DC604" s="23"/>
      <c r="DD604" s="23"/>
      <c r="DE604" s="23"/>
      <c r="DF604" s="23"/>
      <c r="DG604" s="23"/>
      <c r="DH604" s="23"/>
      <c r="DI604" s="23"/>
      <c r="DJ604" s="23"/>
      <c r="DK604" s="23"/>
      <c r="DL604" s="23"/>
      <c r="DM604" s="23"/>
      <c r="DN604" s="23"/>
      <c r="DO604" s="23"/>
      <c r="DP604" s="23"/>
      <c r="DQ604" s="23"/>
      <c r="DR604" s="23"/>
      <c r="DS604" s="23"/>
      <c r="DT604" s="23"/>
      <c r="DU604" s="23"/>
      <c r="DV604" s="23"/>
      <c r="DW604" s="23"/>
      <c r="DX604" s="23"/>
      <c r="DY604" s="23"/>
      <c r="DZ604" s="23"/>
      <c r="EA604" s="23"/>
      <c r="EB604" s="23"/>
    </row>
    <row r="605" spans="2:132" ht="12.75"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7"/>
      <c r="M605" s="27"/>
      <c r="N605" s="28"/>
      <c r="O605" s="27"/>
      <c r="P605" s="27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4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  <c r="CS605" s="23"/>
      <c r="CT605" s="23"/>
      <c r="CU605" s="23"/>
      <c r="CV605" s="23"/>
      <c r="CW605" s="23"/>
      <c r="CX605" s="23"/>
      <c r="CY605" s="23"/>
      <c r="CZ605" s="23"/>
      <c r="DA605" s="23"/>
      <c r="DB605" s="23"/>
      <c r="DC605" s="23"/>
      <c r="DD605" s="23"/>
      <c r="DE605" s="23"/>
      <c r="DF605" s="23"/>
      <c r="DG605" s="23"/>
      <c r="DH605" s="23"/>
      <c r="DI605" s="23"/>
      <c r="DJ605" s="23"/>
      <c r="DK605" s="23"/>
      <c r="DL605" s="23"/>
      <c r="DM605" s="23"/>
      <c r="DN605" s="23"/>
      <c r="DO605" s="23"/>
      <c r="DP605" s="23"/>
      <c r="DQ605" s="23"/>
      <c r="DR605" s="23"/>
      <c r="DS605" s="23"/>
      <c r="DT605" s="23"/>
      <c r="DU605" s="23"/>
      <c r="DV605" s="23"/>
      <c r="DW605" s="23"/>
      <c r="DX605" s="23"/>
      <c r="DY605" s="23"/>
      <c r="DZ605" s="23"/>
      <c r="EA605" s="23"/>
      <c r="EB605" s="23"/>
    </row>
    <row r="606" spans="2:132" ht="12.75"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7"/>
      <c r="M606" s="27"/>
      <c r="N606" s="28"/>
      <c r="O606" s="27"/>
      <c r="P606" s="27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4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  <c r="CL606" s="23"/>
      <c r="CM606" s="23"/>
      <c r="CN606" s="23"/>
      <c r="CO606" s="23"/>
      <c r="CP606" s="23"/>
      <c r="CQ606" s="23"/>
      <c r="CR606" s="23"/>
      <c r="CS606" s="23"/>
      <c r="CT606" s="23"/>
      <c r="CU606" s="23"/>
      <c r="CV606" s="23"/>
      <c r="CW606" s="23"/>
      <c r="CX606" s="23"/>
      <c r="CY606" s="23"/>
      <c r="CZ606" s="23"/>
      <c r="DA606" s="23"/>
      <c r="DB606" s="23"/>
      <c r="DC606" s="23"/>
      <c r="DD606" s="23"/>
      <c r="DE606" s="23"/>
      <c r="DF606" s="23"/>
      <c r="DG606" s="23"/>
      <c r="DH606" s="23"/>
      <c r="DI606" s="23"/>
      <c r="DJ606" s="23"/>
      <c r="DK606" s="23"/>
      <c r="DL606" s="23"/>
      <c r="DM606" s="23"/>
      <c r="DN606" s="23"/>
      <c r="DO606" s="23"/>
      <c r="DP606" s="23"/>
      <c r="DQ606" s="23"/>
      <c r="DR606" s="23"/>
      <c r="DS606" s="23"/>
      <c r="DT606" s="23"/>
      <c r="DU606" s="23"/>
      <c r="DV606" s="23"/>
      <c r="DW606" s="23"/>
      <c r="DX606" s="23"/>
      <c r="DY606" s="23"/>
      <c r="DZ606" s="23"/>
      <c r="EA606" s="23"/>
      <c r="EB606" s="23"/>
    </row>
    <row r="607" spans="2:132" ht="12.75"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7"/>
      <c r="M607" s="27"/>
      <c r="N607" s="28"/>
      <c r="O607" s="27"/>
      <c r="P607" s="27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4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  <c r="CL607" s="23"/>
      <c r="CM607" s="23"/>
      <c r="CN607" s="23"/>
      <c r="CO607" s="23"/>
      <c r="CP607" s="23"/>
      <c r="CQ607" s="23"/>
      <c r="CR607" s="23"/>
      <c r="CS607" s="23"/>
      <c r="CT607" s="23"/>
      <c r="CU607" s="23"/>
      <c r="CV607" s="23"/>
      <c r="CW607" s="23"/>
      <c r="CX607" s="23"/>
      <c r="CY607" s="23"/>
      <c r="CZ607" s="23"/>
      <c r="DA607" s="23"/>
      <c r="DB607" s="23"/>
      <c r="DC607" s="23"/>
      <c r="DD607" s="23"/>
      <c r="DE607" s="23"/>
      <c r="DF607" s="23"/>
      <c r="DG607" s="23"/>
      <c r="DH607" s="23"/>
      <c r="DI607" s="23"/>
      <c r="DJ607" s="23"/>
      <c r="DK607" s="23"/>
      <c r="DL607" s="23"/>
      <c r="DM607" s="23"/>
      <c r="DN607" s="23"/>
      <c r="DO607" s="23"/>
      <c r="DP607" s="23"/>
      <c r="DQ607" s="23"/>
      <c r="DR607" s="23"/>
      <c r="DS607" s="23"/>
      <c r="DT607" s="23"/>
      <c r="DU607" s="23"/>
      <c r="DV607" s="23"/>
      <c r="DW607" s="23"/>
      <c r="DX607" s="23"/>
      <c r="DY607" s="23"/>
      <c r="DZ607" s="23"/>
      <c r="EA607" s="23"/>
      <c r="EB607" s="23"/>
    </row>
    <row r="608" spans="2:132" ht="12.75"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7"/>
      <c r="M608" s="27"/>
      <c r="N608" s="28"/>
      <c r="O608" s="27"/>
      <c r="P608" s="27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4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  <c r="CL608" s="23"/>
      <c r="CM608" s="23"/>
      <c r="CN608" s="23"/>
      <c r="CO608" s="23"/>
      <c r="CP608" s="23"/>
      <c r="CQ608" s="23"/>
      <c r="CR608" s="23"/>
      <c r="CS608" s="23"/>
      <c r="CT608" s="23"/>
      <c r="CU608" s="23"/>
      <c r="CV608" s="23"/>
      <c r="CW608" s="23"/>
      <c r="CX608" s="23"/>
      <c r="CY608" s="23"/>
      <c r="CZ608" s="23"/>
      <c r="DA608" s="23"/>
      <c r="DB608" s="23"/>
      <c r="DC608" s="23"/>
      <c r="DD608" s="23"/>
      <c r="DE608" s="23"/>
      <c r="DF608" s="23"/>
      <c r="DG608" s="23"/>
      <c r="DH608" s="23"/>
      <c r="DI608" s="23"/>
      <c r="DJ608" s="23"/>
      <c r="DK608" s="23"/>
      <c r="DL608" s="23"/>
      <c r="DM608" s="23"/>
      <c r="DN608" s="23"/>
      <c r="DO608" s="23"/>
      <c r="DP608" s="23"/>
      <c r="DQ608" s="23"/>
      <c r="DR608" s="23"/>
      <c r="DS608" s="23"/>
      <c r="DT608" s="23"/>
      <c r="DU608" s="23"/>
      <c r="DV608" s="23"/>
      <c r="DW608" s="23"/>
      <c r="DX608" s="23"/>
      <c r="DY608" s="23"/>
      <c r="DZ608" s="23"/>
      <c r="EA608" s="23"/>
      <c r="EB608" s="23"/>
    </row>
    <row r="609" spans="2:132" ht="12.75"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7"/>
      <c r="M609" s="27"/>
      <c r="N609" s="28"/>
      <c r="O609" s="27"/>
      <c r="P609" s="27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4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  <c r="CL609" s="23"/>
      <c r="CM609" s="23"/>
      <c r="CN609" s="23"/>
      <c r="CO609" s="23"/>
      <c r="CP609" s="23"/>
      <c r="CQ609" s="23"/>
      <c r="CR609" s="23"/>
      <c r="CS609" s="23"/>
      <c r="CT609" s="23"/>
      <c r="CU609" s="23"/>
      <c r="CV609" s="23"/>
      <c r="CW609" s="23"/>
      <c r="CX609" s="23"/>
      <c r="CY609" s="23"/>
      <c r="CZ609" s="23"/>
      <c r="DA609" s="23"/>
      <c r="DB609" s="23"/>
      <c r="DC609" s="23"/>
      <c r="DD609" s="23"/>
      <c r="DE609" s="23"/>
      <c r="DF609" s="23"/>
      <c r="DG609" s="23"/>
      <c r="DH609" s="23"/>
      <c r="DI609" s="23"/>
      <c r="DJ609" s="23"/>
      <c r="DK609" s="23"/>
      <c r="DL609" s="23"/>
      <c r="DM609" s="23"/>
      <c r="DN609" s="23"/>
      <c r="DO609" s="23"/>
      <c r="DP609" s="23"/>
      <c r="DQ609" s="23"/>
      <c r="DR609" s="23"/>
      <c r="DS609" s="23"/>
      <c r="DT609" s="23"/>
      <c r="DU609" s="23"/>
      <c r="DV609" s="23"/>
      <c r="DW609" s="23"/>
      <c r="DX609" s="23"/>
      <c r="DY609" s="23"/>
      <c r="DZ609" s="23"/>
      <c r="EA609" s="23"/>
      <c r="EB609" s="23"/>
    </row>
    <row r="610" spans="2:132" ht="12.75"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7"/>
      <c r="M610" s="27"/>
      <c r="N610" s="28"/>
      <c r="O610" s="27"/>
      <c r="P610" s="27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4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  <c r="CN610" s="23"/>
      <c r="CO610" s="23"/>
      <c r="CP610" s="23"/>
      <c r="CQ610" s="23"/>
      <c r="CR610" s="23"/>
      <c r="CS610" s="23"/>
      <c r="CT610" s="23"/>
      <c r="CU610" s="23"/>
      <c r="CV610" s="23"/>
      <c r="CW610" s="23"/>
      <c r="CX610" s="23"/>
      <c r="CY610" s="23"/>
      <c r="CZ610" s="23"/>
      <c r="DA610" s="23"/>
      <c r="DB610" s="23"/>
      <c r="DC610" s="23"/>
      <c r="DD610" s="23"/>
      <c r="DE610" s="23"/>
      <c r="DF610" s="23"/>
      <c r="DG610" s="23"/>
      <c r="DH610" s="23"/>
      <c r="DI610" s="23"/>
      <c r="DJ610" s="23"/>
      <c r="DK610" s="23"/>
      <c r="DL610" s="23"/>
      <c r="DM610" s="23"/>
      <c r="DN610" s="23"/>
      <c r="DO610" s="23"/>
      <c r="DP610" s="23"/>
      <c r="DQ610" s="23"/>
      <c r="DR610" s="23"/>
      <c r="DS610" s="23"/>
      <c r="DT610" s="23"/>
      <c r="DU610" s="23"/>
      <c r="DV610" s="23"/>
      <c r="DW610" s="23"/>
      <c r="DX610" s="23"/>
      <c r="DY610" s="23"/>
      <c r="DZ610" s="23"/>
      <c r="EA610" s="23"/>
      <c r="EB610" s="23"/>
    </row>
    <row r="611" spans="2:132" ht="12.75"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7"/>
      <c r="M611" s="27"/>
      <c r="N611" s="28"/>
      <c r="O611" s="27"/>
      <c r="P611" s="27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4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  <c r="CL611" s="23"/>
      <c r="CM611" s="23"/>
      <c r="CN611" s="23"/>
      <c r="CO611" s="23"/>
      <c r="CP611" s="23"/>
      <c r="CQ611" s="23"/>
      <c r="CR611" s="23"/>
      <c r="CS611" s="23"/>
      <c r="CT611" s="23"/>
      <c r="CU611" s="23"/>
      <c r="CV611" s="23"/>
      <c r="CW611" s="23"/>
      <c r="CX611" s="23"/>
      <c r="CY611" s="23"/>
      <c r="CZ611" s="23"/>
      <c r="DA611" s="23"/>
      <c r="DB611" s="23"/>
      <c r="DC611" s="23"/>
      <c r="DD611" s="23"/>
      <c r="DE611" s="23"/>
      <c r="DF611" s="23"/>
      <c r="DG611" s="23"/>
      <c r="DH611" s="23"/>
      <c r="DI611" s="23"/>
      <c r="DJ611" s="23"/>
      <c r="DK611" s="23"/>
      <c r="DL611" s="23"/>
      <c r="DM611" s="23"/>
      <c r="DN611" s="23"/>
      <c r="DO611" s="23"/>
      <c r="DP611" s="23"/>
      <c r="DQ611" s="23"/>
      <c r="DR611" s="23"/>
      <c r="DS611" s="23"/>
      <c r="DT611" s="23"/>
      <c r="DU611" s="23"/>
      <c r="DV611" s="23"/>
      <c r="DW611" s="23"/>
      <c r="DX611" s="23"/>
      <c r="DY611" s="23"/>
      <c r="DZ611" s="23"/>
      <c r="EA611" s="23"/>
      <c r="EB611" s="23"/>
    </row>
    <row r="612" spans="2:132" ht="12.75"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7"/>
      <c r="M612" s="27"/>
      <c r="N612" s="28"/>
      <c r="O612" s="27"/>
      <c r="P612" s="27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4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  <c r="CL612" s="23"/>
      <c r="CM612" s="23"/>
      <c r="CN612" s="23"/>
      <c r="CO612" s="23"/>
      <c r="CP612" s="23"/>
      <c r="CQ612" s="23"/>
      <c r="CR612" s="23"/>
      <c r="CS612" s="23"/>
      <c r="CT612" s="23"/>
      <c r="CU612" s="23"/>
      <c r="CV612" s="23"/>
      <c r="CW612" s="23"/>
      <c r="CX612" s="23"/>
      <c r="CY612" s="23"/>
      <c r="CZ612" s="23"/>
      <c r="DA612" s="23"/>
      <c r="DB612" s="23"/>
      <c r="DC612" s="23"/>
      <c r="DD612" s="23"/>
      <c r="DE612" s="23"/>
      <c r="DF612" s="23"/>
      <c r="DG612" s="23"/>
      <c r="DH612" s="23"/>
      <c r="DI612" s="23"/>
      <c r="DJ612" s="23"/>
      <c r="DK612" s="23"/>
      <c r="DL612" s="23"/>
      <c r="DM612" s="23"/>
      <c r="DN612" s="23"/>
      <c r="DO612" s="23"/>
      <c r="DP612" s="23"/>
      <c r="DQ612" s="23"/>
      <c r="DR612" s="23"/>
      <c r="DS612" s="23"/>
      <c r="DT612" s="23"/>
      <c r="DU612" s="23"/>
      <c r="DV612" s="23"/>
      <c r="DW612" s="23"/>
      <c r="DX612" s="23"/>
      <c r="DY612" s="23"/>
      <c r="DZ612" s="23"/>
      <c r="EA612" s="23"/>
      <c r="EB612" s="23"/>
    </row>
    <row r="613" spans="2:132" ht="12.75"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7"/>
      <c r="M613" s="27"/>
      <c r="N613" s="28"/>
      <c r="O613" s="27"/>
      <c r="P613" s="27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4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  <c r="CL613" s="23"/>
      <c r="CM613" s="23"/>
      <c r="CN613" s="23"/>
      <c r="CO613" s="23"/>
      <c r="CP613" s="23"/>
      <c r="CQ613" s="23"/>
      <c r="CR613" s="23"/>
      <c r="CS613" s="23"/>
      <c r="CT613" s="23"/>
      <c r="CU613" s="23"/>
      <c r="CV613" s="23"/>
      <c r="CW613" s="23"/>
      <c r="CX613" s="23"/>
      <c r="CY613" s="23"/>
      <c r="CZ613" s="23"/>
      <c r="DA613" s="23"/>
      <c r="DB613" s="23"/>
      <c r="DC613" s="23"/>
      <c r="DD613" s="23"/>
      <c r="DE613" s="23"/>
      <c r="DF613" s="23"/>
      <c r="DG613" s="23"/>
      <c r="DH613" s="23"/>
      <c r="DI613" s="23"/>
      <c r="DJ613" s="23"/>
      <c r="DK613" s="23"/>
      <c r="DL613" s="23"/>
      <c r="DM613" s="23"/>
      <c r="DN613" s="23"/>
      <c r="DO613" s="23"/>
      <c r="DP613" s="23"/>
      <c r="DQ613" s="23"/>
      <c r="DR613" s="23"/>
      <c r="DS613" s="23"/>
      <c r="DT613" s="23"/>
      <c r="DU613" s="23"/>
      <c r="DV613" s="23"/>
      <c r="DW613" s="23"/>
      <c r="DX613" s="23"/>
      <c r="DY613" s="23"/>
      <c r="DZ613" s="23"/>
      <c r="EA613" s="23"/>
      <c r="EB613" s="23"/>
    </row>
    <row r="614" spans="2:132" ht="12.75"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7"/>
      <c r="M614" s="27"/>
      <c r="N614" s="28"/>
      <c r="O614" s="27"/>
      <c r="P614" s="27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4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  <c r="DK614" s="23"/>
      <c r="DL614" s="23"/>
      <c r="DM614" s="23"/>
      <c r="DN614" s="23"/>
      <c r="DO614" s="23"/>
      <c r="DP614" s="23"/>
      <c r="DQ614" s="23"/>
      <c r="DR614" s="23"/>
      <c r="DS614" s="23"/>
      <c r="DT614" s="23"/>
      <c r="DU614" s="23"/>
      <c r="DV614" s="23"/>
      <c r="DW614" s="23"/>
      <c r="DX614" s="23"/>
      <c r="DY614" s="23"/>
      <c r="DZ614" s="23"/>
      <c r="EA614" s="23"/>
      <c r="EB614" s="23"/>
    </row>
    <row r="615" spans="2:132" ht="12.75"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7"/>
      <c r="M615" s="27"/>
      <c r="N615" s="28"/>
      <c r="O615" s="27"/>
      <c r="P615" s="27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4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  <c r="CL615" s="23"/>
      <c r="CM615" s="23"/>
      <c r="CN615" s="23"/>
      <c r="CO615" s="23"/>
      <c r="CP615" s="23"/>
      <c r="CQ615" s="23"/>
      <c r="CR615" s="23"/>
      <c r="CS615" s="23"/>
      <c r="CT615" s="23"/>
      <c r="CU615" s="23"/>
      <c r="CV615" s="23"/>
      <c r="CW615" s="23"/>
      <c r="CX615" s="23"/>
      <c r="CY615" s="23"/>
      <c r="CZ615" s="23"/>
      <c r="DA615" s="23"/>
      <c r="DB615" s="23"/>
      <c r="DC615" s="23"/>
      <c r="DD615" s="23"/>
      <c r="DE615" s="23"/>
      <c r="DF615" s="23"/>
      <c r="DG615" s="23"/>
      <c r="DH615" s="23"/>
      <c r="DI615" s="23"/>
      <c r="DJ615" s="23"/>
      <c r="DK615" s="23"/>
      <c r="DL615" s="23"/>
      <c r="DM615" s="23"/>
      <c r="DN615" s="23"/>
      <c r="DO615" s="23"/>
      <c r="DP615" s="23"/>
      <c r="DQ615" s="23"/>
      <c r="DR615" s="23"/>
      <c r="DS615" s="23"/>
      <c r="DT615" s="23"/>
      <c r="DU615" s="23"/>
      <c r="DV615" s="23"/>
      <c r="DW615" s="23"/>
      <c r="DX615" s="23"/>
      <c r="DY615" s="23"/>
      <c r="DZ615" s="23"/>
      <c r="EA615" s="23"/>
      <c r="EB615" s="23"/>
    </row>
    <row r="616" spans="2:132" ht="12.75"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7"/>
      <c r="M616" s="27"/>
      <c r="N616" s="28"/>
      <c r="O616" s="27"/>
      <c r="P616" s="27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4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  <c r="CN616" s="23"/>
      <c r="CO616" s="23"/>
      <c r="CP616" s="23"/>
      <c r="CQ616" s="23"/>
      <c r="CR616" s="23"/>
      <c r="CS616" s="23"/>
      <c r="CT616" s="23"/>
      <c r="CU616" s="23"/>
      <c r="CV616" s="23"/>
      <c r="CW616" s="23"/>
      <c r="CX616" s="23"/>
      <c r="CY616" s="23"/>
      <c r="CZ616" s="23"/>
      <c r="DA616" s="23"/>
      <c r="DB616" s="23"/>
      <c r="DC616" s="23"/>
      <c r="DD616" s="23"/>
      <c r="DE616" s="23"/>
      <c r="DF616" s="23"/>
      <c r="DG616" s="23"/>
      <c r="DH616" s="23"/>
      <c r="DI616" s="23"/>
      <c r="DJ616" s="23"/>
      <c r="DK616" s="23"/>
      <c r="DL616" s="23"/>
      <c r="DM616" s="23"/>
      <c r="DN616" s="23"/>
      <c r="DO616" s="23"/>
      <c r="DP616" s="23"/>
      <c r="DQ616" s="23"/>
      <c r="DR616" s="23"/>
      <c r="DS616" s="23"/>
      <c r="DT616" s="23"/>
      <c r="DU616" s="23"/>
      <c r="DV616" s="23"/>
      <c r="DW616" s="23"/>
      <c r="DX616" s="23"/>
      <c r="DY616" s="23"/>
      <c r="DZ616" s="23"/>
      <c r="EA616" s="23"/>
      <c r="EB616" s="23"/>
    </row>
    <row r="617" spans="2:132" ht="12.75"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7"/>
      <c r="M617" s="27"/>
      <c r="N617" s="28"/>
      <c r="O617" s="27"/>
      <c r="P617" s="27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4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  <c r="CL617" s="23"/>
      <c r="CM617" s="23"/>
      <c r="CN617" s="23"/>
      <c r="CO617" s="23"/>
      <c r="CP617" s="23"/>
      <c r="CQ617" s="23"/>
      <c r="CR617" s="23"/>
      <c r="CS617" s="23"/>
      <c r="CT617" s="23"/>
      <c r="CU617" s="23"/>
      <c r="CV617" s="23"/>
      <c r="CW617" s="23"/>
      <c r="CX617" s="23"/>
      <c r="CY617" s="23"/>
      <c r="CZ617" s="23"/>
      <c r="DA617" s="23"/>
      <c r="DB617" s="23"/>
      <c r="DC617" s="23"/>
      <c r="DD617" s="23"/>
      <c r="DE617" s="23"/>
      <c r="DF617" s="23"/>
      <c r="DG617" s="23"/>
      <c r="DH617" s="23"/>
      <c r="DI617" s="23"/>
      <c r="DJ617" s="23"/>
      <c r="DK617" s="23"/>
      <c r="DL617" s="23"/>
      <c r="DM617" s="23"/>
      <c r="DN617" s="23"/>
      <c r="DO617" s="23"/>
      <c r="DP617" s="23"/>
      <c r="DQ617" s="23"/>
      <c r="DR617" s="23"/>
      <c r="DS617" s="23"/>
      <c r="DT617" s="23"/>
      <c r="DU617" s="23"/>
      <c r="DV617" s="23"/>
      <c r="DW617" s="23"/>
      <c r="DX617" s="23"/>
      <c r="DY617" s="23"/>
      <c r="DZ617" s="23"/>
      <c r="EA617" s="23"/>
      <c r="EB617" s="23"/>
    </row>
    <row r="618" spans="2:132" ht="12.75"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7"/>
      <c r="M618" s="27"/>
      <c r="N618" s="28"/>
      <c r="O618" s="27"/>
      <c r="P618" s="27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4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23"/>
      <c r="CO618" s="23"/>
      <c r="CP618" s="23"/>
      <c r="CQ618" s="23"/>
      <c r="CR618" s="23"/>
      <c r="CS618" s="23"/>
      <c r="CT618" s="23"/>
      <c r="CU618" s="23"/>
      <c r="CV618" s="23"/>
      <c r="CW618" s="23"/>
      <c r="CX618" s="23"/>
      <c r="CY618" s="23"/>
      <c r="CZ618" s="23"/>
      <c r="DA618" s="23"/>
      <c r="DB618" s="23"/>
      <c r="DC618" s="23"/>
      <c r="DD618" s="23"/>
      <c r="DE618" s="23"/>
      <c r="DF618" s="23"/>
      <c r="DG618" s="23"/>
      <c r="DH618" s="23"/>
      <c r="DI618" s="23"/>
      <c r="DJ618" s="23"/>
      <c r="DK618" s="23"/>
      <c r="DL618" s="23"/>
      <c r="DM618" s="23"/>
      <c r="DN618" s="23"/>
      <c r="DO618" s="23"/>
      <c r="DP618" s="23"/>
      <c r="DQ618" s="23"/>
      <c r="DR618" s="23"/>
      <c r="DS618" s="23"/>
      <c r="DT618" s="23"/>
      <c r="DU618" s="23"/>
      <c r="DV618" s="23"/>
      <c r="DW618" s="23"/>
      <c r="DX618" s="23"/>
      <c r="DY618" s="23"/>
      <c r="DZ618" s="23"/>
      <c r="EA618" s="23"/>
      <c r="EB618" s="23"/>
    </row>
    <row r="619" spans="2:132" ht="12.75"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7"/>
      <c r="M619" s="27"/>
      <c r="N619" s="28"/>
      <c r="O619" s="27"/>
      <c r="P619" s="27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4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  <c r="CN619" s="23"/>
      <c r="CO619" s="23"/>
      <c r="CP619" s="23"/>
      <c r="CQ619" s="23"/>
      <c r="CR619" s="23"/>
      <c r="CS619" s="23"/>
      <c r="CT619" s="23"/>
      <c r="CU619" s="23"/>
      <c r="CV619" s="23"/>
      <c r="CW619" s="23"/>
      <c r="CX619" s="23"/>
      <c r="CY619" s="23"/>
      <c r="CZ619" s="23"/>
      <c r="DA619" s="23"/>
      <c r="DB619" s="23"/>
      <c r="DC619" s="23"/>
      <c r="DD619" s="23"/>
      <c r="DE619" s="23"/>
      <c r="DF619" s="23"/>
      <c r="DG619" s="23"/>
      <c r="DH619" s="23"/>
      <c r="DI619" s="23"/>
      <c r="DJ619" s="23"/>
      <c r="DK619" s="23"/>
      <c r="DL619" s="23"/>
      <c r="DM619" s="23"/>
      <c r="DN619" s="23"/>
      <c r="DO619" s="23"/>
      <c r="DP619" s="23"/>
      <c r="DQ619" s="23"/>
      <c r="DR619" s="23"/>
      <c r="DS619" s="23"/>
      <c r="DT619" s="23"/>
      <c r="DU619" s="23"/>
      <c r="DV619" s="23"/>
      <c r="DW619" s="23"/>
      <c r="DX619" s="23"/>
      <c r="DY619" s="23"/>
      <c r="DZ619" s="23"/>
      <c r="EA619" s="23"/>
      <c r="EB619" s="23"/>
    </row>
    <row r="620" spans="2:132" ht="12.75"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7"/>
      <c r="M620" s="27"/>
      <c r="N620" s="28"/>
      <c r="O620" s="27"/>
      <c r="P620" s="27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4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  <c r="CL620" s="23"/>
      <c r="CM620" s="23"/>
      <c r="CN620" s="23"/>
      <c r="CO620" s="23"/>
      <c r="CP620" s="23"/>
      <c r="CQ620" s="23"/>
      <c r="CR620" s="23"/>
      <c r="CS620" s="23"/>
      <c r="CT620" s="23"/>
      <c r="CU620" s="23"/>
      <c r="CV620" s="23"/>
      <c r="CW620" s="23"/>
      <c r="CX620" s="23"/>
      <c r="CY620" s="23"/>
      <c r="CZ620" s="23"/>
      <c r="DA620" s="23"/>
      <c r="DB620" s="23"/>
      <c r="DC620" s="23"/>
      <c r="DD620" s="23"/>
      <c r="DE620" s="23"/>
      <c r="DF620" s="23"/>
      <c r="DG620" s="23"/>
      <c r="DH620" s="23"/>
      <c r="DI620" s="23"/>
      <c r="DJ620" s="23"/>
      <c r="DK620" s="23"/>
      <c r="DL620" s="23"/>
      <c r="DM620" s="23"/>
      <c r="DN620" s="23"/>
      <c r="DO620" s="23"/>
      <c r="DP620" s="23"/>
      <c r="DQ620" s="23"/>
      <c r="DR620" s="23"/>
      <c r="DS620" s="23"/>
      <c r="DT620" s="23"/>
      <c r="DU620" s="23"/>
      <c r="DV620" s="23"/>
      <c r="DW620" s="23"/>
      <c r="DX620" s="23"/>
      <c r="DY620" s="23"/>
      <c r="DZ620" s="23"/>
      <c r="EA620" s="23"/>
      <c r="EB620" s="23"/>
    </row>
    <row r="621" spans="2:132" ht="12.75"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7"/>
      <c r="M621" s="27"/>
      <c r="N621" s="28"/>
      <c r="O621" s="27"/>
      <c r="P621" s="27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4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  <c r="CL621" s="23"/>
      <c r="CM621" s="23"/>
      <c r="CN621" s="23"/>
      <c r="CO621" s="23"/>
      <c r="CP621" s="23"/>
      <c r="CQ621" s="23"/>
      <c r="CR621" s="23"/>
      <c r="CS621" s="23"/>
      <c r="CT621" s="23"/>
      <c r="CU621" s="23"/>
      <c r="CV621" s="23"/>
      <c r="CW621" s="23"/>
      <c r="CX621" s="23"/>
      <c r="CY621" s="23"/>
      <c r="CZ621" s="23"/>
      <c r="DA621" s="23"/>
      <c r="DB621" s="23"/>
      <c r="DC621" s="23"/>
      <c r="DD621" s="23"/>
      <c r="DE621" s="23"/>
      <c r="DF621" s="23"/>
      <c r="DG621" s="23"/>
      <c r="DH621" s="23"/>
      <c r="DI621" s="23"/>
      <c r="DJ621" s="23"/>
      <c r="DK621" s="23"/>
      <c r="DL621" s="23"/>
      <c r="DM621" s="23"/>
      <c r="DN621" s="23"/>
      <c r="DO621" s="23"/>
      <c r="DP621" s="23"/>
      <c r="DQ621" s="23"/>
      <c r="DR621" s="23"/>
      <c r="DS621" s="23"/>
      <c r="DT621" s="23"/>
      <c r="DU621" s="23"/>
      <c r="DV621" s="23"/>
      <c r="DW621" s="23"/>
      <c r="DX621" s="23"/>
      <c r="DY621" s="23"/>
      <c r="DZ621" s="23"/>
      <c r="EA621" s="23"/>
      <c r="EB621" s="23"/>
    </row>
    <row r="622" spans="2:132" ht="12.75"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7"/>
      <c r="M622" s="27"/>
      <c r="N622" s="28"/>
      <c r="O622" s="27"/>
      <c r="P622" s="27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4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  <c r="CL622" s="23"/>
      <c r="CM622" s="23"/>
      <c r="CN622" s="23"/>
      <c r="CO622" s="23"/>
      <c r="CP622" s="23"/>
      <c r="CQ622" s="23"/>
      <c r="CR622" s="23"/>
      <c r="CS622" s="23"/>
      <c r="CT622" s="23"/>
      <c r="CU622" s="23"/>
      <c r="CV622" s="23"/>
      <c r="CW622" s="23"/>
      <c r="CX622" s="23"/>
      <c r="CY622" s="23"/>
      <c r="CZ622" s="23"/>
      <c r="DA622" s="23"/>
      <c r="DB622" s="23"/>
      <c r="DC622" s="23"/>
      <c r="DD622" s="23"/>
      <c r="DE622" s="23"/>
      <c r="DF622" s="23"/>
      <c r="DG622" s="23"/>
      <c r="DH622" s="23"/>
      <c r="DI622" s="23"/>
      <c r="DJ622" s="23"/>
      <c r="DK622" s="23"/>
      <c r="DL622" s="23"/>
      <c r="DM622" s="23"/>
      <c r="DN622" s="23"/>
      <c r="DO622" s="23"/>
      <c r="DP622" s="23"/>
      <c r="DQ622" s="23"/>
      <c r="DR622" s="23"/>
      <c r="DS622" s="23"/>
      <c r="DT622" s="23"/>
      <c r="DU622" s="23"/>
      <c r="DV622" s="23"/>
      <c r="DW622" s="23"/>
      <c r="DX622" s="23"/>
      <c r="DY622" s="23"/>
      <c r="DZ622" s="23"/>
      <c r="EA622" s="23"/>
      <c r="EB622" s="23"/>
    </row>
    <row r="623" spans="2:132" ht="12.75"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7"/>
      <c r="M623" s="27"/>
      <c r="N623" s="28"/>
      <c r="O623" s="27"/>
      <c r="P623" s="27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4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  <c r="CL623" s="23"/>
      <c r="CM623" s="23"/>
      <c r="CN623" s="23"/>
      <c r="CO623" s="23"/>
      <c r="CP623" s="23"/>
      <c r="CQ623" s="23"/>
      <c r="CR623" s="23"/>
      <c r="CS623" s="23"/>
      <c r="CT623" s="23"/>
      <c r="CU623" s="23"/>
      <c r="CV623" s="23"/>
      <c r="CW623" s="23"/>
      <c r="CX623" s="23"/>
      <c r="CY623" s="23"/>
      <c r="CZ623" s="23"/>
      <c r="DA623" s="23"/>
      <c r="DB623" s="23"/>
      <c r="DC623" s="23"/>
      <c r="DD623" s="23"/>
      <c r="DE623" s="23"/>
      <c r="DF623" s="23"/>
      <c r="DG623" s="23"/>
      <c r="DH623" s="23"/>
      <c r="DI623" s="23"/>
      <c r="DJ623" s="23"/>
      <c r="DK623" s="23"/>
      <c r="DL623" s="23"/>
      <c r="DM623" s="23"/>
      <c r="DN623" s="23"/>
      <c r="DO623" s="23"/>
      <c r="DP623" s="23"/>
      <c r="DQ623" s="23"/>
      <c r="DR623" s="23"/>
      <c r="DS623" s="23"/>
      <c r="DT623" s="23"/>
      <c r="DU623" s="23"/>
      <c r="DV623" s="23"/>
      <c r="DW623" s="23"/>
      <c r="DX623" s="23"/>
      <c r="DY623" s="23"/>
      <c r="DZ623" s="23"/>
      <c r="EA623" s="23"/>
      <c r="EB623" s="23"/>
    </row>
    <row r="624" spans="2:132" ht="12.75"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7"/>
      <c r="M624" s="27"/>
      <c r="N624" s="28"/>
      <c r="O624" s="27"/>
      <c r="P624" s="27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4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  <c r="CL624" s="23"/>
      <c r="CM624" s="23"/>
      <c r="CN624" s="23"/>
      <c r="CO624" s="23"/>
      <c r="CP624" s="23"/>
      <c r="CQ624" s="23"/>
      <c r="CR624" s="23"/>
      <c r="CS624" s="23"/>
      <c r="CT624" s="23"/>
      <c r="CU624" s="23"/>
      <c r="CV624" s="23"/>
      <c r="CW624" s="23"/>
      <c r="CX624" s="23"/>
      <c r="CY624" s="23"/>
      <c r="CZ624" s="23"/>
      <c r="DA624" s="23"/>
      <c r="DB624" s="23"/>
      <c r="DC624" s="23"/>
      <c r="DD624" s="23"/>
      <c r="DE624" s="23"/>
      <c r="DF624" s="23"/>
      <c r="DG624" s="23"/>
      <c r="DH624" s="23"/>
      <c r="DI624" s="23"/>
      <c r="DJ624" s="23"/>
      <c r="DK624" s="23"/>
      <c r="DL624" s="23"/>
      <c r="DM624" s="23"/>
      <c r="DN624" s="23"/>
      <c r="DO624" s="23"/>
      <c r="DP624" s="23"/>
      <c r="DQ624" s="23"/>
      <c r="DR624" s="23"/>
      <c r="DS624" s="23"/>
      <c r="DT624" s="23"/>
      <c r="DU624" s="23"/>
      <c r="DV624" s="23"/>
      <c r="DW624" s="23"/>
      <c r="DX624" s="23"/>
      <c r="DY624" s="23"/>
      <c r="DZ624" s="23"/>
      <c r="EA624" s="23"/>
      <c r="EB624" s="23"/>
    </row>
    <row r="625" spans="2:132" ht="12.75"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7"/>
      <c r="M625" s="27"/>
      <c r="N625" s="28"/>
      <c r="O625" s="27"/>
      <c r="P625" s="27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4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  <c r="CL625" s="23"/>
      <c r="CM625" s="23"/>
      <c r="CN625" s="23"/>
      <c r="CO625" s="23"/>
      <c r="CP625" s="23"/>
      <c r="CQ625" s="23"/>
      <c r="CR625" s="23"/>
      <c r="CS625" s="23"/>
      <c r="CT625" s="23"/>
      <c r="CU625" s="23"/>
      <c r="CV625" s="23"/>
      <c r="CW625" s="23"/>
      <c r="CX625" s="23"/>
      <c r="CY625" s="23"/>
      <c r="CZ625" s="23"/>
      <c r="DA625" s="23"/>
      <c r="DB625" s="23"/>
      <c r="DC625" s="23"/>
      <c r="DD625" s="23"/>
      <c r="DE625" s="23"/>
      <c r="DF625" s="23"/>
      <c r="DG625" s="23"/>
      <c r="DH625" s="23"/>
      <c r="DI625" s="23"/>
      <c r="DJ625" s="23"/>
      <c r="DK625" s="23"/>
      <c r="DL625" s="23"/>
      <c r="DM625" s="23"/>
      <c r="DN625" s="23"/>
      <c r="DO625" s="23"/>
      <c r="DP625" s="23"/>
      <c r="DQ625" s="23"/>
      <c r="DR625" s="23"/>
      <c r="DS625" s="23"/>
      <c r="DT625" s="23"/>
      <c r="DU625" s="23"/>
      <c r="DV625" s="23"/>
      <c r="DW625" s="23"/>
      <c r="DX625" s="23"/>
      <c r="DY625" s="23"/>
      <c r="DZ625" s="23"/>
      <c r="EA625" s="23"/>
      <c r="EB625" s="23"/>
    </row>
    <row r="626" spans="2:132" ht="12.75"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7"/>
      <c r="M626" s="27"/>
      <c r="N626" s="28"/>
      <c r="O626" s="27"/>
      <c r="P626" s="27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4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23"/>
      <c r="CO626" s="23"/>
      <c r="CP626" s="23"/>
      <c r="CQ626" s="23"/>
      <c r="CR626" s="23"/>
      <c r="CS626" s="23"/>
      <c r="CT626" s="23"/>
      <c r="CU626" s="23"/>
      <c r="CV626" s="23"/>
      <c r="CW626" s="23"/>
      <c r="CX626" s="23"/>
      <c r="CY626" s="23"/>
      <c r="CZ626" s="23"/>
      <c r="DA626" s="23"/>
      <c r="DB626" s="23"/>
      <c r="DC626" s="23"/>
      <c r="DD626" s="23"/>
      <c r="DE626" s="23"/>
      <c r="DF626" s="23"/>
      <c r="DG626" s="23"/>
      <c r="DH626" s="23"/>
      <c r="DI626" s="23"/>
      <c r="DJ626" s="23"/>
      <c r="DK626" s="23"/>
      <c r="DL626" s="23"/>
      <c r="DM626" s="23"/>
      <c r="DN626" s="23"/>
      <c r="DO626" s="23"/>
      <c r="DP626" s="23"/>
      <c r="DQ626" s="23"/>
      <c r="DR626" s="23"/>
      <c r="DS626" s="23"/>
      <c r="DT626" s="23"/>
      <c r="DU626" s="23"/>
      <c r="DV626" s="23"/>
      <c r="DW626" s="23"/>
      <c r="DX626" s="23"/>
      <c r="DY626" s="23"/>
      <c r="DZ626" s="23"/>
      <c r="EA626" s="23"/>
      <c r="EB626" s="23"/>
    </row>
    <row r="627" spans="2:132" ht="12.75"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7"/>
      <c r="M627" s="27"/>
      <c r="N627" s="28"/>
      <c r="O627" s="27"/>
      <c r="P627" s="27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4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  <c r="CL627" s="23"/>
      <c r="CM627" s="23"/>
      <c r="CN627" s="23"/>
      <c r="CO627" s="23"/>
      <c r="CP627" s="23"/>
      <c r="CQ627" s="23"/>
      <c r="CR627" s="23"/>
      <c r="CS627" s="23"/>
      <c r="CT627" s="23"/>
      <c r="CU627" s="23"/>
      <c r="CV627" s="23"/>
      <c r="CW627" s="23"/>
      <c r="CX627" s="23"/>
      <c r="CY627" s="23"/>
      <c r="CZ627" s="23"/>
      <c r="DA627" s="23"/>
      <c r="DB627" s="23"/>
      <c r="DC627" s="23"/>
      <c r="DD627" s="23"/>
      <c r="DE627" s="23"/>
      <c r="DF627" s="23"/>
      <c r="DG627" s="23"/>
      <c r="DH627" s="23"/>
      <c r="DI627" s="23"/>
      <c r="DJ627" s="23"/>
      <c r="DK627" s="23"/>
      <c r="DL627" s="23"/>
      <c r="DM627" s="23"/>
      <c r="DN627" s="23"/>
      <c r="DO627" s="23"/>
      <c r="DP627" s="23"/>
      <c r="DQ627" s="23"/>
      <c r="DR627" s="23"/>
      <c r="DS627" s="23"/>
      <c r="DT627" s="23"/>
      <c r="DU627" s="23"/>
      <c r="DV627" s="23"/>
      <c r="DW627" s="23"/>
      <c r="DX627" s="23"/>
      <c r="DY627" s="23"/>
      <c r="DZ627" s="23"/>
      <c r="EA627" s="23"/>
      <c r="EB627" s="23"/>
    </row>
    <row r="628" spans="2:132" ht="12.75"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7"/>
      <c r="M628" s="27"/>
      <c r="N628" s="28"/>
      <c r="O628" s="27"/>
      <c r="P628" s="27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4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  <c r="DK628" s="23"/>
      <c r="DL628" s="23"/>
      <c r="DM628" s="23"/>
      <c r="DN628" s="23"/>
      <c r="DO628" s="23"/>
      <c r="DP628" s="23"/>
      <c r="DQ628" s="23"/>
      <c r="DR628" s="23"/>
      <c r="DS628" s="23"/>
      <c r="DT628" s="23"/>
      <c r="DU628" s="23"/>
      <c r="DV628" s="23"/>
      <c r="DW628" s="23"/>
      <c r="DX628" s="23"/>
      <c r="DY628" s="23"/>
      <c r="DZ628" s="23"/>
      <c r="EA628" s="23"/>
      <c r="EB628" s="23"/>
    </row>
    <row r="629" spans="2:132" ht="12.75"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7"/>
      <c r="M629" s="27"/>
      <c r="N629" s="28"/>
      <c r="O629" s="27"/>
      <c r="P629" s="27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4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  <c r="CL629" s="23"/>
      <c r="CM629" s="23"/>
      <c r="CN629" s="23"/>
      <c r="CO629" s="23"/>
      <c r="CP629" s="23"/>
      <c r="CQ629" s="23"/>
      <c r="CR629" s="23"/>
      <c r="CS629" s="23"/>
      <c r="CT629" s="23"/>
      <c r="CU629" s="23"/>
      <c r="CV629" s="23"/>
      <c r="CW629" s="23"/>
      <c r="CX629" s="23"/>
      <c r="CY629" s="23"/>
      <c r="CZ629" s="23"/>
      <c r="DA629" s="23"/>
      <c r="DB629" s="23"/>
      <c r="DC629" s="23"/>
      <c r="DD629" s="23"/>
      <c r="DE629" s="23"/>
      <c r="DF629" s="23"/>
      <c r="DG629" s="23"/>
      <c r="DH629" s="23"/>
      <c r="DI629" s="23"/>
      <c r="DJ629" s="23"/>
      <c r="DK629" s="23"/>
      <c r="DL629" s="23"/>
      <c r="DM629" s="23"/>
      <c r="DN629" s="23"/>
      <c r="DO629" s="23"/>
      <c r="DP629" s="23"/>
      <c r="DQ629" s="23"/>
      <c r="DR629" s="23"/>
      <c r="DS629" s="23"/>
      <c r="DT629" s="23"/>
      <c r="DU629" s="23"/>
      <c r="DV629" s="23"/>
      <c r="DW629" s="23"/>
      <c r="DX629" s="23"/>
      <c r="DY629" s="23"/>
      <c r="DZ629" s="23"/>
      <c r="EA629" s="23"/>
      <c r="EB629" s="23"/>
    </row>
    <row r="630" spans="2:132" ht="12.75"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7"/>
      <c r="M630" s="27"/>
      <c r="N630" s="28"/>
      <c r="O630" s="27"/>
      <c r="P630" s="27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4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  <c r="CN630" s="23"/>
      <c r="CO630" s="23"/>
      <c r="CP630" s="23"/>
      <c r="CQ630" s="23"/>
      <c r="CR630" s="23"/>
      <c r="CS630" s="23"/>
      <c r="CT630" s="23"/>
      <c r="CU630" s="23"/>
      <c r="CV630" s="23"/>
      <c r="CW630" s="23"/>
      <c r="CX630" s="23"/>
      <c r="CY630" s="23"/>
      <c r="CZ630" s="23"/>
      <c r="DA630" s="23"/>
      <c r="DB630" s="23"/>
      <c r="DC630" s="23"/>
      <c r="DD630" s="23"/>
      <c r="DE630" s="23"/>
      <c r="DF630" s="23"/>
      <c r="DG630" s="23"/>
      <c r="DH630" s="23"/>
      <c r="DI630" s="23"/>
      <c r="DJ630" s="23"/>
      <c r="DK630" s="23"/>
      <c r="DL630" s="23"/>
      <c r="DM630" s="23"/>
      <c r="DN630" s="23"/>
      <c r="DO630" s="23"/>
      <c r="DP630" s="23"/>
      <c r="DQ630" s="23"/>
      <c r="DR630" s="23"/>
      <c r="DS630" s="23"/>
      <c r="DT630" s="23"/>
      <c r="DU630" s="23"/>
      <c r="DV630" s="23"/>
      <c r="DW630" s="23"/>
      <c r="DX630" s="23"/>
      <c r="DY630" s="23"/>
      <c r="DZ630" s="23"/>
      <c r="EA630" s="23"/>
      <c r="EB630" s="23"/>
    </row>
    <row r="631" spans="2:132" ht="12.75"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7"/>
      <c r="M631" s="27"/>
      <c r="N631" s="28"/>
      <c r="O631" s="27"/>
      <c r="P631" s="27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4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  <c r="CL631" s="23"/>
      <c r="CM631" s="23"/>
      <c r="CN631" s="23"/>
      <c r="CO631" s="23"/>
      <c r="CP631" s="23"/>
      <c r="CQ631" s="23"/>
      <c r="CR631" s="23"/>
      <c r="CS631" s="23"/>
      <c r="CT631" s="23"/>
      <c r="CU631" s="23"/>
      <c r="CV631" s="23"/>
      <c r="CW631" s="23"/>
      <c r="CX631" s="23"/>
      <c r="CY631" s="23"/>
      <c r="CZ631" s="23"/>
      <c r="DA631" s="23"/>
      <c r="DB631" s="23"/>
      <c r="DC631" s="23"/>
      <c r="DD631" s="23"/>
      <c r="DE631" s="23"/>
      <c r="DF631" s="23"/>
      <c r="DG631" s="23"/>
      <c r="DH631" s="23"/>
      <c r="DI631" s="23"/>
      <c r="DJ631" s="23"/>
      <c r="DK631" s="23"/>
      <c r="DL631" s="23"/>
      <c r="DM631" s="23"/>
      <c r="DN631" s="23"/>
      <c r="DO631" s="23"/>
      <c r="DP631" s="23"/>
      <c r="DQ631" s="23"/>
      <c r="DR631" s="23"/>
      <c r="DS631" s="23"/>
      <c r="DT631" s="23"/>
      <c r="DU631" s="23"/>
      <c r="DV631" s="23"/>
      <c r="DW631" s="23"/>
      <c r="DX631" s="23"/>
      <c r="DY631" s="23"/>
      <c r="DZ631" s="23"/>
      <c r="EA631" s="23"/>
      <c r="EB631" s="23"/>
    </row>
    <row r="632" spans="2:132" ht="12.75"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7"/>
      <c r="M632" s="27"/>
      <c r="N632" s="28"/>
      <c r="O632" s="27"/>
      <c r="P632" s="27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4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3"/>
      <c r="CP632" s="23"/>
      <c r="CQ632" s="23"/>
      <c r="CR632" s="23"/>
      <c r="CS632" s="23"/>
      <c r="CT632" s="23"/>
      <c r="CU632" s="23"/>
      <c r="CV632" s="23"/>
      <c r="CW632" s="23"/>
      <c r="CX632" s="23"/>
      <c r="CY632" s="23"/>
      <c r="CZ632" s="23"/>
      <c r="DA632" s="23"/>
      <c r="DB632" s="23"/>
      <c r="DC632" s="23"/>
      <c r="DD632" s="23"/>
      <c r="DE632" s="23"/>
      <c r="DF632" s="23"/>
      <c r="DG632" s="23"/>
      <c r="DH632" s="23"/>
      <c r="DI632" s="23"/>
      <c r="DJ632" s="23"/>
      <c r="DK632" s="23"/>
      <c r="DL632" s="23"/>
      <c r="DM632" s="23"/>
      <c r="DN632" s="23"/>
      <c r="DO632" s="23"/>
      <c r="DP632" s="23"/>
      <c r="DQ632" s="23"/>
      <c r="DR632" s="23"/>
      <c r="DS632" s="23"/>
      <c r="DT632" s="23"/>
      <c r="DU632" s="23"/>
      <c r="DV632" s="23"/>
      <c r="DW632" s="23"/>
      <c r="DX632" s="23"/>
      <c r="DY632" s="23"/>
      <c r="DZ632" s="23"/>
      <c r="EA632" s="23"/>
      <c r="EB632" s="23"/>
    </row>
    <row r="633" spans="2:132" ht="12.75"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7"/>
      <c r="M633" s="27"/>
      <c r="N633" s="28"/>
      <c r="O633" s="27"/>
      <c r="P633" s="27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4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3"/>
      <c r="CP633" s="23"/>
      <c r="CQ633" s="23"/>
      <c r="CR633" s="23"/>
      <c r="CS633" s="23"/>
      <c r="CT633" s="23"/>
      <c r="CU633" s="23"/>
      <c r="CV633" s="23"/>
      <c r="CW633" s="23"/>
      <c r="CX633" s="23"/>
      <c r="CY633" s="23"/>
      <c r="CZ633" s="23"/>
      <c r="DA633" s="23"/>
      <c r="DB633" s="23"/>
      <c r="DC633" s="23"/>
      <c r="DD633" s="23"/>
      <c r="DE633" s="23"/>
      <c r="DF633" s="23"/>
      <c r="DG633" s="23"/>
      <c r="DH633" s="23"/>
      <c r="DI633" s="23"/>
      <c r="DJ633" s="23"/>
      <c r="DK633" s="23"/>
      <c r="DL633" s="23"/>
      <c r="DM633" s="23"/>
      <c r="DN633" s="23"/>
      <c r="DO633" s="23"/>
      <c r="DP633" s="23"/>
      <c r="DQ633" s="23"/>
      <c r="DR633" s="23"/>
      <c r="DS633" s="23"/>
      <c r="DT633" s="23"/>
      <c r="DU633" s="23"/>
      <c r="DV633" s="23"/>
      <c r="DW633" s="23"/>
      <c r="DX633" s="23"/>
      <c r="DY633" s="23"/>
      <c r="DZ633" s="23"/>
      <c r="EA633" s="23"/>
      <c r="EB633" s="23"/>
    </row>
    <row r="634" spans="2:132" ht="12.75"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7"/>
      <c r="M634" s="27"/>
      <c r="N634" s="28"/>
      <c r="O634" s="27"/>
      <c r="P634" s="27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4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3"/>
      <c r="CP634" s="23"/>
      <c r="CQ634" s="23"/>
      <c r="CR634" s="23"/>
      <c r="CS634" s="23"/>
      <c r="CT634" s="23"/>
      <c r="CU634" s="23"/>
      <c r="CV634" s="23"/>
      <c r="CW634" s="23"/>
      <c r="CX634" s="23"/>
      <c r="CY634" s="23"/>
      <c r="CZ634" s="23"/>
      <c r="DA634" s="23"/>
      <c r="DB634" s="23"/>
      <c r="DC634" s="23"/>
      <c r="DD634" s="23"/>
      <c r="DE634" s="23"/>
      <c r="DF634" s="23"/>
      <c r="DG634" s="23"/>
      <c r="DH634" s="23"/>
      <c r="DI634" s="23"/>
      <c r="DJ634" s="23"/>
      <c r="DK634" s="23"/>
      <c r="DL634" s="23"/>
      <c r="DM634" s="23"/>
      <c r="DN634" s="23"/>
      <c r="DO634" s="23"/>
      <c r="DP634" s="23"/>
      <c r="DQ634" s="23"/>
      <c r="DR634" s="23"/>
      <c r="DS634" s="23"/>
      <c r="DT634" s="23"/>
      <c r="DU634" s="23"/>
      <c r="DV634" s="23"/>
      <c r="DW634" s="23"/>
      <c r="DX634" s="23"/>
      <c r="DY634" s="23"/>
      <c r="DZ634" s="23"/>
      <c r="EA634" s="23"/>
      <c r="EB634" s="23"/>
    </row>
    <row r="635" spans="2:132" ht="12.75"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7"/>
      <c r="M635" s="27"/>
      <c r="N635" s="28"/>
      <c r="O635" s="27"/>
      <c r="P635" s="27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4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3"/>
      <c r="CP635" s="23"/>
      <c r="CQ635" s="23"/>
      <c r="CR635" s="23"/>
      <c r="CS635" s="23"/>
      <c r="CT635" s="23"/>
      <c r="CU635" s="23"/>
      <c r="CV635" s="23"/>
      <c r="CW635" s="23"/>
      <c r="CX635" s="23"/>
      <c r="CY635" s="23"/>
      <c r="CZ635" s="23"/>
      <c r="DA635" s="23"/>
      <c r="DB635" s="23"/>
      <c r="DC635" s="23"/>
      <c r="DD635" s="23"/>
      <c r="DE635" s="23"/>
      <c r="DF635" s="23"/>
      <c r="DG635" s="23"/>
      <c r="DH635" s="23"/>
      <c r="DI635" s="23"/>
      <c r="DJ635" s="23"/>
      <c r="DK635" s="23"/>
      <c r="DL635" s="23"/>
      <c r="DM635" s="23"/>
      <c r="DN635" s="23"/>
      <c r="DO635" s="23"/>
      <c r="DP635" s="23"/>
      <c r="DQ635" s="23"/>
      <c r="DR635" s="23"/>
      <c r="DS635" s="23"/>
      <c r="DT635" s="23"/>
      <c r="DU635" s="23"/>
      <c r="DV635" s="23"/>
      <c r="DW635" s="23"/>
      <c r="DX635" s="23"/>
      <c r="DY635" s="23"/>
      <c r="DZ635" s="23"/>
      <c r="EA635" s="23"/>
      <c r="EB635" s="23"/>
    </row>
    <row r="636" spans="2:132" ht="12.75"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7"/>
      <c r="M636" s="27"/>
      <c r="N636" s="28"/>
      <c r="O636" s="27"/>
      <c r="P636" s="27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4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  <c r="CS636" s="23"/>
      <c r="CT636" s="23"/>
      <c r="CU636" s="23"/>
      <c r="CV636" s="23"/>
      <c r="CW636" s="23"/>
      <c r="CX636" s="23"/>
      <c r="CY636" s="23"/>
      <c r="CZ636" s="23"/>
      <c r="DA636" s="23"/>
      <c r="DB636" s="23"/>
      <c r="DC636" s="23"/>
      <c r="DD636" s="23"/>
      <c r="DE636" s="23"/>
      <c r="DF636" s="23"/>
      <c r="DG636" s="23"/>
      <c r="DH636" s="23"/>
      <c r="DI636" s="23"/>
      <c r="DJ636" s="23"/>
      <c r="DK636" s="23"/>
      <c r="DL636" s="23"/>
      <c r="DM636" s="23"/>
      <c r="DN636" s="23"/>
      <c r="DO636" s="23"/>
      <c r="DP636" s="23"/>
      <c r="DQ636" s="23"/>
      <c r="DR636" s="23"/>
      <c r="DS636" s="23"/>
      <c r="DT636" s="23"/>
      <c r="DU636" s="23"/>
      <c r="DV636" s="23"/>
      <c r="DW636" s="23"/>
      <c r="DX636" s="23"/>
      <c r="DY636" s="23"/>
      <c r="DZ636" s="23"/>
      <c r="EA636" s="23"/>
      <c r="EB636" s="23"/>
    </row>
    <row r="637" spans="2:132" ht="12.75"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7"/>
      <c r="M637" s="27"/>
      <c r="N637" s="28"/>
      <c r="O637" s="27"/>
      <c r="P637" s="27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4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  <c r="CS637" s="23"/>
      <c r="CT637" s="23"/>
      <c r="CU637" s="23"/>
      <c r="CV637" s="23"/>
      <c r="CW637" s="23"/>
      <c r="CX637" s="23"/>
      <c r="CY637" s="23"/>
      <c r="CZ637" s="23"/>
      <c r="DA637" s="23"/>
      <c r="DB637" s="23"/>
      <c r="DC637" s="23"/>
      <c r="DD637" s="23"/>
      <c r="DE637" s="23"/>
      <c r="DF637" s="23"/>
      <c r="DG637" s="23"/>
      <c r="DH637" s="23"/>
      <c r="DI637" s="23"/>
      <c r="DJ637" s="23"/>
      <c r="DK637" s="23"/>
      <c r="DL637" s="23"/>
      <c r="DM637" s="23"/>
      <c r="DN637" s="23"/>
      <c r="DO637" s="23"/>
      <c r="DP637" s="23"/>
      <c r="DQ637" s="23"/>
      <c r="DR637" s="23"/>
      <c r="DS637" s="23"/>
      <c r="DT637" s="23"/>
      <c r="DU637" s="23"/>
      <c r="DV637" s="23"/>
      <c r="DW637" s="23"/>
      <c r="DX637" s="23"/>
      <c r="DY637" s="23"/>
      <c r="DZ637" s="23"/>
      <c r="EA637" s="23"/>
      <c r="EB637" s="23"/>
    </row>
    <row r="638" spans="2:132" ht="12.75"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7"/>
      <c r="M638" s="27"/>
      <c r="N638" s="28"/>
      <c r="O638" s="27"/>
      <c r="P638" s="27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4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  <c r="CS638" s="23"/>
      <c r="CT638" s="23"/>
      <c r="CU638" s="23"/>
      <c r="CV638" s="23"/>
      <c r="CW638" s="23"/>
      <c r="CX638" s="23"/>
      <c r="CY638" s="23"/>
      <c r="CZ638" s="23"/>
      <c r="DA638" s="23"/>
      <c r="DB638" s="23"/>
      <c r="DC638" s="23"/>
      <c r="DD638" s="23"/>
      <c r="DE638" s="23"/>
      <c r="DF638" s="23"/>
      <c r="DG638" s="23"/>
      <c r="DH638" s="23"/>
      <c r="DI638" s="23"/>
      <c r="DJ638" s="23"/>
      <c r="DK638" s="23"/>
      <c r="DL638" s="23"/>
      <c r="DM638" s="23"/>
      <c r="DN638" s="23"/>
      <c r="DO638" s="23"/>
      <c r="DP638" s="23"/>
      <c r="DQ638" s="23"/>
      <c r="DR638" s="23"/>
      <c r="DS638" s="23"/>
      <c r="DT638" s="23"/>
      <c r="DU638" s="23"/>
      <c r="DV638" s="23"/>
      <c r="DW638" s="23"/>
      <c r="DX638" s="23"/>
      <c r="DY638" s="23"/>
      <c r="DZ638" s="23"/>
      <c r="EA638" s="23"/>
      <c r="EB638" s="23"/>
    </row>
    <row r="639" spans="2:132" ht="12.75"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7"/>
      <c r="M639" s="27"/>
      <c r="N639" s="28"/>
      <c r="O639" s="27"/>
      <c r="P639" s="27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4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  <c r="CS639" s="23"/>
      <c r="CT639" s="23"/>
      <c r="CU639" s="23"/>
      <c r="CV639" s="23"/>
      <c r="CW639" s="23"/>
      <c r="CX639" s="23"/>
      <c r="CY639" s="23"/>
      <c r="CZ639" s="23"/>
      <c r="DA639" s="23"/>
      <c r="DB639" s="23"/>
      <c r="DC639" s="23"/>
      <c r="DD639" s="23"/>
      <c r="DE639" s="23"/>
      <c r="DF639" s="23"/>
      <c r="DG639" s="23"/>
      <c r="DH639" s="23"/>
      <c r="DI639" s="23"/>
      <c r="DJ639" s="23"/>
      <c r="DK639" s="23"/>
      <c r="DL639" s="23"/>
      <c r="DM639" s="23"/>
      <c r="DN639" s="23"/>
      <c r="DO639" s="23"/>
      <c r="DP639" s="23"/>
      <c r="DQ639" s="23"/>
      <c r="DR639" s="23"/>
      <c r="DS639" s="23"/>
      <c r="DT639" s="23"/>
      <c r="DU639" s="23"/>
      <c r="DV639" s="23"/>
      <c r="DW639" s="23"/>
      <c r="DX639" s="23"/>
      <c r="DY639" s="23"/>
      <c r="DZ639" s="23"/>
      <c r="EA639" s="23"/>
      <c r="EB639" s="23"/>
    </row>
    <row r="640" spans="2:132" ht="12.75"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7"/>
      <c r="M640" s="27"/>
      <c r="N640" s="28"/>
      <c r="O640" s="27"/>
      <c r="P640" s="27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4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  <c r="CS640" s="23"/>
      <c r="CT640" s="23"/>
      <c r="CU640" s="23"/>
      <c r="CV640" s="23"/>
      <c r="CW640" s="23"/>
      <c r="CX640" s="23"/>
      <c r="CY640" s="23"/>
      <c r="CZ640" s="23"/>
      <c r="DA640" s="23"/>
      <c r="DB640" s="23"/>
      <c r="DC640" s="23"/>
      <c r="DD640" s="23"/>
      <c r="DE640" s="23"/>
      <c r="DF640" s="23"/>
      <c r="DG640" s="23"/>
      <c r="DH640" s="23"/>
      <c r="DI640" s="23"/>
      <c r="DJ640" s="23"/>
      <c r="DK640" s="23"/>
      <c r="DL640" s="23"/>
      <c r="DM640" s="23"/>
      <c r="DN640" s="23"/>
      <c r="DO640" s="23"/>
      <c r="DP640" s="23"/>
      <c r="DQ640" s="23"/>
      <c r="DR640" s="23"/>
      <c r="DS640" s="23"/>
      <c r="DT640" s="23"/>
      <c r="DU640" s="23"/>
      <c r="DV640" s="23"/>
      <c r="DW640" s="23"/>
      <c r="DX640" s="23"/>
      <c r="DY640" s="23"/>
      <c r="DZ640" s="23"/>
      <c r="EA640" s="23"/>
      <c r="EB640" s="23"/>
    </row>
    <row r="641" spans="2:132" ht="12.75"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7"/>
      <c r="M641" s="27"/>
      <c r="N641" s="28"/>
      <c r="O641" s="27"/>
      <c r="P641" s="27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4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3"/>
      <c r="CQ641" s="23"/>
      <c r="CR641" s="23"/>
      <c r="CS641" s="23"/>
      <c r="CT641" s="23"/>
      <c r="CU641" s="23"/>
      <c r="CV641" s="23"/>
      <c r="CW641" s="23"/>
      <c r="CX641" s="23"/>
      <c r="CY641" s="23"/>
      <c r="CZ641" s="23"/>
      <c r="DA641" s="23"/>
      <c r="DB641" s="23"/>
      <c r="DC641" s="23"/>
      <c r="DD641" s="23"/>
      <c r="DE641" s="23"/>
      <c r="DF641" s="23"/>
      <c r="DG641" s="23"/>
      <c r="DH641" s="23"/>
      <c r="DI641" s="23"/>
      <c r="DJ641" s="23"/>
      <c r="DK641" s="23"/>
      <c r="DL641" s="23"/>
      <c r="DM641" s="23"/>
      <c r="DN641" s="23"/>
      <c r="DO641" s="23"/>
      <c r="DP641" s="23"/>
      <c r="DQ641" s="23"/>
      <c r="DR641" s="23"/>
      <c r="DS641" s="23"/>
      <c r="DT641" s="23"/>
      <c r="DU641" s="23"/>
      <c r="DV641" s="23"/>
      <c r="DW641" s="23"/>
      <c r="DX641" s="23"/>
      <c r="DY641" s="23"/>
      <c r="DZ641" s="23"/>
      <c r="EA641" s="23"/>
      <c r="EB641" s="23"/>
    </row>
    <row r="642" spans="2:132" ht="12.75"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7"/>
      <c r="M642" s="27"/>
      <c r="N642" s="28"/>
      <c r="O642" s="27"/>
      <c r="P642" s="27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4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  <c r="DK642" s="23"/>
      <c r="DL642" s="23"/>
      <c r="DM642" s="23"/>
      <c r="DN642" s="23"/>
      <c r="DO642" s="23"/>
      <c r="DP642" s="23"/>
      <c r="DQ642" s="23"/>
      <c r="DR642" s="23"/>
      <c r="DS642" s="23"/>
      <c r="DT642" s="23"/>
      <c r="DU642" s="23"/>
      <c r="DV642" s="23"/>
      <c r="DW642" s="23"/>
      <c r="DX642" s="23"/>
      <c r="DY642" s="23"/>
      <c r="DZ642" s="23"/>
      <c r="EA642" s="23"/>
      <c r="EB642" s="23"/>
    </row>
    <row r="643" spans="2:132" ht="12.75"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7"/>
      <c r="M643" s="27"/>
      <c r="N643" s="28"/>
      <c r="O643" s="27"/>
      <c r="P643" s="27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4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  <c r="CS643" s="23"/>
      <c r="CT643" s="23"/>
      <c r="CU643" s="23"/>
      <c r="CV643" s="23"/>
      <c r="CW643" s="23"/>
      <c r="CX643" s="23"/>
      <c r="CY643" s="23"/>
      <c r="CZ643" s="23"/>
      <c r="DA643" s="23"/>
      <c r="DB643" s="23"/>
      <c r="DC643" s="23"/>
      <c r="DD643" s="23"/>
      <c r="DE643" s="23"/>
      <c r="DF643" s="23"/>
      <c r="DG643" s="23"/>
      <c r="DH643" s="23"/>
      <c r="DI643" s="23"/>
      <c r="DJ643" s="23"/>
      <c r="DK643" s="23"/>
      <c r="DL643" s="23"/>
      <c r="DM643" s="23"/>
      <c r="DN643" s="23"/>
      <c r="DO643" s="23"/>
      <c r="DP643" s="23"/>
      <c r="DQ643" s="23"/>
      <c r="DR643" s="23"/>
      <c r="DS643" s="23"/>
      <c r="DT643" s="23"/>
      <c r="DU643" s="23"/>
      <c r="DV643" s="23"/>
      <c r="DW643" s="23"/>
      <c r="DX643" s="23"/>
      <c r="DY643" s="23"/>
      <c r="DZ643" s="23"/>
      <c r="EA643" s="23"/>
      <c r="EB643" s="23"/>
    </row>
    <row r="644" spans="2:132" ht="12.75"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7"/>
      <c r="M644" s="27"/>
      <c r="N644" s="28"/>
      <c r="O644" s="27"/>
      <c r="P644" s="27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4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  <c r="CS644" s="23"/>
      <c r="CT644" s="23"/>
      <c r="CU644" s="23"/>
      <c r="CV644" s="23"/>
      <c r="CW644" s="23"/>
      <c r="CX644" s="23"/>
      <c r="CY644" s="23"/>
      <c r="CZ644" s="23"/>
      <c r="DA644" s="23"/>
      <c r="DB644" s="23"/>
      <c r="DC644" s="23"/>
      <c r="DD644" s="23"/>
      <c r="DE644" s="23"/>
      <c r="DF644" s="23"/>
      <c r="DG644" s="23"/>
      <c r="DH644" s="23"/>
      <c r="DI644" s="23"/>
      <c r="DJ644" s="23"/>
      <c r="DK644" s="23"/>
      <c r="DL644" s="23"/>
      <c r="DM644" s="23"/>
      <c r="DN644" s="23"/>
      <c r="DO644" s="23"/>
      <c r="DP644" s="23"/>
      <c r="DQ644" s="23"/>
      <c r="DR644" s="23"/>
      <c r="DS644" s="23"/>
      <c r="DT644" s="23"/>
      <c r="DU644" s="23"/>
      <c r="DV644" s="23"/>
      <c r="DW644" s="23"/>
      <c r="DX644" s="23"/>
      <c r="DY644" s="23"/>
      <c r="DZ644" s="23"/>
      <c r="EA644" s="23"/>
      <c r="EB644" s="23"/>
    </row>
    <row r="645" spans="2:132" ht="12.75"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7"/>
      <c r="M645" s="27"/>
      <c r="N645" s="28"/>
      <c r="O645" s="27"/>
      <c r="P645" s="27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4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3"/>
      <c r="CP645" s="23"/>
      <c r="CQ645" s="23"/>
      <c r="CR645" s="23"/>
      <c r="CS645" s="23"/>
      <c r="CT645" s="23"/>
      <c r="CU645" s="23"/>
      <c r="CV645" s="23"/>
      <c r="CW645" s="23"/>
      <c r="CX645" s="23"/>
      <c r="CY645" s="23"/>
      <c r="CZ645" s="23"/>
      <c r="DA645" s="23"/>
      <c r="DB645" s="23"/>
      <c r="DC645" s="23"/>
      <c r="DD645" s="23"/>
      <c r="DE645" s="23"/>
      <c r="DF645" s="23"/>
      <c r="DG645" s="23"/>
      <c r="DH645" s="23"/>
      <c r="DI645" s="23"/>
      <c r="DJ645" s="23"/>
      <c r="DK645" s="23"/>
      <c r="DL645" s="23"/>
      <c r="DM645" s="23"/>
      <c r="DN645" s="23"/>
      <c r="DO645" s="23"/>
      <c r="DP645" s="23"/>
      <c r="DQ645" s="23"/>
      <c r="DR645" s="23"/>
      <c r="DS645" s="23"/>
      <c r="DT645" s="23"/>
      <c r="DU645" s="23"/>
      <c r="DV645" s="23"/>
      <c r="DW645" s="23"/>
      <c r="DX645" s="23"/>
      <c r="DY645" s="23"/>
      <c r="DZ645" s="23"/>
      <c r="EA645" s="23"/>
      <c r="EB645" s="23"/>
    </row>
    <row r="646" spans="2:132" ht="12.75"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7"/>
      <c r="M646" s="27"/>
      <c r="N646" s="28"/>
      <c r="O646" s="27"/>
      <c r="P646" s="27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4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3"/>
      <c r="CP646" s="23"/>
      <c r="CQ646" s="23"/>
      <c r="CR646" s="23"/>
      <c r="CS646" s="23"/>
      <c r="CT646" s="23"/>
      <c r="CU646" s="23"/>
      <c r="CV646" s="23"/>
      <c r="CW646" s="23"/>
      <c r="CX646" s="23"/>
      <c r="CY646" s="23"/>
      <c r="CZ646" s="23"/>
      <c r="DA646" s="23"/>
      <c r="DB646" s="23"/>
      <c r="DC646" s="23"/>
      <c r="DD646" s="23"/>
      <c r="DE646" s="23"/>
      <c r="DF646" s="23"/>
      <c r="DG646" s="23"/>
      <c r="DH646" s="23"/>
      <c r="DI646" s="23"/>
      <c r="DJ646" s="23"/>
      <c r="DK646" s="23"/>
      <c r="DL646" s="23"/>
      <c r="DM646" s="23"/>
      <c r="DN646" s="23"/>
      <c r="DO646" s="23"/>
      <c r="DP646" s="23"/>
      <c r="DQ646" s="23"/>
      <c r="DR646" s="23"/>
      <c r="DS646" s="23"/>
      <c r="DT646" s="23"/>
      <c r="DU646" s="23"/>
      <c r="DV646" s="23"/>
      <c r="DW646" s="23"/>
      <c r="DX646" s="23"/>
      <c r="DY646" s="23"/>
      <c r="DZ646" s="23"/>
      <c r="EA646" s="23"/>
      <c r="EB646" s="23"/>
    </row>
    <row r="647" spans="2:132" ht="12.75"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7"/>
      <c r="M647" s="27"/>
      <c r="N647" s="28"/>
      <c r="O647" s="27"/>
      <c r="P647" s="27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4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3"/>
      <c r="CP647" s="23"/>
      <c r="CQ647" s="23"/>
      <c r="CR647" s="23"/>
      <c r="CS647" s="23"/>
      <c r="CT647" s="23"/>
      <c r="CU647" s="23"/>
      <c r="CV647" s="23"/>
      <c r="CW647" s="23"/>
      <c r="CX647" s="23"/>
      <c r="CY647" s="23"/>
      <c r="CZ647" s="23"/>
      <c r="DA647" s="23"/>
      <c r="DB647" s="23"/>
      <c r="DC647" s="23"/>
      <c r="DD647" s="23"/>
      <c r="DE647" s="23"/>
      <c r="DF647" s="23"/>
      <c r="DG647" s="23"/>
      <c r="DH647" s="23"/>
      <c r="DI647" s="23"/>
      <c r="DJ647" s="23"/>
      <c r="DK647" s="23"/>
      <c r="DL647" s="23"/>
      <c r="DM647" s="23"/>
      <c r="DN647" s="23"/>
      <c r="DO647" s="23"/>
      <c r="DP647" s="23"/>
      <c r="DQ647" s="23"/>
      <c r="DR647" s="23"/>
      <c r="DS647" s="23"/>
      <c r="DT647" s="23"/>
      <c r="DU647" s="23"/>
      <c r="DV647" s="23"/>
      <c r="DW647" s="23"/>
      <c r="DX647" s="23"/>
      <c r="DY647" s="23"/>
      <c r="DZ647" s="23"/>
      <c r="EA647" s="23"/>
      <c r="EB647" s="23"/>
    </row>
    <row r="648" spans="2:132" ht="12.75"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7"/>
      <c r="M648" s="27"/>
      <c r="N648" s="28"/>
      <c r="O648" s="27"/>
      <c r="P648" s="27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4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  <c r="CS648" s="23"/>
      <c r="CT648" s="23"/>
      <c r="CU648" s="23"/>
      <c r="CV648" s="23"/>
      <c r="CW648" s="23"/>
      <c r="CX648" s="23"/>
      <c r="CY648" s="23"/>
      <c r="CZ648" s="23"/>
      <c r="DA648" s="23"/>
      <c r="DB648" s="23"/>
      <c r="DC648" s="23"/>
      <c r="DD648" s="23"/>
      <c r="DE648" s="23"/>
      <c r="DF648" s="23"/>
      <c r="DG648" s="23"/>
      <c r="DH648" s="23"/>
      <c r="DI648" s="23"/>
      <c r="DJ648" s="23"/>
      <c r="DK648" s="23"/>
      <c r="DL648" s="23"/>
      <c r="DM648" s="23"/>
      <c r="DN648" s="23"/>
      <c r="DO648" s="23"/>
      <c r="DP648" s="23"/>
      <c r="DQ648" s="23"/>
      <c r="DR648" s="23"/>
      <c r="DS648" s="23"/>
      <c r="DT648" s="23"/>
      <c r="DU648" s="23"/>
      <c r="DV648" s="23"/>
      <c r="DW648" s="23"/>
      <c r="DX648" s="23"/>
      <c r="DY648" s="23"/>
      <c r="DZ648" s="23"/>
      <c r="EA648" s="23"/>
      <c r="EB648" s="23"/>
    </row>
    <row r="649" spans="2:132" ht="12.75"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7"/>
      <c r="M649" s="27"/>
      <c r="N649" s="28"/>
      <c r="O649" s="27"/>
      <c r="P649" s="27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4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  <c r="CS649" s="23"/>
      <c r="CT649" s="23"/>
      <c r="CU649" s="23"/>
      <c r="CV649" s="23"/>
      <c r="CW649" s="23"/>
      <c r="CX649" s="23"/>
      <c r="CY649" s="23"/>
      <c r="CZ649" s="23"/>
      <c r="DA649" s="23"/>
      <c r="DB649" s="23"/>
      <c r="DC649" s="23"/>
      <c r="DD649" s="23"/>
      <c r="DE649" s="23"/>
      <c r="DF649" s="23"/>
      <c r="DG649" s="23"/>
      <c r="DH649" s="23"/>
      <c r="DI649" s="23"/>
      <c r="DJ649" s="23"/>
      <c r="DK649" s="23"/>
      <c r="DL649" s="23"/>
      <c r="DM649" s="23"/>
      <c r="DN649" s="23"/>
      <c r="DO649" s="23"/>
      <c r="DP649" s="23"/>
      <c r="DQ649" s="23"/>
      <c r="DR649" s="23"/>
      <c r="DS649" s="23"/>
      <c r="DT649" s="23"/>
      <c r="DU649" s="23"/>
      <c r="DV649" s="23"/>
      <c r="DW649" s="23"/>
      <c r="DX649" s="23"/>
      <c r="DY649" s="23"/>
      <c r="DZ649" s="23"/>
      <c r="EA649" s="23"/>
      <c r="EB649" s="23"/>
    </row>
    <row r="650" spans="2:132" ht="12.75"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7"/>
      <c r="M650" s="27"/>
      <c r="N650" s="28"/>
      <c r="O650" s="27"/>
      <c r="P650" s="27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4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  <c r="CL650" s="23"/>
      <c r="CM650" s="23"/>
      <c r="CN650" s="23"/>
      <c r="CO650" s="23"/>
      <c r="CP650" s="23"/>
      <c r="CQ650" s="23"/>
      <c r="CR650" s="23"/>
      <c r="CS650" s="23"/>
      <c r="CT650" s="23"/>
      <c r="CU650" s="23"/>
      <c r="CV650" s="23"/>
      <c r="CW650" s="23"/>
      <c r="CX650" s="23"/>
      <c r="CY650" s="23"/>
      <c r="CZ650" s="23"/>
      <c r="DA650" s="23"/>
      <c r="DB650" s="23"/>
      <c r="DC650" s="23"/>
      <c r="DD650" s="23"/>
      <c r="DE650" s="23"/>
      <c r="DF650" s="23"/>
      <c r="DG650" s="23"/>
      <c r="DH650" s="23"/>
      <c r="DI650" s="23"/>
      <c r="DJ650" s="23"/>
      <c r="DK650" s="23"/>
      <c r="DL650" s="23"/>
      <c r="DM650" s="23"/>
      <c r="DN650" s="23"/>
      <c r="DO650" s="23"/>
      <c r="DP650" s="23"/>
      <c r="DQ650" s="23"/>
      <c r="DR650" s="23"/>
      <c r="DS650" s="23"/>
      <c r="DT650" s="23"/>
      <c r="DU650" s="23"/>
      <c r="DV650" s="23"/>
      <c r="DW650" s="23"/>
      <c r="DX650" s="23"/>
      <c r="DY650" s="23"/>
      <c r="DZ650" s="23"/>
      <c r="EA650" s="23"/>
      <c r="EB650" s="23"/>
    </row>
    <row r="651" spans="2:132" ht="12.75"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7"/>
      <c r="M651" s="27"/>
      <c r="N651" s="28"/>
      <c r="O651" s="27"/>
      <c r="P651" s="27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4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  <c r="CL651" s="23"/>
      <c r="CM651" s="23"/>
      <c r="CN651" s="23"/>
      <c r="CO651" s="23"/>
      <c r="CP651" s="23"/>
      <c r="CQ651" s="23"/>
      <c r="CR651" s="23"/>
      <c r="CS651" s="23"/>
      <c r="CT651" s="23"/>
      <c r="CU651" s="23"/>
      <c r="CV651" s="23"/>
      <c r="CW651" s="23"/>
      <c r="CX651" s="23"/>
      <c r="CY651" s="23"/>
      <c r="CZ651" s="23"/>
      <c r="DA651" s="23"/>
      <c r="DB651" s="23"/>
      <c r="DC651" s="23"/>
      <c r="DD651" s="23"/>
      <c r="DE651" s="23"/>
      <c r="DF651" s="23"/>
      <c r="DG651" s="23"/>
      <c r="DH651" s="23"/>
      <c r="DI651" s="23"/>
      <c r="DJ651" s="23"/>
      <c r="DK651" s="23"/>
      <c r="DL651" s="23"/>
      <c r="DM651" s="23"/>
      <c r="DN651" s="23"/>
      <c r="DO651" s="23"/>
      <c r="DP651" s="23"/>
      <c r="DQ651" s="23"/>
      <c r="DR651" s="23"/>
      <c r="DS651" s="23"/>
      <c r="DT651" s="23"/>
      <c r="DU651" s="23"/>
      <c r="DV651" s="23"/>
      <c r="DW651" s="23"/>
      <c r="DX651" s="23"/>
      <c r="DY651" s="23"/>
      <c r="DZ651" s="23"/>
      <c r="EA651" s="23"/>
      <c r="EB651" s="23"/>
    </row>
    <row r="652" spans="2:132" ht="12.75"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7"/>
      <c r="M652" s="27"/>
      <c r="N652" s="28"/>
      <c r="O652" s="27"/>
      <c r="P652" s="27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4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  <c r="CL652" s="23"/>
      <c r="CM652" s="23"/>
      <c r="CN652" s="23"/>
      <c r="CO652" s="23"/>
      <c r="CP652" s="23"/>
      <c r="CQ652" s="23"/>
      <c r="CR652" s="23"/>
      <c r="CS652" s="23"/>
      <c r="CT652" s="23"/>
      <c r="CU652" s="23"/>
      <c r="CV652" s="23"/>
      <c r="CW652" s="23"/>
      <c r="CX652" s="23"/>
      <c r="CY652" s="23"/>
      <c r="CZ652" s="23"/>
      <c r="DA652" s="23"/>
      <c r="DB652" s="23"/>
      <c r="DC652" s="23"/>
      <c r="DD652" s="23"/>
      <c r="DE652" s="23"/>
      <c r="DF652" s="23"/>
      <c r="DG652" s="23"/>
      <c r="DH652" s="23"/>
      <c r="DI652" s="23"/>
      <c r="DJ652" s="23"/>
      <c r="DK652" s="23"/>
      <c r="DL652" s="23"/>
      <c r="DM652" s="23"/>
      <c r="DN652" s="23"/>
      <c r="DO652" s="23"/>
      <c r="DP652" s="23"/>
      <c r="DQ652" s="23"/>
      <c r="DR652" s="23"/>
      <c r="DS652" s="23"/>
      <c r="DT652" s="23"/>
      <c r="DU652" s="23"/>
      <c r="DV652" s="23"/>
      <c r="DW652" s="23"/>
      <c r="DX652" s="23"/>
      <c r="DY652" s="23"/>
      <c r="DZ652" s="23"/>
      <c r="EA652" s="23"/>
      <c r="EB652" s="23"/>
    </row>
    <row r="653" spans="2:132" ht="12.75"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7"/>
      <c r="M653" s="27"/>
      <c r="N653" s="28"/>
      <c r="O653" s="27"/>
      <c r="P653" s="27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4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  <c r="CL653" s="23"/>
      <c r="CM653" s="23"/>
      <c r="CN653" s="23"/>
      <c r="CO653" s="23"/>
      <c r="CP653" s="23"/>
      <c r="CQ653" s="23"/>
      <c r="CR653" s="23"/>
      <c r="CS653" s="23"/>
      <c r="CT653" s="23"/>
      <c r="CU653" s="23"/>
      <c r="CV653" s="23"/>
      <c r="CW653" s="23"/>
      <c r="CX653" s="23"/>
      <c r="CY653" s="23"/>
      <c r="CZ653" s="23"/>
      <c r="DA653" s="23"/>
      <c r="DB653" s="23"/>
      <c r="DC653" s="23"/>
      <c r="DD653" s="23"/>
      <c r="DE653" s="23"/>
      <c r="DF653" s="23"/>
      <c r="DG653" s="23"/>
      <c r="DH653" s="23"/>
      <c r="DI653" s="23"/>
      <c r="DJ653" s="23"/>
      <c r="DK653" s="23"/>
      <c r="DL653" s="23"/>
      <c r="DM653" s="23"/>
      <c r="DN653" s="23"/>
      <c r="DO653" s="23"/>
      <c r="DP653" s="23"/>
      <c r="DQ653" s="23"/>
      <c r="DR653" s="23"/>
      <c r="DS653" s="23"/>
      <c r="DT653" s="23"/>
      <c r="DU653" s="23"/>
      <c r="DV653" s="23"/>
      <c r="DW653" s="23"/>
      <c r="DX653" s="23"/>
      <c r="DY653" s="23"/>
      <c r="DZ653" s="23"/>
      <c r="EA653" s="23"/>
      <c r="EB653" s="23"/>
    </row>
    <row r="654" spans="2:132" ht="12.75"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7"/>
      <c r="M654" s="27"/>
      <c r="N654" s="28"/>
      <c r="O654" s="27"/>
      <c r="P654" s="27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4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  <c r="CL654" s="23"/>
      <c r="CM654" s="23"/>
      <c r="CN654" s="23"/>
      <c r="CO654" s="23"/>
      <c r="CP654" s="23"/>
      <c r="CQ654" s="23"/>
      <c r="CR654" s="23"/>
      <c r="CS654" s="23"/>
      <c r="CT654" s="23"/>
      <c r="CU654" s="23"/>
      <c r="CV654" s="23"/>
      <c r="CW654" s="23"/>
      <c r="CX654" s="23"/>
      <c r="CY654" s="23"/>
      <c r="CZ654" s="23"/>
      <c r="DA654" s="23"/>
      <c r="DB654" s="23"/>
      <c r="DC654" s="23"/>
      <c r="DD654" s="23"/>
      <c r="DE654" s="23"/>
      <c r="DF654" s="23"/>
      <c r="DG654" s="23"/>
      <c r="DH654" s="23"/>
      <c r="DI654" s="23"/>
      <c r="DJ654" s="23"/>
      <c r="DK654" s="23"/>
      <c r="DL654" s="23"/>
      <c r="DM654" s="23"/>
      <c r="DN654" s="23"/>
      <c r="DO654" s="23"/>
      <c r="DP654" s="23"/>
      <c r="DQ654" s="23"/>
      <c r="DR654" s="23"/>
      <c r="DS654" s="23"/>
      <c r="DT654" s="23"/>
      <c r="DU654" s="23"/>
      <c r="DV654" s="23"/>
      <c r="DW654" s="23"/>
      <c r="DX654" s="23"/>
      <c r="DY654" s="23"/>
      <c r="DZ654" s="23"/>
      <c r="EA654" s="23"/>
      <c r="EB654" s="23"/>
    </row>
    <row r="655" spans="2:132" ht="12.75"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7"/>
      <c r="M655" s="27"/>
      <c r="N655" s="28"/>
      <c r="O655" s="27"/>
      <c r="P655" s="27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4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  <c r="CL655" s="23"/>
      <c r="CM655" s="23"/>
      <c r="CN655" s="23"/>
      <c r="CO655" s="23"/>
      <c r="CP655" s="23"/>
      <c r="CQ655" s="23"/>
      <c r="CR655" s="23"/>
      <c r="CS655" s="23"/>
      <c r="CT655" s="23"/>
      <c r="CU655" s="23"/>
      <c r="CV655" s="23"/>
      <c r="CW655" s="23"/>
      <c r="CX655" s="23"/>
      <c r="CY655" s="23"/>
      <c r="CZ655" s="23"/>
      <c r="DA655" s="23"/>
      <c r="DB655" s="23"/>
      <c r="DC655" s="23"/>
      <c r="DD655" s="23"/>
      <c r="DE655" s="23"/>
      <c r="DF655" s="23"/>
      <c r="DG655" s="23"/>
      <c r="DH655" s="23"/>
      <c r="DI655" s="23"/>
      <c r="DJ655" s="23"/>
      <c r="DK655" s="23"/>
      <c r="DL655" s="23"/>
      <c r="DM655" s="23"/>
      <c r="DN655" s="23"/>
      <c r="DO655" s="23"/>
      <c r="DP655" s="23"/>
      <c r="DQ655" s="23"/>
      <c r="DR655" s="23"/>
      <c r="DS655" s="23"/>
      <c r="DT655" s="23"/>
      <c r="DU655" s="23"/>
      <c r="DV655" s="23"/>
      <c r="DW655" s="23"/>
      <c r="DX655" s="23"/>
      <c r="DY655" s="23"/>
      <c r="DZ655" s="23"/>
      <c r="EA655" s="23"/>
      <c r="EB655" s="23"/>
    </row>
    <row r="656" spans="2:132" ht="12.75"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7"/>
      <c r="M656" s="27"/>
      <c r="N656" s="28"/>
      <c r="O656" s="27"/>
      <c r="P656" s="27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4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  <c r="DK656" s="23"/>
      <c r="DL656" s="23"/>
      <c r="DM656" s="23"/>
      <c r="DN656" s="23"/>
      <c r="DO656" s="23"/>
      <c r="DP656" s="23"/>
      <c r="DQ656" s="23"/>
      <c r="DR656" s="23"/>
      <c r="DS656" s="23"/>
      <c r="DT656" s="23"/>
      <c r="DU656" s="23"/>
      <c r="DV656" s="23"/>
      <c r="DW656" s="23"/>
      <c r="DX656" s="23"/>
      <c r="DY656" s="23"/>
      <c r="DZ656" s="23"/>
      <c r="EA656" s="23"/>
      <c r="EB656" s="23"/>
    </row>
    <row r="657" spans="2:132" ht="12.75"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7"/>
      <c r="M657" s="27"/>
      <c r="N657" s="28"/>
      <c r="O657" s="27"/>
      <c r="P657" s="27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4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  <c r="CL657" s="23"/>
      <c r="CM657" s="23"/>
      <c r="CN657" s="23"/>
      <c r="CO657" s="23"/>
      <c r="CP657" s="23"/>
      <c r="CQ657" s="23"/>
      <c r="CR657" s="23"/>
      <c r="CS657" s="23"/>
      <c r="CT657" s="23"/>
      <c r="CU657" s="23"/>
      <c r="CV657" s="23"/>
      <c r="CW657" s="23"/>
      <c r="CX657" s="23"/>
      <c r="CY657" s="23"/>
      <c r="CZ657" s="23"/>
      <c r="DA657" s="23"/>
      <c r="DB657" s="23"/>
      <c r="DC657" s="23"/>
      <c r="DD657" s="23"/>
      <c r="DE657" s="23"/>
      <c r="DF657" s="23"/>
      <c r="DG657" s="23"/>
      <c r="DH657" s="23"/>
      <c r="DI657" s="23"/>
      <c r="DJ657" s="23"/>
      <c r="DK657" s="23"/>
      <c r="DL657" s="23"/>
      <c r="DM657" s="23"/>
      <c r="DN657" s="23"/>
      <c r="DO657" s="23"/>
      <c r="DP657" s="23"/>
      <c r="DQ657" s="23"/>
      <c r="DR657" s="23"/>
      <c r="DS657" s="23"/>
      <c r="DT657" s="23"/>
      <c r="DU657" s="23"/>
      <c r="DV657" s="23"/>
      <c r="DW657" s="23"/>
      <c r="DX657" s="23"/>
      <c r="DY657" s="23"/>
      <c r="DZ657" s="23"/>
      <c r="EA657" s="23"/>
      <c r="EB657" s="23"/>
    </row>
    <row r="658" spans="2:132" ht="12.75"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7"/>
      <c r="M658" s="27"/>
      <c r="N658" s="28"/>
      <c r="O658" s="27"/>
      <c r="P658" s="27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4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  <c r="CL658" s="23"/>
      <c r="CM658" s="23"/>
      <c r="CN658" s="23"/>
      <c r="CO658" s="23"/>
      <c r="CP658" s="23"/>
      <c r="CQ658" s="23"/>
      <c r="CR658" s="23"/>
      <c r="CS658" s="23"/>
      <c r="CT658" s="23"/>
      <c r="CU658" s="23"/>
      <c r="CV658" s="23"/>
      <c r="CW658" s="23"/>
      <c r="CX658" s="23"/>
      <c r="CY658" s="23"/>
      <c r="CZ658" s="23"/>
      <c r="DA658" s="23"/>
      <c r="DB658" s="23"/>
      <c r="DC658" s="23"/>
      <c r="DD658" s="23"/>
      <c r="DE658" s="23"/>
      <c r="DF658" s="23"/>
      <c r="DG658" s="23"/>
      <c r="DH658" s="23"/>
      <c r="DI658" s="23"/>
      <c r="DJ658" s="23"/>
      <c r="DK658" s="23"/>
      <c r="DL658" s="23"/>
      <c r="DM658" s="23"/>
      <c r="DN658" s="23"/>
      <c r="DO658" s="23"/>
      <c r="DP658" s="23"/>
      <c r="DQ658" s="23"/>
      <c r="DR658" s="23"/>
      <c r="DS658" s="23"/>
      <c r="DT658" s="23"/>
      <c r="DU658" s="23"/>
      <c r="DV658" s="23"/>
      <c r="DW658" s="23"/>
      <c r="DX658" s="23"/>
      <c r="DY658" s="23"/>
      <c r="DZ658" s="23"/>
      <c r="EA658" s="23"/>
      <c r="EB658" s="23"/>
    </row>
    <row r="659" spans="2:132" ht="12.75"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7"/>
      <c r="M659" s="27"/>
      <c r="N659" s="28"/>
      <c r="O659" s="27"/>
      <c r="P659" s="27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4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  <c r="CL659" s="23"/>
      <c r="CM659" s="23"/>
      <c r="CN659" s="23"/>
      <c r="CO659" s="23"/>
      <c r="CP659" s="23"/>
      <c r="CQ659" s="23"/>
      <c r="CR659" s="23"/>
      <c r="CS659" s="23"/>
      <c r="CT659" s="23"/>
      <c r="CU659" s="23"/>
      <c r="CV659" s="23"/>
      <c r="CW659" s="23"/>
      <c r="CX659" s="23"/>
      <c r="CY659" s="23"/>
      <c r="CZ659" s="23"/>
      <c r="DA659" s="23"/>
      <c r="DB659" s="23"/>
      <c r="DC659" s="23"/>
      <c r="DD659" s="23"/>
      <c r="DE659" s="23"/>
      <c r="DF659" s="23"/>
      <c r="DG659" s="23"/>
      <c r="DH659" s="23"/>
      <c r="DI659" s="23"/>
      <c r="DJ659" s="23"/>
      <c r="DK659" s="23"/>
      <c r="DL659" s="23"/>
      <c r="DM659" s="23"/>
      <c r="DN659" s="23"/>
      <c r="DO659" s="23"/>
      <c r="DP659" s="23"/>
      <c r="DQ659" s="23"/>
      <c r="DR659" s="23"/>
      <c r="DS659" s="23"/>
      <c r="DT659" s="23"/>
      <c r="DU659" s="23"/>
      <c r="DV659" s="23"/>
      <c r="DW659" s="23"/>
      <c r="DX659" s="23"/>
      <c r="DY659" s="23"/>
      <c r="DZ659" s="23"/>
      <c r="EA659" s="23"/>
      <c r="EB659" s="23"/>
    </row>
    <row r="660" spans="2:132" ht="12.75"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7"/>
      <c r="M660" s="27"/>
      <c r="N660" s="28"/>
      <c r="O660" s="27"/>
      <c r="P660" s="27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4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  <c r="CL660" s="23"/>
      <c r="CM660" s="23"/>
      <c r="CN660" s="23"/>
      <c r="CO660" s="23"/>
      <c r="CP660" s="23"/>
      <c r="CQ660" s="23"/>
      <c r="CR660" s="23"/>
      <c r="CS660" s="23"/>
      <c r="CT660" s="23"/>
      <c r="CU660" s="23"/>
      <c r="CV660" s="23"/>
      <c r="CW660" s="23"/>
      <c r="CX660" s="23"/>
      <c r="CY660" s="23"/>
      <c r="CZ660" s="23"/>
      <c r="DA660" s="23"/>
      <c r="DB660" s="23"/>
      <c r="DC660" s="23"/>
      <c r="DD660" s="23"/>
      <c r="DE660" s="23"/>
      <c r="DF660" s="23"/>
      <c r="DG660" s="23"/>
      <c r="DH660" s="23"/>
      <c r="DI660" s="23"/>
      <c r="DJ660" s="23"/>
      <c r="DK660" s="23"/>
      <c r="DL660" s="23"/>
      <c r="DM660" s="23"/>
      <c r="DN660" s="23"/>
      <c r="DO660" s="23"/>
      <c r="DP660" s="23"/>
      <c r="DQ660" s="23"/>
      <c r="DR660" s="23"/>
      <c r="DS660" s="23"/>
      <c r="DT660" s="23"/>
      <c r="DU660" s="23"/>
      <c r="DV660" s="23"/>
      <c r="DW660" s="23"/>
      <c r="DX660" s="23"/>
      <c r="DY660" s="23"/>
      <c r="DZ660" s="23"/>
      <c r="EA660" s="23"/>
      <c r="EB660" s="23"/>
    </row>
    <row r="661" spans="2:132" ht="12.75"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7"/>
      <c r="M661" s="27"/>
      <c r="N661" s="28"/>
      <c r="O661" s="27"/>
      <c r="P661" s="27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4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  <c r="CL661" s="23"/>
      <c r="CM661" s="23"/>
      <c r="CN661" s="23"/>
      <c r="CO661" s="23"/>
      <c r="CP661" s="23"/>
      <c r="CQ661" s="23"/>
      <c r="CR661" s="23"/>
      <c r="CS661" s="23"/>
      <c r="CT661" s="23"/>
      <c r="CU661" s="23"/>
      <c r="CV661" s="23"/>
      <c r="CW661" s="23"/>
      <c r="CX661" s="23"/>
      <c r="CY661" s="23"/>
      <c r="CZ661" s="23"/>
      <c r="DA661" s="23"/>
      <c r="DB661" s="23"/>
      <c r="DC661" s="23"/>
      <c r="DD661" s="23"/>
      <c r="DE661" s="23"/>
      <c r="DF661" s="23"/>
      <c r="DG661" s="23"/>
      <c r="DH661" s="23"/>
      <c r="DI661" s="23"/>
      <c r="DJ661" s="23"/>
      <c r="DK661" s="23"/>
      <c r="DL661" s="23"/>
      <c r="DM661" s="23"/>
      <c r="DN661" s="23"/>
      <c r="DO661" s="23"/>
      <c r="DP661" s="23"/>
      <c r="DQ661" s="23"/>
      <c r="DR661" s="23"/>
      <c r="DS661" s="23"/>
      <c r="DT661" s="23"/>
      <c r="DU661" s="23"/>
      <c r="DV661" s="23"/>
      <c r="DW661" s="23"/>
      <c r="DX661" s="23"/>
      <c r="DY661" s="23"/>
      <c r="DZ661" s="23"/>
      <c r="EA661" s="23"/>
      <c r="EB661" s="23"/>
    </row>
    <row r="662" spans="2:132" ht="12.75"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7"/>
      <c r="M662" s="27"/>
      <c r="N662" s="28"/>
      <c r="O662" s="27"/>
      <c r="P662" s="27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4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  <c r="CN662" s="23"/>
      <c r="CO662" s="23"/>
      <c r="CP662" s="23"/>
      <c r="CQ662" s="23"/>
      <c r="CR662" s="23"/>
      <c r="CS662" s="23"/>
      <c r="CT662" s="23"/>
      <c r="CU662" s="23"/>
      <c r="CV662" s="23"/>
      <c r="CW662" s="23"/>
      <c r="CX662" s="23"/>
      <c r="CY662" s="23"/>
      <c r="CZ662" s="23"/>
      <c r="DA662" s="23"/>
      <c r="DB662" s="23"/>
      <c r="DC662" s="23"/>
      <c r="DD662" s="23"/>
      <c r="DE662" s="23"/>
      <c r="DF662" s="23"/>
      <c r="DG662" s="23"/>
      <c r="DH662" s="23"/>
      <c r="DI662" s="23"/>
      <c r="DJ662" s="23"/>
      <c r="DK662" s="23"/>
      <c r="DL662" s="23"/>
      <c r="DM662" s="23"/>
      <c r="DN662" s="23"/>
      <c r="DO662" s="23"/>
      <c r="DP662" s="23"/>
      <c r="DQ662" s="23"/>
      <c r="DR662" s="23"/>
      <c r="DS662" s="23"/>
      <c r="DT662" s="23"/>
      <c r="DU662" s="23"/>
      <c r="DV662" s="23"/>
      <c r="DW662" s="23"/>
      <c r="DX662" s="23"/>
      <c r="DY662" s="23"/>
      <c r="DZ662" s="23"/>
      <c r="EA662" s="23"/>
      <c r="EB662" s="23"/>
    </row>
    <row r="663" spans="2:132" ht="12.75"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7"/>
      <c r="M663" s="27"/>
      <c r="N663" s="28"/>
      <c r="O663" s="27"/>
      <c r="P663" s="27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4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  <c r="CL663" s="23"/>
      <c r="CM663" s="23"/>
      <c r="CN663" s="23"/>
      <c r="CO663" s="23"/>
      <c r="CP663" s="23"/>
      <c r="CQ663" s="23"/>
      <c r="CR663" s="23"/>
      <c r="CS663" s="23"/>
      <c r="CT663" s="23"/>
      <c r="CU663" s="23"/>
      <c r="CV663" s="23"/>
      <c r="CW663" s="23"/>
      <c r="CX663" s="23"/>
      <c r="CY663" s="23"/>
      <c r="CZ663" s="23"/>
      <c r="DA663" s="23"/>
      <c r="DB663" s="23"/>
      <c r="DC663" s="23"/>
      <c r="DD663" s="23"/>
      <c r="DE663" s="23"/>
      <c r="DF663" s="23"/>
      <c r="DG663" s="23"/>
      <c r="DH663" s="23"/>
      <c r="DI663" s="23"/>
      <c r="DJ663" s="23"/>
      <c r="DK663" s="23"/>
      <c r="DL663" s="23"/>
      <c r="DM663" s="23"/>
      <c r="DN663" s="23"/>
      <c r="DO663" s="23"/>
      <c r="DP663" s="23"/>
      <c r="DQ663" s="23"/>
      <c r="DR663" s="23"/>
      <c r="DS663" s="23"/>
      <c r="DT663" s="23"/>
      <c r="DU663" s="23"/>
      <c r="DV663" s="23"/>
      <c r="DW663" s="23"/>
      <c r="DX663" s="23"/>
      <c r="DY663" s="23"/>
      <c r="DZ663" s="23"/>
      <c r="EA663" s="23"/>
      <c r="EB663" s="23"/>
    </row>
    <row r="664" spans="2:132" ht="12.75"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7"/>
      <c r="M664" s="27"/>
      <c r="N664" s="28"/>
      <c r="O664" s="27"/>
      <c r="P664" s="27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4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  <c r="CL664" s="23"/>
      <c r="CM664" s="23"/>
      <c r="CN664" s="23"/>
      <c r="CO664" s="23"/>
      <c r="CP664" s="23"/>
      <c r="CQ664" s="23"/>
      <c r="CR664" s="23"/>
      <c r="CS664" s="23"/>
      <c r="CT664" s="23"/>
      <c r="CU664" s="23"/>
      <c r="CV664" s="23"/>
      <c r="CW664" s="23"/>
      <c r="CX664" s="23"/>
      <c r="CY664" s="23"/>
      <c r="CZ664" s="23"/>
      <c r="DA664" s="23"/>
      <c r="DB664" s="23"/>
      <c r="DC664" s="23"/>
      <c r="DD664" s="23"/>
      <c r="DE664" s="23"/>
      <c r="DF664" s="23"/>
      <c r="DG664" s="23"/>
      <c r="DH664" s="23"/>
      <c r="DI664" s="23"/>
      <c r="DJ664" s="23"/>
      <c r="DK664" s="23"/>
      <c r="DL664" s="23"/>
      <c r="DM664" s="23"/>
      <c r="DN664" s="23"/>
      <c r="DO664" s="23"/>
      <c r="DP664" s="23"/>
      <c r="DQ664" s="23"/>
      <c r="DR664" s="23"/>
      <c r="DS664" s="23"/>
      <c r="DT664" s="23"/>
      <c r="DU664" s="23"/>
      <c r="DV664" s="23"/>
      <c r="DW664" s="23"/>
      <c r="DX664" s="23"/>
      <c r="DY664" s="23"/>
      <c r="DZ664" s="23"/>
      <c r="EA664" s="23"/>
      <c r="EB664" s="23"/>
    </row>
    <row r="665" spans="2:132" ht="12.75"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7"/>
      <c r="M665" s="27"/>
      <c r="N665" s="28"/>
      <c r="O665" s="27"/>
      <c r="P665" s="27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4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  <c r="CL665" s="23"/>
      <c r="CM665" s="23"/>
      <c r="CN665" s="23"/>
      <c r="CO665" s="23"/>
      <c r="CP665" s="23"/>
      <c r="CQ665" s="23"/>
      <c r="CR665" s="23"/>
      <c r="CS665" s="23"/>
      <c r="CT665" s="23"/>
      <c r="CU665" s="23"/>
      <c r="CV665" s="23"/>
      <c r="CW665" s="23"/>
      <c r="CX665" s="23"/>
      <c r="CY665" s="23"/>
      <c r="CZ665" s="23"/>
      <c r="DA665" s="23"/>
      <c r="DB665" s="23"/>
      <c r="DC665" s="23"/>
      <c r="DD665" s="23"/>
      <c r="DE665" s="23"/>
      <c r="DF665" s="23"/>
      <c r="DG665" s="23"/>
      <c r="DH665" s="23"/>
      <c r="DI665" s="23"/>
      <c r="DJ665" s="23"/>
      <c r="DK665" s="23"/>
      <c r="DL665" s="23"/>
      <c r="DM665" s="23"/>
      <c r="DN665" s="23"/>
      <c r="DO665" s="23"/>
      <c r="DP665" s="23"/>
      <c r="DQ665" s="23"/>
      <c r="DR665" s="23"/>
      <c r="DS665" s="23"/>
      <c r="DT665" s="23"/>
      <c r="DU665" s="23"/>
      <c r="DV665" s="23"/>
      <c r="DW665" s="23"/>
      <c r="DX665" s="23"/>
      <c r="DY665" s="23"/>
      <c r="DZ665" s="23"/>
      <c r="EA665" s="23"/>
      <c r="EB665" s="23"/>
    </row>
    <row r="666" spans="2:132" ht="12.75"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7"/>
      <c r="M666" s="27"/>
      <c r="N666" s="28"/>
      <c r="O666" s="27"/>
      <c r="P666" s="27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4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  <c r="CL666" s="23"/>
      <c r="CM666" s="23"/>
      <c r="CN666" s="23"/>
      <c r="CO666" s="23"/>
      <c r="CP666" s="23"/>
      <c r="CQ666" s="23"/>
      <c r="CR666" s="23"/>
      <c r="CS666" s="23"/>
      <c r="CT666" s="23"/>
      <c r="CU666" s="23"/>
      <c r="CV666" s="23"/>
      <c r="CW666" s="23"/>
      <c r="CX666" s="23"/>
      <c r="CY666" s="23"/>
      <c r="CZ666" s="23"/>
      <c r="DA666" s="23"/>
      <c r="DB666" s="23"/>
      <c r="DC666" s="23"/>
      <c r="DD666" s="23"/>
      <c r="DE666" s="23"/>
      <c r="DF666" s="23"/>
      <c r="DG666" s="23"/>
      <c r="DH666" s="23"/>
      <c r="DI666" s="23"/>
      <c r="DJ666" s="23"/>
      <c r="DK666" s="23"/>
      <c r="DL666" s="23"/>
      <c r="DM666" s="23"/>
      <c r="DN666" s="23"/>
      <c r="DO666" s="23"/>
      <c r="DP666" s="23"/>
      <c r="DQ666" s="23"/>
      <c r="DR666" s="23"/>
      <c r="DS666" s="23"/>
      <c r="DT666" s="23"/>
      <c r="DU666" s="23"/>
      <c r="DV666" s="23"/>
      <c r="DW666" s="23"/>
      <c r="DX666" s="23"/>
      <c r="DY666" s="23"/>
      <c r="DZ666" s="23"/>
      <c r="EA666" s="23"/>
      <c r="EB666" s="23"/>
    </row>
    <row r="667" spans="2:132" ht="12.75"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7"/>
      <c r="M667" s="27"/>
      <c r="N667" s="28"/>
      <c r="O667" s="27"/>
      <c r="P667" s="27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4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  <c r="CN667" s="23"/>
      <c r="CO667" s="23"/>
      <c r="CP667" s="23"/>
      <c r="CQ667" s="23"/>
      <c r="CR667" s="23"/>
      <c r="CS667" s="23"/>
      <c r="CT667" s="23"/>
      <c r="CU667" s="23"/>
      <c r="CV667" s="23"/>
      <c r="CW667" s="23"/>
      <c r="CX667" s="23"/>
      <c r="CY667" s="23"/>
      <c r="CZ667" s="23"/>
      <c r="DA667" s="23"/>
      <c r="DB667" s="23"/>
      <c r="DC667" s="23"/>
      <c r="DD667" s="23"/>
      <c r="DE667" s="23"/>
      <c r="DF667" s="23"/>
      <c r="DG667" s="23"/>
      <c r="DH667" s="23"/>
      <c r="DI667" s="23"/>
      <c r="DJ667" s="23"/>
      <c r="DK667" s="23"/>
      <c r="DL667" s="23"/>
      <c r="DM667" s="23"/>
      <c r="DN667" s="23"/>
      <c r="DO667" s="23"/>
      <c r="DP667" s="23"/>
      <c r="DQ667" s="23"/>
      <c r="DR667" s="23"/>
      <c r="DS667" s="23"/>
      <c r="DT667" s="23"/>
      <c r="DU667" s="23"/>
      <c r="DV667" s="23"/>
      <c r="DW667" s="23"/>
      <c r="DX667" s="23"/>
      <c r="DY667" s="23"/>
      <c r="DZ667" s="23"/>
      <c r="EA667" s="23"/>
      <c r="EB667" s="23"/>
    </row>
    <row r="668" spans="2:132" ht="12.75"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7"/>
      <c r="M668" s="27"/>
      <c r="N668" s="28"/>
      <c r="O668" s="27"/>
      <c r="P668" s="27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4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  <c r="DK668" s="23"/>
      <c r="DL668" s="23"/>
      <c r="DM668" s="23"/>
      <c r="DN668" s="23"/>
      <c r="DO668" s="23"/>
      <c r="DP668" s="23"/>
      <c r="DQ668" s="23"/>
      <c r="DR668" s="23"/>
      <c r="DS668" s="23"/>
      <c r="DT668" s="23"/>
      <c r="DU668" s="23"/>
      <c r="DV668" s="23"/>
      <c r="DW668" s="23"/>
      <c r="DX668" s="23"/>
      <c r="DY668" s="23"/>
      <c r="DZ668" s="23"/>
      <c r="EA668" s="23"/>
      <c r="EB668" s="23"/>
    </row>
    <row r="669" spans="2:132" ht="12.75"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7"/>
      <c r="M669" s="27"/>
      <c r="N669" s="28"/>
      <c r="O669" s="27"/>
      <c r="P669" s="27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4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  <c r="DK669" s="23"/>
      <c r="DL669" s="23"/>
      <c r="DM669" s="23"/>
      <c r="DN669" s="23"/>
      <c r="DO669" s="23"/>
      <c r="DP669" s="23"/>
      <c r="DQ669" s="23"/>
      <c r="DR669" s="23"/>
      <c r="DS669" s="23"/>
      <c r="DT669" s="23"/>
      <c r="DU669" s="23"/>
      <c r="DV669" s="23"/>
      <c r="DW669" s="23"/>
      <c r="DX669" s="23"/>
      <c r="DY669" s="23"/>
      <c r="DZ669" s="23"/>
      <c r="EA669" s="23"/>
      <c r="EB669" s="23"/>
    </row>
    <row r="670" spans="2:132" ht="12.75"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7"/>
      <c r="M670" s="27"/>
      <c r="N670" s="28"/>
      <c r="O670" s="27"/>
      <c r="P670" s="27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4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  <c r="DK670" s="23"/>
      <c r="DL670" s="23"/>
      <c r="DM670" s="23"/>
      <c r="DN670" s="23"/>
      <c r="DO670" s="23"/>
      <c r="DP670" s="23"/>
      <c r="DQ670" s="23"/>
      <c r="DR670" s="23"/>
      <c r="DS670" s="23"/>
      <c r="DT670" s="23"/>
      <c r="DU670" s="23"/>
      <c r="DV670" s="23"/>
      <c r="DW670" s="23"/>
      <c r="DX670" s="23"/>
      <c r="DY670" s="23"/>
      <c r="DZ670" s="23"/>
      <c r="EA670" s="23"/>
      <c r="EB670" s="23"/>
    </row>
    <row r="671" spans="2:132" ht="12.75"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7"/>
      <c r="M671" s="27"/>
      <c r="N671" s="28"/>
      <c r="O671" s="27"/>
      <c r="P671" s="27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4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  <c r="DK671" s="23"/>
      <c r="DL671" s="23"/>
      <c r="DM671" s="23"/>
      <c r="DN671" s="23"/>
      <c r="DO671" s="23"/>
      <c r="DP671" s="23"/>
      <c r="DQ671" s="23"/>
      <c r="DR671" s="23"/>
      <c r="DS671" s="23"/>
      <c r="DT671" s="23"/>
      <c r="DU671" s="23"/>
      <c r="DV671" s="23"/>
      <c r="DW671" s="23"/>
      <c r="DX671" s="23"/>
      <c r="DY671" s="23"/>
      <c r="DZ671" s="23"/>
      <c r="EA671" s="23"/>
      <c r="EB671" s="23"/>
    </row>
    <row r="672" spans="2:132" ht="12.75"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7"/>
      <c r="M672" s="27"/>
      <c r="N672" s="28"/>
      <c r="O672" s="27"/>
      <c r="P672" s="27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4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  <c r="DK672" s="23"/>
      <c r="DL672" s="23"/>
      <c r="DM672" s="23"/>
      <c r="DN672" s="23"/>
      <c r="DO672" s="23"/>
      <c r="DP672" s="23"/>
      <c r="DQ672" s="23"/>
      <c r="DR672" s="23"/>
      <c r="DS672" s="23"/>
      <c r="DT672" s="23"/>
      <c r="DU672" s="23"/>
      <c r="DV672" s="23"/>
      <c r="DW672" s="23"/>
      <c r="DX672" s="23"/>
      <c r="DY672" s="23"/>
      <c r="DZ672" s="23"/>
      <c r="EA672" s="23"/>
      <c r="EB672" s="23"/>
    </row>
    <row r="673" spans="2:132" ht="12.75"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7"/>
      <c r="M673" s="27"/>
      <c r="N673" s="28"/>
      <c r="O673" s="27"/>
      <c r="P673" s="27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4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  <c r="DK673" s="23"/>
      <c r="DL673" s="23"/>
      <c r="DM673" s="23"/>
      <c r="DN673" s="23"/>
      <c r="DO673" s="23"/>
      <c r="DP673" s="23"/>
      <c r="DQ673" s="23"/>
      <c r="DR673" s="23"/>
      <c r="DS673" s="23"/>
      <c r="DT673" s="23"/>
      <c r="DU673" s="23"/>
      <c r="DV673" s="23"/>
      <c r="DW673" s="23"/>
      <c r="DX673" s="23"/>
      <c r="DY673" s="23"/>
      <c r="DZ673" s="23"/>
      <c r="EA673" s="23"/>
      <c r="EB673" s="23"/>
    </row>
    <row r="674" spans="2:132" ht="12.75"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7"/>
      <c r="M674" s="27"/>
      <c r="N674" s="28"/>
      <c r="O674" s="27"/>
      <c r="P674" s="27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4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  <c r="DK674" s="23"/>
      <c r="DL674" s="23"/>
      <c r="DM674" s="23"/>
      <c r="DN674" s="23"/>
      <c r="DO674" s="23"/>
      <c r="DP674" s="23"/>
      <c r="DQ674" s="23"/>
      <c r="DR674" s="23"/>
      <c r="DS674" s="23"/>
      <c r="DT674" s="23"/>
      <c r="DU674" s="23"/>
      <c r="DV674" s="23"/>
      <c r="DW674" s="23"/>
      <c r="DX674" s="23"/>
      <c r="DY674" s="23"/>
      <c r="DZ674" s="23"/>
      <c r="EA674" s="23"/>
      <c r="EB674" s="23"/>
    </row>
    <row r="675" spans="2:132" ht="12.75"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7"/>
      <c r="M675" s="27"/>
      <c r="N675" s="28"/>
      <c r="O675" s="27"/>
      <c r="P675" s="27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4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  <c r="DK675" s="23"/>
      <c r="DL675" s="23"/>
      <c r="DM675" s="23"/>
      <c r="DN675" s="23"/>
      <c r="DO675" s="23"/>
      <c r="DP675" s="23"/>
      <c r="DQ675" s="23"/>
      <c r="DR675" s="23"/>
      <c r="DS675" s="23"/>
      <c r="DT675" s="23"/>
      <c r="DU675" s="23"/>
      <c r="DV675" s="23"/>
      <c r="DW675" s="23"/>
      <c r="DX675" s="23"/>
      <c r="DY675" s="23"/>
      <c r="DZ675" s="23"/>
      <c r="EA675" s="23"/>
      <c r="EB675" s="23"/>
    </row>
    <row r="676" spans="2:132" ht="12.75"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7"/>
      <c r="M676" s="27"/>
      <c r="N676" s="28"/>
      <c r="O676" s="27"/>
      <c r="P676" s="27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4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  <c r="CL676" s="23"/>
      <c r="CM676" s="23"/>
      <c r="CN676" s="23"/>
      <c r="CO676" s="23"/>
      <c r="CP676" s="23"/>
      <c r="CQ676" s="23"/>
      <c r="CR676" s="23"/>
      <c r="CS676" s="23"/>
      <c r="CT676" s="23"/>
      <c r="CU676" s="23"/>
      <c r="CV676" s="23"/>
      <c r="CW676" s="23"/>
      <c r="CX676" s="23"/>
      <c r="CY676" s="23"/>
      <c r="CZ676" s="23"/>
      <c r="DA676" s="23"/>
      <c r="DB676" s="23"/>
      <c r="DC676" s="23"/>
      <c r="DD676" s="23"/>
      <c r="DE676" s="23"/>
      <c r="DF676" s="23"/>
      <c r="DG676" s="23"/>
      <c r="DH676" s="23"/>
      <c r="DI676" s="23"/>
      <c r="DJ676" s="23"/>
      <c r="DK676" s="23"/>
      <c r="DL676" s="23"/>
      <c r="DM676" s="23"/>
      <c r="DN676" s="23"/>
      <c r="DO676" s="23"/>
      <c r="DP676" s="23"/>
      <c r="DQ676" s="23"/>
      <c r="DR676" s="23"/>
      <c r="DS676" s="23"/>
      <c r="DT676" s="23"/>
      <c r="DU676" s="23"/>
      <c r="DV676" s="23"/>
      <c r="DW676" s="23"/>
      <c r="DX676" s="23"/>
      <c r="DY676" s="23"/>
      <c r="DZ676" s="23"/>
      <c r="EA676" s="23"/>
      <c r="EB676" s="23"/>
    </row>
    <row r="677" spans="2:132" ht="12.75"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7"/>
      <c r="M677" s="27"/>
      <c r="N677" s="28"/>
      <c r="O677" s="27"/>
      <c r="P677" s="27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4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  <c r="CN677" s="23"/>
      <c r="CO677" s="23"/>
      <c r="CP677" s="23"/>
      <c r="CQ677" s="23"/>
      <c r="CR677" s="23"/>
      <c r="CS677" s="23"/>
      <c r="CT677" s="23"/>
      <c r="CU677" s="23"/>
      <c r="CV677" s="23"/>
      <c r="CW677" s="23"/>
      <c r="CX677" s="23"/>
      <c r="CY677" s="23"/>
      <c r="CZ677" s="23"/>
      <c r="DA677" s="23"/>
      <c r="DB677" s="23"/>
      <c r="DC677" s="23"/>
      <c r="DD677" s="23"/>
      <c r="DE677" s="23"/>
      <c r="DF677" s="23"/>
      <c r="DG677" s="23"/>
      <c r="DH677" s="23"/>
      <c r="DI677" s="23"/>
      <c r="DJ677" s="23"/>
      <c r="DK677" s="23"/>
      <c r="DL677" s="23"/>
      <c r="DM677" s="23"/>
      <c r="DN677" s="23"/>
      <c r="DO677" s="23"/>
      <c r="DP677" s="23"/>
      <c r="DQ677" s="23"/>
      <c r="DR677" s="23"/>
      <c r="DS677" s="23"/>
      <c r="DT677" s="23"/>
      <c r="DU677" s="23"/>
      <c r="DV677" s="23"/>
      <c r="DW677" s="23"/>
      <c r="DX677" s="23"/>
      <c r="DY677" s="23"/>
      <c r="DZ677" s="23"/>
      <c r="EA677" s="23"/>
      <c r="EB677" s="23"/>
    </row>
    <row r="678" spans="2:132" ht="12.75"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7"/>
      <c r="M678" s="27"/>
      <c r="N678" s="28"/>
      <c r="O678" s="27"/>
      <c r="P678" s="27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4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  <c r="DK678" s="23"/>
      <c r="DL678" s="23"/>
      <c r="DM678" s="23"/>
      <c r="DN678" s="23"/>
      <c r="DO678" s="23"/>
      <c r="DP678" s="23"/>
      <c r="DQ678" s="23"/>
      <c r="DR678" s="23"/>
      <c r="DS678" s="23"/>
      <c r="DT678" s="23"/>
      <c r="DU678" s="23"/>
      <c r="DV678" s="23"/>
      <c r="DW678" s="23"/>
      <c r="DX678" s="23"/>
      <c r="DY678" s="23"/>
      <c r="DZ678" s="23"/>
      <c r="EA678" s="23"/>
      <c r="EB678" s="23"/>
    </row>
    <row r="679" spans="2:132" ht="12.75"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7"/>
      <c r="M679" s="27"/>
      <c r="N679" s="28"/>
      <c r="O679" s="27"/>
      <c r="P679" s="27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4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  <c r="DK679" s="23"/>
      <c r="DL679" s="23"/>
      <c r="DM679" s="23"/>
      <c r="DN679" s="23"/>
      <c r="DO679" s="23"/>
      <c r="DP679" s="23"/>
      <c r="DQ679" s="23"/>
      <c r="DR679" s="23"/>
      <c r="DS679" s="23"/>
      <c r="DT679" s="23"/>
      <c r="DU679" s="23"/>
      <c r="DV679" s="23"/>
      <c r="DW679" s="23"/>
      <c r="DX679" s="23"/>
      <c r="DY679" s="23"/>
      <c r="DZ679" s="23"/>
      <c r="EA679" s="23"/>
      <c r="EB679" s="23"/>
    </row>
    <row r="680" spans="2:132" ht="12.75"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7"/>
      <c r="M680" s="27"/>
      <c r="N680" s="28"/>
      <c r="O680" s="27"/>
      <c r="P680" s="27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4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  <c r="DK680" s="23"/>
      <c r="DL680" s="23"/>
      <c r="DM680" s="23"/>
      <c r="DN680" s="23"/>
      <c r="DO680" s="23"/>
      <c r="DP680" s="23"/>
      <c r="DQ680" s="23"/>
      <c r="DR680" s="23"/>
      <c r="DS680" s="23"/>
      <c r="DT680" s="23"/>
      <c r="DU680" s="23"/>
      <c r="DV680" s="23"/>
      <c r="DW680" s="23"/>
      <c r="DX680" s="23"/>
      <c r="DY680" s="23"/>
      <c r="DZ680" s="23"/>
      <c r="EA680" s="23"/>
      <c r="EB680" s="23"/>
    </row>
    <row r="681" spans="2:132" ht="12.75"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7"/>
      <c r="M681" s="27"/>
      <c r="N681" s="28"/>
      <c r="O681" s="27"/>
      <c r="P681" s="27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4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  <c r="DK681" s="23"/>
      <c r="DL681" s="23"/>
      <c r="DM681" s="23"/>
      <c r="DN681" s="23"/>
      <c r="DO681" s="23"/>
      <c r="DP681" s="23"/>
      <c r="DQ681" s="23"/>
      <c r="DR681" s="23"/>
      <c r="DS681" s="23"/>
      <c r="DT681" s="23"/>
      <c r="DU681" s="23"/>
      <c r="DV681" s="23"/>
      <c r="DW681" s="23"/>
      <c r="DX681" s="23"/>
      <c r="DY681" s="23"/>
      <c r="DZ681" s="23"/>
      <c r="EA681" s="23"/>
      <c r="EB681" s="23"/>
    </row>
    <row r="682" spans="2:132" ht="12.75"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7"/>
      <c r="M682" s="27"/>
      <c r="N682" s="28"/>
      <c r="O682" s="27"/>
      <c r="P682" s="27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4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  <c r="CL682" s="23"/>
      <c r="CM682" s="23"/>
      <c r="CN682" s="23"/>
      <c r="CO682" s="23"/>
      <c r="CP682" s="23"/>
      <c r="CQ682" s="23"/>
      <c r="CR682" s="23"/>
      <c r="CS682" s="23"/>
      <c r="CT682" s="23"/>
      <c r="CU682" s="23"/>
      <c r="CV682" s="23"/>
      <c r="CW682" s="23"/>
      <c r="CX682" s="23"/>
      <c r="CY682" s="23"/>
      <c r="CZ682" s="23"/>
      <c r="DA682" s="23"/>
      <c r="DB682" s="23"/>
      <c r="DC682" s="23"/>
      <c r="DD682" s="23"/>
      <c r="DE682" s="23"/>
      <c r="DF682" s="23"/>
      <c r="DG682" s="23"/>
      <c r="DH682" s="23"/>
      <c r="DI682" s="23"/>
      <c r="DJ682" s="23"/>
      <c r="DK682" s="23"/>
      <c r="DL682" s="23"/>
      <c r="DM682" s="23"/>
      <c r="DN682" s="23"/>
      <c r="DO682" s="23"/>
      <c r="DP682" s="23"/>
      <c r="DQ682" s="23"/>
      <c r="DR682" s="23"/>
      <c r="DS682" s="23"/>
      <c r="DT682" s="23"/>
      <c r="DU682" s="23"/>
      <c r="DV682" s="23"/>
      <c r="DW682" s="23"/>
      <c r="DX682" s="23"/>
      <c r="DY682" s="23"/>
      <c r="DZ682" s="23"/>
      <c r="EA682" s="23"/>
      <c r="EB682" s="23"/>
    </row>
    <row r="683" spans="2:132" ht="12.75"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7"/>
      <c r="M683" s="27"/>
      <c r="N683" s="28"/>
      <c r="O683" s="27"/>
      <c r="P683" s="27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4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  <c r="CN683" s="23"/>
      <c r="CO683" s="23"/>
      <c r="CP683" s="23"/>
      <c r="CQ683" s="23"/>
      <c r="CR683" s="23"/>
      <c r="CS683" s="23"/>
      <c r="CT683" s="23"/>
      <c r="CU683" s="23"/>
      <c r="CV683" s="23"/>
      <c r="CW683" s="23"/>
      <c r="CX683" s="23"/>
      <c r="CY683" s="23"/>
      <c r="CZ683" s="23"/>
      <c r="DA683" s="23"/>
      <c r="DB683" s="23"/>
      <c r="DC683" s="23"/>
      <c r="DD683" s="23"/>
      <c r="DE683" s="23"/>
      <c r="DF683" s="23"/>
      <c r="DG683" s="23"/>
      <c r="DH683" s="23"/>
      <c r="DI683" s="23"/>
      <c r="DJ683" s="23"/>
      <c r="DK683" s="23"/>
      <c r="DL683" s="23"/>
      <c r="DM683" s="23"/>
      <c r="DN683" s="23"/>
      <c r="DO683" s="23"/>
      <c r="DP683" s="23"/>
      <c r="DQ683" s="23"/>
      <c r="DR683" s="23"/>
      <c r="DS683" s="23"/>
      <c r="DT683" s="23"/>
      <c r="DU683" s="23"/>
      <c r="DV683" s="23"/>
      <c r="DW683" s="23"/>
      <c r="DX683" s="23"/>
      <c r="DY683" s="23"/>
      <c r="DZ683" s="23"/>
      <c r="EA683" s="23"/>
      <c r="EB683" s="23"/>
    </row>
    <row r="684" spans="2:132" ht="12.75"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7"/>
      <c r="M684" s="27"/>
      <c r="N684" s="28"/>
      <c r="O684" s="27"/>
      <c r="P684" s="27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4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  <c r="DK684" s="23"/>
      <c r="DL684" s="23"/>
      <c r="DM684" s="23"/>
      <c r="DN684" s="23"/>
      <c r="DO684" s="23"/>
      <c r="DP684" s="23"/>
      <c r="DQ684" s="23"/>
      <c r="DR684" s="23"/>
      <c r="DS684" s="23"/>
      <c r="DT684" s="23"/>
      <c r="DU684" s="23"/>
      <c r="DV684" s="23"/>
      <c r="DW684" s="23"/>
      <c r="DX684" s="23"/>
      <c r="DY684" s="23"/>
      <c r="DZ684" s="23"/>
      <c r="EA684" s="23"/>
      <c r="EB684" s="23"/>
    </row>
    <row r="685" spans="2:132" ht="12.75"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7"/>
      <c r="M685" s="27"/>
      <c r="N685" s="28"/>
      <c r="O685" s="27"/>
      <c r="P685" s="27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4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  <c r="CL685" s="23"/>
      <c r="CM685" s="23"/>
      <c r="CN685" s="23"/>
      <c r="CO685" s="23"/>
      <c r="CP685" s="23"/>
      <c r="CQ685" s="23"/>
      <c r="CR685" s="23"/>
      <c r="CS685" s="23"/>
      <c r="CT685" s="23"/>
      <c r="CU685" s="23"/>
      <c r="CV685" s="23"/>
      <c r="CW685" s="23"/>
      <c r="CX685" s="23"/>
      <c r="CY685" s="23"/>
      <c r="CZ685" s="23"/>
      <c r="DA685" s="23"/>
      <c r="DB685" s="23"/>
      <c r="DC685" s="23"/>
      <c r="DD685" s="23"/>
      <c r="DE685" s="23"/>
      <c r="DF685" s="23"/>
      <c r="DG685" s="23"/>
      <c r="DH685" s="23"/>
      <c r="DI685" s="23"/>
      <c r="DJ685" s="23"/>
      <c r="DK685" s="23"/>
      <c r="DL685" s="23"/>
      <c r="DM685" s="23"/>
      <c r="DN685" s="23"/>
      <c r="DO685" s="23"/>
      <c r="DP685" s="23"/>
      <c r="DQ685" s="23"/>
      <c r="DR685" s="23"/>
      <c r="DS685" s="23"/>
      <c r="DT685" s="23"/>
      <c r="DU685" s="23"/>
      <c r="DV685" s="23"/>
      <c r="DW685" s="23"/>
      <c r="DX685" s="23"/>
      <c r="DY685" s="23"/>
      <c r="DZ685" s="23"/>
      <c r="EA685" s="23"/>
      <c r="EB685" s="23"/>
    </row>
    <row r="686" spans="2:132" ht="12.75"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7"/>
      <c r="M686" s="27"/>
      <c r="N686" s="28"/>
      <c r="O686" s="27"/>
      <c r="P686" s="27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4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  <c r="CL686" s="23"/>
      <c r="CM686" s="23"/>
      <c r="CN686" s="23"/>
      <c r="CO686" s="23"/>
      <c r="CP686" s="23"/>
      <c r="CQ686" s="23"/>
      <c r="CR686" s="23"/>
      <c r="CS686" s="23"/>
      <c r="CT686" s="23"/>
      <c r="CU686" s="23"/>
      <c r="CV686" s="23"/>
      <c r="CW686" s="23"/>
      <c r="CX686" s="23"/>
      <c r="CY686" s="23"/>
      <c r="CZ686" s="23"/>
      <c r="DA686" s="23"/>
      <c r="DB686" s="23"/>
      <c r="DC686" s="23"/>
      <c r="DD686" s="23"/>
      <c r="DE686" s="23"/>
      <c r="DF686" s="23"/>
      <c r="DG686" s="23"/>
      <c r="DH686" s="23"/>
      <c r="DI686" s="23"/>
      <c r="DJ686" s="23"/>
      <c r="DK686" s="23"/>
      <c r="DL686" s="23"/>
      <c r="DM686" s="23"/>
      <c r="DN686" s="23"/>
      <c r="DO686" s="23"/>
      <c r="DP686" s="23"/>
      <c r="DQ686" s="23"/>
      <c r="DR686" s="23"/>
      <c r="DS686" s="23"/>
      <c r="DT686" s="23"/>
      <c r="DU686" s="23"/>
      <c r="DV686" s="23"/>
      <c r="DW686" s="23"/>
      <c r="DX686" s="23"/>
      <c r="DY686" s="23"/>
      <c r="DZ686" s="23"/>
      <c r="EA686" s="23"/>
      <c r="EB686" s="23"/>
    </row>
    <row r="687" spans="2:132" ht="12.75"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7"/>
      <c r="M687" s="27"/>
      <c r="N687" s="28"/>
      <c r="O687" s="27"/>
      <c r="P687" s="27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4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  <c r="CL687" s="23"/>
      <c r="CM687" s="23"/>
      <c r="CN687" s="23"/>
      <c r="CO687" s="23"/>
      <c r="CP687" s="23"/>
      <c r="CQ687" s="23"/>
      <c r="CR687" s="23"/>
      <c r="CS687" s="23"/>
      <c r="CT687" s="23"/>
      <c r="CU687" s="23"/>
      <c r="CV687" s="23"/>
      <c r="CW687" s="23"/>
      <c r="CX687" s="23"/>
      <c r="CY687" s="23"/>
      <c r="CZ687" s="23"/>
      <c r="DA687" s="23"/>
      <c r="DB687" s="23"/>
      <c r="DC687" s="23"/>
      <c r="DD687" s="23"/>
      <c r="DE687" s="23"/>
      <c r="DF687" s="23"/>
      <c r="DG687" s="23"/>
      <c r="DH687" s="23"/>
      <c r="DI687" s="23"/>
      <c r="DJ687" s="23"/>
      <c r="DK687" s="23"/>
      <c r="DL687" s="23"/>
      <c r="DM687" s="23"/>
      <c r="DN687" s="23"/>
      <c r="DO687" s="23"/>
      <c r="DP687" s="23"/>
      <c r="DQ687" s="23"/>
      <c r="DR687" s="23"/>
      <c r="DS687" s="23"/>
      <c r="DT687" s="23"/>
      <c r="DU687" s="23"/>
      <c r="DV687" s="23"/>
      <c r="DW687" s="23"/>
      <c r="DX687" s="23"/>
      <c r="DY687" s="23"/>
      <c r="DZ687" s="23"/>
      <c r="EA687" s="23"/>
      <c r="EB687" s="23"/>
    </row>
    <row r="688" spans="2:132" ht="12.75"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7"/>
      <c r="M688" s="27"/>
      <c r="N688" s="28"/>
      <c r="O688" s="27"/>
      <c r="P688" s="27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4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  <c r="CL688" s="23"/>
      <c r="CM688" s="23"/>
      <c r="CN688" s="23"/>
      <c r="CO688" s="23"/>
      <c r="CP688" s="23"/>
      <c r="CQ688" s="23"/>
      <c r="CR688" s="23"/>
      <c r="CS688" s="23"/>
      <c r="CT688" s="23"/>
      <c r="CU688" s="23"/>
      <c r="CV688" s="23"/>
      <c r="CW688" s="23"/>
      <c r="CX688" s="23"/>
      <c r="CY688" s="23"/>
      <c r="CZ688" s="23"/>
      <c r="DA688" s="23"/>
      <c r="DB688" s="23"/>
      <c r="DC688" s="23"/>
      <c r="DD688" s="23"/>
      <c r="DE688" s="23"/>
      <c r="DF688" s="23"/>
      <c r="DG688" s="23"/>
      <c r="DH688" s="23"/>
      <c r="DI688" s="23"/>
      <c r="DJ688" s="23"/>
      <c r="DK688" s="23"/>
      <c r="DL688" s="23"/>
      <c r="DM688" s="23"/>
      <c r="DN688" s="23"/>
      <c r="DO688" s="23"/>
      <c r="DP688" s="23"/>
      <c r="DQ688" s="23"/>
      <c r="DR688" s="23"/>
      <c r="DS688" s="23"/>
      <c r="DT688" s="23"/>
      <c r="DU688" s="23"/>
      <c r="DV688" s="23"/>
      <c r="DW688" s="23"/>
      <c r="DX688" s="23"/>
      <c r="DY688" s="23"/>
      <c r="DZ688" s="23"/>
      <c r="EA688" s="23"/>
      <c r="EB688" s="23"/>
    </row>
    <row r="689" spans="2:132" ht="12.75"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7"/>
      <c r="M689" s="27"/>
      <c r="N689" s="28"/>
      <c r="O689" s="27"/>
      <c r="P689" s="27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4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  <c r="CN689" s="23"/>
      <c r="CO689" s="23"/>
      <c r="CP689" s="23"/>
      <c r="CQ689" s="23"/>
      <c r="CR689" s="23"/>
      <c r="CS689" s="23"/>
      <c r="CT689" s="23"/>
      <c r="CU689" s="23"/>
      <c r="CV689" s="23"/>
      <c r="CW689" s="23"/>
      <c r="CX689" s="23"/>
      <c r="CY689" s="23"/>
      <c r="CZ689" s="23"/>
      <c r="DA689" s="23"/>
      <c r="DB689" s="23"/>
      <c r="DC689" s="23"/>
      <c r="DD689" s="23"/>
      <c r="DE689" s="23"/>
      <c r="DF689" s="23"/>
      <c r="DG689" s="23"/>
      <c r="DH689" s="23"/>
      <c r="DI689" s="23"/>
      <c r="DJ689" s="23"/>
      <c r="DK689" s="23"/>
      <c r="DL689" s="23"/>
      <c r="DM689" s="23"/>
      <c r="DN689" s="23"/>
      <c r="DO689" s="23"/>
      <c r="DP689" s="23"/>
      <c r="DQ689" s="23"/>
      <c r="DR689" s="23"/>
      <c r="DS689" s="23"/>
      <c r="DT689" s="23"/>
      <c r="DU689" s="23"/>
      <c r="DV689" s="23"/>
      <c r="DW689" s="23"/>
      <c r="DX689" s="23"/>
      <c r="DY689" s="23"/>
      <c r="DZ689" s="23"/>
      <c r="EA689" s="23"/>
      <c r="EB689" s="23"/>
    </row>
    <row r="690" spans="2:132" ht="12.75"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7"/>
      <c r="M690" s="27"/>
      <c r="N690" s="28"/>
      <c r="O690" s="27"/>
      <c r="P690" s="27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4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  <c r="CN690" s="23"/>
      <c r="CO690" s="23"/>
      <c r="CP690" s="23"/>
      <c r="CQ690" s="23"/>
      <c r="CR690" s="23"/>
      <c r="CS690" s="23"/>
      <c r="CT690" s="23"/>
      <c r="CU690" s="23"/>
      <c r="CV690" s="23"/>
      <c r="CW690" s="23"/>
      <c r="CX690" s="23"/>
      <c r="CY690" s="23"/>
      <c r="CZ690" s="23"/>
      <c r="DA690" s="23"/>
      <c r="DB690" s="23"/>
      <c r="DC690" s="23"/>
      <c r="DD690" s="23"/>
      <c r="DE690" s="23"/>
      <c r="DF690" s="23"/>
      <c r="DG690" s="23"/>
      <c r="DH690" s="23"/>
      <c r="DI690" s="23"/>
      <c r="DJ690" s="23"/>
      <c r="DK690" s="23"/>
      <c r="DL690" s="23"/>
      <c r="DM690" s="23"/>
      <c r="DN690" s="23"/>
      <c r="DO690" s="23"/>
      <c r="DP690" s="23"/>
      <c r="DQ690" s="23"/>
      <c r="DR690" s="23"/>
      <c r="DS690" s="23"/>
      <c r="DT690" s="23"/>
      <c r="DU690" s="23"/>
      <c r="DV690" s="23"/>
      <c r="DW690" s="23"/>
      <c r="DX690" s="23"/>
      <c r="DY690" s="23"/>
      <c r="DZ690" s="23"/>
      <c r="EA690" s="23"/>
      <c r="EB690" s="23"/>
    </row>
    <row r="691" spans="2:132" ht="12.75"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7"/>
      <c r="M691" s="27"/>
      <c r="N691" s="28"/>
      <c r="O691" s="27"/>
      <c r="P691" s="27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4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  <c r="CL691" s="23"/>
      <c r="CM691" s="23"/>
      <c r="CN691" s="23"/>
      <c r="CO691" s="23"/>
      <c r="CP691" s="23"/>
      <c r="CQ691" s="23"/>
      <c r="CR691" s="23"/>
      <c r="CS691" s="23"/>
      <c r="CT691" s="23"/>
      <c r="CU691" s="23"/>
      <c r="CV691" s="23"/>
      <c r="CW691" s="23"/>
      <c r="CX691" s="23"/>
      <c r="CY691" s="23"/>
      <c r="CZ691" s="23"/>
      <c r="DA691" s="23"/>
      <c r="DB691" s="23"/>
      <c r="DC691" s="23"/>
      <c r="DD691" s="23"/>
      <c r="DE691" s="23"/>
      <c r="DF691" s="23"/>
      <c r="DG691" s="23"/>
      <c r="DH691" s="23"/>
      <c r="DI691" s="23"/>
      <c r="DJ691" s="23"/>
      <c r="DK691" s="23"/>
      <c r="DL691" s="23"/>
      <c r="DM691" s="23"/>
      <c r="DN691" s="23"/>
      <c r="DO691" s="23"/>
      <c r="DP691" s="23"/>
      <c r="DQ691" s="23"/>
      <c r="DR691" s="23"/>
      <c r="DS691" s="23"/>
      <c r="DT691" s="23"/>
      <c r="DU691" s="23"/>
      <c r="DV691" s="23"/>
      <c r="DW691" s="23"/>
      <c r="DX691" s="23"/>
      <c r="DY691" s="23"/>
      <c r="DZ691" s="23"/>
      <c r="EA691" s="23"/>
      <c r="EB691" s="23"/>
    </row>
    <row r="692" spans="2:132" ht="12.75"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7"/>
      <c r="M692" s="27"/>
      <c r="N692" s="28"/>
      <c r="O692" s="27"/>
      <c r="P692" s="27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4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  <c r="CN692" s="23"/>
      <c r="CO692" s="23"/>
      <c r="CP692" s="23"/>
      <c r="CQ692" s="23"/>
      <c r="CR692" s="23"/>
      <c r="CS692" s="23"/>
      <c r="CT692" s="23"/>
      <c r="CU692" s="23"/>
      <c r="CV692" s="23"/>
      <c r="CW692" s="23"/>
      <c r="CX692" s="23"/>
      <c r="CY692" s="23"/>
      <c r="CZ692" s="23"/>
      <c r="DA692" s="23"/>
      <c r="DB692" s="23"/>
      <c r="DC692" s="23"/>
      <c r="DD692" s="23"/>
      <c r="DE692" s="23"/>
      <c r="DF692" s="23"/>
      <c r="DG692" s="23"/>
      <c r="DH692" s="23"/>
      <c r="DI692" s="23"/>
      <c r="DJ692" s="23"/>
      <c r="DK692" s="23"/>
      <c r="DL692" s="23"/>
      <c r="DM692" s="23"/>
      <c r="DN692" s="23"/>
      <c r="DO692" s="23"/>
      <c r="DP692" s="23"/>
      <c r="DQ692" s="23"/>
      <c r="DR692" s="23"/>
      <c r="DS692" s="23"/>
      <c r="DT692" s="23"/>
      <c r="DU692" s="23"/>
      <c r="DV692" s="23"/>
      <c r="DW692" s="23"/>
      <c r="DX692" s="23"/>
      <c r="DY692" s="23"/>
      <c r="DZ692" s="23"/>
      <c r="EA692" s="23"/>
      <c r="EB692" s="23"/>
    </row>
    <row r="693" spans="2:132" ht="12.75"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7"/>
      <c r="M693" s="27"/>
      <c r="N693" s="28"/>
      <c r="O693" s="27"/>
      <c r="P693" s="27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4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  <c r="CN693" s="23"/>
      <c r="CO693" s="23"/>
      <c r="CP693" s="23"/>
      <c r="CQ693" s="23"/>
      <c r="CR693" s="23"/>
      <c r="CS693" s="23"/>
      <c r="CT693" s="23"/>
      <c r="CU693" s="23"/>
      <c r="CV693" s="23"/>
      <c r="CW693" s="23"/>
      <c r="CX693" s="23"/>
      <c r="CY693" s="23"/>
      <c r="CZ693" s="23"/>
      <c r="DA693" s="23"/>
      <c r="DB693" s="23"/>
      <c r="DC693" s="23"/>
      <c r="DD693" s="23"/>
      <c r="DE693" s="23"/>
      <c r="DF693" s="23"/>
      <c r="DG693" s="23"/>
      <c r="DH693" s="23"/>
      <c r="DI693" s="23"/>
      <c r="DJ693" s="23"/>
      <c r="DK693" s="23"/>
      <c r="DL693" s="23"/>
      <c r="DM693" s="23"/>
      <c r="DN693" s="23"/>
      <c r="DO693" s="23"/>
      <c r="DP693" s="23"/>
      <c r="DQ693" s="23"/>
      <c r="DR693" s="23"/>
      <c r="DS693" s="23"/>
      <c r="DT693" s="23"/>
      <c r="DU693" s="23"/>
      <c r="DV693" s="23"/>
      <c r="DW693" s="23"/>
      <c r="DX693" s="23"/>
      <c r="DY693" s="23"/>
      <c r="DZ693" s="23"/>
      <c r="EA693" s="23"/>
      <c r="EB693" s="23"/>
    </row>
    <row r="694" spans="2:132" ht="12.75"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7"/>
      <c r="M694" s="27"/>
      <c r="N694" s="28"/>
      <c r="O694" s="27"/>
      <c r="P694" s="27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4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  <c r="CL694" s="23"/>
      <c r="CM694" s="23"/>
      <c r="CN694" s="23"/>
      <c r="CO694" s="23"/>
      <c r="CP694" s="23"/>
      <c r="CQ694" s="23"/>
      <c r="CR694" s="23"/>
      <c r="CS694" s="23"/>
      <c r="CT694" s="23"/>
      <c r="CU694" s="23"/>
      <c r="CV694" s="23"/>
      <c r="CW694" s="23"/>
      <c r="CX694" s="23"/>
      <c r="CY694" s="23"/>
      <c r="CZ694" s="23"/>
      <c r="DA694" s="23"/>
      <c r="DB694" s="23"/>
      <c r="DC694" s="23"/>
      <c r="DD694" s="23"/>
      <c r="DE694" s="23"/>
      <c r="DF694" s="23"/>
      <c r="DG694" s="23"/>
      <c r="DH694" s="23"/>
      <c r="DI694" s="23"/>
      <c r="DJ694" s="23"/>
      <c r="DK694" s="23"/>
      <c r="DL694" s="23"/>
      <c r="DM694" s="23"/>
      <c r="DN694" s="23"/>
      <c r="DO694" s="23"/>
      <c r="DP694" s="23"/>
      <c r="DQ694" s="23"/>
      <c r="DR694" s="23"/>
      <c r="DS694" s="23"/>
      <c r="DT694" s="23"/>
      <c r="DU694" s="23"/>
      <c r="DV694" s="23"/>
      <c r="DW694" s="23"/>
      <c r="DX694" s="23"/>
      <c r="DY694" s="23"/>
      <c r="DZ694" s="23"/>
      <c r="EA694" s="23"/>
      <c r="EB694" s="23"/>
    </row>
    <row r="695" spans="2:132" ht="12.75"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7"/>
      <c r="M695" s="27"/>
      <c r="N695" s="28"/>
      <c r="O695" s="27"/>
      <c r="P695" s="27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4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  <c r="CN695" s="23"/>
      <c r="CO695" s="23"/>
      <c r="CP695" s="23"/>
      <c r="CQ695" s="23"/>
      <c r="CR695" s="23"/>
      <c r="CS695" s="23"/>
      <c r="CT695" s="23"/>
      <c r="CU695" s="23"/>
      <c r="CV695" s="23"/>
      <c r="CW695" s="23"/>
      <c r="CX695" s="23"/>
      <c r="CY695" s="23"/>
      <c r="CZ695" s="23"/>
      <c r="DA695" s="23"/>
      <c r="DB695" s="23"/>
      <c r="DC695" s="23"/>
      <c r="DD695" s="23"/>
      <c r="DE695" s="23"/>
      <c r="DF695" s="23"/>
      <c r="DG695" s="23"/>
      <c r="DH695" s="23"/>
      <c r="DI695" s="23"/>
      <c r="DJ695" s="23"/>
      <c r="DK695" s="23"/>
      <c r="DL695" s="23"/>
      <c r="DM695" s="23"/>
      <c r="DN695" s="23"/>
      <c r="DO695" s="23"/>
      <c r="DP695" s="23"/>
      <c r="DQ695" s="23"/>
      <c r="DR695" s="23"/>
      <c r="DS695" s="23"/>
      <c r="DT695" s="23"/>
      <c r="DU695" s="23"/>
      <c r="DV695" s="23"/>
      <c r="DW695" s="23"/>
      <c r="DX695" s="23"/>
      <c r="DY695" s="23"/>
      <c r="DZ695" s="23"/>
      <c r="EA695" s="23"/>
      <c r="EB695" s="23"/>
    </row>
    <row r="696" spans="2:132" ht="12.75"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7"/>
      <c r="M696" s="27"/>
      <c r="N696" s="28"/>
      <c r="O696" s="27"/>
      <c r="P696" s="27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4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  <c r="CN696" s="23"/>
      <c r="CO696" s="23"/>
      <c r="CP696" s="23"/>
      <c r="CQ696" s="23"/>
      <c r="CR696" s="23"/>
      <c r="CS696" s="23"/>
      <c r="CT696" s="23"/>
      <c r="CU696" s="23"/>
      <c r="CV696" s="23"/>
      <c r="CW696" s="23"/>
      <c r="CX696" s="23"/>
      <c r="CY696" s="23"/>
      <c r="CZ696" s="23"/>
      <c r="DA696" s="23"/>
      <c r="DB696" s="23"/>
      <c r="DC696" s="23"/>
      <c r="DD696" s="23"/>
      <c r="DE696" s="23"/>
      <c r="DF696" s="23"/>
      <c r="DG696" s="23"/>
      <c r="DH696" s="23"/>
      <c r="DI696" s="23"/>
      <c r="DJ696" s="23"/>
      <c r="DK696" s="23"/>
      <c r="DL696" s="23"/>
      <c r="DM696" s="23"/>
      <c r="DN696" s="23"/>
      <c r="DO696" s="23"/>
      <c r="DP696" s="23"/>
      <c r="DQ696" s="23"/>
      <c r="DR696" s="23"/>
      <c r="DS696" s="23"/>
      <c r="DT696" s="23"/>
      <c r="DU696" s="23"/>
      <c r="DV696" s="23"/>
      <c r="DW696" s="23"/>
      <c r="DX696" s="23"/>
      <c r="DY696" s="23"/>
      <c r="DZ696" s="23"/>
      <c r="EA696" s="23"/>
      <c r="EB696" s="23"/>
    </row>
    <row r="697" spans="2:132" ht="12.75"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7"/>
      <c r="M697" s="27"/>
      <c r="N697" s="28"/>
      <c r="O697" s="27"/>
      <c r="P697" s="27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4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  <c r="CL697" s="23"/>
      <c r="CM697" s="23"/>
      <c r="CN697" s="23"/>
      <c r="CO697" s="23"/>
      <c r="CP697" s="23"/>
      <c r="CQ697" s="23"/>
      <c r="CR697" s="23"/>
      <c r="CS697" s="23"/>
      <c r="CT697" s="23"/>
      <c r="CU697" s="23"/>
      <c r="CV697" s="23"/>
      <c r="CW697" s="23"/>
      <c r="CX697" s="23"/>
      <c r="CY697" s="23"/>
      <c r="CZ697" s="23"/>
      <c r="DA697" s="23"/>
      <c r="DB697" s="23"/>
      <c r="DC697" s="23"/>
      <c r="DD697" s="23"/>
      <c r="DE697" s="23"/>
      <c r="DF697" s="23"/>
      <c r="DG697" s="23"/>
      <c r="DH697" s="23"/>
      <c r="DI697" s="23"/>
      <c r="DJ697" s="23"/>
      <c r="DK697" s="23"/>
      <c r="DL697" s="23"/>
      <c r="DM697" s="23"/>
      <c r="DN697" s="23"/>
      <c r="DO697" s="23"/>
      <c r="DP697" s="23"/>
      <c r="DQ697" s="23"/>
      <c r="DR697" s="23"/>
      <c r="DS697" s="23"/>
      <c r="DT697" s="23"/>
      <c r="DU697" s="23"/>
      <c r="DV697" s="23"/>
      <c r="DW697" s="23"/>
      <c r="DX697" s="23"/>
      <c r="DY697" s="23"/>
      <c r="DZ697" s="23"/>
      <c r="EA697" s="23"/>
      <c r="EB697" s="23"/>
    </row>
    <row r="698" spans="2:132" ht="12.75"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7"/>
      <c r="M698" s="27"/>
      <c r="N698" s="28"/>
      <c r="O698" s="27"/>
      <c r="P698" s="27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4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  <c r="DK698" s="23"/>
      <c r="DL698" s="23"/>
      <c r="DM698" s="23"/>
      <c r="DN698" s="23"/>
      <c r="DO698" s="23"/>
      <c r="DP698" s="23"/>
      <c r="DQ698" s="23"/>
      <c r="DR698" s="23"/>
      <c r="DS698" s="23"/>
      <c r="DT698" s="23"/>
      <c r="DU698" s="23"/>
      <c r="DV698" s="23"/>
      <c r="DW698" s="23"/>
      <c r="DX698" s="23"/>
      <c r="DY698" s="23"/>
      <c r="DZ698" s="23"/>
      <c r="EA698" s="23"/>
      <c r="EB698" s="23"/>
    </row>
    <row r="699" spans="2:132" ht="12.75"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7"/>
      <c r="M699" s="27"/>
      <c r="N699" s="28"/>
      <c r="O699" s="27"/>
      <c r="P699" s="27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4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  <c r="CL699" s="23"/>
      <c r="CM699" s="23"/>
      <c r="CN699" s="23"/>
      <c r="CO699" s="23"/>
      <c r="CP699" s="23"/>
      <c r="CQ699" s="23"/>
      <c r="CR699" s="23"/>
      <c r="CS699" s="23"/>
      <c r="CT699" s="23"/>
      <c r="CU699" s="23"/>
      <c r="CV699" s="23"/>
      <c r="CW699" s="23"/>
      <c r="CX699" s="23"/>
      <c r="CY699" s="23"/>
      <c r="CZ699" s="23"/>
      <c r="DA699" s="23"/>
      <c r="DB699" s="23"/>
      <c r="DC699" s="23"/>
      <c r="DD699" s="23"/>
      <c r="DE699" s="23"/>
      <c r="DF699" s="23"/>
      <c r="DG699" s="23"/>
      <c r="DH699" s="23"/>
      <c r="DI699" s="23"/>
      <c r="DJ699" s="23"/>
      <c r="DK699" s="23"/>
      <c r="DL699" s="23"/>
      <c r="DM699" s="23"/>
      <c r="DN699" s="23"/>
      <c r="DO699" s="23"/>
      <c r="DP699" s="23"/>
      <c r="DQ699" s="23"/>
      <c r="DR699" s="23"/>
      <c r="DS699" s="23"/>
      <c r="DT699" s="23"/>
      <c r="DU699" s="23"/>
      <c r="DV699" s="23"/>
      <c r="DW699" s="23"/>
      <c r="DX699" s="23"/>
      <c r="DY699" s="23"/>
      <c r="DZ699" s="23"/>
      <c r="EA699" s="23"/>
      <c r="EB699" s="23"/>
    </row>
    <row r="700" spans="2:132" ht="12.75"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7"/>
      <c r="M700" s="27"/>
      <c r="N700" s="28"/>
      <c r="O700" s="27"/>
      <c r="P700" s="27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4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  <c r="CN700" s="23"/>
      <c r="CO700" s="23"/>
      <c r="CP700" s="23"/>
      <c r="CQ700" s="23"/>
      <c r="CR700" s="23"/>
      <c r="CS700" s="23"/>
      <c r="CT700" s="23"/>
      <c r="CU700" s="23"/>
      <c r="CV700" s="23"/>
      <c r="CW700" s="23"/>
      <c r="CX700" s="23"/>
      <c r="CY700" s="23"/>
      <c r="CZ700" s="23"/>
      <c r="DA700" s="23"/>
      <c r="DB700" s="23"/>
      <c r="DC700" s="23"/>
      <c r="DD700" s="23"/>
      <c r="DE700" s="23"/>
      <c r="DF700" s="23"/>
      <c r="DG700" s="23"/>
      <c r="DH700" s="23"/>
      <c r="DI700" s="23"/>
      <c r="DJ700" s="23"/>
      <c r="DK700" s="23"/>
      <c r="DL700" s="23"/>
      <c r="DM700" s="23"/>
      <c r="DN700" s="23"/>
      <c r="DO700" s="23"/>
      <c r="DP700" s="23"/>
      <c r="DQ700" s="23"/>
      <c r="DR700" s="23"/>
      <c r="DS700" s="23"/>
      <c r="DT700" s="23"/>
      <c r="DU700" s="23"/>
      <c r="DV700" s="23"/>
      <c r="DW700" s="23"/>
      <c r="DX700" s="23"/>
      <c r="DY700" s="23"/>
      <c r="DZ700" s="23"/>
      <c r="EA700" s="23"/>
      <c r="EB700" s="23"/>
    </row>
    <row r="701" spans="2:132" ht="12.75"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7"/>
      <c r="M701" s="27"/>
      <c r="N701" s="28"/>
      <c r="O701" s="27"/>
      <c r="P701" s="27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4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  <c r="CN701" s="23"/>
      <c r="CO701" s="23"/>
      <c r="CP701" s="23"/>
      <c r="CQ701" s="23"/>
      <c r="CR701" s="23"/>
      <c r="CS701" s="23"/>
      <c r="CT701" s="23"/>
      <c r="CU701" s="23"/>
      <c r="CV701" s="23"/>
      <c r="CW701" s="23"/>
      <c r="CX701" s="23"/>
      <c r="CY701" s="23"/>
      <c r="CZ701" s="23"/>
      <c r="DA701" s="23"/>
      <c r="DB701" s="23"/>
      <c r="DC701" s="23"/>
      <c r="DD701" s="23"/>
      <c r="DE701" s="23"/>
      <c r="DF701" s="23"/>
      <c r="DG701" s="23"/>
      <c r="DH701" s="23"/>
      <c r="DI701" s="23"/>
      <c r="DJ701" s="23"/>
      <c r="DK701" s="23"/>
      <c r="DL701" s="23"/>
      <c r="DM701" s="23"/>
      <c r="DN701" s="23"/>
      <c r="DO701" s="23"/>
      <c r="DP701" s="23"/>
      <c r="DQ701" s="23"/>
      <c r="DR701" s="23"/>
      <c r="DS701" s="23"/>
      <c r="DT701" s="23"/>
      <c r="DU701" s="23"/>
      <c r="DV701" s="23"/>
      <c r="DW701" s="23"/>
      <c r="DX701" s="23"/>
      <c r="DY701" s="23"/>
      <c r="DZ701" s="23"/>
      <c r="EA701" s="23"/>
      <c r="EB701" s="23"/>
    </row>
    <row r="702" spans="2:132" ht="12.75"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7"/>
      <c r="M702" s="27"/>
      <c r="N702" s="28"/>
      <c r="O702" s="27"/>
      <c r="P702" s="27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4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  <c r="CN702" s="23"/>
      <c r="CO702" s="23"/>
      <c r="CP702" s="23"/>
      <c r="CQ702" s="23"/>
      <c r="CR702" s="23"/>
      <c r="CS702" s="23"/>
      <c r="CT702" s="23"/>
      <c r="CU702" s="23"/>
      <c r="CV702" s="23"/>
      <c r="CW702" s="23"/>
      <c r="CX702" s="23"/>
      <c r="CY702" s="23"/>
      <c r="CZ702" s="23"/>
      <c r="DA702" s="23"/>
      <c r="DB702" s="23"/>
      <c r="DC702" s="23"/>
      <c r="DD702" s="23"/>
      <c r="DE702" s="23"/>
      <c r="DF702" s="23"/>
      <c r="DG702" s="23"/>
      <c r="DH702" s="23"/>
      <c r="DI702" s="23"/>
      <c r="DJ702" s="23"/>
      <c r="DK702" s="23"/>
      <c r="DL702" s="23"/>
      <c r="DM702" s="23"/>
      <c r="DN702" s="23"/>
      <c r="DO702" s="23"/>
      <c r="DP702" s="23"/>
      <c r="DQ702" s="23"/>
      <c r="DR702" s="23"/>
      <c r="DS702" s="23"/>
      <c r="DT702" s="23"/>
      <c r="DU702" s="23"/>
      <c r="DV702" s="23"/>
      <c r="DW702" s="23"/>
      <c r="DX702" s="23"/>
      <c r="DY702" s="23"/>
      <c r="DZ702" s="23"/>
      <c r="EA702" s="23"/>
      <c r="EB702" s="23"/>
    </row>
    <row r="703" spans="2:132" ht="12.75"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7"/>
      <c r="M703" s="27"/>
      <c r="N703" s="28"/>
      <c r="O703" s="27"/>
      <c r="P703" s="27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4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  <c r="CL703" s="23"/>
      <c r="CM703" s="23"/>
      <c r="CN703" s="23"/>
      <c r="CO703" s="23"/>
      <c r="CP703" s="23"/>
      <c r="CQ703" s="23"/>
      <c r="CR703" s="23"/>
      <c r="CS703" s="23"/>
      <c r="CT703" s="23"/>
      <c r="CU703" s="23"/>
      <c r="CV703" s="23"/>
      <c r="CW703" s="23"/>
      <c r="CX703" s="23"/>
      <c r="CY703" s="23"/>
      <c r="CZ703" s="23"/>
      <c r="DA703" s="23"/>
      <c r="DB703" s="23"/>
      <c r="DC703" s="23"/>
      <c r="DD703" s="23"/>
      <c r="DE703" s="23"/>
      <c r="DF703" s="23"/>
      <c r="DG703" s="23"/>
      <c r="DH703" s="23"/>
      <c r="DI703" s="23"/>
      <c r="DJ703" s="23"/>
      <c r="DK703" s="23"/>
      <c r="DL703" s="23"/>
      <c r="DM703" s="23"/>
      <c r="DN703" s="23"/>
      <c r="DO703" s="23"/>
      <c r="DP703" s="23"/>
      <c r="DQ703" s="23"/>
      <c r="DR703" s="23"/>
      <c r="DS703" s="23"/>
      <c r="DT703" s="23"/>
      <c r="DU703" s="23"/>
      <c r="DV703" s="23"/>
      <c r="DW703" s="23"/>
      <c r="DX703" s="23"/>
      <c r="DY703" s="23"/>
      <c r="DZ703" s="23"/>
      <c r="EA703" s="23"/>
      <c r="EB703" s="23"/>
    </row>
    <row r="704" spans="2:132" ht="12.75"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7"/>
      <c r="M704" s="27"/>
      <c r="N704" s="28"/>
      <c r="O704" s="27"/>
      <c r="P704" s="27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4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  <c r="CL704" s="23"/>
      <c r="CM704" s="23"/>
      <c r="CN704" s="23"/>
      <c r="CO704" s="23"/>
      <c r="CP704" s="23"/>
      <c r="CQ704" s="23"/>
      <c r="CR704" s="23"/>
      <c r="CS704" s="23"/>
      <c r="CT704" s="23"/>
      <c r="CU704" s="23"/>
      <c r="CV704" s="23"/>
      <c r="CW704" s="23"/>
      <c r="CX704" s="23"/>
      <c r="CY704" s="23"/>
      <c r="CZ704" s="23"/>
      <c r="DA704" s="23"/>
      <c r="DB704" s="23"/>
      <c r="DC704" s="23"/>
      <c r="DD704" s="23"/>
      <c r="DE704" s="23"/>
      <c r="DF704" s="23"/>
      <c r="DG704" s="23"/>
      <c r="DH704" s="23"/>
      <c r="DI704" s="23"/>
      <c r="DJ704" s="23"/>
      <c r="DK704" s="23"/>
      <c r="DL704" s="23"/>
      <c r="DM704" s="23"/>
      <c r="DN704" s="23"/>
      <c r="DO704" s="23"/>
      <c r="DP704" s="23"/>
      <c r="DQ704" s="23"/>
      <c r="DR704" s="23"/>
      <c r="DS704" s="23"/>
      <c r="DT704" s="23"/>
      <c r="DU704" s="23"/>
      <c r="DV704" s="23"/>
      <c r="DW704" s="23"/>
      <c r="DX704" s="23"/>
      <c r="DY704" s="23"/>
      <c r="DZ704" s="23"/>
      <c r="EA704" s="23"/>
      <c r="EB704" s="23"/>
    </row>
    <row r="705" spans="2:132" ht="12.75"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7"/>
      <c r="M705" s="27"/>
      <c r="N705" s="28"/>
      <c r="O705" s="27"/>
      <c r="P705" s="27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4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  <c r="CL705" s="23"/>
      <c r="CM705" s="23"/>
      <c r="CN705" s="23"/>
      <c r="CO705" s="23"/>
      <c r="CP705" s="23"/>
      <c r="CQ705" s="23"/>
      <c r="CR705" s="23"/>
      <c r="CS705" s="23"/>
      <c r="CT705" s="23"/>
      <c r="CU705" s="23"/>
      <c r="CV705" s="23"/>
      <c r="CW705" s="23"/>
      <c r="CX705" s="23"/>
      <c r="CY705" s="23"/>
      <c r="CZ705" s="23"/>
      <c r="DA705" s="23"/>
      <c r="DB705" s="23"/>
      <c r="DC705" s="23"/>
      <c r="DD705" s="23"/>
      <c r="DE705" s="23"/>
      <c r="DF705" s="23"/>
      <c r="DG705" s="23"/>
      <c r="DH705" s="23"/>
      <c r="DI705" s="23"/>
      <c r="DJ705" s="23"/>
      <c r="DK705" s="23"/>
      <c r="DL705" s="23"/>
      <c r="DM705" s="23"/>
      <c r="DN705" s="23"/>
      <c r="DO705" s="23"/>
      <c r="DP705" s="23"/>
      <c r="DQ705" s="23"/>
      <c r="DR705" s="23"/>
      <c r="DS705" s="23"/>
      <c r="DT705" s="23"/>
      <c r="DU705" s="23"/>
      <c r="DV705" s="23"/>
      <c r="DW705" s="23"/>
      <c r="DX705" s="23"/>
      <c r="DY705" s="23"/>
      <c r="DZ705" s="23"/>
      <c r="EA705" s="23"/>
      <c r="EB705" s="23"/>
    </row>
    <row r="706" spans="2:132" ht="12.75"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7"/>
      <c r="M706" s="27"/>
      <c r="N706" s="28"/>
      <c r="O706" s="27"/>
      <c r="P706" s="27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4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  <c r="CL706" s="23"/>
      <c r="CM706" s="23"/>
      <c r="CN706" s="23"/>
      <c r="CO706" s="23"/>
      <c r="CP706" s="23"/>
      <c r="CQ706" s="23"/>
      <c r="CR706" s="23"/>
      <c r="CS706" s="23"/>
      <c r="CT706" s="23"/>
      <c r="CU706" s="23"/>
      <c r="CV706" s="23"/>
      <c r="CW706" s="23"/>
      <c r="CX706" s="23"/>
      <c r="CY706" s="23"/>
      <c r="CZ706" s="23"/>
      <c r="DA706" s="23"/>
      <c r="DB706" s="23"/>
      <c r="DC706" s="23"/>
      <c r="DD706" s="23"/>
      <c r="DE706" s="23"/>
      <c r="DF706" s="23"/>
      <c r="DG706" s="23"/>
      <c r="DH706" s="23"/>
      <c r="DI706" s="23"/>
      <c r="DJ706" s="23"/>
      <c r="DK706" s="23"/>
      <c r="DL706" s="23"/>
      <c r="DM706" s="23"/>
      <c r="DN706" s="23"/>
      <c r="DO706" s="23"/>
      <c r="DP706" s="23"/>
      <c r="DQ706" s="23"/>
      <c r="DR706" s="23"/>
      <c r="DS706" s="23"/>
      <c r="DT706" s="23"/>
      <c r="DU706" s="23"/>
      <c r="DV706" s="23"/>
      <c r="DW706" s="23"/>
      <c r="DX706" s="23"/>
      <c r="DY706" s="23"/>
      <c r="DZ706" s="23"/>
      <c r="EA706" s="23"/>
      <c r="EB706" s="23"/>
    </row>
    <row r="707" spans="2:132" ht="12.75"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7"/>
      <c r="M707" s="27"/>
      <c r="N707" s="28"/>
      <c r="O707" s="27"/>
      <c r="P707" s="27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4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  <c r="CN707" s="23"/>
      <c r="CO707" s="23"/>
      <c r="CP707" s="23"/>
      <c r="CQ707" s="23"/>
      <c r="CR707" s="23"/>
      <c r="CS707" s="23"/>
      <c r="CT707" s="23"/>
      <c r="CU707" s="23"/>
      <c r="CV707" s="23"/>
      <c r="CW707" s="23"/>
      <c r="CX707" s="23"/>
      <c r="CY707" s="23"/>
      <c r="CZ707" s="23"/>
      <c r="DA707" s="23"/>
      <c r="DB707" s="23"/>
      <c r="DC707" s="23"/>
      <c r="DD707" s="23"/>
      <c r="DE707" s="23"/>
      <c r="DF707" s="23"/>
      <c r="DG707" s="23"/>
      <c r="DH707" s="23"/>
      <c r="DI707" s="23"/>
      <c r="DJ707" s="23"/>
      <c r="DK707" s="23"/>
      <c r="DL707" s="23"/>
      <c r="DM707" s="23"/>
      <c r="DN707" s="23"/>
      <c r="DO707" s="23"/>
      <c r="DP707" s="23"/>
      <c r="DQ707" s="23"/>
      <c r="DR707" s="23"/>
      <c r="DS707" s="23"/>
      <c r="DT707" s="23"/>
      <c r="DU707" s="23"/>
      <c r="DV707" s="23"/>
      <c r="DW707" s="23"/>
      <c r="DX707" s="23"/>
      <c r="DY707" s="23"/>
      <c r="DZ707" s="23"/>
      <c r="EA707" s="23"/>
      <c r="EB707" s="23"/>
    </row>
    <row r="708" spans="2:132" ht="12.75"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7"/>
      <c r="M708" s="27"/>
      <c r="N708" s="28"/>
      <c r="O708" s="27"/>
      <c r="P708" s="27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4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  <c r="CN708" s="23"/>
      <c r="CO708" s="23"/>
      <c r="CP708" s="23"/>
      <c r="CQ708" s="23"/>
      <c r="CR708" s="23"/>
      <c r="CS708" s="23"/>
      <c r="CT708" s="23"/>
      <c r="CU708" s="23"/>
      <c r="CV708" s="23"/>
      <c r="CW708" s="23"/>
      <c r="CX708" s="23"/>
      <c r="CY708" s="23"/>
      <c r="CZ708" s="23"/>
      <c r="DA708" s="23"/>
      <c r="DB708" s="23"/>
      <c r="DC708" s="23"/>
      <c r="DD708" s="23"/>
      <c r="DE708" s="23"/>
      <c r="DF708" s="23"/>
      <c r="DG708" s="23"/>
      <c r="DH708" s="23"/>
      <c r="DI708" s="23"/>
      <c r="DJ708" s="23"/>
      <c r="DK708" s="23"/>
      <c r="DL708" s="23"/>
      <c r="DM708" s="23"/>
      <c r="DN708" s="23"/>
      <c r="DO708" s="23"/>
      <c r="DP708" s="23"/>
      <c r="DQ708" s="23"/>
      <c r="DR708" s="23"/>
      <c r="DS708" s="23"/>
      <c r="DT708" s="23"/>
      <c r="DU708" s="23"/>
      <c r="DV708" s="23"/>
      <c r="DW708" s="23"/>
      <c r="DX708" s="23"/>
      <c r="DY708" s="23"/>
      <c r="DZ708" s="23"/>
      <c r="EA708" s="23"/>
      <c r="EB708" s="23"/>
    </row>
    <row r="709" spans="2:132" ht="12.75"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7"/>
      <c r="M709" s="27"/>
      <c r="N709" s="28"/>
      <c r="O709" s="27"/>
      <c r="P709" s="27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4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  <c r="CL709" s="23"/>
      <c r="CM709" s="23"/>
      <c r="CN709" s="23"/>
      <c r="CO709" s="23"/>
      <c r="CP709" s="23"/>
      <c r="CQ709" s="23"/>
      <c r="CR709" s="23"/>
      <c r="CS709" s="23"/>
      <c r="CT709" s="23"/>
      <c r="CU709" s="23"/>
      <c r="CV709" s="23"/>
      <c r="CW709" s="23"/>
      <c r="CX709" s="23"/>
      <c r="CY709" s="23"/>
      <c r="CZ709" s="23"/>
      <c r="DA709" s="23"/>
      <c r="DB709" s="23"/>
      <c r="DC709" s="23"/>
      <c r="DD709" s="23"/>
      <c r="DE709" s="23"/>
      <c r="DF709" s="23"/>
      <c r="DG709" s="23"/>
      <c r="DH709" s="23"/>
      <c r="DI709" s="23"/>
      <c r="DJ709" s="23"/>
      <c r="DK709" s="23"/>
      <c r="DL709" s="23"/>
      <c r="DM709" s="23"/>
      <c r="DN709" s="23"/>
      <c r="DO709" s="23"/>
      <c r="DP709" s="23"/>
      <c r="DQ709" s="23"/>
      <c r="DR709" s="23"/>
      <c r="DS709" s="23"/>
      <c r="DT709" s="23"/>
      <c r="DU709" s="23"/>
      <c r="DV709" s="23"/>
      <c r="DW709" s="23"/>
      <c r="DX709" s="23"/>
      <c r="DY709" s="23"/>
      <c r="DZ709" s="23"/>
      <c r="EA709" s="23"/>
      <c r="EB709" s="23"/>
    </row>
    <row r="710" spans="2:132" ht="12.75"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7"/>
      <c r="M710" s="27"/>
      <c r="N710" s="28"/>
      <c r="O710" s="27"/>
      <c r="P710" s="27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4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  <c r="DK710" s="23"/>
      <c r="DL710" s="23"/>
      <c r="DM710" s="23"/>
      <c r="DN710" s="23"/>
      <c r="DO710" s="23"/>
      <c r="DP710" s="23"/>
      <c r="DQ710" s="23"/>
      <c r="DR710" s="23"/>
      <c r="DS710" s="23"/>
      <c r="DT710" s="23"/>
      <c r="DU710" s="23"/>
      <c r="DV710" s="23"/>
      <c r="DW710" s="23"/>
      <c r="DX710" s="23"/>
      <c r="DY710" s="23"/>
      <c r="DZ710" s="23"/>
      <c r="EA710" s="23"/>
      <c r="EB710" s="23"/>
    </row>
    <row r="711" spans="2:132" ht="12.75"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7"/>
      <c r="M711" s="27"/>
      <c r="N711" s="28"/>
      <c r="O711" s="27"/>
      <c r="P711" s="27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4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  <c r="CL711" s="23"/>
      <c r="CM711" s="23"/>
      <c r="CN711" s="23"/>
      <c r="CO711" s="23"/>
      <c r="CP711" s="23"/>
      <c r="CQ711" s="23"/>
      <c r="CR711" s="23"/>
      <c r="CS711" s="23"/>
      <c r="CT711" s="23"/>
      <c r="CU711" s="23"/>
      <c r="CV711" s="23"/>
      <c r="CW711" s="23"/>
      <c r="CX711" s="23"/>
      <c r="CY711" s="23"/>
      <c r="CZ711" s="23"/>
      <c r="DA711" s="23"/>
      <c r="DB711" s="23"/>
      <c r="DC711" s="23"/>
      <c r="DD711" s="23"/>
      <c r="DE711" s="23"/>
      <c r="DF711" s="23"/>
      <c r="DG711" s="23"/>
      <c r="DH711" s="23"/>
      <c r="DI711" s="23"/>
      <c r="DJ711" s="23"/>
      <c r="DK711" s="23"/>
      <c r="DL711" s="23"/>
      <c r="DM711" s="23"/>
      <c r="DN711" s="23"/>
      <c r="DO711" s="23"/>
      <c r="DP711" s="23"/>
      <c r="DQ711" s="23"/>
      <c r="DR711" s="23"/>
      <c r="DS711" s="23"/>
      <c r="DT711" s="23"/>
      <c r="DU711" s="23"/>
      <c r="DV711" s="23"/>
      <c r="DW711" s="23"/>
      <c r="DX711" s="23"/>
      <c r="DY711" s="23"/>
      <c r="DZ711" s="23"/>
      <c r="EA711" s="23"/>
      <c r="EB711" s="23"/>
    </row>
    <row r="712" spans="2:132" ht="12.75"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7"/>
      <c r="M712" s="27"/>
      <c r="N712" s="28"/>
      <c r="O712" s="27"/>
      <c r="P712" s="27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4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  <c r="DK712" s="23"/>
      <c r="DL712" s="23"/>
      <c r="DM712" s="23"/>
      <c r="DN712" s="23"/>
      <c r="DO712" s="23"/>
      <c r="DP712" s="23"/>
      <c r="DQ712" s="23"/>
      <c r="DR712" s="23"/>
      <c r="DS712" s="23"/>
      <c r="DT712" s="23"/>
      <c r="DU712" s="23"/>
      <c r="DV712" s="23"/>
      <c r="DW712" s="23"/>
      <c r="DX712" s="23"/>
      <c r="DY712" s="23"/>
      <c r="DZ712" s="23"/>
      <c r="EA712" s="23"/>
      <c r="EB712" s="23"/>
    </row>
    <row r="713" spans="2:132" ht="12.75"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7"/>
      <c r="M713" s="27"/>
      <c r="N713" s="28"/>
      <c r="O713" s="27"/>
      <c r="P713" s="27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4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  <c r="CL713" s="23"/>
      <c r="CM713" s="23"/>
      <c r="CN713" s="23"/>
      <c r="CO713" s="23"/>
      <c r="CP713" s="23"/>
      <c r="CQ713" s="23"/>
      <c r="CR713" s="23"/>
      <c r="CS713" s="23"/>
      <c r="CT713" s="23"/>
      <c r="CU713" s="23"/>
      <c r="CV713" s="23"/>
      <c r="CW713" s="23"/>
      <c r="CX713" s="23"/>
      <c r="CY713" s="23"/>
      <c r="CZ713" s="23"/>
      <c r="DA713" s="23"/>
      <c r="DB713" s="23"/>
      <c r="DC713" s="23"/>
      <c r="DD713" s="23"/>
      <c r="DE713" s="23"/>
      <c r="DF713" s="23"/>
      <c r="DG713" s="23"/>
      <c r="DH713" s="23"/>
      <c r="DI713" s="23"/>
      <c r="DJ713" s="23"/>
      <c r="DK713" s="23"/>
      <c r="DL713" s="23"/>
      <c r="DM713" s="23"/>
      <c r="DN713" s="23"/>
      <c r="DO713" s="23"/>
      <c r="DP713" s="23"/>
      <c r="DQ713" s="23"/>
      <c r="DR713" s="23"/>
      <c r="DS713" s="23"/>
      <c r="DT713" s="23"/>
      <c r="DU713" s="23"/>
      <c r="DV713" s="23"/>
      <c r="DW713" s="23"/>
      <c r="DX713" s="23"/>
      <c r="DY713" s="23"/>
      <c r="DZ713" s="23"/>
      <c r="EA713" s="23"/>
      <c r="EB713" s="23"/>
    </row>
    <row r="714" spans="2:132" ht="12.75"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7"/>
      <c r="M714" s="27"/>
      <c r="N714" s="28"/>
      <c r="O714" s="27"/>
      <c r="P714" s="27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4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  <c r="CL714" s="23"/>
      <c r="CM714" s="23"/>
      <c r="CN714" s="23"/>
      <c r="CO714" s="23"/>
      <c r="CP714" s="23"/>
      <c r="CQ714" s="23"/>
      <c r="CR714" s="23"/>
      <c r="CS714" s="23"/>
      <c r="CT714" s="23"/>
      <c r="CU714" s="23"/>
      <c r="CV714" s="23"/>
      <c r="CW714" s="23"/>
      <c r="CX714" s="23"/>
      <c r="CY714" s="23"/>
      <c r="CZ714" s="23"/>
      <c r="DA714" s="23"/>
      <c r="DB714" s="23"/>
      <c r="DC714" s="23"/>
      <c r="DD714" s="23"/>
      <c r="DE714" s="23"/>
      <c r="DF714" s="23"/>
      <c r="DG714" s="23"/>
      <c r="DH714" s="23"/>
      <c r="DI714" s="23"/>
      <c r="DJ714" s="23"/>
      <c r="DK714" s="23"/>
      <c r="DL714" s="23"/>
      <c r="DM714" s="23"/>
      <c r="DN714" s="23"/>
      <c r="DO714" s="23"/>
      <c r="DP714" s="23"/>
      <c r="DQ714" s="23"/>
      <c r="DR714" s="23"/>
      <c r="DS714" s="23"/>
      <c r="DT714" s="23"/>
      <c r="DU714" s="23"/>
      <c r="DV714" s="23"/>
      <c r="DW714" s="23"/>
      <c r="DX714" s="23"/>
      <c r="DY714" s="23"/>
      <c r="DZ714" s="23"/>
      <c r="EA714" s="23"/>
      <c r="EB714" s="23"/>
    </row>
    <row r="715" spans="2:132" ht="12.75"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7"/>
      <c r="M715" s="27"/>
      <c r="N715" s="28"/>
      <c r="O715" s="27"/>
      <c r="P715" s="27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4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  <c r="CL715" s="23"/>
      <c r="CM715" s="23"/>
      <c r="CN715" s="23"/>
      <c r="CO715" s="23"/>
      <c r="CP715" s="23"/>
      <c r="CQ715" s="23"/>
      <c r="CR715" s="23"/>
      <c r="CS715" s="23"/>
      <c r="CT715" s="23"/>
      <c r="CU715" s="23"/>
      <c r="CV715" s="23"/>
      <c r="CW715" s="23"/>
      <c r="CX715" s="23"/>
      <c r="CY715" s="23"/>
      <c r="CZ715" s="23"/>
      <c r="DA715" s="23"/>
      <c r="DB715" s="23"/>
      <c r="DC715" s="23"/>
      <c r="DD715" s="23"/>
      <c r="DE715" s="23"/>
      <c r="DF715" s="23"/>
      <c r="DG715" s="23"/>
      <c r="DH715" s="23"/>
      <c r="DI715" s="23"/>
      <c r="DJ715" s="23"/>
      <c r="DK715" s="23"/>
      <c r="DL715" s="23"/>
      <c r="DM715" s="23"/>
      <c r="DN715" s="23"/>
      <c r="DO715" s="23"/>
      <c r="DP715" s="23"/>
      <c r="DQ715" s="23"/>
      <c r="DR715" s="23"/>
      <c r="DS715" s="23"/>
      <c r="DT715" s="23"/>
      <c r="DU715" s="23"/>
      <c r="DV715" s="23"/>
      <c r="DW715" s="23"/>
      <c r="DX715" s="23"/>
      <c r="DY715" s="23"/>
      <c r="DZ715" s="23"/>
      <c r="EA715" s="23"/>
      <c r="EB715" s="23"/>
    </row>
    <row r="716" spans="2:132" ht="12.75"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7"/>
      <c r="M716" s="27"/>
      <c r="N716" s="28"/>
      <c r="O716" s="27"/>
      <c r="P716" s="27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4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  <c r="CN716" s="23"/>
      <c r="CO716" s="23"/>
      <c r="CP716" s="23"/>
      <c r="CQ716" s="23"/>
      <c r="CR716" s="23"/>
      <c r="CS716" s="23"/>
      <c r="CT716" s="23"/>
      <c r="CU716" s="23"/>
      <c r="CV716" s="23"/>
      <c r="CW716" s="23"/>
      <c r="CX716" s="23"/>
      <c r="CY716" s="23"/>
      <c r="CZ716" s="23"/>
      <c r="DA716" s="23"/>
      <c r="DB716" s="23"/>
      <c r="DC716" s="23"/>
      <c r="DD716" s="23"/>
      <c r="DE716" s="23"/>
      <c r="DF716" s="23"/>
      <c r="DG716" s="23"/>
      <c r="DH716" s="23"/>
      <c r="DI716" s="23"/>
      <c r="DJ716" s="23"/>
      <c r="DK716" s="23"/>
      <c r="DL716" s="23"/>
      <c r="DM716" s="23"/>
      <c r="DN716" s="23"/>
      <c r="DO716" s="23"/>
      <c r="DP716" s="23"/>
      <c r="DQ716" s="23"/>
      <c r="DR716" s="23"/>
      <c r="DS716" s="23"/>
      <c r="DT716" s="23"/>
      <c r="DU716" s="23"/>
      <c r="DV716" s="23"/>
      <c r="DW716" s="23"/>
      <c r="DX716" s="23"/>
      <c r="DY716" s="23"/>
      <c r="DZ716" s="23"/>
      <c r="EA716" s="23"/>
      <c r="EB716" s="23"/>
    </row>
    <row r="717" spans="2:132" ht="12.75"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7"/>
      <c r="M717" s="27"/>
      <c r="N717" s="28"/>
      <c r="O717" s="27"/>
      <c r="P717" s="27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4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  <c r="CN717" s="23"/>
      <c r="CO717" s="23"/>
      <c r="CP717" s="23"/>
      <c r="CQ717" s="23"/>
      <c r="CR717" s="23"/>
      <c r="CS717" s="23"/>
      <c r="CT717" s="23"/>
      <c r="CU717" s="23"/>
      <c r="CV717" s="23"/>
      <c r="CW717" s="23"/>
      <c r="CX717" s="23"/>
      <c r="CY717" s="23"/>
      <c r="CZ717" s="23"/>
      <c r="DA717" s="23"/>
      <c r="DB717" s="23"/>
      <c r="DC717" s="23"/>
      <c r="DD717" s="23"/>
      <c r="DE717" s="23"/>
      <c r="DF717" s="23"/>
      <c r="DG717" s="23"/>
      <c r="DH717" s="23"/>
      <c r="DI717" s="23"/>
      <c r="DJ717" s="23"/>
      <c r="DK717" s="23"/>
      <c r="DL717" s="23"/>
      <c r="DM717" s="23"/>
      <c r="DN717" s="23"/>
      <c r="DO717" s="23"/>
      <c r="DP717" s="23"/>
      <c r="DQ717" s="23"/>
      <c r="DR717" s="23"/>
      <c r="DS717" s="23"/>
      <c r="DT717" s="23"/>
      <c r="DU717" s="23"/>
      <c r="DV717" s="23"/>
      <c r="DW717" s="23"/>
      <c r="DX717" s="23"/>
      <c r="DY717" s="23"/>
      <c r="DZ717" s="23"/>
      <c r="EA717" s="23"/>
      <c r="EB717" s="23"/>
    </row>
    <row r="718" spans="2:132" ht="12.75"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7"/>
      <c r="M718" s="27"/>
      <c r="N718" s="28"/>
      <c r="O718" s="27"/>
      <c r="P718" s="27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4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  <c r="CL718" s="23"/>
      <c r="CM718" s="23"/>
      <c r="CN718" s="23"/>
      <c r="CO718" s="23"/>
      <c r="CP718" s="23"/>
      <c r="CQ718" s="23"/>
      <c r="CR718" s="23"/>
      <c r="CS718" s="23"/>
      <c r="CT718" s="23"/>
      <c r="CU718" s="23"/>
      <c r="CV718" s="23"/>
      <c r="CW718" s="23"/>
      <c r="CX718" s="23"/>
      <c r="CY718" s="23"/>
      <c r="CZ718" s="23"/>
      <c r="DA718" s="23"/>
      <c r="DB718" s="23"/>
      <c r="DC718" s="23"/>
      <c r="DD718" s="23"/>
      <c r="DE718" s="23"/>
      <c r="DF718" s="23"/>
      <c r="DG718" s="23"/>
      <c r="DH718" s="23"/>
      <c r="DI718" s="23"/>
      <c r="DJ718" s="23"/>
      <c r="DK718" s="23"/>
      <c r="DL718" s="23"/>
      <c r="DM718" s="23"/>
      <c r="DN718" s="23"/>
      <c r="DO718" s="23"/>
      <c r="DP718" s="23"/>
      <c r="DQ718" s="23"/>
      <c r="DR718" s="23"/>
      <c r="DS718" s="23"/>
      <c r="DT718" s="23"/>
      <c r="DU718" s="23"/>
      <c r="DV718" s="23"/>
      <c r="DW718" s="23"/>
      <c r="DX718" s="23"/>
      <c r="DY718" s="23"/>
      <c r="DZ718" s="23"/>
      <c r="EA718" s="23"/>
      <c r="EB718" s="23"/>
    </row>
    <row r="719" spans="2:132" ht="12.75"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7"/>
      <c r="M719" s="27"/>
      <c r="N719" s="28"/>
      <c r="O719" s="27"/>
      <c r="P719" s="27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4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  <c r="CN719" s="23"/>
      <c r="CO719" s="23"/>
      <c r="CP719" s="23"/>
      <c r="CQ719" s="23"/>
      <c r="CR719" s="23"/>
      <c r="CS719" s="23"/>
      <c r="CT719" s="23"/>
      <c r="CU719" s="23"/>
      <c r="CV719" s="23"/>
      <c r="CW719" s="23"/>
      <c r="CX719" s="23"/>
      <c r="CY719" s="23"/>
      <c r="CZ719" s="23"/>
      <c r="DA719" s="23"/>
      <c r="DB719" s="23"/>
      <c r="DC719" s="23"/>
      <c r="DD719" s="23"/>
      <c r="DE719" s="23"/>
      <c r="DF719" s="23"/>
      <c r="DG719" s="23"/>
      <c r="DH719" s="23"/>
      <c r="DI719" s="23"/>
      <c r="DJ719" s="23"/>
      <c r="DK719" s="23"/>
      <c r="DL719" s="23"/>
      <c r="DM719" s="23"/>
      <c r="DN719" s="23"/>
      <c r="DO719" s="23"/>
      <c r="DP719" s="23"/>
      <c r="DQ719" s="23"/>
      <c r="DR719" s="23"/>
      <c r="DS719" s="23"/>
      <c r="DT719" s="23"/>
      <c r="DU719" s="23"/>
      <c r="DV719" s="23"/>
      <c r="DW719" s="23"/>
      <c r="DX719" s="23"/>
      <c r="DY719" s="23"/>
      <c r="DZ719" s="23"/>
      <c r="EA719" s="23"/>
      <c r="EB719" s="23"/>
    </row>
    <row r="720" spans="2:132" ht="12.75"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7"/>
      <c r="M720" s="27"/>
      <c r="N720" s="28"/>
      <c r="O720" s="27"/>
      <c r="P720" s="27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4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  <c r="CL720" s="23"/>
      <c r="CM720" s="23"/>
      <c r="CN720" s="23"/>
      <c r="CO720" s="23"/>
      <c r="CP720" s="23"/>
      <c r="CQ720" s="23"/>
      <c r="CR720" s="23"/>
      <c r="CS720" s="23"/>
      <c r="CT720" s="23"/>
      <c r="CU720" s="23"/>
      <c r="CV720" s="23"/>
      <c r="CW720" s="23"/>
      <c r="CX720" s="23"/>
      <c r="CY720" s="23"/>
      <c r="CZ720" s="23"/>
      <c r="DA720" s="23"/>
      <c r="DB720" s="23"/>
      <c r="DC720" s="23"/>
      <c r="DD720" s="23"/>
      <c r="DE720" s="23"/>
      <c r="DF720" s="23"/>
      <c r="DG720" s="23"/>
      <c r="DH720" s="23"/>
      <c r="DI720" s="23"/>
      <c r="DJ720" s="23"/>
      <c r="DK720" s="23"/>
      <c r="DL720" s="23"/>
      <c r="DM720" s="23"/>
      <c r="DN720" s="23"/>
      <c r="DO720" s="23"/>
      <c r="DP720" s="23"/>
      <c r="DQ720" s="23"/>
      <c r="DR720" s="23"/>
      <c r="DS720" s="23"/>
      <c r="DT720" s="23"/>
      <c r="DU720" s="23"/>
      <c r="DV720" s="23"/>
      <c r="DW720" s="23"/>
      <c r="DX720" s="23"/>
      <c r="DY720" s="23"/>
      <c r="DZ720" s="23"/>
      <c r="EA720" s="23"/>
      <c r="EB720" s="23"/>
    </row>
    <row r="721" spans="2:132" ht="12.75"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7"/>
      <c r="M721" s="27"/>
      <c r="N721" s="28"/>
      <c r="O721" s="27"/>
      <c r="P721" s="27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4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  <c r="CN721" s="23"/>
      <c r="CO721" s="23"/>
      <c r="CP721" s="23"/>
      <c r="CQ721" s="23"/>
      <c r="CR721" s="23"/>
      <c r="CS721" s="23"/>
      <c r="CT721" s="23"/>
      <c r="CU721" s="23"/>
      <c r="CV721" s="23"/>
      <c r="CW721" s="23"/>
      <c r="CX721" s="23"/>
      <c r="CY721" s="23"/>
      <c r="CZ721" s="23"/>
      <c r="DA721" s="23"/>
      <c r="DB721" s="23"/>
      <c r="DC721" s="23"/>
      <c r="DD721" s="23"/>
      <c r="DE721" s="23"/>
      <c r="DF721" s="23"/>
      <c r="DG721" s="23"/>
      <c r="DH721" s="23"/>
      <c r="DI721" s="23"/>
      <c r="DJ721" s="23"/>
      <c r="DK721" s="23"/>
      <c r="DL721" s="23"/>
      <c r="DM721" s="23"/>
      <c r="DN721" s="23"/>
      <c r="DO721" s="23"/>
      <c r="DP721" s="23"/>
      <c r="DQ721" s="23"/>
      <c r="DR721" s="23"/>
      <c r="DS721" s="23"/>
      <c r="DT721" s="23"/>
      <c r="DU721" s="23"/>
      <c r="DV721" s="23"/>
      <c r="DW721" s="23"/>
      <c r="DX721" s="23"/>
      <c r="DY721" s="23"/>
      <c r="DZ721" s="23"/>
      <c r="EA721" s="23"/>
      <c r="EB721" s="23"/>
    </row>
    <row r="722" spans="2:132" ht="12.75"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7"/>
      <c r="M722" s="27"/>
      <c r="N722" s="28"/>
      <c r="O722" s="27"/>
      <c r="P722" s="27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4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  <c r="CN722" s="23"/>
      <c r="CO722" s="23"/>
      <c r="CP722" s="23"/>
      <c r="CQ722" s="23"/>
      <c r="CR722" s="23"/>
      <c r="CS722" s="23"/>
      <c r="CT722" s="23"/>
      <c r="CU722" s="23"/>
      <c r="CV722" s="23"/>
      <c r="CW722" s="23"/>
      <c r="CX722" s="23"/>
      <c r="CY722" s="23"/>
      <c r="CZ722" s="23"/>
      <c r="DA722" s="23"/>
      <c r="DB722" s="23"/>
      <c r="DC722" s="23"/>
      <c r="DD722" s="23"/>
      <c r="DE722" s="23"/>
      <c r="DF722" s="23"/>
      <c r="DG722" s="23"/>
      <c r="DH722" s="23"/>
      <c r="DI722" s="23"/>
      <c r="DJ722" s="23"/>
      <c r="DK722" s="23"/>
      <c r="DL722" s="23"/>
      <c r="DM722" s="23"/>
      <c r="DN722" s="23"/>
      <c r="DO722" s="23"/>
      <c r="DP722" s="23"/>
      <c r="DQ722" s="23"/>
      <c r="DR722" s="23"/>
      <c r="DS722" s="23"/>
      <c r="DT722" s="23"/>
      <c r="DU722" s="23"/>
      <c r="DV722" s="23"/>
      <c r="DW722" s="23"/>
      <c r="DX722" s="23"/>
      <c r="DY722" s="23"/>
      <c r="DZ722" s="23"/>
      <c r="EA722" s="23"/>
      <c r="EB722" s="23"/>
    </row>
    <row r="723" spans="2:132" ht="12.75"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7"/>
      <c r="M723" s="27"/>
      <c r="N723" s="28"/>
      <c r="O723" s="27"/>
      <c r="P723" s="27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4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  <c r="CL723" s="23"/>
      <c r="CM723" s="23"/>
      <c r="CN723" s="23"/>
      <c r="CO723" s="23"/>
      <c r="CP723" s="23"/>
      <c r="CQ723" s="23"/>
      <c r="CR723" s="23"/>
      <c r="CS723" s="23"/>
      <c r="CT723" s="23"/>
      <c r="CU723" s="23"/>
      <c r="CV723" s="23"/>
      <c r="CW723" s="23"/>
      <c r="CX723" s="23"/>
      <c r="CY723" s="23"/>
      <c r="CZ723" s="23"/>
      <c r="DA723" s="23"/>
      <c r="DB723" s="23"/>
      <c r="DC723" s="23"/>
      <c r="DD723" s="23"/>
      <c r="DE723" s="23"/>
      <c r="DF723" s="23"/>
      <c r="DG723" s="23"/>
      <c r="DH723" s="23"/>
      <c r="DI723" s="23"/>
      <c r="DJ723" s="23"/>
      <c r="DK723" s="23"/>
      <c r="DL723" s="23"/>
      <c r="DM723" s="23"/>
      <c r="DN723" s="23"/>
      <c r="DO723" s="23"/>
      <c r="DP723" s="23"/>
      <c r="DQ723" s="23"/>
      <c r="DR723" s="23"/>
      <c r="DS723" s="23"/>
      <c r="DT723" s="23"/>
      <c r="DU723" s="23"/>
      <c r="DV723" s="23"/>
      <c r="DW723" s="23"/>
      <c r="DX723" s="23"/>
      <c r="DY723" s="23"/>
      <c r="DZ723" s="23"/>
      <c r="EA723" s="23"/>
      <c r="EB723" s="23"/>
    </row>
    <row r="724" spans="2:132" ht="12.75"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7"/>
      <c r="M724" s="27"/>
      <c r="N724" s="28"/>
      <c r="O724" s="27"/>
      <c r="P724" s="27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4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  <c r="CL724" s="23"/>
      <c r="CM724" s="23"/>
      <c r="CN724" s="23"/>
      <c r="CO724" s="23"/>
      <c r="CP724" s="23"/>
      <c r="CQ724" s="23"/>
      <c r="CR724" s="23"/>
      <c r="CS724" s="23"/>
      <c r="CT724" s="23"/>
      <c r="CU724" s="23"/>
      <c r="CV724" s="23"/>
      <c r="CW724" s="23"/>
      <c r="CX724" s="23"/>
      <c r="CY724" s="23"/>
      <c r="CZ724" s="23"/>
      <c r="DA724" s="23"/>
      <c r="DB724" s="23"/>
      <c r="DC724" s="23"/>
      <c r="DD724" s="23"/>
      <c r="DE724" s="23"/>
      <c r="DF724" s="23"/>
      <c r="DG724" s="23"/>
      <c r="DH724" s="23"/>
      <c r="DI724" s="23"/>
      <c r="DJ724" s="23"/>
      <c r="DK724" s="23"/>
      <c r="DL724" s="23"/>
      <c r="DM724" s="23"/>
      <c r="DN724" s="23"/>
      <c r="DO724" s="23"/>
      <c r="DP724" s="23"/>
      <c r="DQ724" s="23"/>
      <c r="DR724" s="23"/>
      <c r="DS724" s="23"/>
      <c r="DT724" s="23"/>
      <c r="DU724" s="23"/>
      <c r="DV724" s="23"/>
      <c r="DW724" s="23"/>
      <c r="DX724" s="23"/>
      <c r="DY724" s="23"/>
      <c r="DZ724" s="23"/>
      <c r="EA724" s="23"/>
      <c r="EB724" s="23"/>
    </row>
    <row r="725" spans="2:132" ht="12.75"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7"/>
      <c r="M725" s="27"/>
      <c r="N725" s="28"/>
      <c r="O725" s="27"/>
      <c r="P725" s="27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4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  <c r="CL725" s="23"/>
      <c r="CM725" s="23"/>
      <c r="CN725" s="23"/>
      <c r="CO725" s="23"/>
      <c r="CP725" s="23"/>
      <c r="CQ725" s="23"/>
      <c r="CR725" s="23"/>
      <c r="CS725" s="23"/>
      <c r="CT725" s="23"/>
      <c r="CU725" s="23"/>
      <c r="CV725" s="23"/>
      <c r="CW725" s="23"/>
      <c r="CX725" s="23"/>
      <c r="CY725" s="23"/>
      <c r="CZ725" s="23"/>
      <c r="DA725" s="23"/>
      <c r="DB725" s="23"/>
      <c r="DC725" s="23"/>
      <c r="DD725" s="23"/>
      <c r="DE725" s="23"/>
      <c r="DF725" s="23"/>
      <c r="DG725" s="23"/>
      <c r="DH725" s="23"/>
      <c r="DI725" s="23"/>
      <c r="DJ725" s="23"/>
      <c r="DK725" s="23"/>
      <c r="DL725" s="23"/>
      <c r="DM725" s="23"/>
      <c r="DN725" s="23"/>
      <c r="DO725" s="23"/>
      <c r="DP725" s="23"/>
      <c r="DQ725" s="23"/>
      <c r="DR725" s="23"/>
      <c r="DS725" s="23"/>
      <c r="DT725" s="23"/>
      <c r="DU725" s="23"/>
      <c r="DV725" s="23"/>
      <c r="DW725" s="23"/>
      <c r="DX725" s="23"/>
      <c r="DY725" s="23"/>
      <c r="DZ725" s="23"/>
      <c r="EA725" s="23"/>
      <c r="EB725" s="23"/>
    </row>
    <row r="726" spans="2:132" ht="12.75"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7"/>
      <c r="M726" s="27"/>
      <c r="N726" s="28"/>
      <c r="O726" s="27"/>
      <c r="P726" s="27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4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  <c r="CL726" s="23"/>
      <c r="CM726" s="23"/>
      <c r="CN726" s="23"/>
      <c r="CO726" s="23"/>
      <c r="CP726" s="23"/>
      <c r="CQ726" s="23"/>
      <c r="CR726" s="23"/>
      <c r="CS726" s="23"/>
      <c r="CT726" s="23"/>
      <c r="CU726" s="23"/>
      <c r="CV726" s="23"/>
      <c r="CW726" s="23"/>
      <c r="CX726" s="23"/>
      <c r="CY726" s="23"/>
      <c r="CZ726" s="23"/>
      <c r="DA726" s="23"/>
      <c r="DB726" s="23"/>
      <c r="DC726" s="23"/>
      <c r="DD726" s="23"/>
      <c r="DE726" s="23"/>
      <c r="DF726" s="23"/>
      <c r="DG726" s="23"/>
      <c r="DH726" s="23"/>
      <c r="DI726" s="23"/>
      <c r="DJ726" s="23"/>
      <c r="DK726" s="23"/>
      <c r="DL726" s="23"/>
      <c r="DM726" s="23"/>
      <c r="DN726" s="23"/>
      <c r="DO726" s="23"/>
      <c r="DP726" s="23"/>
      <c r="DQ726" s="23"/>
      <c r="DR726" s="23"/>
      <c r="DS726" s="23"/>
      <c r="DT726" s="23"/>
      <c r="DU726" s="23"/>
      <c r="DV726" s="23"/>
      <c r="DW726" s="23"/>
      <c r="DX726" s="23"/>
      <c r="DY726" s="23"/>
      <c r="DZ726" s="23"/>
      <c r="EA726" s="23"/>
      <c r="EB726" s="23"/>
    </row>
    <row r="727" spans="2:132" ht="12.75"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7"/>
      <c r="M727" s="27"/>
      <c r="N727" s="28"/>
      <c r="O727" s="27"/>
      <c r="P727" s="27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4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  <c r="CN727" s="23"/>
      <c r="CO727" s="23"/>
      <c r="CP727" s="23"/>
      <c r="CQ727" s="23"/>
      <c r="CR727" s="23"/>
      <c r="CS727" s="23"/>
      <c r="CT727" s="23"/>
      <c r="CU727" s="23"/>
      <c r="CV727" s="23"/>
      <c r="CW727" s="23"/>
      <c r="CX727" s="23"/>
      <c r="CY727" s="23"/>
      <c r="CZ727" s="23"/>
      <c r="DA727" s="23"/>
      <c r="DB727" s="23"/>
      <c r="DC727" s="23"/>
      <c r="DD727" s="23"/>
      <c r="DE727" s="23"/>
      <c r="DF727" s="23"/>
      <c r="DG727" s="23"/>
      <c r="DH727" s="23"/>
      <c r="DI727" s="23"/>
      <c r="DJ727" s="23"/>
      <c r="DK727" s="23"/>
      <c r="DL727" s="23"/>
      <c r="DM727" s="23"/>
      <c r="DN727" s="23"/>
      <c r="DO727" s="23"/>
      <c r="DP727" s="23"/>
      <c r="DQ727" s="23"/>
      <c r="DR727" s="23"/>
      <c r="DS727" s="23"/>
      <c r="DT727" s="23"/>
      <c r="DU727" s="23"/>
      <c r="DV727" s="23"/>
      <c r="DW727" s="23"/>
      <c r="DX727" s="23"/>
      <c r="DY727" s="23"/>
      <c r="DZ727" s="23"/>
      <c r="EA727" s="23"/>
      <c r="EB727" s="23"/>
    </row>
    <row r="728" spans="2:132" ht="12.75"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7"/>
      <c r="M728" s="27"/>
      <c r="N728" s="28"/>
      <c r="O728" s="27"/>
      <c r="P728" s="27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4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  <c r="CL728" s="23"/>
      <c r="CM728" s="23"/>
      <c r="CN728" s="23"/>
      <c r="CO728" s="23"/>
      <c r="CP728" s="23"/>
      <c r="CQ728" s="23"/>
      <c r="CR728" s="23"/>
      <c r="CS728" s="23"/>
      <c r="CT728" s="23"/>
      <c r="CU728" s="23"/>
      <c r="CV728" s="23"/>
      <c r="CW728" s="23"/>
      <c r="CX728" s="23"/>
      <c r="CY728" s="23"/>
      <c r="CZ728" s="23"/>
      <c r="DA728" s="23"/>
      <c r="DB728" s="23"/>
      <c r="DC728" s="23"/>
      <c r="DD728" s="23"/>
      <c r="DE728" s="23"/>
      <c r="DF728" s="23"/>
      <c r="DG728" s="23"/>
      <c r="DH728" s="23"/>
      <c r="DI728" s="23"/>
      <c r="DJ728" s="23"/>
      <c r="DK728" s="23"/>
      <c r="DL728" s="23"/>
      <c r="DM728" s="23"/>
      <c r="DN728" s="23"/>
      <c r="DO728" s="23"/>
      <c r="DP728" s="23"/>
      <c r="DQ728" s="23"/>
      <c r="DR728" s="23"/>
      <c r="DS728" s="23"/>
      <c r="DT728" s="23"/>
      <c r="DU728" s="23"/>
      <c r="DV728" s="23"/>
      <c r="DW728" s="23"/>
      <c r="DX728" s="23"/>
      <c r="DY728" s="23"/>
      <c r="DZ728" s="23"/>
      <c r="EA728" s="23"/>
      <c r="EB728" s="23"/>
    </row>
    <row r="729" spans="2:132" ht="12.75"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7"/>
      <c r="M729" s="27"/>
      <c r="N729" s="28"/>
      <c r="O729" s="27"/>
      <c r="P729" s="27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4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  <c r="CL729" s="23"/>
      <c r="CM729" s="23"/>
      <c r="CN729" s="23"/>
      <c r="CO729" s="23"/>
      <c r="CP729" s="23"/>
      <c r="CQ729" s="23"/>
      <c r="CR729" s="23"/>
      <c r="CS729" s="23"/>
      <c r="CT729" s="23"/>
      <c r="CU729" s="23"/>
      <c r="CV729" s="23"/>
      <c r="CW729" s="23"/>
      <c r="CX729" s="23"/>
      <c r="CY729" s="23"/>
      <c r="CZ729" s="23"/>
      <c r="DA729" s="23"/>
      <c r="DB729" s="23"/>
      <c r="DC729" s="23"/>
      <c r="DD729" s="23"/>
      <c r="DE729" s="23"/>
      <c r="DF729" s="23"/>
      <c r="DG729" s="23"/>
      <c r="DH729" s="23"/>
      <c r="DI729" s="23"/>
      <c r="DJ729" s="23"/>
      <c r="DK729" s="23"/>
      <c r="DL729" s="23"/>
      <c r="DM729" s="23"/>
      <c r="DN729" s="23"/>
      <c r="DO729" s="23"/>
      <c r="DP729" s="23"/>
      <c r="DQ729" s="23"/>
      <c r="DR729" s="23"/>
      <c r="DS729" s="23"/>
      <c r="DT729" s="23"/>
      <c r="DU729" s="23"/>
      <c r="DV729" s="23"/>
      <c r="DW729" s="23"/>
      <c r="DX729" s="23"/>
      <c r="DY729" s="23"/>
      <c r="DZ729" s="23"/>
      <c r="EA729" s="23"/>
      <c r="EB729" s="23"/>
    </row>
    <row r="730" spans="2:132" ht="12.75"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7"/>
      <c r="M730" s="27"/>
      <c r="N730" s="28"/>
      <c r="O730" s="27"/>
      <c r="P730" s="27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4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  <c r="CL730" s="23"/>
      <c r="CM730" s="23"/>
      <c r="CN730" s="23"/>
      <c r="CO730" s="23"/>
      <c r="CP730" s="23"/>
      <c r="CQ730" s="23"/>
      <c r="CR730" s="23"/>
      <c r="CS730" s="23"/>
      <c r="CT730" s="23"/>
      <c r="CU730" s="23"/>
      <c r="CV730" s="23"/>
      <c r="CW730" s="23"/>
      <c r="CX730" s="23"/>
      <c r="CY730" s="23"/>
      <c r="CZ730" s="23"/>
      <c r="DA730" s="23"/>
      <c r="DB730" s="23"/>
      <c r="DC730" s="23"/>
      <c r="DD730" s="23"/>
      <c r="DE730" s="23"/>
      <c r="DF730" s="23"/>
      <c r="DG730" s="23"/>
      <c r="DH730" s="23"/>
      <c r="DI730" s="23"/>
      <c r="DJ730" s="23"/>
      <c r="DK730" s="23"/>
      <c r="DL730" s="23"/>
      <c r="DM730" s="23"/>
      <c r="DN730" s="23"/>
      <c r="DO730" s="23"/>
      <c r="DP730" s="23"/>
      <c r="DQ730" s="23"/>
      <c r="DR730" s="23"/>
      <c r="DS730" s="23"/>
      <c r="DT730" s="23"/>
      <c r="DU730" s="23"/>
      <c r="DV730" s="23"/>
      <c r="DW730" s="23"/>
      <c r="DX730" s="23"/>
      <c r="DY730" s="23"/>
      <c r="DZ730" s="23"/>
      <c r="EA730" s="23"/>
      <c r="EB730" s="23"/>
    </row>
    <row r="731" spans="2:132" ht="12.75"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7"/>
      <c r="M731" s="27"/>
      <c r="N731" s="28"/>
      <c r="O731" s="27"/>
      <c r="P731" s="27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4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  <c r="CN731" s="23"/>
      <c r="CO731" s="23"/>
      <c r="CP731" s="23"/>
      <c r="CQ731" s="23"/>
      <c r="CR731" s="23"/>
      <c r="CS731" s="23"/>
      <c r="CT731" s="23"/>
      <c r="CU731" s="23"/>
      <c r="CV731" s="23"/>
      <c r="CW731" s="23"/>
      <c r="CX731" s="23"/>
      <c r="CY731" s="23"/>
      <c r="CZ731" s="23"/>
      <c r="DA731" s="23"/>
      <c r="DB731" s="23"/>
      <c r="DC731" s="23"/>
      <c r="DD731" s="23"/>
      <c r="DE731" s="23"/>
      <c r="DF731" s="23"/>
      <c r="DG731" s="23"/>
      <c r="DH731" s="23"/>
      <c r="DI731" s="23"/>
      <c r="DJ731" s="23"/>
      <c r="DK731" s="23"/>
      <c r="DL731" s="23"/>
      <c r="DM731" s="23"/>
      <c r="DN731" s="23"/>
      <c r="DO731" s="23"/>
      <c r="DP731" s="23"/>
      <c r="DQ731" s="23"/>
      <c r="DR731" s="23"/>
      <c r="DS731" s="23"/>
      <c r="DT731" s="23"/>
      <c r="DU731" s="23"/>
      <c r="DV731" s="23"/>
      <c r="DW731" s="23"/>
      <c r="DX731" s="23"/>
      <c r="DY731" s="23"/>
      <c r="DZ731" s="23"/>
      <c r="EA731" s="23"/>
      <c r="EB731" s="23"/>
    </row>
    <row r="732" spans="2:132" ht="12.75"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7"/>
      <c r="M732" s="27"/>
      <c r="N732" s="28"/>
      <c r="O732" s="27"/>
      <c r="P732" s="27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4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  <c r="CL732" s="23"/>
      <c r="CM732" s="23"/>
      <c r="CN732" s="23"/>
      <c r="CO732" s="23"/>
      <c r="CP732" s="23"/>
      <c r="CQ732" s="23"/>
      <c r="CR732" s="23"/>
      <c r="CS732" s="23"/>
      <c r="CT732" s="23"/>
      <c r="CU732" s="23"/>
      <c r="CV732" s="23"/>
      <c r="CW732" s="23"/>
      <c r="CX732" s="23"/>
      <c r="CY732" s="23"/>
      <c r="CZ732" s="23"/>
      <c r="DA732" s="23"/>
      <c r="DB732" s="23"/>
      <c r="DC732" s="23"/>
      <c r="DD732" s="23"/>
      <c r="DE732" s="23"/>
      <c r="DF732" s="23"/>
      <c r="DG732" s="23"/>
      <c r="DH732" s="23"/>
      <c r="DI732" s="23"/>
      <c r="DJ732" s="23"/>
      <c r="DK732" s="23"/>
      <c r="DL732" s="23"/>
      <c r="DM732" s="23"/>
      <c r="DN732" s="23"/>
      <c r="DO732" s="23"/>
      <c r="DP732" s="23"/>
      <c r="DQ732" s="23"/>
      <c r="DR732" s="23"/>
      <c r="DS732" s="23"/>
      <c r="DT732" s="23"/>
      <c r="DU732" s="23"/>
      <c r="DV732" s="23"/>
      <c r="DW732" s="23"/>
      <c r="DX732" s="23"/>
      <c r="DY732" s="23"/>
      <c r="DZ732" s="23"/>
      <c r="EA732" s="23"/>
      <c r="EB732" s="23"/>
    </row>
    <row r="733" spans="2:132" ht="12.75"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7"/>
      <c r="M733" s="27"/>
      <c r="N733" s="28"/>
      <c r="O733" s="27"/>
      <c r="P733" s="27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4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  <c r="CL733" s="23"/>
      <c r="CM733" s="23"/>
      <c r="CN733" s="23"/>
      <c r="CO733" s="23"/>
      <c r="CP733" s="23"/>
      <c r="CQ733" s="23"/>
      <c r="CR733" s="23"/>
      <c r="CS733" s="23"/>
      <c r="CT733" s="23"/>
      <c r="CU733" s="23"/>
      <c r="CV733" s="23"/>
      <c r="CW733" s="23"/>
      <c r="CX733" s="23"/>
      <c r="CY733" s="23"/>
      <c r="CZ733" s="23"/>
      <c r="DA733" s="23"/>
      <c r="DB733" s="23"/>
      <c r="DC733" s="23"/>
      <c r="DD733" s="23"/>
      <c r="DE733" s="23"/>
      <c r="DF733" s="23"/>
      <c r="DG733" s="23"/>
      <c r="DH733" s="23"/>
      <c r="DI733" s="23"/>
      <c r="DJ733" s="23"/>
      <c r="DK733" s="23"/>
      <c r="DL733" s="23"/>
      <c r="DM733" s="23"/>
      <c r="DN733" s="23"/>
      <c r="DO733" s="23"/>
      <c r="DP733" s="23"/>
      <c r="DQ733" s="23"/>
      <c r="DR733" s="23"/>
      <c r="DS733" s="23"/>
      <c r="DT733" s="23"/>
      <c r="DU733" s="23"/>
      <c r="DV733" s="23"/>
      <c r="DW733" s="23"/>
      <c r="DX733" s="23"/>
      <c r="DY733" s="23"/>
      <c r="DZ733" s="23"/>
      <c r="EA733" s="23"/>
      <c r="EB733" s="23"/>
    </row>
    <row r="734" spans="2:132" ht="12.75"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7"/>
      <c r="M734" s="27"/>
      <c r="N734" s="28"/>
      <c r="O734" s="27"/>
      <c r="P734" s="27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4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  <c r="CL734" s="23"/>
      <c r="CM734" s="23"/>
      <c r="CN734" s="23"/>
      <c r="CO734" s="23"/>
      <c r="CP734" s="23"/>
      <c r="CQ734" s="23"/>
      <c r="CR734" s="23"/>
      <c r="CS734" s="23"/>
      <c r="CT734" s="23"/>
      <c r="CU734" s="23"/>
      <c r="CV734" s="23"/>
      <c r="CW734" s="23"/>
      <c r="CX734" s="23"/>
      <c r="CY734" s="23"/>
      <c r="CZ734" s="23"/>
      <c r="DA734" s="23"/>
      <c r="DB734" s="23"/>
      <c r="DC734" s="23"/>
      <c r="DD734" s="23"/>
      <c r="DE734" s="23"/>
      <c r="DF734" s="23"/>
      <c r="DG734" s="23"/>
      <c r="DH734" s="23"/>
      <c r="DI734" s="23"/>
      <c r="DJ734" s="23"/>
      <c r="DK734" s="23"/>
      <c r="DL734" s="23"/>
      <c r="DM734" s="23"/>
      <c r="DN734" s="23"/>
      <c r="DO734" s="23"/>
      <c r="DP734" s="23"/>
      <c r="DQ734" s="23"/>
      <c r="DR734" s="23"/>
      <c r="DS734" s="23"/>
      <c r="DT734" s="23"/>
      <c r="DU734" s="23"/>
      <c r="DV734" s="23"/>
      <c r="DW734" s="23"/>
      <c r="DX734" s="23"/>
      <c r="DY734" s="23"/>
      <c r="DZ734" s="23"/>
      <c r="EA734" s="23"/>
      <c r="EB734" s="23"/>
    </row>
    <row r="735" spans="2:132" ht="12.75"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7"/>
      <c r="M735" s="27"/>
      <c r="N735" s="28"/>
      <c r="O735" s="27"/>
      <c r="P735" s="27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4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  <c r="CL735" s="23"/>
      <c r="CM735" s="23"/>
      <c r="CN735" s="23"/>
      <c r="CO735" s="23"/>
      <c r="CP735" s="23"/>
      <c r="CQ735" s="23"/>
      <c r="CR735" s="23"/>
      <c r="CS735" s="23"/>
      <c r="CT735" s="23"/>
      <c r="CU735" s="23"/>
      <c r="CV735" s="23"/>
      <c r="CW735" s="23"/>
      <c r="CX735" s="23"/>
      <c r="CY735" s="23"/>
      <c r="CZ735" s="23"/>
      <c r="DA735" s="23"/>
      <c r="DB735" s="23"/>
      <c r="DC735" s="23"/>
      <c r="DD735" s="23"/>
      <c r="DE735" s="23"/>
      <c r="DF735" s="23"/>
      <c r="DG735" s="23"/>
      <c r="DH735" s="23"/>
      <c r="DI735" s="23"/>
      <c r="DJ735" s="23"/>
      <c r="DK735" s="23"/>
      <c r="DL735" s="23"/>
      <c r="DM735" s="23"/>
      <c r="DN735" s="23"/>
      <c r="DO735" s="23"/>
      <c r="DP735" s="23"/>
      <c r="DQ735" s="23"/>
      <c r="DR735" s="23"/>
      <c r="DS735" s="23"/>
      <c r="DT735" s="23"/>
      <c r="DU735" s="23"/>
      <c r="DV735" s="23"/>
      <c r="DW735" s="23"/>
      <c r="DX735" s="23"/>
      <c r="DY735" s="23"/>
      <c r="DZ735" s="23"/>
      <c r="EA735" s="23"/>
      <c r="EB735" s="23"/>
    </row>
    <row r="736" spans="2:132" ht="12.75"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7"/>
      <c r="M736" s="27"/>
      <c r="N736" s="28"/>
      <c r="O736" s="27"/>
      <c r="P736" s="27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4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3"/>
      <c r="CO736" s="23"/>
      <c r="CP736" s="23"/>
      <c r="CQ736" s="23"/>
      <c r="CR736" s="23"/>
      <c r="CS736" s="23"/>
      <c r="CT736" s="23"/>
      <c r="CU736" s="23"/>
      <c r="CV736" s="23"/>
      <c r="CW736" s="23"/>
      <c r="CX736" s="23"/>
      <c r="CY736" s="23"/>
      <c r="CZ736" s="23"/>
      <c r="DA736" s="23"/>
      <c r="DB736" s="23"/>
      <c r="DC736" s="23"/>
      <c r="DD736" s="23"/>
      <c r="DE736" s="23"/>
      <c r="DF736" s="23"/>
      <c r="DG736" s="23"/>
      <c r="DH736" s="23"/>
      <c r="DI736" s="23"/>
      <c r="DJ736" s="23"/>
      <c r="DK736" s="23"/>
      <c r="DL736" s="23"/>
      <c r="DM736" s="23"/>
      <c r="DN736" s="23"/>
      <c r="DO736" s="23"/>
      <c r="DP736" s="23"/>
      <c r="DQ736" s="23"/>
      <c r="DR736" s="23"/>
      <c r="DS736" s="23"/>
      <c r="DT736" s="23"/>
      <c r="DU736" s="23"/>
      <c r="DV736" s="23"/>
      <c r="DW736" s="23"/>
      <c r="DX736" s="23"/>
      <c r="DY736" s="23"/>
      <c r="DZ736" s="23"/>
      <c r="EA736" s="23"/>
      <c r="EB736" s="23"/>
    </row>
    <row r="737" spans="2:132" ht="12.75"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7"/>
      <c r="M737" s="27"/>
      <c r="N737" s="28"/>
      <c r="O737" s="27"/>
      <c r="P737" s="27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4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  <c r="CL737" s="23"/>
      <c r="CM737" s="23"/>
      <c r="CN737" s="23"/>
      <c r="CO737" s="23"/>
      <c r="CP737" s="23"/>
      <c r="CQ737" s="23"/>
      <c r="CR737" s="23"/>
      <c r="CS737" s="23"/>
      <c r="CT737" s="23"/>
      <c r="CU737" s="23"/>
      <c r="CV737" s="23"/>
      <c r="CW737" s="23"/>
      <c r="CX737" s="23"/>
      <c r="CY737" s="23"/>
      <c r="CZ737" s="23"/>
      <c r="DA737" s="23"/>
      <c r="DB737" s="23"/>
      <c r="DC737" s="23"/>
      <c r="DD737" s="23"/>
      <c r="DE737" s="23"/>
      <c r="DF737" s="23"/>
      <c r="DG737" s="23"/>
      <c r="DH737" s="23"/>
      <c r="DI737" s="23"/>
      <c r="DJ737" s="23"/>
      <c r="DK737" s="23"/>
      <c r="DL737" s="23"/>
      <c r="DM737" s="23"/>
      <c r="DN737" s="23"/>
      <c r="DO737" s="23"/>
      <c r="DP737" s="23"/>
      <c r="DQ737" s="23"/>
      <c r="DR737" s="23"/>
      <c r="DS737" s="23"/>
      <c r="DT737" s="23"/>
      <c r="DU737" s="23"/>
      <c r="DV737" s="23"/>
      <c r="DW737" s="23"/>
      <c r="DX737" s="23"/>
      <c r="DY737" s="23"/>
      <c r="DZ737" s="23"/>
      <c r="EA737" s="23"/>
      <c r="EB737" s="23"/>
    </row>
    <row r="738" spans="2:132" ht="12.75"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7"/>
      <c r="M738" s="27"/>
      <c r="N738" s="28"/>
      <c r="O738" s="27"/>
      <c r="P738" s="27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4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  <c r="CN738" s="23"/>
      <c r="CO738" s="23"/>
      <c r="CP738" s="23"/>
      <c r="CQ738" s="23"/>
      <c r="CR738" s="23"/>
      <c r="CS738" s="23"/>
      <c r="CT738" s="23"/>
      <c r="CU738" s="23"/>
      <c r="CV738" s="23"/>
      <c r="CW738" s="23"/>
      <c r="CX738" s="23"/>
      <c r="CY738" s="23"/>
      <c r="CZ738" s="23"/>
      <c r="DA738" s="23"/>
      <c r="DB738" s="23"/>
      <c r="DC738" s="23"/>
      <c r="DD738" s="23"/>
      <c r="DE738" s="23"/>
      <c r="DF738" s="23"/>
      <c r="DG738" s="23"/>
      <c r="DH738" s="23"/>
      <c r="DI738" s="23"/>
      <c r="DJ738" s="23"/>
      <c r="DK738" s="23"/>
      <c r="DL738" s="23"/>
      <c r="DM738" s="23"/>
      <c r="DN738" s="23"/>
      <c r="DO738" s="23"/>
      <c r="DP738" s="23"/>
      <c r="DQ738" s="23"/>
      <c r="DR738" s="23"/>
      <c r="DS738" s="23"/>
      <c r="DT738" s="23"/>
      <c r="DU738" s="23"/>
      <c r="DV738" s="23"/>
      <c r="DW738" s="23"/>
      <c r="DX738" s="23"/>
      <c r="DY738" s="23"/>
      <c r="DZ738" s="23"/>
      <c r="EA738" s="23"/>
      <c r="EB738" s="23"/>
    </row>
    <row r="739" spans="2:132" ht="12.75"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7"/>
      <c r="M739" s="27"/>
      <c r="N739" s="28"/>
      <c r="O739" s="27"/>
      <c r="P739" s="27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4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  <c r="CN739" s="23"/>
      <c r="CO739" s="23"/>
      <c r="CP739" s="23"/>
      <c r="CQ739" s="23"/>
      <c r="CR739" s="23"/>
      <c r="CS739" s="23"/>
      <c r="CT739" s="23"/>
      <c r="CU739" s="23"/>
      <c r="CV739" s="23"/>
      <c r="CW739" s="23"/>
      <c r="CX739" s="23"/>
      <c r="CY739" s="23"/>
      <c r="CZ739" s="23"/>
      <c r="DA739" s="23"/>
      <c r="DB739" s="23"/>
      <c r="DC739" s="23"/>
      <c r="DD739" s="23"/>
      <c r="DE739" s="23"/>
      <c r="DF739" s="23"/>
      <c r="DG739" s="23"/>
      <c r="DH739" s="23"/>
      <c r="DI739" s="23"/>
      <c r="DJ739" s="23"/>
      <c r="DK739" s="23"/>
      <c r="DL739" s="23"/>
      <c r="DM739" s="23"/>
      <c r="DN739" s="23"/>
      <c r="DO739" s="23"/>
      <c r="DP739" s="23"/>
      <c r="DQ739" s="23"/>
      <c r="DR739" s="23"/>
      <c r="DS739" s="23"/>
      <c r="DT739" s="23"/>
      <c r="DU739" s="23"/>
      <c r="DV739" s="23"/>
      <c r="DW739" s="23"/>
      <c r="DX739" s="23"/>
      <c r="DY739" s="23"/>
      <c r="DZ739" s="23"/>
      <c r="EA739" s="23"/>
      <c r="EB739" s="23"/>
    </row>
    <row r="740" spans="2:132" ht="12.75"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7"/>
      <c r="M740" s="27"/>
      <c r="N740" s="28"/>
      <c r="O740" s="27"/>
      <c r="P740" s="27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4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  <c r="CL740" s="23"/>
      <c r="CM740" s="23"/>
      <c r="CN740" s="23"/>
      <c r="CO740" s="23"/>
      <c r="CP740" s="23"/>
      <c r="CQ740" s="23"/>
      <c r="CR740" s="23"/>
      <c r="CS740" s="23"/>
      <c r="CT740" s="23"/>
      <c r="CU740" s="23"/>
      <c r="CV740" s="23"/>
      <c r="CW740" s="23"/>
      <c r="CX740" s="23"/>
      <c r="CY740" s="23"/>
      <c r="CZ740" s="23"/>
      <c r="DA740" s="23"/>
      <c r="DB740" s="23"/>
      <c r="DC740" s="23"/>
      <c r="DD740" s="23"/>
      <c r="DE740" s="23"/>
      <c r="DF740" s="23"/>
      <c r="DG740" s="23"/>
      <c r="DH740" s="23"/>
      <c r="DI740" s="23"/>
      <c r="DJ740" s="23"/>
      <c r="DK740" s="23"/>
      <c r="DL740" s="23"/>
      <c r="DM740" s="23"/>
      <c r="DN740" s="23"/>
      <c r="DO740" s="23"/>
      <c r="DP740" s="23"/>
      <c r="DQ740" s="23"/>
      <c r="DR740" s="23"/>
      <c r="DS740" s="23"/>
      <c r="DT740" s="23"/>
      <c r="DU740" s="23"/>
      <c r="DV740" s="23"/>
      <c r="DW740" s="23"/>
      <c r="DX740" s="23"/>
      <c r="DY740" s="23"/>
      <c r="DZ740" s="23"/>
      <c r="EA740" s="23"/>
      <c r="EB740" s="23"/>
    </row>
    <row r="741" spans="2:132" ht="12.75"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7"/>
      <c r="M741" s="27"/>
      <c r="N741" s="28"/>
      <c r="O741" s="27"/>
      <c r="P741" s="27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4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  <c r="CN741" s="23"/>
      <c r="CO741" s="23"/>
      <c r="CP741" s="23"/>
      <c r="CQ741" s="23"/>
      <c r="CR741" s="23"/>
      <c r="CS741" s="23"/>
      <c r="CT741" s="23"/>
      <c r="CU741" s="23"/>
      <c r="CV741" s="23"/>
      <c r="CW741" s="23"/>
      <c r="CX741" s="23"/>
      <c r="CY741" s="23"/>
      <c r="CZ741" s="23"/>
      <c r="DA741" s="23"/>
      <c r="DB741" s="23"/>
      <c r="DC741" s="23"/>
      <c r="DD741" s="23"/>
      <c r="DE741" s="23"/>
      <c r="DF741" s="23"/>
      <c r="DG741" s="23"/>
      <c r="DH741" s="23"/>
      <c r="DI741" s="23"/>
      <c r="DJ741" s="23"/>
      <c r="DK741" s="23"/>
      <c r="DL741" s="23"/>
      <c r="DM741" s="23"/>
      <c r="DN741" s="23"/>
      <c r="DO741" s="23"/>
      <c r="DP741" s="23"/>
      <c r="DQ741" s="23"/>
      <c r="DR741" s="23"/>
      <c r="DS741" s="23"/>
      <c r="DT741" s="23"/>
      <c r="DU741" s="23"/>
      <c r="DV741" s="23"/>
      <c r="DW741" s="23"/>
      <c r="DX741" s="23"/>
      <c r="DY741" s="23"/>
      <c r="DZ741" s="23"/>
      <c r="EA741" s="23"/>
      <c r="EB741" s="23"/>
    </row>
    <row r="742" spans="2:132" ht="12.75"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7"/>
      <c r="M742" s="27"/>
      <c r="N742" s="28"/>
      <c r="O742" s="27"/>
      <c r="P742" s="27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4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  <c r="DK742" s="23"/>
      <c r="DL742" s="23"/>
      <c r="DM742" s="23"/>
      <c r="DN742" s="23"/>
      <c r="DO742" s="23"/>
      <c r="DP742" s="23"/>
      <c r="DQ742" s="23"/>
      <c r="DR742" s="23"/>
      <c r="DS742" s="23"/>
      <c r="DT742" s="23"/>
      <c r="DU742" s="23"/>
      <c r="DV742" s="23"/>
      <c r="DW742" s="23"/>
      <c r="DX742" s="23"/>
      <c r="DY742" s="23"/>
      <c r="DZ742" s="23"/>
      <c r="EA742" s="23"/>
      <c r="EB742" s="23"/>
    </row>
    <row r="743" spans="2:132" ht="12.75"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7"/>
      <c r="M743" s="27"/>
      <c r="N743" s="28"/>
      <c r="O743" s="27"/>
      <c r="P743" s="27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4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  <c r="CL743" s="23"/>
      <c r="CM743" s="23"/>
      <c r="CN743" s="23"/>
      <c r="CO743" s="23"/>
      <c r="CP743" s="23"/>
      <c r="CQ743" s="23"/>
      <c r="CR743" s="23"/>
      <c r="CS743" s="23"/>
      <c r="CT743" s="23"/>
      <c r="CU743" s="23"/>
      <c r="CV743" s="23"/>
      <c r="CW743" s="23"/>
      <c r="CX743" s="23"/>
      <c r="CY743" s="23"/>
      <c r="CZ743" s="23"/>
      <c r="DA743" s="23"/>
      <c r="DB743" s="23"/>
      <c r="DC743" s="23"/>
      <c r="DD743" s="23"/>
      <c r="DE743" s="23"/>
      <c r="DF743" s="23"/>
      <c r="DG743" s="23"/>
      <c r="DH743" s="23"/>
      <c r="DI743" s="23"/>
      <c r="DJ743" s="23"/>
      <c r="DK743" s="23"/>
      <c r="DL743" s="23"/>
      <c r="DM743" s="23"/>
      <c r="DN743" s="23"/>
      <c r="DO743" s="23"/>
      <c r="DP743" s="23"/>
      <c r="DQ743" s="23"/>
      <c r="DR743" s="23"/>
      <c r="DS743" s="23"/>
      <c r="DT743" s="23"/>
      <c r="DU743" s="23"/>
      <c r="DV743" s="23"/>
      <c r="DW743" s="23"/>
      <c r="DX743" s="23"/>
      <c r="DY743" s="23"/>
      <c r="DZ743" s="23"/>
      <c r="EA743" s="23"/>
      <c r="EB743" s="23"/>
    </row>
    <row r="744" spans="2:132" ht="12.75"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7"/>
      <c r="M744" s="27"/>
      <c r="N744" s="28"/>
      <c r="O744" s="27"/>
      <c r="P744" s="27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4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  <c r="CL744" s="23"/>
      <c r="CM744" s="23"/>
      <c r="CN744" s="23"/>
      <c r="CO744" s="23"/>
      <c r="CP744" s="23"/>
      <c r="CQ744" s="23"/>
      <c r="CR744" s="23"/>
      <c r="CS744" s="23"/>
      <c r="CT744" s="23"/>
      <c r="CU744" s="23"/>
      <c r="CV744" s="23"/>
      <c r="CW744" s="23"/>
      <c r="CX744" s="23"/>
      <c r="CY744" s="23"/>
      <c r="CZ744" s="23"/>
      <c r="DA744" s="23"/>
      <c r="DB744" s="23"/>
      <c r="DC744" s="23"/>
      <c r="DD744" s="23"/>
      <c r="DE744" s="23"/>
      <c r="DF744" s="23"/>
      <c r="DG744" s="23"/>
      <c r="DH744" s="23"/>
      <c r="DI744" s="23"/>
      <c r="DJ744" s="23"/>
      <c r="DK744" s="23"/>
      <c r="DL744" s="23"/>
      <c r="DM744" s="23"/>
      <c r="DN744" s="23"/>
      <c r="DO744" s="23"/>
      <c r="DP744" s="23"/>
      <c r="DQ744" s="23"/>
      <c r="DR744" s="23"/>
      <c r="DS744" s="23"/>
      <c r="DT744" s="23"/>
      <c r="DU744" s="23"/>
      <c r="DV744" s="23"/>
      <c r="DW744" s="23"/>
      <c r="DX744" s="23"/>
      <c r="DY744" s="23"/>
      <c r="DZ744" s="23"/>
      <c r="EA744" s="23"/>
      <c r="EB744" s="23"/>
    </row>
    <row r="745" spans="2:132" ht="12.75"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7"/>
      <c r="M745" s="27"/>
      <c r="N745" s="28"/>
      <c r="O745" s="27"/>
      <c r="P745" s="27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4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  <c r="CL745" s="23"/>
      <c r="CM745" s="23"/>
      <c r="CN745" s="23"/>
      <c r="CO745" s="23"/>
      <c r="CP745" s="23"/>
      <c r="CQ745" s="23"/>
      <c r="CR745" s="23"/>
      <c r="CS745" s="23"/>
      <c r="CT745" s="23"/>
      <c r="CU745" s="23"/>
      <c r="CV745" s="23"/>
      <c r="CW745" s="23"/>
      <c r="CX745" s="23"/>
      <c r="CY745" s="23"/>
      <c r="CZ745" s="23"/>
      <c r="DA745" s="23"/>
      <c r="DB745" s="23"/>
      <c r="DC745" s="23"/>
      <c r="DD745" s="23"/>
      <c r="DE745" s="23"/>
      <c r="DF745" s="23"/>
      <c r="DG745" s="23"/>
      <c r="DH745" s="23"/>
      <c r="DI745" s="23"/>
      <c r="DJ745" s="23"/>
      <c r="DK745" s="23"/>
      <c r="DL745" s="23"/>
      <c r="DM745" s="23"/>
      <c r="DN745" s="23"/>
      <c r="DO745" s="23"/>
      <c r="DP745" s="23"/>
      <c r="DQ745" s="23"/>
      <c r="DR745" s="23"/>
      <c r="DS745" s="23"/>
      <c r="DT745" s="23"/>
      <c r="DU745" s="23"/>
      <c r="DV745" s="23"/>
      <c r="DW745" s="23"/>
      <c r="DX745" s="23"/>
      <c r="DY745" s="23"/>
      <c r="DZ745" s="23"/>
      <c r="EA745" s="23"/>
      <c r="EB745" s="23"/>
    </row>
    <row r="746" spans="2:132" ht="12.75"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7"/>
      <c r="M746" s="27"/>
      <c r="N746" s="28"/>
      <c r="O746" s="27"/>
      <c r="P746" s="27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4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  <c r="CN746" s="23"/>
      <c r="CO746" s="23"/>
      <c r="CP746" s="23"/>
      <c r="CQ746" s="23"/>
      <c r="CR746" s="23"/>
      <c r="CS746" s="23"/>
      <c r="CT746" s="23"/>
      <c r="CU746" s="23"/>
      <c r="CV746" s="23"/>
      <c r="CW746" s="23"/>
      <c r="CX746" s="23"/>
      <c r="CY746" s="23"/>
      <c r="CZ746" s="23"/>
      <c r="DA746" s="23"/>
      <c r="DB746" s="23"/>
      <c r="DC746" s="23"/>
      <c r="DD746" s="23"/>
      <c r="DE746" s="23"/>
      <c r="DF746" s="23"/>
      <c r="DG746" s="23"/>
      <c r="DH746" s="23"/>
      <c r="DI746" s="23"/>
      <c r="DJ746" s="23"/>
      <c r="DK746" s="23"/>
      <c r="DL746" s="23"/>
      <c r="DM746" s="23"/>
      <c r="DN746" s="23"/>
      <c r="DO746" s="23"/>
      <c r="DP746" s="23"/>
      <c r="DQ746" s="23"/>
      <c r="DR746" s="23"/>
      <c r="DS746" s="23"/>
      <c r="DT746" s="23"/>
      <c r="DU746" s="23"/>
      <c r="DV746" s="23"/>
      <c r="DW746" s="23"/>
      <c r="DX746" s="23"/>
      <c r="DY746" s="23"/>
      <c r="DZ746" s="23"/>
      <c r="EA746" s="23"/>
      <c r="EB746" s="23"/>
    </row>
    <row r="747" spans="2:132" ht="12.75"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7"/>
      <c r="M747" s="27"/>
      <c r="N747" s="28"/>
      <c r="O747" s="27"/>
      <c r="P747" s="27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4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  <c r="CN747" s="23"/>
      <c r="CO747" s="23"/>
      <c r="CP747" s="23"/>
      <c r="CQ747" s="23"/>
      <c r="CR747" s="23"/>
      <c r="CS747" s="23"/>
      <c r="CT747" s="23"/>
      <c r="CU747" s="23"/>
      <c r="CV747" s="23"/>
      <c r="CW747" s="23"/>
      <c r="CX747" s="23"/>
      <c r="CY747" s="23"/>
      <c r="CZ747" s="23"/>
      <c r="DA747" s="23"/>
      <c r="DB747" s="23"/>
      <c r="DC747" s="23"/>
      <c r="DD747" s="23"/>
      <c r="DE747" s="23"/>
      <c r="DF747" s="23"/>
      <c r="DG747" s="23"/>
      <c r="DH747" s="23"/>
      <c r="DI747" s="23"/>
      <c r="DJ747" s="23"/>
      <c r="DK747" s="23"/>
      <c r="DL747" s="23"/>
      <c r="DM747" s="23"/>
      <c r="DN747" s="23"/>
      <c r="DO747" s="23"/>
      <c r="DP747" s="23"/>
      <c r="DQ747" s="23"/>
      <c r="DR747" s="23"/>
      <c r="DS747" s="23"/>
      <c r="DT747" s="23"/>
      <c r="DU747" s="23"/>
      <c r="DV747" s="23"/>
      <c r="DW747" s="23"/>
      <c r="DX747" s="23"/>
      <c r="DY747" s="23"/>
      <c r="DZ747" s="23"/>
      <c r="EA747" s="23"/>
      <c r="EB747" s="23"/>
    </row>
    <row r="748" spans="2:132" ht="12.75"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7"/>
      <c r="M748" s="27"/>
      <c r="N748" s="28"/>
      <c r="O748" s="27"/>
      <c r="P748" s="27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4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  <c r="CL748" s="23"/>
      <c r="CM748" s="23"/>
      <c r="CN748" s="23"/>
      <c r="CO748" s="23"/>
      <c r="CP748" s="23"/>
      <c r="CQ748" s="23"/>
      <c r="CR748" s="23"/>
      <c r="CS748" s="23"/>
      <c r="CT748" s="23"/>
      <c r="CU748" s="23"/>
      <c r="CV748" s="23"/>
      <c r="CW748" s="23"/>
      <c r="CX748" s="23"/>
      <c r="CY748" s="23"/>
      <c r="CZ748" s="23"/>
      <c r="DA748" s="23"/>
      <c r="DB748" s="23"/>
      <c r="DC748" s="23"/>
      <c r="DD748" s="23"/>
      <c r="DE748" s="23"/>
      <c r="DF748" s="23"/>
      <c r="DG748" s="23"/>
      <c r="DH748" s="23"/>
      <c r="DI748" s="23"/>
      <c r="DJ748" s="23"/>
      <c r="DK748" s="23"/>
      <c r="DL748" s="23"/>
      <c r="DM748" s="23"/>
      <c r="DN748" s="23"/>
      <c r="DO748" s="23"/>
      <c r="DP748" s="23"/>
      <c r="DQ748" s="23"/>
      <c r="DR748" s="23"/>
      <c r="DS748" s="23"/>
      <c r="DT748" s="23"/>
      <c r="DU748" s="23"/>
      <c r="DV748" s="23"/>
      <c r="DW748" s="23"/>
      <c r="DX748" s="23"/>
      <c r="DY748" s="23"/>
      <c r="DZ748" s="23"/>
      <c r="EA748" s="23"/>
      <c r="EB748" s="23"/>
    </row>
    <row r="749" spans="2:132" ht="12.75"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7"/>
      <c r="M749" s="27"/>
      <c r="N749" s="28"/>
      <c r="O749" s="27"/>
      <c r="P749" s="27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4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  <c r="CN749" s="23"/>
      <c r="CO749" s="23"/>
      <c r="CP749" s="23"/>
      <c r="CQ749" s="23"/>
      <c r="CR749" s="23"/>
      <c r="CS749" s="23"/>
      <c r="CT749" s="23"/>
      <c r="CU749" s="23"/>
      <c r="CV749" s="23"/>
      <c r="CW749" s="23"/>
      <c r="CX749" s="23"/>
      <c r="CY749" s="23"/>
      <c r="CZ749" s="23"/>
      <c r="DA749" s="23"/>
      <c r="DB749" s="23"/>
      <c r="DC749" s="23"/>
      <c r="DD749" s="23"/>
      <c r="DE749" s="23"/>
      <c r="DF749" s="23"/>
      <c r="DG749" s="23"/>
      <c r="DH749" s="23"/>
      <c r="DI749" s="23"/>
      <c r="DJ749" s="23"/>
      <c r="DK749" s="23"/>
      <c r="DL749" s="23"/>
      <c r="DM749" s="23"/>
      <c r="DN749" s="23"/>
      <c r="DO749" s="23"/>
      <c r="DP749" s="23"/>
      <c r="DQ749" s="23"/>
      <c r="DR749" s="23"/>
      <c r="DS749" s="23"/>
      <c r="DT749" s="23"/>
      <c r="DU749" s="23"/>
      <c r="DV749" s="23"/>
      <c r="DW749" s="23"/>
      <c r="DX749" s="23"/>
      <c r="DY749" s="23"/>
      <c r="DZ749" s="23"/>
      <c r="EA749" s="23"/>
      <c r="EB749" s="23"/>
    </row>
    <row r="750" spans="2:132" ht="12.75"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7"/>
      <c r="M750" s="27"/>
      <c r="N750" s="28"/>
      <c r="O750" s="27"/>
      <c r="P750" s="27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4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  <c r="CN750" s="23"/>
      <c r="CO750" s="23"/>
      <c r="CP750" s="23"/>
      <c r="CQ750" s="23"/>
      <c r="CR750" s="23"/>
      <c r="CS750" s="23"/>
      <c r="CT750" s="23"/>
      <c r="CU750" s="23"/>
      <c r="CV750" s="23"/>
      <c r="CW750" s="23"/>
      <c r="CX750" s="23"/>
      <c r="CY750" s="23"/>
      <c r="CZ750" s="23"/>
      <c r="DA750" s="23"/>
      <c r="DB750" s="23"/>
      <c r="DC750" s="23"/>
      <c r="DD750" s="23"/>
      <c r="DE750" s="23"/>
      <c r="DF750" s="23"/>
      <c r="DG750" s="23"/>
      <c r="DH750" s="23"/>
      <c r="DI750" s="23"/>
      <c r="DJ750" s="23"/>
      <c r="DK750" s="23"/>
      <c r="DL750" s="23"/>
      <c r="DM750" s="23"/>
      <c r="DN750" s="23"/>
      <c r="DO750" s="23"/>
      <c r="DP750" s="23"/>
      <c r="DQ750" s="23"/>
      <c r="DR750" s="23"/>
      <c r="DS750" s="23"/>
      <c r="DT750" s="23"/>
      <c r="DU750" s="23"/>
      <c r="DV750" s="23"/>
      <c r="DW750" s="23"/>
      <c r="DX750" s="23"/>
      <c r="DY750" s="23"/>
      <c r="DZ750" s="23"/>
      <c r="EA750" s="23"/>
      <c r="EB750" s="23"/>
    </row>
    <row r="751" spans="2:132" ht="12.75"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7"/>
      <c r="M751" s="27"/>
      <c r="N751" s="28"/>
      <c r="O751" s="27"/>
      <c r="P751" s="27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4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  <c r="CL751" s="23"/>
      <c r="CM751" s="23"/>
      <c r="CN751" s="23"/>
      <c r="CO751" s="23"/>
      <c r="CP751" s="23"/>
      <c r="CQ751" s="23"/>
      <c r="CR751" s="23"/>
      <c r="CS751" s="23"/>
      <c r="CT751" s="23"/>
      <c r="CU751" s="23"/>
      <c r="CV751" s="23"/>
      <c r="CW751" s="23"/>
      <c r="CX751" s="23"/>
      <c r="CY751" s="23"/>
      <c r="CZ751" s="23"/>
      <c r="DA751" s="23"/>
      <c r="DB751" s="23"/>
      <c r="DC751" s="23"/>
      <c r="DD751" s="23"/>
      <c r="DE751" s="23"/>
      <c r="DF751" s="23"/>
      <c r="DG751" s="23"/>
      <c r="DH751" s="23"/>
      <c r="DI751" s="23"/>
      <c r="DJ751" s="23"/>
      <c r="DK751" s="23"/>
      <c r="DL751" s="23"/>
      <c r="DM751" s="23"/>
      <c r="DN751" s="23"/>
      <c r="DO751" s="23"/>
      <c r="DP751" s="23"/>
      <c r="DQ751" s="23"/>
      <c r="DR751" s="23"/>
      <c r="DS751" s="23"/>
      <c r="DT751" s="23"/>
      <c r="DU751" s="23"/>
      <c r="DV751" s="23"/>
      <c r="DW751" s="23"/>
      <c r="DX751" s="23"/>
      <c r="DY751" s="23"/>
      <c r="DZ751" s="23"/>
      <c r="EA751" s="23"/>
      <c r="EB751" s="23"/>
    </row>
    <row r="752" spans="2:132" ht="12.75"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7"/>
      <c r="M752" s="27"/>
      <c r="N752" s="28"/>
      <c r="O752" s="27"/>
      <c r="P752" s="27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4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3"/>
      <c r="CO752" s="23"/>
      <c r="CP752" s="23"/>
      <c r="CQ752" s="23"/>
      <c r="CR752" s="23"/>
      <c r="CS752" s="23"/>
      <c r="CT752" s="23"/>
      <c r="CU752" s="23"/>
      <c r="CV752" s="23"/>
      <c r="CW752" s="23"/>
      <c r="CX752" s="23"/>
      <c r="CY752" s="23"/>
      <c r="CZ752" s="23"/>
      <c r="DA752" s="23"/>
      <c r="DB752" s="23"/>
      <c r="DC752" s="23"/>
      <c r="DD752" s="23"/>
      <c r="DE752" s="23"/>
      <c r="DF752" s="23"/>
      <c r="DG752" s="23"/>
      <c r="DH752" s="23"/>
      <c r="DI752" s="23"/>
      <c r="DJ752" s="23"/>
      <c r="DK752" s="23"/>
      <c r="DL752" s="23"/>
      <c r="DM752" s="23"/>
      <c r="DN752" s="23"/>
      <c r="DO752" s="23"/>
      <c r="DP752" s="23"/>
      <c r="DQ752" s="23"/>
      <c r="DR752" s="23"/>
      <c r="DS752" s="23"/>
      <c r="DT752" s="23"/>
      <c r="DU752" s="23"/>
      <c r="DV752" s="23"/>
      <c r="DW752" s="23"/>
      <c r="DX752" s="23"/>
      <c r="DY752" s="23"/>
      <c r="DZ752" s="23"/>
      <c r="EA752" s="23"/>
      <c r="EB752" s="23"/>
    </row>
    <row r="753" spans="2:132" ht="12.75"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7"/>
      <c r="M753" s="27"/>
      <c r="N753" s="28"/>
      <c r="O753" s="27"/>
      <c r="P753" s="27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4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  <c r="CL753" s="23"/>
      <c r="CM753" s="23"/>
      <c r="CN753" s="23"/>
      <c r="CO753" s="23"/>
      <c r="CP753" s="23"/>
      <c r="CQ753" s="23"/>
      <c r="CR753" s="23"/>
      <c r="CS753" s="23"/>
      <c r="CT753" s="23"/>
      <c r="CU753" s="23"/>
      <c r="CV753" s="23"/>
      <c r="CW753" s="23"/>
      <c r="CX753" s="23"/>
      <c r="CY753" s="23"/>
      <c r="CZ753" s="23"/>
      <c r="DA753" s="23"/>
      <c r="DB753" s="23"/>
      <c r="DC753" s="23"/>
      <c r="DD753" s="23"/>
      <c r="DE753" s="23"/>
      <c r="DF753" s="23"/>
      <c r="DG753" s="23"/>
      <c r="DH753" s="23"/>
      <c r="DI753" s="23"/>
      <c r="DJ753" s="23"/>
      <c r="DK753" s="23"/>
      <c r="DL753" s="23"/>
      <c r="DM753" s="23"/>
      <c r="DN753" s="23"/>
      <c r="DO753" s="23"/>
      <c r="DP753" s="23"/>
      <c r="DQ753" s="23"/>
      <c r="DR753" s="23"/>
      <c r="DS753" s="23"/>
      <c r="DT753" s="23"/>
      <c r="DU753" s="23"/>
      <c r="DV753" s="23"/>
      <c r="DW753" s="23"/>
      <c r="DX753" s="23"/>
      <c r="DY753" s="23"/>
      <c r="DZ753" s="23"/>
      <c r="EA753" s="23"/>
      <c r="EB753" s="23"/>
    </row>
    <row r="754" spans="2:132" ht="12.75"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7"/>
      <c r="M754" s="27"/>
      <c r="N754" s="28"/>
      <c r="O754" s="27"/>
      <c r="P754" s="27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4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  <c r="CL754" s="23"/>
      <c r="CM754" s="23"/>
      <c r="CN754" s="23"/>
      <c r="CO754" s="23"/>
      <c r="CP754" s="23"/>
      <c r="CQ754" s="23"/>
      <c r="CR754" s="23"/>
      <c r="CS754" s="23"/>
      <c r="CT754" s="23"/>
      <c r="CU754" s="23"/>
      <c r="CV754" s="23"/>
      <c r="CW754" s="23"/>
      <c r="CX754" s="23"/>
      <c r="CY754" s="23"/>
      <c r="CZ754" s="23"/>
      <c r="DA754" s="23"/>
      <c r="DB754" s="23"/>
      <c r="DC754" s="23"/>
      <c r="DD754" s="23"/>
      <c r="DE754" s="23"/>
      <c r="DF754" s="23"/>
      <c r="DG754" s="23"/>
      <c r="DH754" s="23"/>
      <c r="DI754" s="23"/>
      <c r="DJ754" s="23"/>
      <c r="DK754" s="23"/>
      <c r="DL754" s="23"/>
      <c r="DM754" s="23"/>
      <c r="DN754" s="23"/>
      <c r="DO754" s="23"/>
      <c r="DP754" s="23"/>
      <c r="DQ754" s="23"/>
      <c r="DR754" s="23"/>
      <c r="DS754" s="23"/>
      <c r="DT754" s="23"/>
      <c r="DU754" s="23"/>
      <c r="DV754" s="23"/>
      <c r="DW754" s="23"/>
      <c r="DX754" s="23"/>
      <c r="DY754" s="23"/>
      <c r="DZ754" s="23"/>
      <c r="EA754" s="23"/>
      <c r="EB754" s="23"/>
    </row>
    <row r="755" spans="2:132" ht="12.75"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7"/>
      <c r="M755" s="27"/>
      <c r="N755" s="28"/>
      <c r="O755" s="27"/>
      <c r="P755" s="27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4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  <c r="CN755" s="23"/>
      <c r="CO755" s="23"/>
      <c r="CP755" s="23"/>
      <c r="CQ755" s="23"/>
      <c r="CR755" s="23"/>
      <c r="CS755" s="23"/>
      <c r="CT755" s="23"/>
      <c r="CU755" s="23"/>
      <c r="CV755" s="23"/>
      <c r="CW755" s="23"/>
      <c r="CX755" s="23"/>
      <c r="CY755" s="23"/>
      <c r="CZ755" s="23"/>
      <c r="DA755" s="23"/>
      <c r="DB755" s="23"/>
      <c r="DC755" s="23"/>
      <c r="DD755" s="23"/>
      <c r="DE755" s="23"/>
      <c r="DF755" s="23"/>
      <c r="DG755" s="23"/>
      <c r="DH755" s="23"/>
      <c r="DI755" s="23"/>
      <c r="DJ755" s="23"/>
      <c r="DK755" s="23"/>
      <c r="DL755" s="23"/>
      <c r="DM755" s="23"/>
      <c r="DN755" s="23"/>
      <c r="DO755" s="23"/>
      <c r="DP755" s="23"/>
      <c r="DQ755" s="23"/>
      <c r="DR755" s="23"/>
      <c r="DS755" s="23"/>
      <c r="DT755" s="23"/>
      <c r="DU755" s="23"/>
      <c r="DV755" s="23"/>
      <c r="DW755" s="23"/>
      <c r="DX755" s="23"/>
      <c r="DY755" s="23"/>
      <c r="DZ755" s="23"/>
      <c r="EA755" s="23"/>
      <c r="EB755" s="23"/>
    </row>
    <row r="756" spans="2:132" ht="12.75"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7"/>
      <c r="M756" s="27"/>
      <c r="N756" s="28"/>
      <c r="O756" s="27"/>
      <c r="P756" s="27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4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  <c r="CN756" s="23"/>
      <c r="CO756" s="23"/>
      <c r="CP756" s="23"/>
      <c r="CQ756" s="23"/>
      <c r="CR756" s="23"/>
      <c r="CS756" s="23"/>
      <c r="CT756" s="23"/>
      <c r="CU756" s="23"/>
      <c r="CV756" s="23"/>
      <c r="CW756" s="23"/>
      <c r="CX756" s="23"/>
      <c r="CY756" s="23"/>
      <c r="CZ756" s="23"/>
      <c r="DA756" s="23"/>
      <c r="DB756" s="23"/>
      <c r="DC756" s="23"/>
      <c r="DD756" s="23"/>
      <c r="DE756" s="23"/>
      <c r="DF756" s="23"/>
      <c r="DG756" s="23"/>
      <c r="DH756" s="23"/>
      <c r="DI756" s="23"/>
      <c r="DJ756" s="23"/>
      <c r="DK756" s="23"/>
      <c r="DL756" s="23"/>
      <c r="DM756" s="23"/>
      <c r="DN756" s="23"/>
      <c r="DO756" s="23"/>
      <c r="DP756" s="23"/>
      <c r="DQ756" s="23"/>
      <c r="DR756" s="23"/>
      <c r="DS756" s="23"/>
      <c r="DT756" s="23"/>
      <c r="DU756" s="23"/>
      <c r="DV756" s="23"/>
      <c r="DW756" s="23"/>
      <c r="DX756" s="23"/>
      <c r="DY756" s="23"/>
      <c r="DZ756" s="23"/>
      <c r="EA756" s="23"/>
      <c r="EB756" s="23"/>
    </row>
    <row r="757" spans="2:132" ht="12.75"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7"/>
      <c r="M757" s="27"/>
      <c r="N757" s="28"/>
      <c r="O757" s="27"/>
      <c r="P757" s="27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4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  <c r="CL757" s="23"/>
      <c r="CM757" s="23"/>
      <c r="CN757" s="23"/>
      <c r="CO757" s="23"/>
      <c r="CP757" s="23"/>
      <c r="CQ757" s="23"/>
      <c r="CR757" s="23"/>
      <c r="CS757" s="23"/>
      <c r="CT757" s="23"/>
      <c r="CU757" s="23"/>
      <c r="CV757" s="23"/>
      <c r="CW757" s="23"/>
      <c r="CX757" s="23"/>
      <c r="CY757" s="23"/>
      <c r="CZ757" s="23"/>
      <c r="DA757" s="23"/>
      <c r="DB757" s="23"/>
      <c r="DC757" s="23"/>
      <c r="DD757" s="23"/>
      <c r="DE757" s="23"/>
      <c r="DF757" s="23"/>
      <c r="DG757" s="23"/>
      <c r="DH757" s="23"/>
      <c r="DI757" s="23"/>
      <c r="DJ757" s="23"/>
      <c r="DK757" s="23"/>
      <c r="DL757" s="23"/>
      <c r="DM757" s="23"/>
      <c r="DN757" s="23"/>
      <c r="DO757" s="23"/>
      <c r="DP757" s="23"/>
      <c r="DQ757" s="23"/>
      <c r="DR757" s="23"/>
      <c r="DS757" s="23"/>
      <c r="DT757" s="23"/>
      <c r="DU757" s="23"/>
      <c r="DV757" s="23"/>
      <c r="DW757" s="23"/>
      <c r="DX757" s="23"/>
      <c r="DY757" s="23"/>
      <c r="DZ757" s="23"/>
      <c r="EA757" s="23"/>
      <c r="EB757" s="23"/>
    </row>
    <row r="758" spans="2:132" ht="12.75"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7"/>
      <c r="M758" s="27"/>
      <c r="N758" s="28"/>
      <c r="O758" s="27"/>
      <c r="P758" s="27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4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  <c r="CN758" s="23"/>
      <c r="CO758" s="23"/>
      <c r="CP758" s="23"/>
      <c r="CQ758" s="23"/>
      <c r="CR758" s="23"/>
      <c r="CS758" s="23"/>
      <c r="CT758" s="23"/>
      <c r="CU758" s="23"/>
      <c r="CV758" s="23"/>
      <c r="CW758" s="23"/>
      <c r="CX758" s="23"/>
      <c r="CY758" s="23"/>
      <c r="CZ758" s="23"/>
      <c r="DA758" s="23"/>
      <c r="DB758" s="23"/>
      <c r="DC758" s="23"/>
      <c r="DD758" s="23"/>
      <c r="DE758" s="23"/>
      <c r="DF758" s="23"/>
      <c r="DG758" s="23"/>
      <c r="DH758" s="23"/>
      <c r="DI758" s="23"/>
      <c r="DJ758" s="23"/>
      <c r="DK758" s="23"/>
      <c r="DL758" s="23"/>
      <c r="DM758" s="23"/>
      <c r="DN758" s="23"/>
      <c r="DO758" s="23"/>
      <c r="DP758" s="23"/>
      <c r="DQ758" s="23"/>
      <c r="DR758" s="23"/>
      <c r="DS758" s="23"/>
      <c r="DT758" s="23"/>
      <c r="DU758" s="23"/>
      <c r="DV758" s="23"/>
      <c r="DW758" s="23"/>
      <c r="DX758" s="23"/>
      <c r="DY758" s="23"/>
      <c r="DZ758" s="23"/>
      <c r="EA758" s="23"/>
      <c r="EB758" s="23"/>
    </row>
    <row r="759" spans="2:132" ht="12.75"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7"/>
      <c r="M759" s="27"/>
      <c r="N759" s="28"/>
      <c r="O759" s="27"/>
      <c r="P759" s="27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4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  <c r="CL759" s="23"/>
      <c r="CM759" s="23"/>
      <c r="CN759" s="23"/>
      <c r="CO759" s="23"/>
      <c r="CP759" s="23"/>
      <c r="CQ759" s="23"/>
      <c r="CR759" s="23"/>
      <c r="CS759" s="23"/>
      <c r="CT759" s="23"/>
      <c r="CU759" s="23"/>
      <c r="CV759" s="23"/>
      <c r="CW759" s="23"/>
      <c r="CX759" s="23"/>
      <c r="CY759" s="23"/>
      <c r="CZ759" s="23"/>
      <c r="DA759" s="23"/>
      <c r="DB759" s="23"/>
      <c r="DC759" s="23"/>
      <c r="DD759" s="23"/>
      <c r="DE759" s="23"/>
      <c r="DF759" s="23"/>
      <c r="DG759" s="23"/>
      <c r="DH759" s="23"/>
      <c r="DI759" s="23"/>
      <c r="DJ759" s="23"/>
      <c r="DK759" s="23"/>
      <c r="DL759" s="23"/>
      <c r="DM759" s="23"/>
      <c r="DN759" s="23"/>
      <c r="DO759" s="23"/>
      <c r="DP759" s="23"/>
      <c r="DQ759" s="23"/>
      <c r="DR759" s="23"/>
      <c r="DS759" s="23"/>
      <c r="DT759" s="23"/>
      <c r="DU759" s="23"/>
      <c r="DV759" s="23"/>
      <c r="DW759" s="23"/>
      <c r="DX759" s="23"/>
      <c r="DY759" s="23"/>
      <c r="DZ759" s="23"/>
      <c r="EA759" s="23"/>
      <c r="EB759" s="23"/>
    </row>
    <row r="760" spans="2:132" ht="12.75"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7"/>
      <c r="M760" s="27"/>
      <c r="N760" s="28"/>
      <c r="O760" s="27"/>
      <c r="P760" s="27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4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  <c r="CL760" s="23"/>
      <c r="CM760" s="23"/>
      <c r="CN760" s="23"/>
      <c r="CO760" s="23"/>
      <c r="CP760" s="23"/>
      <c r="CQ760" s="23"/>
      <c r="CR760" s="23"/>
      <c r="CS760" s="23"/>
      <c r="CT760" s="23"/>
      <c r="CU760" s="23"/>
      <c r="CV760" s="23"/>
      <c r="CW760" s="23"/>
      <c r="CX760" s="23"/>
      <c r="CY760" s="23"/>
      <c r="CZ760" s="23"/>
      <c r="DA760" s="23"/>
      <c r="DB760" s="23"/>
      <c r="DC760" s="23"/>
      <c r="DD760" s="23"/>
      <c r="DE760" s="23"/>
      <c r="DF760" s="23"/>
      <c r="DG760" s="23"/>
      <c r="DH760" s="23"/>
      <c r="DI760" s="23"/>
      <c r="DJ760" s="23"/>
      <c r="DK760" s="23"/>
      <c r="DL760" s="23"/>
      <c r="DM760" s="23"/>
      <c r="DN760" s="23"/>
      <c r="DO760" s="23"/>
      <c r="DP760" s="23"/>
      <c r="DQ760" s="23"/>
      <c r="DR760" s="23"/>
      <c r="DS760" s="23"/>
      <c r="DT760" s="23"/>
      <c r="DU760" s="23"/>
      <c r="DV760" s="23"/>
      <c r="DW760" s="23"/>
      <c r="DX760" s="23"/>
      <c r="DY760" s="23"/>
      <c r="DZ760" s="23"/>
      <c r="EA760" s="23"/>
      <c r="EB760" s="23"/>
    </row>
    <row r="761" spans="2:132" ht="12.75"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7"/>
      <c r="M761" s="27"/>
      <c r="N761" s="28"/>
      <c r="O761" s="27"/>
      <c r="P761" s="27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4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  <c r="CL761" s="23"/>
      <c r="CM761" s="23"/>
      <c r="CN761" s="23"/>
      <c r="CO761" s="23"/>
      <c r="CP761" s="23"/>
      <c r="CQ761" s="23"/>
      <c r="CR761" s="23"/>
      <c r="CS761" s="23"/>
      <c r="CT761" s="23"/>
      <c r="CU761" s="23"/>
      <c r="CV761" s="23"/>
      <c r="CW761" s="23"/>
      <c r="CX761" s="23"/>
      <c r="CY761" s="23"/>
      <c r="CZ761" s="23"/>
      <c r="DA761" s="23"/>
      <c r="DB761" s="23"/>
      <c r="DC761" s="23"/>
      <c r="DD761" s="23"/>
      <c r="DE761" s="23"/>
      <c r="DF761" s="23"/>
      <c r="DG761" s="23"/>
      <c r="DH761" s="23"/>
      <c r="DI761" s="23"/>
      <c r="DJ761" s="23"/>
      <c r="DK761" s="23"/>
      <c r="DL761" s="23"/>
      <c r="DM761" s="23"/>
      <c r="DN761" s="23"/>
      <c r="DO761" s="23"/>
      <c r="DP761" s="23"/>
      <c r="DQ761" s="23"/>
      <c r="DR761" s="23"/>
      <c r="DS761" s="23"/>
      <c r="DT761" s="23"/>
      <c r="DU761" s="23"/>
      <c r="DV761" s="23"/>
      <c r="DW761" s="23"/>
      <c r="DX761" s="23"/>
      <c r="DY761" s="23"/>
      <c r="DZ761" s="23"/>
      <c r="EA761" s="23"/>
      <c r="EB761" s="23"/>
    </row>
    <row r="762" spans="2:132" ht="12.75"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7"/>
      <c r="M762" s="27"/>
      <c r="N762" s="28"/>
      <c r="O762" s="27"/>
      <c r="P762" s="27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4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  <c r="CL762" s="23"/>
      <c r="CM762" s="23"/>
      <c r="CN762" s="23"/>
      <c r="CO762" s="23"/>
      <c r="CP762" s="23"/>
      <c r="CQ762" s="23"/>
      <c r="CR762" s="23"/>
      <c r="CS762" s="23"/>
      <c r="CT762" s="23"/>
      <c r="CU762" s="23"/>
      <c r="CV762" s="23"/>
      <c r="CW762" s="23"/>
      <c r="CX762" s="23"/>
      <c r="CY762" s="23"/>
      <c r="CZ762" s="23"/>
      <c r="DA762" s="23"/>
      <c r="DB762" s="23"/>
      <c r="DC762" s="23"/>
      <c r="DD762" s="23"/>
      <c r="DE762" s="23"/>
      <c r="DF762" s="23"/>
      <c r="DG762" s="23"/>
      <c r="DH762" s="23"/>
      <c r="DI762" s="23"/>
      <c r="DJ762" s="23"/>
      <c r="DK762" s="23"/>
      <c r="DL762" s="23"/>
      <c r="DM762" s="23"/>
      <c r="DN762" s="23"/>
      <c r="DO762" s="23"/>
      <c r="DP762" s="23"/>
      <c r="DQ762" s="23"/>
      <c r="DR762" s="23"/>
      <c r="DS762" s="23"/>
      <c r="DT762" s="23"/>
      <c r="DU762" s="23"/>
      <c r="DV762" s="23"/>
      <c r="DW762" s="23"/>
      <c r="DX762" s="23"/>
      <c r="DY762" s="23"/>
      <c r="DZ762" s="23"/>
      <c r="EA762" s="23"/>
      <c r="EB762" s="23"/>
    </row>
    <row r="763" spans="2:132" ht="12.75"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7"/>
      <c r="M763" s="27"/>
      <c r="N763" s="28"/>
      <c r="O763" s="27"/>
      <c r="P763" s="27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4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  <c r="CL763" s="23"/>
      <c r="CM763" s="23"/>
      <c r="CN763" s="23"/>
      <c r="CO763" s="23"/>
      <c r="CP763" s="23"/>
      <c r="CQ763" s="23"/>
      <c r="CR763" s="23"/>
      <c r="CS763" s="23"/>
      <c r="CT763" s="23"/>
      <c r="CU763" s="23"/>
      <c r="CV763" s="23"/>
      <c r="CW763" s="23"/>
      <c r="CX763" s="23"/>
      <c r="CY763" s="23"/>
      <c r="CZ763" s="23"/>
      <c r="DA763" s="23"/>
      <c r="DB763" s="23"/>
      <c r="DC763" s="23"/>
      <c r="DD763" s="23"/>
      <c r="DE763" s="23"/>
      <c r="DF763" s="23"/>
      <c r="DG763" s="23"/>
      <c r="DH763" s="23"/>
      <c r="DI763" s="23"/>
      <c r="DJ763" s="23"/>
      <c r="DK763" s="23"/>
      <c r="DL763" s="23"/>
      <c r="DM763" s="23"/>
      <c r="DN763" s="23"/>
      <c r="DO763" s="23"/>
      <c r="DP763" s="23"/>
      <c r="DQ763" s="23"/>
      <c r="DR763" s="23"/>
      <c r="DS763" s="23"/>
      <c r="DT763" s="23"/>
      <c r="DU763" s="23"/>
      <c r="DV763" s="23"/>
      <c r="DW763" s="23"/>
      <c r="DX763" s="23"/>
      <c r="DY763" s="23"/>
      <c r="DZ763" s="23"/>
      <c r="EA763" s="23"/>
      <c r="EB763" s="23"/>
    </row>
    <row r="764" spans="2:132" ht="12.75"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7"/>
      <c r="M764" s="27"/>
      <c r="N764" s="28"/>
      <c r="O764" s="27"/>
      <c r="P764" s="27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4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  <c r="CL764" s="23"/>
      <c r="CM764" s="23"/>
      <c r="CN764" s="23"/>
      <c r="CO764" s="23"/>
      <c r="CP764" s="23"/>
      <c r="CQ764" s="23"/>
      <c r="CR764" s="23"/>
      <c r="CS764" s="23"/>
      <c r="CT764" s="23"/>
      <c r="CU764" s="23"/>
      <c r="CV764" s="23"/>
      <c r="CW764" s="23"/>
      <c r="CX764" s="23"/>
      <c r="CY764" s="23"/>
      <c r="CZ764" s="23"/>
      <c r="DA764" s="23"/>
      <c r="DB764" s="23"/>
      <c r="DC764" s="23"/>
      <c r="DD764" s="23"/>
      <c r="DE764" s="23"/>
      <c r="DF764" s="23"/>
      <c r="DG764" s="23"/>
      <c r="DH764" s="23"/>
      <c r="DI764" s="23"/>
      <c r="DJ764" s="23"/>
      <c r="DK764" s="23"/>
      <c r="DL764" s="23"/>
      <c r="DM764" s="23"/>
      <c r="DN764" s="23"/>
      <c r="DO764" s="23"/>
      <c r="DP764" s="23"/>
      <c r="DQ764" s="23"/>
      <c r="DR764" s="23"/>
      <c r="DS764" s="23"/>
      <c r="DT764" s="23"/>
      <c r="DU764" s="23"/>
      <c r="DV764" s="23"/>
      <c r="DW764" s="23"/>
      <c r="DX764" s="23"/>
      <c r="DY764" s="23"/>
      <c r="DZ764" s="23"/>
      <c r="EA764" s="23"/>
      <c r="EB764" s="23"/>
    </row>
    <row r="765" spans="2:132" ht="12.75"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7"/>
      <c r="M765" s="27"/>
      <c r="N765" s="28"/>
      <c r="O765" s="27"/>
      <c r="P765" s="27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4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  <c r="CL765" s="23"/>
      <c r="CM765" s="23"/>
      <c r="CN765" s="23"/>
      <c r="CO765" s="23"/>
      <c r="CP765" s="23"/>
      <c r="CQ765" s="23"/>
      <c r="CR765" s="23"/>
      <c r="CS765" s="23"/>
      <c r="CT765" s="23"/>
      <c r="CU765" s="23"/>
      <c r="CV765" s="23"/>
      <c r="CW765" s="23"/>
      <c r="CX765" s="23"/>
      <c r="CY765" s="23"/>
      <c r="CZ765" s="23"/>
      <c r="DA765" s="23"/>
      <c r="DB765" s="23"/>
      <c r="DC765" s="23"/>
      <c r="DD765" s="23"/>
      <c r="DE765" s="23"/>
      <c r="DF765" s="23"/>
      <c r="DG765" s="23"/>
      <c r="DH765" s="23"/>
      <c r="DI765" s="23"/>
      <c r="DJ765" s="23"/>
      <c r="DK765" s="23"/>
      <c r="DL765" s="23"/>
      <c r="DM765" s="23"/>
      <c r="DN765" s="23"/>
      <c r="DO765" s="23"/>
      <c r="DP765" s="23"/>
      <c r="DQ765" s="23"/>
      <c r="DR765" s="23"/>
      <c r="DS765" s="23"/>
      <c r="DT765" s="23"/>
      <c r="DU765" s="23"/>
      <c r="DV765" s="23"/>
      <c r="DW765" s="23"/>
      <c r="DX765" s="23"/>
      <c r="DY765" s="23"/>
      <c r="DZ765" s="23"/>
      <c r="EA765" s="23"/>
      <c r="EB765" s="23"/>
    </row>
    <row r="766" spans="2:132" ht="12.75"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7"/>
      <c r="M766" s="27"/>
      <c r="N766" s="28"/>
      <c r="O766" s="27"/>
      <c r="P766" s="27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4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  <c r="CL766" s="23"/>
      <c r="CM766" s="23"/>
      <c r="CN766" s="23"/>
      <c r="CO766" s="23"/>
      <c r="CP766" s="23"/>
      <c r="CQ766" s="23"/>
      <c r="CR766" s="23"/>
      <c r="CS766" s="23"/>
      <c r="CT766" s="23"/>
      <c r="CU766" s="23"/>
      <c r="CV766" s="23"/>
      <c r="CW766" s="23"/>
      <c r="CX766" s="23"/>
      <c r="CY766" s="23"/>
      <c r="CZ766" s="23"/>
      <c r="DA766" s="23"/>
      <c r="DB766" s="23"/>
      <c r="DC766" s="23"/>
      <c r="DD766" s="23"/>
      <c r="DE766" s="23"/>
      <c r="DF766" s="23"/>
      <c r="DG766" s="23"/>
      <c r="DH766" s="23"/>
      <c r="DI766" s="23"/>
      <c r="DJ766" s="23"/>
      <c r="DK766" s="23"/>
      <c r="DL766" s="23"/>
      <c r="DM766" s="23"/>
      <c r="DN766" s="23"/>
      <c r="DO766" s="23"/>
      <c r="DP766" s="23"/>
      <c r="DQ766" s="23"/>
      <c r="DR766" s="23"/>
      <c r="DS766" s="23"/>
      <c r="DT766" s="23"/>
      <c r="DU766" s="23"/>
      <c r="DV766" s="23"/>
      <c r="DW766" s="23"/>
      <c r="DX766" s="23"/>
      <c r="DY766" s="23"/>
      <c r="DZ766" s="23"/>
      <c r="EA766" s="23"/>
      <c r="EB766" s="23"/>
    </row>
    <row r="767" spans="2:132" ht="12.75"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7"/>
      <c r="M767" s="27"/>
      <c r="N767" s="28"/>
      <c r="O767" s="27"/>
      <c r="P767" s="27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4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  <c r="CL767" s="23"/>
      <c r="CM767" s="23"/>
      <c r="CN767" s="23"/>
      <c r="CO767" s="23"/>
      <c r="CP767" s="23"/>
      <c r="CQ767" s="23"/>
      <c r="CR767" s="23"/>
      <c r="CS767" s="23"/>
      <c r="CT767" s="23"/>
      <c r="CU767" s="23"/>
      <c r="CV767" s="23"/>
      <c r="CW767" s="23"/>
      <c r="CX767" s="23"/>
      <c r="CY767" s="23"/>
      <c r="CZ767" s="23"/>
      <c r="DA767" s="23"/>
      <c r="DB767" s="23"/>
      <c r="DC767" s="23"/>
      <c r="DD767" s="23"/>
      <c r="DE767" s="23"/>
      <c r="DF767" s="23"/>
      <c r="DG767" s="23"/>
      <c r="DH767" s="23"/>
      <c r="DI767" s="23"/>
      <c r="DJ767" s="23"/>
      <c r="DK767" s="23"/>
      <c r="DL767" s="23"/>
      <c r="DM767" s="23"/>
      <c r="DN767" s="23"/>
      <c r="DO767" s="23"/>
      <c r="DP767" s="23"/>
      <c r="DQ767" s="23"/>
      <c r="DR767" s="23"/>
      <c r="DS767" s="23"/>
      <c r="DT767" s="23"/>
      <c r="DU767" s="23"/>
      <c r="DV767" s="23"/>
      <c r="DW767" s="23"/>
      <c r="DX767" s="23"/>
      <c r="DY767" s="23"/>
      <c r="DZ767" s="23"/>
      <c r="EA767" s="23"/>
      <c r="EB767" s="23"/>
    </row>
    <row r="768" spans="2:132" ht="12.75"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7"/>
      <c r="M768" s="27"/>
      <c r="N768" s="28"/>
      <c r="O768" s="27"/>
      <c r="P768" s="27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4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  <c r="CL768" s="23"/>
      <c r="CM768" s="23"/>
      <c r="CN768" s="23"/>
      <c r="CO768" s="23"/>
      <c r="CP768" s="23"/>
      <c r="CQ768" s="23"/>
      <c r="CR768" s="23"/>
      <c r="CS768" s="23"/>
      <c r="CT768" s="23"/>
      <c r="CU768" s="23"/>
      <c r="CV768" s="23"/>
      <c r="CW768" s="23"/>
      <c r="CX768" s="23"/>
      <c r="CY768" s="23"/>
      <c r="CZ768" s="23"/>
      <c r="DA768" s="23"/>
      <c r="DB768" s="23"/>
      <c r="DC768" s="23"/>
      <c r="DD768" s="23"/>
      <c r="DE768" s="23"/>
      <c r="DF768" s="23"/>
      <c r="DG768" s="23"/>
      <c r="DH768" s="23"/>
      <c r="DI768" s="23"/>
      <c r="DJ768" s="23"/>
      <c r="DK768" s="23"/>
      <c r="DL768" s="23"/>
      <c r="DM768" s="23"/>
      <c r="DN768" s="23"/>
      <c r="DO768" s="23"/>
      <c r="DP768" s="23"/>
      <c r="DQ768" s="23"/>
      <c r="DR768" s="23"/>
      <c r="DS768" s="23"/>
      <c r="DT768" s="23"/>
      <c r="DU768" s="23"/>
      <c r="DV768" s="23"/>
      <c r="DW768" s="23"/>
      <c r="DX768" s="23"/>
      <c r="DY768" s="23"/>
      <c r="DZ768" s="23"/>
      <c r="EA768" s="23"/>
      <c r="EB768" s="23"/>
    </row>
    <row r="769" spans="2:132" ht="12.75"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7"/>
      <c r="M769" s="27"/>
      <c r="N769" s="28"/>
      <c r="O769" s="27"/>
      <c r="P769" s="27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4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  <c r="CN769" s="23"/>
      <c r="CO769" s="23"/>
      <c r="CP769" s="23"/>
      <c r="CQ769" s="23"/>
      <c r="CR769" s="23"/>
      <c r="CS769" s="23"/>
      <c r="CT769" s="23"/>
      <c r="CU769" s="23"/>
      <c r="CV769" s="23"/>
      <c r="CW769" s="23"/>
      <c r="CX769" s="23"/>
      <c r="CY769" s="23"/>
      <c r="CZ769" s="23"/>
      <c r="DA769" s="23"/>
      <c r="DB769" s="23"/>
      <c r="DC769" s="23"/>
      <c r="DD769" s="23"/>
      <c r="DE769" s="23"/>
      <c r="DF769" s="23"/>
      <c r="DG769" s="23"/>
      <c r="DH769" s="23"/>
      <c r="DI769" s="23"/>
      <c r="DJ769" s="23"/>
      <c r="DK769" s="23"/>
      <c r="DL769" s="23"/>
      <c r="DM769" s="23"/>
      <c r="DN769" s="23"/>
      <c r="DO769" s="23"/>
      <c r="DP769" s="23"/>
      <c r="DQ769" s="23"/>
      <c r="DR769" s="23"/>
      <c r="DS769" s="23"/>
      <c r="DT769" s="23"/>
      <c r="DU769" s="23"/>
      <c r="DV769" s="23"/>
      <c r="DW769" s="23"/>
      <c r="DX769" s="23"/>
      <c r="DY769" s="23"/>
      <c r="DZ769" s="23"/>
      <c r="EA769" s="23"/>
      <c r="EB769" s="23"/>
    </row>
    <row r="770" spans="2:132" ht="12.75"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7"/>
      <c r="M770" s="27"/>
      <c r="N770" s="28"/>
      <c r="O770" s="27"/>
      <c r="P770" s="27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4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  <c r="CL770" s="23"/>
      <c r="CM770" s="23"/>
      <c r="CN770" s="23"/>
      <c r="CO770" s="23"/>
      <c r="CP770" s="23"/>
      <c r="CQ770" s="23"/>
      <c r="CR770" s="23"/>
      <c r="CS770" s="23"/>
      <c r="CT770" s="23"/>
      <c r="CU770" s="23"/>
      <c r="CV770" s="23"/>
      <c r="CW770" s="23"/>
      <c r="CX770" s="23"/>
      <c r="CY770" s="23"/>
      <c r="CZ770" s="23"/>
      <c r="DA770" s="23"/>
      <c r="DB770" s="23"/>
      <c r="DC770" s="23"/>
      <c r="DD770" s="23"/>
      <c r="DE770" s="23"/>
      <c r="DF770" s="23"/>
      <c r="DG770" s="23"/>
      <c r="DH770" s="23"/>
      <c r="DI770" s="23"/>
      <c r="DJ770" s="23"/>
      <c r="DK770" s="23"/>
      <c r="DL770" s="23"/>
      <c r="DM770" s="23"/>
      <c r="DN770" s="23"/>
      <c r="DO770" s="23"/>
      <c r="DP770" s="23"/>
      <c r="DQ770" s="23"/>
      <c r="DR770" s="23"/>
      <c r="DS770" s="23"/>
      <c r="DT770" s="23"/>
      <c r="DU770" s="23"/>
      <c r="DV770" s="23"/>
      <c r="DW770" s="23"/>
      <c r="DX770" s="23"/>
      <c r="DY770" s="23"/>
      <c r="DZ770" s="23"/>
      <c r="EA770" s="23"/>
      <c r="EB770" s="23"/>
    </row>
    <row r="771" spans="2:132" ht="12.75"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7"/>
      <c r="M771" s="27"/>
      <c r="N771" s="28"/>
      <c r="O771" s="27"/>
      <c r="P771" s="27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4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  <c r="CL771" s="23"/>
      <c r="CM771" s="23"/>
      <c r="CN771" s="23"/>
      <c r="CO771" s="23"/>
      <c r="CP771" s="23"/>
      <c r="CQ771" s="23"/>
      <c r="CR771" s="23"/>
      <c r="CS771" s="23"/>
      <c r="CT771" s="23"/>
      <c r="CU771" s="23"/>
      <c r="CV771" s="23"/>
      <c r="CW771" s="23"/>
      <c r="CX771" s="23"/>
      <c r="CY771" s="23"/>
      <c r="CZ771" s="23"/>
      <c r="DA771" s="23"/>
      <c r="DB771" s="23"/>
      <c r="DC771" s="23"/>
      <c r="DD771" s="23"/>
      <c r="DE771" s="23"/>
      <c r="DF771" s="23"/>
      <c r="DG771" s="23"/>
      <c r="DH771" s="23"/>
      <c r="DI771" s="23"/>
      <c r="DJ771" s="23"/>
      <c r="DK771" s="23"/>
      <c r="DL771" s="23"/>
      <c r="DM771" s="23"/>
      <c r="DN771" s="23"/>
      <c r="DO771" s="23"/>
      <c r="DP771" s="23"/>
      <c r="DQ771" s="23"/>
      <c r="DR771" s="23"/>
      <c r="DS771" s="23"/>
      <c r="DT771" s="23"/>
      <c r="DU771" s="23"/>
      <c r="DV771" s="23"/>
      <c r="DW771" s="23"/>
      <c r="DX771" s="23"/>
      <c r="DY771" s="23"/>
      <c r="DZ771" s="23"/>
      <c r="EA771" s="23"/>
      <c r="EB771" s="23"/>
    </row>
    <row r="772" spans="2:132" ht="12.75"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7"/>
      <c r="M772" s="27"/>
      <c r="N772" s="28"/>
      <c r="O772" s="27"/>
      <c r="P772" s="27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4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  <c r="CN772" s="23"/>
      <c r="CO772" s="23"/>
      <c r="CP772" s="23"/>
      <c r="CQ772" s="23"/>
      <c r="CR772" s="23"/>
      <c r="CS772" s="23"/>
      <c r="CT772" s="23"/>
      <c r="CU772" s="23"/>
      <c r="CV772" s="23"/>
      <c r="CW772" s="23"/>
      <c r="CX772" s="23"/>
      <c r="CY772" s="23"/>
      <c r="CZ772" s="23"/>
      <c r="DA772" s="23"/>
      <c r="DB772" s="23"/>
      <c r="DC772" s="23"/>
      <c r="DD772" s="23"/>
      <c r="DE772" s="23"/>
      <c r="DF772" s="23"/>
      <c r="DG772" s="23"/>
      <c r="DH772" s="23"/>
      <c r="DI772" s="23"/>
      <c r="DJ772" s="23"/>
      <c r="DK772" s="23"/>
      <c r="DL772" s="23"/>
      <c r="DM772" s="23"/>
      <c r="DN772" s="23"/>
      <c r="DO772" s="23"/>
      <c r="DP772" s="23"/>
      <c r="DQ772" s="23"/>
      <c r="DR772" s="23"/>
      <c r="DS772" s="23"/>
      <c r="DT772" s="23"/>
      <c r="DU772" s="23"/>
      <c r="DV772" s="23"/>
      <c r="DW772" s="23"/>
      <c r="DX772" s="23"/>
      <c r="DY772" s="23"/>
      <c r="DZ772" s="23"/>
      <c r="EA772" s="23"/>
      <c r="EB772" s="23"/>
    </row>
    <row r="773" spans="2:132" ht="12.75"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7"/>
      <c r="M773" s="27"/>
      <c r="N773" s="28"/>
      <c r="O773" s="27"/>
      <c r="P773" s="27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4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  <c r="CL773" s="23"/>
      <c r="CM773" s="23"/>
      <c r="CN773" s="23"/>
      <c r="CO773" s="23"/>
      <c r="CP773" s="23"/>
      <c r="CQ773" s="23"/>
      <c r="CR773" s="23"/>
      <c r="CS773" s="23"/>
      <c r="CT773" s="23"/>
      <c r="CU773" s="23"/>
      <c r="CV773" s="23"/>
      <c r="CW773" s="23"/>
      <c r="CX773" s="23"/>
      <c r="CY773" s="23"/>
      <c r="CZ773" s="23"/>
      <c r="DA773" s="23"/>
      <c r="DB773" s="23"/>
      <c r="DC773" s="23"/>
      <c r="DD773" s="23"/>
      <c r="DE773" s="23"/>
      <c r="DF773" s="23"/>
      <c r="DG773" s="23"/>
      <c r="DH773" s="23"/>
      <c r="DI773" s="23"/>
      <c r="DJ773" s="23"/>
      <c r="DK773" s="23"/>
      <c r="DL773" s="23"/>
      <c r="DM773" s="23"/>
      <c r="DN773" s="23"/>
      <c r="DO773" s="23"/>
      <c r="DP773" s="23"/>
      <c r="DQ773" s="23"/>
      <c r="DR773" s="23"/>
      <c r="DS773" s="23"/>
      <c r="DT773" s="23"/>
      <c r="DU773" s="23"/>
      <c r="DV773" s="23"/>
      <c r="DW773" s="23"/>
      <c r="DX773" s="23"/>
      <c r="DY773" s="23"/>
      <c r="DZ773" s="23"/>
      <c r="EA773" s="23"/>
      <c r="EB773" s="23"/>
    </row>
    <row r="774" spans="2:132" ht="12.75"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7"/>
      <c r="M774" s="27"/>
      <c r="N774" s="28"/>
      <c r="O774" s="27"/>
      <c r="P774" s="27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4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  <c r="CL774" s="23"/>
      <c r="CM774" s="23"/>
      <c r="CN774" s="23"/>
      <c r="CO774" s="23"/>
      <c r="CP774" s="23"/>
      <c r="CQ774" s="23"/>
      <c r="CR774" s="23"/>
      <c r="CS774" s="23"/>
      <c r="CT774" s="23"/>
      <c r="CU774" s="23"/>
      <c r="CV774" s="23"/>
      <c r="CW774" s="23"/>
      <c r="CX774" s="23"/>
      <c r="CY774" s="23"/>
      <c r="CZ774" s="23"/>
      <c r="DA774" s="23"/>
      <c r="DB774" s="23"/>
      <c r="DC774" s="23"/>
      <c r="DD774" s="23"/>
      <c r="DE774" s="23"/>
      <c r="DF774" s="23"/>
      <c r="DG774" s="23"/>
      <c r="DH774" s="23"/>
      <c r="DI774" s="23"/>
      <c r="DJ774" s="23"/>
      <c r="DK774" s="23"/>
      <c r="DL774" s="23"/>
      <c r="DM774" s="23"/>
      <c r="DN774" s="23"/>
      <c r="DO774" s="23"/>
      <c r="DP774" s="23"/>
      <c r="DQ774" s="23"/>
      <c r="DR774" s="23"/>
      <c r="DS774" s="23"/>
      <c r="DT774" s="23"/>
      <c r="DU774" s="23"/>
      <c r="DV774" s="23"/>
      <c r="DW774" s="23"/>
      <c r="DX774" s="23"/>
      <c r="DY774" s="23"/>
      <c r="DZ774" s="23"/>
      <c r="EA774" s="23"/>
      <c r="EB774" s="23"/>
    </row>
    <row r="775" spans="2:132" ht="12.75"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7"/>
      <c r="M775" s="27"/>
      <c r="N775" s="28"/>
      <c r="O775" s="27"/>
      <c r="P775" s="27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4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  <c r="CL775" s="23"/>
      <c r="CM775" s="23"/>
      <c r="CN775" s="23"/>
      <c r="CO775" s="23"/>
      <c r="CP775" s="23"/>
      <c r="CQ775" s="23"/>
      <c r="CR775" s="23"/>
      <c r="CS775" s="23"/>
      <c r="CT775" s="23"/>
      <c r="CU775" s="23"/>
      <c r="CV775" s="23"/>
      <c r="CW775" s="23"/>
      <c r="CX775" s="23"/>
      <c r="CY775" s="23"/>
      <c r="CZ775" s="23"/>
      <c r="DA775" s="23"/>
      <c r="DB775" s="23"/>
      <c r="DC775" s="23"/>
      <c r="DD775" s="23"/>
      <c r="DE775" s="23"/>
      <c r="DF775" s="23"/>
      <c r="DG775" s="23"/>
      <c r="DH775" s="23"/>
      <c r="DI775" s="23"/>
      <c r="DJ775" s="23"/>
      <c r="DK775" s="23"/>
      <c r="DL775" s="23"/>
      <c r="DM775" s="23"/>
      <c r="DN775" s="23"/>
      <c r="DO775" s="23"/>
      <c r="DP775" s="23"/>
      <c r="DQ775" s="23"/>
      <c r="DR775" s="23"/>
      <c r="DS775" s="23"/>
      <c r="DT775" s="23"/>
      <c r="DU775" s="23"/>
      <c r="DV775" s="23"/>
      <c r="DW775" s="23"/>
      <c r="DX775" s="23"/>
      <c r="DY775" s="23"/>
      <c r="DZ775" s="23"/>
      <c r="EA775" s="23"/>
      <c r="EB775" s="23"/>
    </row>
    <row r="776" spans="2:132" ht="12.75"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7"/>
      <c r="M776" s="27"/>
      <c r="N776" s="28"/>
      <c r="O776" s="27"/>
      <c r="P776" s="27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4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  <c r="CN776" s="23"/>
      <c r="CO776" s="23"/>
      <c r="CP776" s="23"/>
      <c r="CQ776" s="23"/>
      <c r="CR776" s="23"/>
      <c r="CS776" s="23"/>
      <c r="CT776" s="23"/>
      <c r="CU776" s="23"/>
      <c r="CV776" s="23"/>
      <c r="CW776" s="23"/>
      <c r="CX776" s="23"/>
      <c r="CY776" s="23"/>
      <c r="CZ776" s="23"/>
      <c r="DA776" s="23"/>
      <c r="DB776" s="23"/>
      <c r="DC776" s="23"/>
      <c r="DD776" s="23"/>
      <c r="DE776" s="23"/>
      <c r="DF776" s="23"/>
      <c r="DG776" s="23"/>
      <c r="DH776" s="23"/>
      <c r="DI776" s="23"/>
      <c r="DJ776" s="23"/>
      <c r="DK776" s="23"/>
      <c r="DL776" s="23"/>
      <c r="DM776" s="23"/>
      <c r="DN776" s="23"/>
      <c r="DO776" s="23"/>
      <c r="DP776" s="23"/>
      <c r="DQ776" s="23"/>
      <c r="DR776" s="23"/>
      <c r="DS776" s="23"/>
      <c r="DT776" s="23"/>
      <c r="DU776" s="23"/>
      <c r="DV776" s="23"/>
      <c r="DW776" s="23"/>
      <c r="DX776" s="23"/>
      <c r="DY776" s="23"/>
      <c r="DZ776" s="23"/>
      <c r="EA776" s="23"/>
      <c r="EB776" s="23"/>
    </row>
    <row r="777" spans="2:132" ht="12.75"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7"/>
      <c r="M777" s="27"/>
      <c r="N777" s="28"/>
      <c r="O777" s="27"/>
      <c r="P777" s="27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4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  <c r="CL777" s="23"/>
      <c r="CM777" s="23"/>
      <c r="CN777" s="23"/>
      <c r="CO777" s="23"/>
      <c r="CP777" s="23"/>
      <c r="CQ777" s="23"/>
      <c r="CR777" s="23"/>
      <c r="CS777" s="23"/>
      <c r="CT777" s="23"/>
      <c r="CU777" s="23"/>
      <c r="CV777" s="23"/>
      <c r="CW777" s="23"/>
      <c r="CX777" s="23"/>
      <c r="CY777" s="23"/>
      <c r="CZ777" s="23"/>
      <c r="DA777" s="23"/>
      <c r="DB777" s="23"/>
      <c r="DC777" s="23"/>
      <c r="DD777" s="23"/>
      <c r="DE777" s="23"/>
      <c r="DF777" s="23"/>
      <c r="DG777" s="23"/>
      <c r="DH777" s="23"/>
      <c r="DI777" s="23"/>
      <c r="DJ777" s="23"/>
      <c r="DK777" s="23"/>
      <c r="DL777" s="23"/>
      <c r="DM777" s="23"/>
      <c r="DN777" s="23"/>
      <c r="DO777" s="23"/>
      <c r="DP777" s="23"/>
      <c r="DQ777" s="23"/>
      <c r="DR777" s="23"/>
      <c r="DS777" s="23"/>
      <c r="DT777" s="23"/>
      <c r="DU777" s="23"/>
      <c r="DV777" s="23"/>
      <c r="DW777" s="23"/>
      <c r="DX777" s="23"/>
      <c r="DY777" s="23"/>
      <c r="DZ777" s="23"/>
      <c r="EA777" s="23"/>
      <c r="EB777" s="23"/>
    </row>
    <row r="778" spans="2:132" ht="12.75"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7"/>
      <c r="M778" s="27"/>
      <c r="N778" s="28"/>
      <c r="O778" s="27"/>
      <c r="P778" s="27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4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  <c r="CN778" s="23"/>
      <c r="CO778" s="23"/>
      <c r="CP778" s="23"/>
      <c r="CQ778" s="23"/>
      <c r="CR778" s="23"/>
      <c r="CS778" s="23"/>
      <c r="CT778" s="23"/>
      <c r="CU778" s="23"/>
      <c r="CV778" s="23"/>
      <c r="CW778" s="23"/>
      <c r="CX778" s="23"/>
      <c r="CY778" s="23"/>
      <c r="CZ778" s="23"/>
      <c r="DA778" s="23"/>
      <c r="DB778" s="23"/>
      <c r="DC778" s="23"/>
      <c r="DD778" s="23"/>
      <c r="DE778" s="23"/>
      <c r="DF778" s="23"/>
      <c r="DG778" s="23"/>
      <c r="DH778" s="23"/>
      <c r="DI778" s="23"/>
      <c r="DJ778" s="23"/>
      <c r="DK778" s="23"/>
      <c r="DL778" s="23"/>
      <c r="DM778" s="23"/>
      <c r="DN778" s="23"/>
      <c r="DO778" s="23"/>
      <c r="DP778" s="23"/>
      <c r="DQ778" s="23"/>
      <c r="DR778" s="23"/>
      <c r="DS778" s="23"/>
      <c r="DT778" s="23"/>
      <c r="DU778" s="23"/>
      <c r="DV778" s="23"/>
      <c r="DW778" s="23"/>
      <c r="DX778" s="23"/>
      <c r="DY778" s="23"/>
      <c r="DZ778" s="23"/>
      <c r="EA778" s="23"/>
      <c r="EB778" s="23"/>
    </row>
    <row r="779" spans="2:132" ht="12.75"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7"/>
      <c r="M779" s="27"/>
      <c r="N779" s="28"/>
      <c r="O779" s="27"/>
      <c r="P779" s="27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4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  <c r="CL779" s="23"/>
      <c r="CM779" s="23"/>
      <c r="CN779" s="23"/>
      <c r="CO779" s="23"/>
      <c r="CP779" s="23"/>
      <c r="CQ779" s="23"/>
      <c r="CR779" s="23"/>
      <c r="CS779" s="23"/>
      <c r="CT779" s="23"/>
      <c r="CU779" s="23"/>
      <c r="CV779" s="23"/>
      <c r="CW779" s="23"/>
      <c r="CX779" s="23"/>
      <c r="CY779" s="23"/>
      <c r="CZ779" s="23"/>
      <c r="DA779" s="23"/>
      <c r="DB779" s="23"/>
      <c r="DC779" s="23"/>
      <c r="DD779" s="23"/>
      <c r="DE779" s="23"/>
      <c r="DF779" s="23"/>
      <c r="DG779" s="23"/>
      <c r="DH779" s="23"/>
      <c r="DI779" s="23"/>
      <c r="DJ779" s="23"/>
      <c r="DK779" s="23"/>
      <c r="DL779" s="23"/>
      <c r="DM779" s="23"/>
      <c r="DN779" s="23"/>
      <c r="DO779" s="23"/>
      <c r="DP779" s="23"/>
      <c r="DQ779" s="23"/>
      <c r="DR779" s="23"/>
      <c r="DS779" s="23"/>
      <c r="DT779" s="23"/>
      <c r="DU779" s="23"/>
      <c r="DV779" s="23"/>
      <c r="DW779" s="23"/>
      <c r="DX779" s="23"/>
      <c r="DY779" s="23"/>
      <c r="DZ779" s="23"/>
      <c r="EA779" s="23"/>
      <c r="EB779" s="23"/>
    </row>
    <row r="780" spans="2:132" ht="12.75"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7"/>
      <c r="M780" s="27"/>
      <c r="N780" s="28"/>
      <c r="O780" s="27"/>
      <c r="P780" s="27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4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  <c r="CL780" s="23"/>
      <c r="CM780" s="23"/>
      <c r="CN780" s="23"/>
      <c r="CO780" s="23"/>
      <c r="CP780" s="23"/>
      <c r="CQ780" s="23"/>
      <c r="CR780" s="23"/>
      <c r="CS780" s="23"/>
      <c r="CT780" s="23"/>
      <c r="CU780" s="23"/>
      <c r="CV780" s="23"/>
      <c r="CW780" s="23"/>
      <c r="CX780" s="23"/>
      <c r="CY780" s="23"/>
      <c r="CZ780" s="23"/>
      <c r="DA780" s="23"/>
      <c r="DB780" s="23"/>
      <c r="DC780" s="23"/>
      <c r="DD780" s="23"/>
      <c r="DE780" s="23"/>
      <c r="DF780" s="23"/>
      <c r="DG780" s="23"/>
      <c r="DH780" s="23"/>
      <c r="DI780" s="23"/>
      <c r="DJ780" s="23"/>
      <c r="DK780" s="23"/>
      <c r="DL780" s="23"/>
      <c r="DM780" s="23"/>
      <c r="DN780" s="23"/>
      <c r="DO780" s="23"/>
      <c r="DP780" s="23"/>
      <c r="DQ780" s="23"/>
      <c r="DR780" s="23"/>
      <c r="DS780" s="23"/>
      <c r="DT780" s="23"/>
      <c r="DU780" s="23"/>
      <c r="DV780" s="23"/>
      <c r="DW780" s="23"/>
      <c r="DX780" s="23"/>
      <c r="DY780" s="23"/>
      <c r="DZ780" s="23"/>
      <c r="EA780" s="23"/>
      <c r="EB780" s="23"/>
    </row>
    <row r="781" spans="2:132" ht="12.75"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7"/>
      <c r="M781" s="27"/>
      <c r="N781" s="28"/>
      <c r="O781" s="27"/>
      <c r="P781" s="27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4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  <c r="CL781" s="23"/>
      <c r="CM781" s="23"/>
      <c r="CN781" s="23"/>
      <c r="CO781" s="23"/>
      <c r="CP781" s="23"/>
      <c r="CQ781" s="23"/>
      <c r="CR781" s="23"/>
      <c r="CS781" s="23"/>
      <c r="CT781" s="23"/>
      <c r="CU781" s="23"/>
      <c r="CV781" s="23"/>
      <c r="CW781" s="23"/>
      <c r="CX781" s="23"/>
      <c r="CY781" s="23"/>
      <c r="CZ781" s="23"/>
      <c r="DA781" s="23"/>
      <c r="DB781" s="23"/>
      <c r="DC781" s="23"/>
      <c r="DD781" s="23"/>
      <c r="DE781" s="23"/>
      <c r="DF781" s="23"/>
      <c r="DG781" s="23"/>
      <c r="DH781" s="23"/>
      <c r="DI781" s="23"/>
      <c r="DJ781" s="23"/>
      <c r="DK781" s="23"/>
      <c r="DL781" s="23"/>
      <c r="DM781" s="23"/>
      <c r="DN781" s="23"/>
      <c r="DO781" s="23"/>
      <c r="DP781" s="23"/>
      <c r="DQ781" s="23"/>
      <c r="DR781" s="23"/>
      <c r="DS781" s="23"/>
      <c r="DT781" s="23"/>
      <c r="DU781" s="23"/>
      <c r="DV781" s="23"/>
      <c r="DW781" s="23"/>
      <c r="DX781" s="23"/>
      <c r="DY781" s="23"/>
      <c r="DZ781" s="23"/>
      <c r="EA781" s="23"/>
      <c r="EB781" s="23"/>
    </row>
    <row r="782" spans="2:132" ht="12.75"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7"/>
      <c r="M782" s="27"/>
      <c r="N782" s="28"/>
      <c r="O782" s="27"/>
      <c r="P782" s="27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4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  <c r="CN782" s="23"/>
      <c r="CO782" s="23"/>
      <c r="CP782" s="23"/>
      <c r="CQ782" s="23"/>
      <c r="CR782" s="23"/>
      <c r="CS782" s="23"/>
      <c r="CT782" s="23"/>
      <c r="CU782" s="23"/>
      <c r="CV782" s="23"/>
      <c r="CW782" s="23"/>
      <c r="CX782" s="23"/>
      <c r="CY782" s="23"/>
      <c r="CZ782" s="23"/>
      <c r="DA782" s="23"/>
      <c r="DB782" s="23"/>
      <c r="DC782" s="23"/>
      <c r="DD782" s="23"/>
      <c r="DE782" s="23"/>
      <c r="DF782" s="23"/>
      <c r="DG782" s="23"/>
      <c r="DH782" s="23"/>
      <c r="DI782" s="23"/>
      <c r="DJ782" s="23"/>
      <c r="DK782" s="23"/>
      <c r="DL782" s="23"/>
      <c r="DM782" s="23"/>
      <c r="DN782" s="23"/>
      <c r="DO782" s="23"/>
      <c r="DP782" s="23"/>
      <c r="DQ782" s="23"/>
      <c r="DR782" s="23"/>
      <c r="DS782" s="23"/>
      <c r="DT782" s="23"/>
      <c r="DU782" s="23"/>
      <c r="DV782" s="23"/>
      <c r="DW782" s="23"/>
      <c r="DX782" s="23"/>
      <c r="DY782" s="23"/>
      <c r="DZ782" s="23"/>
      <c r="EA782" s="23"/>
      <c r="EB782" s="23"/>
    </row>
    <row r="783" spans="2:132" ht="12.75"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7"/>
      <c r="M783" s="27"/>
      <c r="N783" s="28"/>
      <c r="O783" s="27"/>
      <c r="P783" s="27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4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  <c r="CL783" s="23"/>
      <c r="CM783" s="23"/>
      <c r="CN783" s="23"/>
      <c r="CO783" s="23"/>
      <c r="CP783" s="23"/>
      <c r="CQ783" s="23"/>
      <c r="CR783" s="23"/>
      <c r="CS783" s="23"/>
      <c r="CT783" s="23"/>
      <c r="CU783" s="23"/>
      <c r="CV783" s="23"/>
      <c r="CW783" s="23"/>
      <c r="CX783" s="23"/>
      <c r="CY783" s="23"/>
      <c r="CZ783" s="23"/>
      <c r="DA783" s="23"/>
      <c r="DB783" s="23"/>
      <c r="DC783" s="23"/>
      <c r="DD783" s="23"/>
      <c r="DE783" s="23"/>
      <c r="DF783" s="23"/>
      <c r="DG783" s="23"/>
      <c r="DH783" s="23"/>
      <c r="DI783" s="23"/>
      <c r="DJ783" s="23"/>
      <c r="DK783" s="23"/>
      <c r="DL783" s="23"/>
      <c r="DM783" s="23"/>
      <c r="DN783" s="23"/>
      <c r="DO783" s="23"/>
      <c r="DP783" s="23"/>
      <c r="DQ783" s="23"/>
      <c r="DR783" s="23"/>
      <c r="DS783" s="23"/>
      <c r="DT783" s="23"/>
      <c r="DU783" s="23"/>
      <c r="DV783" s="23"/>
      <c r="DW783" s="23"/>
      <c r="DX783" s="23"/>
      <c r="DY783" s="23"/>
      <c r="DZ783" s="23"/>
      <c r="EA783" s="23"/>
      <c r="EB783" s="23"/>
    </row>
    <row r="784" spans="2:132" ht="12.75"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7"/>
      <c r="M784" s="27"/>
      <c r="N784" s="28"/>
      <c r="O784" s="27"/>
      <c r="P784" s="27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4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  <c r="CN784" s="23"/>
      <c r="CO784" s="23"/>
      <c r="CP784" s="23"/>
      <c r="CQ784" s="23"/>
      <c r="CR784" s="23"/>
      <c r="CS784" s="23"/>
      <c r="CT784" s="23"/>
      <c r="CU784" s="23"/>
      <c r="CV784" s="23"/>
      <c r="CW784" s="23"/>
      <c r="CX784" s="23"/>
      <c r="CY784" s="23"/>
      <c r="CZ784" s="23"/>
      <c r="DA784" s="23"/>
      <c r="DB784" s="23"/>
      <c r="DC784" s="23"/>
      <c r="DD784" s="23"/>
      <c r="DE784" s="23"/>
      <c r="DF784" s="23"/>
      <c r="DG784" s="23"/>
      <c r="DH784" s="23"/>
      <c r="DI784" s="23"/>
      <c r="DJ784" s="23"/>
      <c r="DK784" s="23"/>
      <c r="DL784" s="23"/>
      <c r="DM784" s="23"/>
      <c r="DN784" s="23"/>
      <c r="DO784" s="23"/>
      <c r="DP784" s="23"/>
      <c r="DQ784" s="23"/>
      <c r="DR784" s="23"/>
      <c r="DS784" s="23"/>
      <c r="DT784" s="23"/>
      <c r="DU784" s="23"/>
      <c r="DV784" s="23"/>
      <c r="DW784" s="23"/>
      <c r="DX784" s="23"/>
      <c r="DY784" s="23"/>
      <c r="DZ784" s="23"/>
      <c r="EA784" s="23"/>
      <c r="EB784" s="23"/>
    </row>
    <row r="785" spans="2:132" ht="12.75"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7"/>
      <c r="M785" s="27"/>
      <c r="N785" s="28"/>
      <c r="O785" s="27"/>
      <c r="P785" s="27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4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  <c r="CN785" s="23"/>
      <c r="CO785" s="23"/>
      <c r="CP785" s="23"/>
      <c r="CQ785" s="23"/>
      <c r="CR785" s="23"/>
      <c r="CS785" s="23"/>
      <c r="CT785" s="23"/>
      <c r="CU785" s="23"/>
      <c r="CV785" s="23"/>
      <c r="CW785" s="23"/>
      <c r="CX785" s="23"/>
      <c r="CY785" s="23"/>
      <c r="CZ785" s="23"/>
      <c r="DA785" s="23"/>
      <c r="DB785" s="23"/>
      <c r="DC785" s="23"/>
      <c r="DD785" s="23"/>
      <c r="DE785" s="23"/>
      <c r="DF785" s="23"/>
      <c r="DG785" s="23"/>
      <c r="DH785" s="23"/>
      <c r="DI785" s="23"/>
      <c r="DJ785" s="23"/>
      <c r="DK785" s="23"/>
      <c r="DL785" s="23"/>
      <c r="DM785" s="23"/>
      <c r="DN785" s="23"/>
      <c r="DO785" s="23"/>
      <c r="DP785" s="23"/>
      <c r="DQ785" s="23"/>
      <c r="DR785" s="23"/>
      <c r="DS785" s="23"/>
      <c r="DT785" s="23"/>
      <c r="DU785" s="23"/>
      <c r="DV785" s="23"/>
      <c r="DW785" s="23"/>
      <c r="DX785" s="23"/>
      <c r="DY785" s="23"/>
      <c r="DZ785" s="23"/>
      <c r="EA785" s="23"/>
      <c r="EB785" s="23"/>
    </row>
    <row r="786" spans="2:132" ht="12.75"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7"/>
      <c r="M786" s="27"/>
      <c r="N786" s="28"/>
      <c r="O786" s="27"/>
      <c r="P786" s="27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4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  <c r="CL786" s="23"/>
      <c r="CM786" s="23"/>
      <c r="CN786" s="23"/>
      <c r="CO786" s="23"/>
      <c r="CP786" s="23"/>
      <c r="CQ786" s="23"/>
      <c r="CR786" s="23"/>
      <c r="CS786" s="23"/>
      <c r="CT786" s="23"/>
      <c r="CU786" s="23"/>
      <c r="CV786" s="23"/>
      <c r="CW786" s="23"/>
      <c r="CX786" s="23"/>
      <c r="CY786" s="23"/>
      <c r="CZ786" s="23"/>
      <c r="DA786" s="23"/>
      <c r="DB786" s="23"/>
      <c r="DC786" s="23"/>
      <c r="DD786" s="23"/>
      <c r="DE786" s="23"/>
      <c r="DF786" s="23"/>
      <c r="DG786" s="23"/>
      <c r="DH786" s="23"/>
      <c r="DI786" s="23"/>
      <c r="DJ786" s="23"/>
      <c r="DK786" s="23"/>
      <c r="DL786" s="23"/>
      <c r="DM786" s="23"/>
      <c r="DN786" s="23"/>
      <c r="DO786" s="23"/>
      <c r="DP786" s="23"/>
      <c r="DQ786" s="23"/>
      <c r="DR786" s="23"/>
      <c r="DS786" s="23"/>
      <c r="DT786" s="23"/>
      <c r="DU786" s="23"/>
      <c r="DV786" s="23"/>
      <c r="DW786" s="23"/>
      <c r="DX786" s="23"/>
      <c r="DY786" s="23"/>
      <c r="DZ786" s="23"/>
      <c r="EA786" s="23"/>
      <c r="EB786" s="23"/>
    </row>
    <row r="787" spans="2:132" ht="12.75"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7"/>
      <c r="M787" s="27"/>
      <c r="N787" s="28"/>
      <c r="O787" s="27"/>
      <c r="P787" s="27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4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  <c r="CL787" s="23"/>
      <c r="CM787" s="23"/>
      <c r="CN787" s="23"/>
      <c r="CO787" s="23"/>
      <c r="CP787" s="23"/>
      <c r="CQ787" s="23"/>
      <c r="CR787" s="23"/>
      <c r="CS787" s="23"/>
      <c r="CT787" s="23"/>
      <c r="CU787" s="23"/>
      <c r="CV787" s="23"/>
      <c r="CW787" s="23"/>
      <c r="CX787" s="23"/>
      <c r="CY787" s="23"/>
      <c r="CZ787" s="23"/>
      <c r="DA787" s="23"/>
      <c r="DB787" s="23"/>
      <c r="DC787" s="23"/>
      <c r="DD787" s="23"/>
      <c r="DE787" s="23"/>
      <c r="DF787" s="23"/>
      <c r="DG787" s="23"/>
      <c r="DH787" s="23"/>
      <c r="DI787" s="23"/>
      <c r="DJ787" s="23"/>
      <c r="DK787" s="23"/>
      <c r="DL787" s="23"/>
      <c r="DM787" s="23"/>
      <c r="DN787" s="23"/>
      <c r="DO787" s="23"/>
      <c r="DP787" s="23"/>
      <c r="DQ787" s="23"/>
      <c r="DR787" s="23"/>
      <c r="DS787" s="23"/>
      <c r="DT787" s="23"/>
      <c r="DU787" s="23"/>
      <c r="DV787" s="23"/>
      <c r="DW787" s="23"/>
      <c r="DX787" s="23"/>
      <c r="DY787" s="23"/>
      <c r="DZ787" s="23"/>
      <c r="EA787" s="23"/>
      <c r="EB787" s="23"/>
    </row>
    <row r="788" spans="2:132" ht="12.75"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7"/>
      <c r="M788" s="27"/>
      <c r="N788" s="28"/>
      <c r="O788" s="27"/>
      <c r="P788" s="27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4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  <c r="CL788" s="23"/>
      <c r="CM788" s="23"/>
      <c r="CN788" s="23"/>
      <c r="CO788" s="23"/>
      <c r="CP788" s="23"/>
      <c r="CQ788" s="23"/>
      <c r="CR788" s="23"/>
      <c r="CS788" s="23"/>
      <c r="CT788" s="23"/>
      <c r="CU788" s="23"/>
      <c r="CV788" s="23"/>
      <c r="CW788" s="23"/>
      <c r="CX788" s="23"/>
      <c r="CY788" s="23"/>
      <c r="CZ788" s="23"/>
      <c r="DA788" s="23"/>
      <c r="DB788" s="23"/>
      <c r="DC788" s="23"/>
      <c r="DD788" s="23"/>
      <c r="DE788" s="23"/>
      <c r="DF788" s="23"/>
      <c r="DG788" s="23"/>
      <c r="DH788" s="23"/>
      <c r="DI788" s="23"/>
      <c r="DJ788" s="23"/>
      <c r="DK788" s="23"/>
      <c r="DL788" s="23"/>
      <c r="DM788" s="23"/>
      <c r="DN788" s="23"/>
      <c r="DO788" s="23"/>
      <c r="DP788" s="23"/>
      <c r="DQ788" s="23"/>
      <c r="DR788" s="23"/>
      <c r="DS788" s="23"/>
      <c r="DT788" s="23"/>
      <c r="DU788" s="23"/>
      <c r="DV788" s="23"/>
      <c r="DW788" s="23"/>
      <c r="DX788" s="23"/>
      <c r="DY788" s="23"/>
      <c r="DZ788" s="23"/>
      <c r="EA788" s="23"/>
      <c r="EB788" s="23"/>
    </row>
    <row r="789" spans="2:132" ht="12.75"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7"/>
      <c r="M789" s="27"/>
      <c r="N789" s="28"/>
      <c r="O789" s="27"/>
      <c r="P789" s="27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4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  <c r="CN789" s="23"/>
      <c r="CO789" s="23"/>
      <c r="CP789" s="23"/>
      <c r="CQ789" s="23"/>
      <c r="CR789" s="23"/>
      <c r="CS789" s="23"/>
      <c r="CT789" s="23"/>
      <c r="CU789" s="23"/>
      <c r="CV789" s="23"/>
      <c r="CW789" s="23"/>
      <c r="CX789" s="23"/>
      <c r="CY789" s="23"/>
      <c r="CZ789" s="23"/>
      <c r="DA789" s="23"/>
      <c r="DB789" s="23"/>
      <c r="DC789" s="23"/>
      <c r="DD789" s="23"/>
      <c r="DE789" s="23"/>
      <c r="DF789" s="23"/>
      <c r="DG789" s="23"/>
      <c r="DH789" s="23"/>
      <c r="DI789" s="23"/>
      <c r="DJ789" s="23"/>
      <c r="DK789" s="23"/>
      <c r="DL789" s="23"/>
      <c r="DM789" s="23"/>
      <c r="DN789" s="23"/>
      <c r="DO789" s="23"/>
      <c r="DP789" s="23"/>
      <c r="DQ789" s="23"/>
      <c r="DR789" s="23"/>
      <c r="DS789" s="23"/>
      <c r="DT789" s="23"/>
      <c r="DU789" s="23"/>
      <c r="DV789" s="23"/>
      <c r="DW789" s="23"/>
      <c r="DX789" s="23"/>
      <c r="DY789" s="23"/>
      <c r="DZ789" s="23"/>
      <c r="EA789" s="23"/>
      <c r="EB789" s="23"/>
    </row>
    <row r="790" spans="2:132" ht="12.75"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7"/>
      <c r="M790" s="27"/>
      <c r="N790" s="28"/>
      <c r="O790" s="27"/>
      <c r="P790" s="27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4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  <c r="CL790" s="23"/>
      <c r="CM790" s="23"/>
      <c r="CN790" s="23"/>
      <c r="CO790" s="23"/>
      <c r="CP790" s="23"/>
      <c r="CQ790" s="23"/>
      <c r="CR790" s="23"/>
      <c r="CS790" s="23"/>
      <c r="CT790" s="23"/>
      <c r="CU790" s="23"/>
      <c r="CV790" s="23"/>
      <c r="CW790" s="23"/>
      <c r="CX790" s="23"/>
      <c r="CY790" s="23"/>
      <c r="CZ790" s="23"/>
      <c r="DA790" s="23"/>
      <c r="DB790" s="23"/>
      <c r="DC790" s="23"/>
      <c r="DD790" s="23"/>
      <c r="DE790" s="23"/>
      <c r="DF790" s="23"/>
      <c r="DG790" s="23"/>
      <c r="DH790" s="23"/>
      <c r="DI790" s="23"/>
      <c r="DJ790" s="23"/>
      <c r="DK790" s="23"/>
      <c r="DL790" s="23"/>
      <c r="DM790" s="23"/>
      <c r="DN790" s="23"/>
      <c r="DO790" s="23"/>
      <c r="DP790" s="23"/>
      <c r="DQ790" s="23"/>
      <c r="DR790" s="23"/>
      <c r="DS790" s="23"/>
      <c r="DT790" s="23"/>
      <c r="DU790" s="23"/>
      <c r="DV790" s="23"/>
      <c r="DW790" s="23"/>
      <c r="DX790" s="23"/>
      <c r="DY790" s="23"/>
      <c r="DZ790" s="23"/>
      <c r="EA790" s="23"/>
      <c r="EB790" s="23"/>
    </row>
    <row r="791" spans="2:132" ht="12.75"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7"/>
      <c r="M791" s="27"/>
      <c r="N791" s="28"/>
      <c r="O791" s="27"/>
      <c r="P791" s="27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4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  <c r="CN791" s="23"/>
      <c r="CO791" s="23"/>
      <c r="CP791" s="23"/>
      <c r="CQ791" s="23"/>
      <c r="CR791" s="23"/>
      <c r="CS791" s="23"/>
      <c r="CT791" s="23"/>
      <c r="CU791" s="23"/>
      <c r="CV791" s="23"/>
      <c r="CW791" s="23"/>
      <c r="CX791" s="23"/>
      <c r="CY791" s="23"/>
      <c r="CZ791" s="23"/>
      <c r="DA791" s="23"/>
      <c r="DB791" s="23"/>
      <c r="DC791" s="23"/>
      <c r="DD791" s="23"/>
      <c r="DE791" s="23"/>
      <c r="DF791" s="23"/>
      <c r="DG791" s="23"/>
      <c r="DH791" s="23"/>
      <c r="DI791" s="23"/>
      <c r="DJ791" s="23"/>
      <c r="DK791" s="23"/>
      <c r="DL791" s="23"/>
      <c r="DM791" s="23"/>
      <c r="DN791" s="23"/>
      <c r="DO791" s="23"/>
      <c r="DP791" s="23"/>
      <c r="DQ791" s="23"/>
      <c r="DR791" s="23"/>
      <c r="DS791" s="23"/>
      <c r="DT791" s="23"/>
      <c r="DU791" s="23"/>
      <c r="DV791" s="23"/>
      <c r="DW791" s="23"/>
      <c r="DX791" s="23"/>
      <c r="DY791" s="23"/>
      <c r="DZ791" s="23"/>
      <c r="EA791" s="23"/>
      <c r="EB791" s="23"/>
    </row>
    <row r="792" spans="2:132" ht="12.75"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7"/>
      <c r="M792" s="27"/>
      <c r="N792" s="28"/>
      <c r="O792" s="27"/>
      <c r="P792" s="27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4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  <c r="CN792" s="23"/>
      <c r="CO792" s="23"/>
      <c r="CP792" s="23"/>
      <c r="CQ792" s="23"/>
      <c r="CR792" s="23"/>
      <c r="CS792" s="23"/>
      <c r="CT792" s="23"/>
      <c r="CU792" s="23"/>
      <c r="CV792" s="23"/>
      <c r="CW792" s="23"/>
      <c r="CX792" s="23"/>
      <c r="CY792" s="23"/>
      <c r="CZ792" s="23"/>
      <c r="DA792" s="23"/>
      <c r="DB792" s="23"/>
      <c r="DC792" s="23"/>
      <c r="DD792" s="23"/>
      <c r="DE792" s="23"/>
      <c r="DF792" s="23"/>
      <c r="DG792" s="23"/>
      <c r="DH792" s="23"/>
      <c r="DI792" s="23"/>
      <c r="DJ792" s="23"/>
      <c r="DK792" s="23"/>
      <c r="DL792" s="23"/>
      <c r="DM792" s="23"/>
      <c r="DN792" s="23"/>
      <c r="DO792" s="23"/>
      <c r="DP792" s="23"/>
      <c r="DQ792" s="23"/>
      <c r="DR792" s="23"/>
      <c r="DS792" s="23"/>
      <c r="DT792" s="23"/>
      <c r="DU792" s="23"/>
      <c r="DV792" s="23"/>
      <c r="DW792" s="23"/>
      <c r="DX792" s="23"/>
      <c r="DY792" s="23"/>
      <c r="DZ792" s="23"/>
      <c r="EA792" s="23"/>
      <c r="EB792" s="23"/>
    </row>
    <row r="793" spans="2:132" ht="12.75"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7"/>
      <c r="M793" s="27"/>
      <c r="N793" s="28"/>
      <c r="O793" s="27"/>
      <c r="P793" s="27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4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  <c r="CL793" s="23"/>
      <c r="CM793" s="23"/>
      <c r="CN793" s="23"/>
      <c r="CO793" s="23"/>
      <c r="CP793" s="23"/>
      <c r="CQ793" s="23"/>
      <c r="CR793" s="23"/>
      <c r="CS793" s="23"/>
      <c r="CT793" s="23"/>
      <c r="CU793" s="23"/>
      <c r="CV793" s="23"/>
      <c r="CW793" s="23"/>
      <c r="CX793" s="23"/>
      <c r="CY793" s="23"/>
      <c r="CZ793" s="23"/>
      <c r="DA793" s="23"/>
      <c r="DB793" s="23"/>
      <c r="DC793" s="23"/>
      <c r="DD793" s="23"/>
      <c r="DE793" s="23"/>
      <c r="DF793" s="23"/>
      <c r="DG793" s="23"/>
      <c r="DH793" s="23"/>
      <c r="DI793" s="23"/>
      <c r="DJ793" s="23"/>
      <c r="DK793" s="23"/>
      <c r="DL793" s="23"/>
      <c r="DM793" s="23"/>
      <c r="DN793" s="23"/>
      <c r="DO793" s="23"/>
      <c r="DP793" s="23"/>
      <c r="DQ793" s="23"/>
      <c r="DR793" s="23"/>
      <c r="DS793" s="23"/>
      <c r="DT793" s="23"/>
      <c r="DU793" s="23"/>
      <c r="DV793" s="23"/>
      <c r="DW793" s="23"/>
      <c r="DX793" s="23"/>
      <c r="DY793" s="23"/>
      <c r="DZ793" s="23"/>
      <c r="EA793" s="23"/>
      <c r="EB793" s="23"/>
    </row>
    <row r="794" spans="2:132" ht="12.75"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7"/>
      <c r="M794" s="27"/>
      <c r="N794" s="28"/>
      <c r="O794" s="27"/>
      <c r="P794" s="27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4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  <c r="CN794" s="23"/>
      <c r="CO794" s="23"/>
      <c r="CP794" s="23"/>
      <c r="CQ794" s="23"/>
      <c r="CR794" s="23"/>
      <c r="CS794" s="23"/>
      <c r="CT794" s="23"/>
      <c r="CU794" s="23"/>
      <c r="CV794" s="23"/>
      <c r="CW794" s="23"/>
      <c r="CX794" s="23"/>
      <c r="CY794" s="23"/>
      <c r="CZ794" s="23"/>
      <c r="DA794" s="23"/>
      <c r="DB794" s="23"/>
      <c r="DC794" s="23"/>
      <c r="DD794" s="23"/>
      <c r="DE794" s="23"/>
      <c r="DF794" s="23"/>
      <c r="DG794" s="23"/>
      <c r="DH794" s="23"/>
      <c r="DI794" s="23"/>
      <c r="DJ794" s="23"/>
      <c r="DK794" s="23"/>
      <c r="DL794" s="23"/>
      <c r="DM794" s="23"/>
      <c r="DN794" s="23"/>
      <c r="DO794" s="23"/>
      <c r="DP794" s="23"/>
      <c r="DQ794" s="23"/>
      <c r="DR794" s="23"/>
      <c r="DS794" s="23"/>
      <c r="DT794" s="23"/>
      <c r="DU794" s="23"/>
      <c r="DV794" s="23"/>
      <c r="DW794" s="23"/>
      <c r="DX794" s="23"/>
      <c r="DY794" s="23"/>
      <c r="DZ794" s="23"/>
      <c r="EA794" s="23"/>
      <c r="EB794" s="23"/>
    </row>
    <row r="795" spans="2:132" ht="12.75"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7"/>
      <c r="M795" s="27"/>
      <c r="N795" s="28"/>
      <c r="O795" s="27"/>
      <c r="P795" s="27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4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  <c r="CL795" s="23"/>
      <c r="CM795" s="23"/>
      <c r="CN795" s="23"/>
      <c r="CO795" s="23"/>
      <c r="CP795" s="23"/>
      <c r="CQ795" s="23"/>
      <c r="CR795" s="23"/>
      <c r="CS795" s="23"/>
      <c r="CT795" s="23"/>
      <c r="CU795" s="23"/>
      <c r="CV795" s="23"/>
      <c r="CW795" s="23"/>
      <c r="CX795" s="23"/>
      <c r="CY795" s="23"/>
      <c r="CZ795" s="23"/>
      <c r="DA795" s="23"/>
      <c r="DB795" s="23"/>
      <c r="DC795" s="23"/>
      <c r="DD795" s="23"/>
      <c r="DE795" s="23"/>
      <c r="DF795" s="23"/>
      <c r="DG795" s="23"/>
      <c r="DH795" s="23"/>
      <c r="DI795" s="23"/>
      <c r="DJ795" s="23"/>
      <c r="DK795" s="23"/>
      <c r="DL795" s="23"/>
      <c r="DM795" s="23"/>
      <c r="DN795" s="23"/>
      <c r="DO795" s="23"/>
      <c r="DP795" s="23"/>
      <c r="DQ795" s="23"/>
      <c r="DR795" s="23"/>
      <c r="DS795" s="23"/>
      <c r="DT795" s="23"/>
      <c r="DU795" s="23"/>
      <c r="DV795" s="23"/>
      <c r="DW795" s="23"/>
      <c r="DX795" s="23"/>
      <c r="DY795" s="23"/>
      <c r="DZ795" s="23"/>
      <c r="EA795" s="23"/>
      <c r="EB795" s="23"/>
    </row>
    <row r="796" spans="2:132" ht="12.75"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7"/>
      <c r="M796" s="27"/>
      <c r="N796" s="28"/>
      <c r="O796" s="27"/>
      <c r="P796" s="27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4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  <c r="CN796" s="23"/>
      <c r="CO796" s="23"/>
      <c r="CP796" s="23"/>
      <c r="CQ796" s="23"/>
      <c r="CR796" s="23"/>
      <c r="CS796" s="23"/>
      <c r="CT796" s="23"/>
      <c r="CU796" s="23"/>
      <c r="CV796" s="23"/>
      <c r="CW796" s="23"/>
      <c r="CX796" s="23"/>
      <c r="CY796" s="23"/>
      <c r="CZ796" s="23"/>
      <c r="DA796" s="23"/>
      <c r="DB796" s="23"/>
      <c r="DC796" s="23"/>
      <c r="DD796" s="23"/>
      <c r="DE796" s="23"/>
      <c r="DF796" s="23"/>
      <c r="DG796" s="23"/>
      <c r="DH796" s="23"/>
      <c r="DI796" s="23"/>
      <c r="DJ796" s="23"/>
      <c r="DK796" s="23"/>
      <c r="DL796" s="23"/>
      <c r="DM796" s="23"/>
      <c r="DN796" s="23"/>
      <c r="DO796" s="23"/>
      <c r="DP796" s="23"/>
      <c r="DQ796" s="23"/>
      <c r="DR796" s="23"/>
      <c r="DS796" s="23"/>
      <c r="DT796" s="23"/>
      <c r="DU796" s="23"/>
      <c r="DV796" s="23"/>
      <c r="DW796" s="23"/>
      <c r="DX796" s="23"/>
      <c r="DY796" s="23"/>
      <c r="DZ796" s="23"/>
      <c r="EA796" s="23"/>
      <c r="EB796" s="23"/>
    </row>
    <row r="797" spans="2:132" ht="12.75"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7"/>
      <c r="M797" s="27"/>
      <c r="N797" s="28"/>
      <c r="O797" s="27"/>
      <c r="P797" s="27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4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  <c r="CN797" s="23"/>
      <c r="CO797" s="23"/>
      <c r="CP797" s="23"/>
      <c r="CQ797" s="23"/>
      <c r="CR797" s="23"/>
      <c r="CS797" s="23"/>
      <c r="CT797" s="23"/>
      <c r="CU797" s="23"/>
      <c r="CV797" s="23"/>
      <c r="CW797" s="23"/>
      <c r="CX797" s="23"/>
      <c r="CY797" s="23"/>
      <c r="CZ797" s="23"/>
      <c r="DA797" s="23"/>
      <c r="DB797" s="23"/>
      <c r="DC797" s="23"/>
      <c r="DD797" s="23"/>
      <c r="DE797" s="23"/>
      <c r="DF797" s="23"/>
      <c r="DG797" s="23"/>
      <c r="DH797" s="23"/>
      <c r="DI797" s="23"/>
      <c r="DJ797" s="23"/>
      <c r="DK797" s="23"/>
      <c r="DL797" s="23"/>
      <c r="DM797" s="23"/>
      <c r="DN797" s="23"/>
      <c r="DO797" s="23"/>
      <c r="DP797" s="23"/>
      <c r="DQ797" s="23"/>
      <c r="DR797" s="23"/>
      <c r="DS797" s="23"/>
      <c r="DT797" s="23"/>
      <c r="DU797" s="23"/>
      <c r="DV797" s="23"/>
      <c r="DW797" s="23"/>
      <c r="DX797" s="23"/>
      <c r="DY797" s="23"/>
      <c r="DZ797" s="23"/>
      <c r="EA797" s="23"/>
      <c r="EB797" s="23"/>
    </row>
    <row r="798" spans="2:132" ht="12.75"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7"/>
      <c r="M798" s="27"/>
      <c r="N798" s="28"/>
      <c r="O798" s="27"/>
      <c r="P798" s="27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4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23"/>
      <c r="CO798" s="23"/>
      <c r="CP798" s="23"/>
      <c r="CQ798" s="23"/>
      <c r="CR798" s="23"/>
      <c r="CS798" s="23"/>
      <c r="CT798" s="23"/>
      <c r="CU798" s="23"/>
      <c r="CV798" s="23"/>
      <c r="CW798" s="23"/>
      <c r="CX798" s="23"/>
      <c r="CY798" s="23"/>
      <c r="CZ798" s="23"/>
      <c r="DA798" s="23"/>
      <c r="DB798" s="23"/>
      <c r="DC798" s="23"/>
      <c r="DD798" s="23"/>
      <c r="DE798" s="23"/>
      <c r="DF798" s="23"/>
      <c r="DG798" s="23"/>
      <c r="DH798" s="23"/>
      <c r="DI798" s="23"/>
      <c r="DJ798" s="23"/>
      <c r="DK798" s="23"/>
      <c r="DL798" s="23"/>
      <c r="DM798" s="23"/>
      <c r="DN798" s="23"/>
      <c r="DO798" s="23"/>
      <c r="DP798" s="23"/>
      <c r="DQ798" s="23"/>
      <c r="DR798" s="23"/>
      <c r="DS798" s="23"/>
      <c r="DT798" s="23"/>
      <c r="DU798" s="23"/>
      <c r="DV798" s="23"/>
      <c r="DW798" s="23"/>
      <c r="DX798" s="23"/>
      <c r="DY798" s="23"/>
      <c r="DZ798" s="23"/>
      <c r="EA798" s="23"/>
      <c r="EB798" s="23"/>
    </row>
    <row r="799" spans="2:132" ht="12.75"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7"/>
      <c r="M799" s="27"/>
      <c r="N799" s="28"/>
      <c r="O799" s="27"/>
      <c r="P799" s="27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4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  <c r="CL799" s="23"/>
      <c r="CM799" s="23"/>
      <c r="CN799" s="23"/>
      <c r="CO799" s="23"/>
      <c r="CP799" s="23"/>
      <c r="CQ799" s="23"/>
      <c r="CR799" s="23"/>
      <c r="CS799" s="23"/>
      <c r="CT799" s="23"/>
      <c r="CU799" s="23"/>
      <c r="CV799" s="23"/>
      <c r="CW799" s="23"/>
      <c r="CX799" s="23"/>
      <c r="CY799" s="23"/>
      <c r="CZ799" s="23"/>
      <c r="DA799" s="23"/>
      <c r="DB799" s="23"/>
      <c r="DC799" s="23"/>
      <c r="DD799" s="23"/>
      <c r="DE799" s="23"/>
      <c r="DF799" s="23"/>
      <c r="DG799" s="23"/>
      <c r="DH799" s="23"/>
      <c r="DI799" s="23"/>
      <c r="DJ799" s="23"/>
      <c r="DK799" s="23"/>
      <c r="DL799" s="23"/>
      <c r="DM799" s="23"/>
      <c r="DN799" s="23"/>
      <c r="DO799" s="23"/>
      <c r="DP799" s="23"/>
      <c r="DQ799" s="23"/>
      <c r="DR799" s="23"/>
      <c r="DS799" s="23"/>
      <c r="DT799" s="23"/>
      <c r="DU799" s="23"/>
      <c r="DV799" s="23"/>
      <c r="DW799" s="23"/>
      <c r="DX799" s="23"/>
      <c r="DY799" s="23"/>
      <c r="DZ799" s="23"/>
      <c r="EA799" s="23"/>
      <c r="EB799" s="23"/>
    </row>
    <row r="800" spans="2:132" ht="12.75"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7"/>
      <c r="M800" s="27"/>
      <c r="N800" s="28"/>
      <c r="O800" s="27"/>
      <c r="P800" s="27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4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  <c r="CN800" s="23"/>
      <c r="CO800" s="23"/>
      <c r="CP800" s="23"/>
      <c r="CQ800" s="23"/>
      <c r="CR800" s="23"/>
      <c r="CS800" s="23"/>
      <c r="CT800" s="23"/>
      <c r="CU800" s="23"/>
      <c r="CV800" s="23"/>
      <c r="CW800" s="23"/>
      <c r="CX800" s="23"/>
      <c r="CY800" s="23"/>
      <c r="CZ800" s="23"/>
      <c r="DA800" s="23"/>
      <c r="DB800" s="23"/>
      <c r="DC800" s="23"/>
      <c r="DD800" s="23"/>
      <c r="DE800" s="23"/>
      <c r="DF800" s="23"/>
      <c r="DG800" s="23"/>
      <c r="DH800" s="23"/>
      <c r="DI800" s="23"/>
      <c r="DJ800" s="23"/>
      <c r="DK800" s="23"/>
      <c r="DL800" s="23"/>
      <c r="DM800" s="23"/>
      <c r="DN800" s="23"/>
      <c r="DO800" s="23"/>
      <c r="DP800" s="23"/>
      <c r="DQ800" s="23"/>
      <c r="DR800" s="23"/>
      <c r="DS800" s="23"/>
      <c r="DT800" s="23"/>
      <c r="DU800" s="23"/>
      <c r="DV800" s="23"/>
      <c r="DW800" s="23"/>
      <c r="DX800" s="23"/>
      <c r="DY800" s="23"/>
      <c r="DZ800" s="23"/>
      <c r="EA800" s="23"/>
      <c r="EB800" s="23"/>
    </row>
    <row r="801" spans="2:132" ht="12.75"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7"/>
      <c r="M801" s="27"/>
      <c r="N801" s="28"/>
      <c r="O801" s="27"/>
      <c r="P801" s="27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4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  <c r="CN801" s="23"/>
      <c r="CO801" s="23"/>
      <c r="CP801" s="23"/>
      <c r="CQ801" s="23"/>
      <c r="CR801" s="23"/>
      <c r="CS801" s="23"/>
      <c r="CT801" s="23"/>
      <c r="CU801" s="23"/>
      <c r="CV801" s="23"/>
      <c r="CW801" s="23"/>
      <c r="CX801" s="23"/>
      <c r="CY801" s="23"/>
      <c r="CZ801" s="23"/>
      <c r="DA801" s="23"/>
      <c r="DB801" s="23"/>
      <c r="DC801" s="23"/>
      <c r="DD801" s="23"/>
      <c r="DE801" s="23"/>
      <c r="DF801" s="23"/>
      <c r="DG801" s="23"/>
      <c r="DH801" s="23"/>
      <c r="DI801" s="23"/>
      <c r="DJ801" s="23"/>
      <c r="DK801" s="23"/>
      <c r="DL801" s="23"/>
      <c r="DM801" s="23"/>
      <c r="DN801" s="23"/>
      <c r="DO801" s="23"/>
      <c r="DP801" s="23"/>
      <c r="DQ801" s="23"/>
      <c r="DR801" s="23"/>
      <c r="DS801" s="23"/>
      <c r="DT801" s="23"/>
      <c r="DU801" s="23"/>
      <c r="DV801" s="23"/>
      <c r="DW801" s="23"/>
      <c r="DX801" s="23"/>
      <c r="DY801" s="23"/>
      <c r="DZ801" s="23"/>
      <c r="EA801" s="23"/>
      <c r="EB801" s="23"/>
    </row>
    <row r="802" spans="2:132" ht="12.75"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7"/>
      <c r="M802" s="27"/>
      <c r="N802" s="28"/>
      <c r="O802" s="27"/>
      <c r="P802" s="27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4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  <c r="CN802" s="23"/>
      <c r="CO802" s="23"/>
      <c r="CP802" s="23"/>
      <c r="CQ802" s="23"/>
      <c r="CR802" s="23"/>
      <c r="CS802" s="23"/>
      <c r="CT802" s="23"/>
      <c r="CU802" s="23"/>
      <c r="CV802" s="23"/>
      <c r="CW802" s="23"/>
      <c r="CX802" s="23"/>
      <c r="CY802" s="23"/>
      <c r="CZ802" s="23"/>
      <c r="DA802" s="23"/>
      <c r="DB802" s="23"/>
      <c r="DC802" s="23"/>
      <c r="DD802" s="23"/>
      <c r="DE802" s="23"/>
      <c r="DF802" s="23"/>
      <c r="DG802" s="23"/>
      <c r="DH802" s="23"/>
      <c r="DI802" s="23"/>
      <c r="DJ802" s="23"/>
      <c r="DK802" s="23"/>
      <c r="DL802" s="23"/>
      <c r="DM802" s="23"/>
      <c r="DN802" s="23"/>
      <c r="DO802" s="23"/>
      <c r="DP802" s="23"/>
      <c r="DQ802" s="23"/>
      <c r="DR802" s="23"/>
      <c r="DS802" s="23"/>
      <c r="DT802" s="23"/>
      <c r="DU802" s="23"/>
      <c r="DV802" s="23"/>
      <c r="DW802" s="23"/>
      <c r="DX802" s="23"/>
      <c r="DY802" s="23"/>
      <c r="DZ802" s="23"/>
      <c r="EA802" s="23"/>
      <c r="EB802" s="23"/>
    </row>
    <row r="803" spans="2:132" ht="12.75"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7"/>
      <c r="M803" s="27"/>
      <c r="N803" s="28"/>
      <c r="O803" s="27"/>
      <c r="P803" s="27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4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  <c r="CL803" s="23"/>
      <c r="CM803" s="23"/>
      <c r="CN803" s="23"/>
      <c r="CO803" s="23"/>
      <c r="CP803" s="23"/>
      <c r="CQ803" s="23"/>
      <c r="CR803" s="23"/>
      <c r="CS803" s="23"/>
      <c r="CT803" s="23"/>
      <c r="CU803" s="23"/>
      <c r="CV803" s="23"/>
      <c r="CW803" s="23"/>
      <c r="CX803" s="23"/>
      <c r="CY803" s="23"/>
      <c r="CZ803" s="23"/>
      <c r="DA803" s="23"/>
      <c r="DB803" s="23"/>
      <c r="DC803" s="23"/>
      <c r="DD803" s="23"/>
      <c r="DE803" s="23"/>
      <c r="DF803" s="23"/>
      <c r="DG803" s="23"/>
      <c r="DH803" s="23"/>
      <c r="DI803" s="23"/>
      <c r="DJ803" s="23"/>
      <c r="DK803" s="23"/>
      <c r="DL803" s="23"/>
      <c r="DM803" s="23"/>
      <c r="DN803" s="23"/>
      <c r="DO803" s="23"/>
      <c r="DP803" s="23"/>
      <c r="DQ803" s="23"/>
      <c r="DR803" s="23"/>
      <c r="DS803" s="23"/>
      <c r="DT803" s="23"/>
      <c r="DU803" s="23"/>
      <c r="DV803" s="23"/>
      <c r="DW803" s="23"/>
      <c r="DX803" s="23"/>
      <c r="DY803" s="23"/>
      <c r="DZ803" s="23"/>
      <c r="EA803" s="23"/>
      <c r="EB803" s="23"/>
    </row>
    <row r="804" spans="2:132" ht="12.75"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7"/>
      <c r="M804" s="27"/>
      <c r="N804" s="28"/>
      <c r="O804" s="27"/>
      <c r="P804" s="27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4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  <c r="CL804" s="23"/>
      <c r="CM804" s="23"/>
      <c r="CN804" s="23"/>
      <c r="CO804" s="23"/>
      <c r="CP804" s="23"/>
      <c r="CQ804" s="23"/>
      <c r="CR804" s="23"/>
      <c r="CS804" s="23"/>
      <c r="CT804" s="23"/>
      <c r="CU804" s="23"/>
      <c r="CV804" s="23"/>
      <c r="CW804" s="23"/>
      <c r="CX804" s="23"/>
      <c r="CY804" s="23"/>
      <c r="CZ804" s="23"/>
      <c r="DA804" s="23"/>
      <c r="DB804" s="23"/>
      <c r="DC804" s="23"/>
      <c r="DD804" s="23"/>
      <c r="DE804" s="23"/>
      <c r="DF804" s="23"/>
      <c r="DG804" s="23"/>
      <c r="DH804" s="23"/>
      <c r="DI804" s="23"/>
      <c r="DJ804" s="23"/>
      <c r="DK804" s="23"/>
      <c r="DL804" s="23"/>
      <c r="DM804" s="23"/>
      <c r="DN804" s="23"/>
      <c r="DO804" s="23"/>
      <c r="DP804" s="23"/>
      <c r="DQ804" s="23"/>
      <c r="DR804" s="23"/>
      <c r="DS804" s="23"/>
      <c r="DT804" s="23"/>
      <c r="DU804" s="23"/>
      <c r="DV804" s="23"/>
      <c r="DW804" s="23"/>
      <c r="DX804" s="23"/>
      <c r="DY804" s="23"/>
      <c r="DZ804" s="23"/>
      <c r="EA804" s="23"/>
      <c r="EB804" s="23"/>
    </row>
    <row r="805" spans="2:132" ht="12.75"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7"/>
      <c r="M805" s="27"/>
      <c r="N805" s="28"/>
      <c r="O805" s="27"/>
      <c r="P805" s="27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4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  <c r="CL805" s="23"/>
      <c r="CM805" s="23"/>
      <c r="CN805" s="23"/>
      <c r="CO805" s="23"/>
      <c r="CP805" s="23"/>
      <c r="CQ805" s="23"/>
      <c r="CR805" s="23"/>
      <c r="CS805" s="23"/>
      <c r="CT805" s="23"/>
      <c r="CU805" s="23"/>
      <c r="CV805" s="23"/>
      <c r="CW805" s="23"/>
      <c r="CX805" s="23"/>
      <c r="CY805" s="23"/>
      <c r="CZ805" s="23"/>
      <c r="DA805" s="23"/>
      <c r="DB805" s="23"/>
      <c r="DC805" s="23"/>
      <c r="DD805" s="23"/>
      <c r="DE805" s="23"/>
      <c r="DF805" s="23"/>
      <c r="DG805" s="23"/>
      <c r="DH805" s="23"/>
      <c r="DI805" s="23"/>
      <c r="DJ805" s="23"/>
      <c r="DK805" s="23"/>
      <c r="DL805" s="23"/>
      <c r="DM805" s="23"/>
      <c r="DN805" s="23"/>
      <c r="DO805" s="23"/>
      <c r="DP805" s="23"/>
      <c r="DQ805" s="23"/>
      <c r="DR805" s="23"/>
      <c r="DS805" s="23"/>
      <c r="DT805" s="23"/>
      <c r="DU805" s="23"/>
      <c r="DV805" s="23"/>
      <c r="DW805" s="23"/>
      <c r="DX805" s="23"/>
      <c r="DY805" s="23"/>
      <c r="DZ805" s="23"/>
      <c r="EA805" s="23"/>
      <c r="EB805" s="23"/>
    </row>
    <row r="806" spans="2:132" ht="12.75"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7"/>
      <c r="M806" s="27"/>
      <c r="N806" s="28"/>
      <c r="O806" s="27"/>
      <c r="P806" s="27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4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  <c r="CL806" s="23"/>
      <c r="CM806" s="23"/>
      <c r="CN806" s="23"/>
      <c r="CO806" s="23"/>
      <c r="CP806" s="23"/>
      <c r="CQ806" s="23"/>
      <c r="CR806" s="23"/>
      <c r="CS806" s="23"/>
      <c r="CT806" s="23"/>
      <c r="CU806" s="23"/>
      <c r="CV806" s="23"/>
      <c r="CW806" s="23"/>
      <c r="CX806" s="23"/>
      <c r="CY806" s="23"/>
      <c r="CZ806" s="23"/>
      <c r="DA806" s="23"/>
      <c r="DB806" s="23"/>
      <c r="DC806" s="23"/>
      <c r="DD806" s="23"/>
      <c r="DE806" s="23"/>
      <c r="DF806" s="23"/>
      <c r="DG806" s="23"/>
      <c r="DH806" s="23"/>
      <c r="DI806" s="23"/>
      <c r="DJ806" s="23"/>
      <c r="DK806" s="23"/>
      <c r="DL806" s="23"/>
      <c r="DM806" s="23"/>
      <c r="DN806" s="23"/>
      <c r="DO806" s="23"/>
      <c r="DP806" s="23"/>
      <c r="DQ806" s="23"/>
      <c r="DR806" s="23"/>
      <c r="DS806" s="23"/>
      <c r="DT806" s="23"/>
      <c r="DU806" s="23"/>
      <c r="DV806" s="23"/>
      <c r="DW806" s="23"/>
      <c r="DX806" s="23"/>
      <c r="DY806" s="23"/>
      <c r="DZ806" s="23"/>
      <c r="EA806" s="23"/>
      <c r="EB806" s="23"/>
    </row>
    <row r="807" spans="2:132" ht="12.75"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7"/>
      <c r="M807" s="27"/>
      <c r="N807" s="28"/>
      <c r="O807" s="27"/>
      <c r="P807" s="27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4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  <c r="CL807" s="23"/>
      <c r="CM807" s="23"/>
      <c r="CN807" s="23"/>
      <c r="CO807" s="23"/>
      <c r="CP807" s="23"/>
      <c r="CQ807" s="23"/>
      <c r="CR807" s="23"/>
      <c r="CS807" s="23"/>
      <c r="CT807" s="23"/>
      <c r="CU807" s="23"/>
      <c r="CV807" s="23"/>
      <c r="CW807" s="23"/>
      <c r="CX807" s="23"/>
      <c r="CY807" s="23"/>
      <c r="CZ807" s="23"/>
      <c r="DA807" s="23"/>
      <c r="DB807" s="23"/>
      <c r="DC807" s="23"/>
      <c r="DD807" s="23"/>
      <c r="DE807" s="23"/>
      <c r="DF807" s="23"/>
      <c r="DG807" s="23"/>
      <c r="DH807" s="23"/>
      <c r="DI807" s="23"/>
      <c r="DJ807" s="23"/>
      <c r="DK807" s="23"/>
      <c r="DL807" s="23"/>
      <c r="DM807" s="23"/>
      <c r="DN807" s="23"/>
      <c r="DO807" s="23"/>
      <c r="DP807" s="23"/>
      <c r="DQ807" s="23"/>
      <c r="DR807" s="23"/>
      <c r="DS807" s="23"/>
      <c r="DT807" s="23"/>
      <c r="DU807" s="23"/>
      <c r="DV807" s="23"/>
      <c r="DW807" s="23"/>
      <c r="DX807" s="23"/>
      <c r="DY807" s="23"/>
      <c r="DZ807" s="23"/>
      <c r="EA807" s="23"/>
      <c r="EB807" s="23"/>
    </row>
    <row r="808" spans="2:132" ht="12.75"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7"/>
      <c r="M808" s="27"/>
      <c r="N808" s="28"/>
      <c r="O808" s="27"/>
      <c r="P808" s="27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4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  <c r="CL808" s="23"/>
      <c r="CM808" s="23"/>
      <c r="CN808" s="23"/>
      <c r="CO808" s="23"/>
      <c r="CP808" s="23"/>
      <c r="CQ808" s="23"/>
      <c r="CR808" s="23"/>
      <c r="CS808" s="23"/>
      <c r="CT808" s="23"/>
      <c r="CU808" s="23"/>
      <c r="CV808" s="23"/>
      <c r="CW808" s="23"/>
      <c r="CX808" s="23"/>
      <c r="CY808" s="23"/>
      <c r="CZ808" s="23"/>
      <c r="DA808" s="23"/>
      <c r="DB808" s="23"/>
      <c r="DC808" s="23"/>
      <c r="DD808" s="23"/>
      <c r="DE808" s="23"/>
      <c r="DF808" s="23"/>
      <c r="DG808" s="23"/>
      <c r="DH808" s="23"/>
      <c r="DI808" s="23"/>
      <c r="DJ808" s="23"/>
      <c r="DK808" s="23"/>
      <c r="DL808" s="23"/>
      <c r="DM808" s="23"/>
      <c r="DN808" s="23"/>
      <c r="DO808" s="23"/>
      <c r="DP808" s="23"/>
      <c r="DQ808" s="23"/>
      <c r="DR808" s="23"/>
      <c r="DS808" s="23"/>
      <c r="DT808" s="23"/>
      <c r="DU808" s="23"/>
      <c r="DV808" s="23"/>
      <c r="DW808" s="23"/>
      <c r="DX808" s="23"/>
      <c r="DY808" s="23"/>
      <c r="DZ808" s="23"/>
      <c r="EA808" s="23"/>
      <c r="EB808" s="23"/>
    </row>
    <row r="809" spans="2:132" ht="12.75"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7"/>
      <c r="M809" s="27"/>
      <c r="N809" s="28"/>
      <c r="O809" s="27"/>
      <c r="P809" s="27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4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  <c r="CN809" s="23"/>
      <c r="CO809" s="23"/>
      <c r="CP809" s="23"/>
      <c r="CQ809" s="23"/>
      <c r="CR809" s="23"/>
      <c r="CS809" s="23"/>
      <c r="CT809" s="23"/>
      <c r="CU809" s="23"/>
      <c r="CV809" s="23"/>
      <c r="CW809" s="23"/>
      <c r="CX809" s="23"/>
      <c r="CY809" s="23"/>
      <c r="CZ809" s="23"/>
      <c r="DA809" s="23"/>
      <c r="DB809" s="23"/>
      <c r="DC809" s="23"/>
      <c r="DD809" s="23"/>
      <c r="DE809" s="23"/>
      <c r="DF809" s="23"/>
      <c r="DG809" s="23"/>
      <c r="DH809" s="23"/>
      <c r="DI809" s="23"/>
      <c r="DJ809" s="23"/>
      <c r="DK809" s="23"/>
      <c r="DL809" s="23"/>
      <c r="DM809" s="23"/>
      <c r="DN809" s="23"/>
      <c r="DO809" s="23"/>
      <c r="DP809" s="23"/>
      <c r="DQ809" s="23"/>
      <c r="DR809" s="23"/>
      <c r="DS809" s="23"/>
      <c r="DT809" s="23"/>
      <c r="DU809" s="23"/>
      <c r="DV809" s="23"/>
      <c r="DW809" s="23"/>
      <c r="DX809" s="23"/>
      <c r="DY809" s="23"/>
      <c r="DZ809" s="23"/>
      <c r="EA809" s="23"/>
      <c r="EB809" s="23"/>
    </row>
    <row r="810" spans="2:132" ht="12.75"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7"/>
      <c r="M810" s="27"/>
      <c r="N810" s="28"/>
      <c r="O810" s="27"/>
      <c r="P810" s="27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4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  <c r="CL810" s="23"/>
      <c r="CM810" s="23"/>
      <c r="CN810" s="23"/>
      <c r="CO810" s="23"/>
      <c r="CP810" s="23"/>
      <c r="CQ810" s="23"/>
      <c r="CR810" s="23"/>
      <c r="CS810" s="23"/>
      <c r="CT810" s="23"/>
      <c r="CU810" s="23"/>
      <c r="CV810" s="23"/>
      <c r="CW810" s="23"/>
      <c r="CX810" s="23"/>
      <c r="CY810" s="23"/>
      <c r="CZ810" s="23"/>
      <c r="DA810" s="23"/>
      <c r="DB810" s="23"/>
      <c r="DC810" s="23"/>
      <c r="DD810" s="23"/>
      <c r="DE810" s="23"/>
      <c r="DF810" s="23"/>
      <c r="DG810" s="23"/>
      <c r="DH810" s="23"/>
      <c r="DI810" s="23"/>
      <c r="DJ810" s="23"/>
      <c r="DK810" s="23"/>
      <c r="DL810" s="23"/>
      <c r="DM810" s="23"/>
      <c r="DN810" s="23"/>
      <c r="DO810" s="23"/>
      <c r="DP810" s="23"/>
      <c r="DQ810" s="23"/>
      <c r="DR810" s="23"/>
      <c r="DS810" s="23"/>
      <c r="DT810" s="23"/>
      <c r="DU810" s="23"/>
      <c r="DV810" s="23"/>
      <c r="DW810" s="23"/>
      <c r="DX810" s="23"/>
      <c r="DY810" s="23"/>
      <c r="DZ810" s="23"/>
      <c r="EA810" s="23"/>
      <c r="EB810" s="23"/>
    </row>
    <row r="811" spans="2:132" ht="12.75"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7"/>
      <c r="M811" s="27"/>
      <c r="N811" s="28"/>
      <c r="O811" s="27"/>
      <c r="P811" s="27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4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  <c r="CN811" s="23"/>
      <c r="CO811" s="23"/>
      <c r="CP811" s="23"/>
      <c r="CQ811" s="23"/>
      <c r="CR811" s="23"/>
      <c r="CS811" s="23"/>
      <c r="CT811" s="23"/>
      <c r="CU811" s="23"/>
      <c r="CV811" s="23"/>
      <c r="CW811" s="23"/>
      <c r="CX811" s="23"/>
      <c r="CY811" s="23"/>
      <c r="CZ811" s="23"/>
      <c r="DA811" s="23"/>
      <c r="DB811" s="23"/>
      <c r="DC811" s="23"/>
      <c r="DD811" s="23"/>
      <c r="DE811" s="23"/>
      <c r="DF811" s="23"/>
      <c r="DG811" s="23"/>
      <c r="DH811" s="23"/>
      <c r="DI811" s="23"/>
      <c r="DJ811" s="23"/>
      <c r="DK811" s="23"/>
      <c r="DL811" s="23"/>
      <c r="DM811" s="23"/>
      <c r="DN811" s="23"/>
      <c r="DO811" s="23"/>
      <c r="DP811" s="23"/>
      <c r="DQ811" s="23"/>
      <c r="DR811" s="23"/>
      <c r="DS811" s="23"/>
      <c r="DT811" s="23"/>
      <c r="DU811" s="23"/>
      <c r="DV811" s="23"/>
      <c r="DW811" s="23"/>
      <c r="DX811" s="23"/>
      <c r="DY811" s="23"/>
      <c r="DZ811" s="23"/>
      <c r="EA811" s="23"/>
      <c r="EB811" s="23"/>
    </row>
    <row r="812" spans="2:132" ht="12.75"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7"/>
      <c r="M812" s="27"/>
      <c r="N812" s="28"/>
      <c r="O812" s="27"/>
      <c r="P812" s="27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4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  <c r="DK812" s="23"/>
      <c r="DL812" s="23"/>
      <c r="DM812" s="23"/>
      <c r="DN812" s="23"/>
      <c r="DO812" s="23"/>
      <c r="DP812" s="23"/>
      <c r="DQ812" s="23"/>
      <c r="DR812" s="23"/>
      <c r="DS812" s="23"/>
      <c r="DT812" s="23"/>
      <c r="DU812" s="23"/>
      <c r="DV812" s="23"/>
      <c r="DW812" s="23"/>
      <c r="DX812" s="23"/>
      <c r="DY812" s="23"/>
      <c r="DZ812" s="23"/>
      <c r="EA812" s="23"/>
      <c r="EB812" s="23"/>
    </row>
    <row r="813" spans="2:132" ht="12.75"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7"/>
      <c r="M813" s="27"/>
      <c r="N813" s="28"/>
      <c r="O813" s="27"/>
      <c r="P813" s="27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4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  <c r="CL813" s="23"/>
      <c r="CM813" s="23"/>
      <c r="CN813" s="23"/>
      <c r="CO813" s="23"/>
      <c r="CP813" s="23"/>
      <c r="CQ813" s="23"/>
      <c r="CR813" s="23"/>
      <c r="CS813" s="23"/>
      <c r="CT813" s="23"/>
      <c r="CU813" s="23"/>
      <c r="CV813" s="23"/>
      <c r="CW813" s="23"/>
      <c r="CX813" s="23"/>
      <c r="CY813" s="23"/>
      <c r="CZ813" s="23"/>
      <c r="DA813" s="23"/>
      <c r="DB813" s="23"/>
      <c r="DC813" s="23"/>
      <c r="DD813" s="23"/>
      <c r="DE813" s="23"/>
      <c r="DF813" s="23"/>
      <c r="DG813" s="23"/>
      <c r="DH813" s="23"/>
      <c r="DI813" s="23"/>
      <c r="DJ813" s="23"/>
      <c r="DK813" s="23"/>
      <c r="DL813" s="23"/>
      <c r="DM813" s="23"/>
      <c r="DN813" s="23"/>
      <c r="DO813" s="23"/>
      <c r="DP813" s="23"/>
      <c r="DQ813" s="23"/>
      <c r="DR813" s="23"/>
      <c r="DS813" s="23"/>
      <c r="DT813" s="23"/>
      <c r="DU813" s="23"/>
      <c r="DV813" s="23"/>
      <c r="DW813" s="23"/>
      <c r="DX813" s="23"/>
      <c r="DY813" s="23"/>
      <c r="DZ813" s="23"/>
      <c r="EA813" s="23"/>
      <c r="EB813" s="23"/>
    </row>
    <row r="814" spans="2:132" ht="12.75"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7"/>
      <c r="M814" s="27"/>
      <c r="N814" s="28"/>
      <c r="O814" s="27"/>
      <c r="P814" s="27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4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  <c r="CL814" s="23"/>
      <c r="CM814" s="23"/>
      <c r="CN814" s="23"/>
      <c r="CO814" s="23"/>
      <c r="CP814" s="23"/>
      <c r="CQ814" s="23"/>
      <c r="CR814" s="23"/>
      <c r="CS814" s="23"/>
      <c r="CT814" s="23"/>
      <c r="CU814" s="23"/>
      <c r="CV814" s="23"/>
      <c r="CW814" s="23"/>
      <c r="CX814" s="23"/>
      <c r="CY814" s="23"/>
      <c r="CZ814" s="23"/>
      <c r="DA814" s="23"/>
      <c r="DB814" s="23"/>
      <c r="DC814" s="23"/>
      <c r="DD814" s="23"/>
      <c r="DE814" s="23"/>
      <c r="DF814" s="23"/>
      <c r="DG814" s="23"/>
      <c r="DH814" s="23"/>
      <c r="DI814" s="23"/>
      <c r="DJ814" s="23"/>
      <c r="DK814" s="23"/>
      <c r="DL814" s="23"/>
      <c r="DM814" s="23"/>
      <c r="DN814" s="23"/>
      <c r="DO814" s="23"/>
      <c r="DP814" s="23"/>
      <c r="DQ814" s="23"/>
      <c r="DR814" s="23"/>
      <c r="DS814" s="23"/>
      <c r="DT814" s="23"/>
      <c r="DU814" s="23"/>
      <c r="DV814" s="23"/>
      <c r="DW814" s="23"/>
      <c r="DX814" s="23"/>
      <c r="DY814" s="23"/>
      <c r="DZ814" s="23"/>
      <c r="EA814" s="23"/>
      <c r="EB814" s="23"/>
    </row>
    <row r="815" spans="2:132" ht="12.75"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7"/>
      <c r="M815" s="27"/>
      <c r="N815" s="28"/>
      <c r="O815" s="27"/>
      <c r="P815" s="27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4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  <c r="CL815" s="23"/>
      <c r="CM815" s="23"/>
      <c r="CN815" s="23"/>
      <c r="CO815" s="23"/>
      <c r="CP815" s="23"/>
      <c r="CQ815" s="23"/>
      <c r="CR815" s="23"/>
      <c r="CS815" s="23"/>
      <c r="CT815" s="23"/>
      <c r="CU815" s="23"/>
      <c r="CV815" s="23"/>
      <c r="CW815" s="23"/>
      <c r="CX815" s="23"/>
      <c r="CY815" s="23"/>
      <c r="CZ815" s="23"/>
      <c r="DA815" s="23"/>
      <c r="DB815" s="23"/>
      <c r="DC815" s="23"/>
      <c r="DD815" s="23"/>
      <c r="DE815" s="23"/>
      <c r="DF815" s="23"/>
      <c r="DG815" s="23"/>
      <c r="DH815" s="23"/>
      <c r="DI815" s="23"/>
      <c r="DJ815" s="23"/>
      <c r="DK815" s="23"/>
      <c r="DL815" s="23"/>
      <c r="DM815" s="23"/>
      <c r="DN815" s="23"/>
      <c r="DO815" s="23"/>
      <c r="DP815" s="23"/>
      <c r="DQ815" s="23"/>
      <c r="DR815" s="23"/>
      <c r="DS815" s="23"/>
      <c r="DT815" s="23"/>
      <c r="DU815" s="23"/>
      <c r="DV815" s="23"/>
      <c r="DW815" s="23"/>
      <c r="DX815" s="23"/>
      <c r="DY815" s="23"/>
      <c r="DZ815" s="23"/>
      <c r="EA815" s="23"/>
      <c r="EB815" s="23"/>
    </row>
    <row r="816" spans="2:132" ht="12.75"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7"/>
      <c r="M816" s="27"/>
      <c r="N816" s="28"/>
      <c r="O816" s="27"/>
      <c r="P816" s="27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4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  <c r="DK816" s="23"/>
      <c r="DL816" s="23"/>
      <c r="DM816" s="23"/>
      <c r="DN816" s="23"/>
      <c r="DO816" s="23"/>
      <c r="DP816" s="23"/>
      <c r="DQ816" s="23"/>
      <c r="DR816" s="23"/>
      <c r="DS816" s="23"/>
      <c r="DT816" s="23"/>
      <c r="DU816" s="23"/>
      <c r="DV816" s="23"/>
      <c r="DW816" s="23"/>
      <c r="DX816" s="23"/>
      <c r="DY816" s="23"/>
      <c r="DZ816" s="23"/>
      <c r="EA816" s="23"/>
      <c r="EB816" s="23"/>
    </row>
    <row r="817" spans="2:132" ht="12.75"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7"/>
      <c r="M817" s="27"/>
      <c r="N817" s="28"/>
      <c r="O817" s="27"/>
      <c r="P817" s="27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4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  <c r="CN817" s="23"/>
      <c r="CO817" s="23"/>
      <c r="CP817" s="23"/>
      <c r="CQ817" s="23"/>
      <c r="CR817" s="23"/>
      <c r="CS817" s="23"/>
      <c r="CT817" s="23"/>
      <c r="CU817" s="23"/>
      <c r="CV817" s="23"/>
      <c r="CW817" s="23"/>
      <c r="CX817" s="23"/>
      <c r="CY817" s="23"/>
      <c r="CZ817" s="23"/>
      <c r="DA817" s="23"/>
      <c r="DB817" s="23"/>
      <c r="DC817" s="23"/>
      <c r="DD817" s="23"/>
      <c r="DE817" s="23"/>
      <c r="DF817" s="23"/>
      <c r="DG817" s="23"/>
      <c r="DH817" s="23"/>
      <c r="DI817" s="23"/>
      <c r="DJ817" s="23"/>
      <c r="DK817" s="23"/>
      <c r="DL817" s="23"/>
      <c r="DM817" s="23"/>
      <c r="DN817" s="23"/>
      <c r="DO817" s="23"/>
      <c r="DP817" s="23"/>
      <c r="DQ817" s="23"/>
      <c r="DR817" s="23"/>
      <c r="DS817" s="23"/>
      <c r="DT817" s="23"/>
      <c r="DU817" s="23"/>
      <c r="DV817" s="23"/>
      <c r="DW817" s="23"/>
      <c r="DX817" s="23"/>
      <c r="DY817" s="23"/>
      <c r="DZ817" s="23"/>
      <c r="EA817" s="23"/>
      <c r="EB817" s="23"/>
    </row>
    <row r="818" spans="2:132" ht="12.75"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7"/>
      <c r="M818" s="27"/>
      <c r="N818" s="28"/>
      <c r="O818" s="27"/>
      <c r="P818" s="27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4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  <c r="CN818" s="23"/>
      <c r="CO818" s="23"/>
      <c r="CP818" s="23"/>
      <c r="CQ818" s="23"/>
      <c r="CR818" s="23"/>
      <c r="CS818" s="23"/>
      <c r="CT818" s="23"/>
      <c r="CU818" s="23"/>
      <c r="CV818" s="23"/>
      <c r="CW818" s="23"/>
      <c r="CX818" s="23"/>
      <c r="CY818" s="23"/>
      <c r="CZ818" s="23"/>
      <c r="DA818" s="23"/>
      <c r="DB818" s="23"/>
      <c r="DC818" s="23"/>
      <c r="DD818" s="23"/>
      <c r="DE818" s="23"/>
      <c r="DF818" s="23"/>
      <c r="DG818" s="23"/>
      <c r="DH818" s="23"/>
      <c r="DI818" s="23"/>
      <c r="DJ818" s="23"/>
      <c r="DK818" s="23"/>
      <c r="DL818" s="23"/>
      <c r="DM818" s="23"/>
      <c r="DN818" s="23"/>
      <c r="DO818" s="23"/>
      <c r="DP818" s="23"/>
      <c r="DQ818" s="23"/>
      <c r="DR818" s="23"/>
      <c r="DS818" s="23"/>
      <c r="DT818" s="23"/>
      <c r="DU818" s="23"/>
      <c r="DV818" s="23"/>
      <c r="DW818" s="23"/>
      <c r="DX818" s="23"/>
      <c r="DY818" s="23"/>
      <c r="DZ818" s="23"/>
      <c r="EA818" s="23"/>
      <c r="EB818" s="23"/>
    </row>
    <row r="819" spans="2:132" ht="12.75"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7"/>
      <c r="M819" s="27"/>
      <c r="N819" s="28"/>
      <c r="O819" s="27"/>
      <c r="P819" s="27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4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  <c r="CL819" s="23"/>
      <c r="CM819" s="23"/>
      <c r="CN819" s="23"/>
      <c r="CO819" s="23"/>
      <c r="CP819" s="23"/>
      <c r="CQ819" s="23"/>
      <c r="CR819" s="23"/>
      <c r="CS819" s="23"/>
      <c r="CT819" s="23"/>
      <c r="CU819" s="23"/>
      <c r="CV819" s="23"/>
      <c r="CW819" s="23"/>
      <c r="CX819" s="23"/>
      <c r="CY819" s="23"/>
      <c r="CZ819" s="23"/>
      <c r="DA819" s="23"/>
      <c r="DB819" s="23"/>
      <c r="DC819" s="23"/>
      <c r="DD819" s="23"/>
      <c r="DE819" s="23"/>
      <c r="DF819" s="23"/>
      <c r="DG819" s="23"/>
      <c r="DH819" s="23"/>
      <c r="DI819" s="23"/>
      <c r="DJ819" s="23"/>
      <c r="DK819" s="23"/>
      <c r="DL819" s="23"/>
      <c r="DM819" s="23"/>
      <c r="DN819" s="23"/>
      <c r="DO819" s="23"/>
      <c r="DP819" s="23"/>
      <c r="DQ819" s="23"/>
      <c r="DR819" s="23"/>
      <c r="DS819" s="23"/>
      <c r="DT819" s="23"/>
      <c r="DU819" s="23"/>
      <c r="DV819" s="23"/>
      <c r="DW819" s="23"/>
      <c r="DX819" s="23"/>
      <c r="DY819" s="23"/>
      <c r="DZ819" s="23"/>
      <c r="EA819" s="23"/>
      <c r="EB819" s="23"/>
    </row>
    <row r="820" spans="2:132" ht="12.75"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7"/>
      <c r="M820" s="27"/>
      <c r="N820" s="28"/>
      <c r="O820" s="27"/>
      <c r="P820" s="27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4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  <c r="CL820" s="23"/>
      <c r="CM820" s="23"/>
      <c r="CN820" s="23"/>
      <c r="CO820" s="23"/>
      <c r="CP820" s="23"/>
      <c r="CQ820" s="23"/>
      <c r="CR820" s="23"/>
      <c r="CS820" s="23"/>
      <c r="CT820" s="23"/>
      <c r="CU820" s="23"/>
      <c r="CV820" s="23"/>
      <c r="CW820" s="23"/>
      <c r="CX820" s="23"/>
      <c r="CY820" s="23"/>
      <c r="CZ820" s="23"/>
      <c r="DA820" s="23"/>
      <c r="DB820" s="23"/>
      <c r="DC820" s="23"/>
      <c r="DD820" s="23"/>
      <c r="DE820" s="23"/>
      <c r="DF820" s="23"/>
      <c r="DG820" s="23"/>
      <c r="DH820" s="23"/>
      <c r="DI820" s="23"/>
      <c r="DJ820" s="23"/>
      <c r="DK820" s="23"/>
      <c r="DL820" s="23"/>
      <c r="DM820" s="23"/>
      <c r="DN820" s="23"/>
      <c r="DO820" s="23"/>
      <c r="DP820" s="23"/>
      <c r="DQ820" s="23"/>
      <c r="DR820" s="23"/>
      <c r="DS820" s="23"/>
      <c r="DT820" s="23"/>
      <c r="DU820" s="23"/>
      <c r="DV820" s="23"/>
      <c r="DW820" s="23"/>
      <c r="DX820" s="23"/>
      <c r="DY820" s="23"/>
      <c r="DZ820" s="23"/>
      <c r="EA820" s="23"/>
      <c r="EB820" s="23"/>
    </row>
    <row r="821" spans="2:132" ht="12.75"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7"/>
      <c r="M821" s="27"/>
      <c r="N821" s="28"/>
      <c r="O821" s="27"/>
      <c r="P821" s="27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4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  <c r="CL821" s="23"/>
      <c r="CM821" s="23"/>
      <c r="CN821" s="23"/>
      <c r="CO821" s="23"/>
      <c r="CP821" s="23"/>
      <c r="CQ821" s="23"/>
      <c r="CR821" s="23"/>
      <c r="CS821" s="23"/>
      <c r="CT821" s="23"/>
      <c r="CU821" s="23"/>
      <c r="CV821" s="23"/>
      <c r="CW821" s="23"/>
      <c r="CX821" s="23"/>
      <c r="CY821" s="23"/>
      <c r="CZ821" s="23"/>
      <c r="DA821" s="23"/>
      <c r="DB821" s="23"/>
      <c r="DC821" s="23"/>
      <c r="DD821" s="23"/>
      <c r="DE821" s="23"/>
      <c r="DF821" s="23"/>
      <c r="DG821" s="23"/>
      <c r="DH821" s="23"/>
      <c r="DI821" s="23"/>
      <c r="DJ821" s="23"/>
      <c r="DK821" s="23"/>
      <c r="DL821" s="23"/>
      <c r="DM821" s="23"/>
      <c r="DN821" s="23"/>
      <c r="DO821" s="23"/>
      <c r="DP821" s="23"/>
      <c r="DQ821" s="23"/>
      <c r="DR821" s="23"/>
      <c r="DS821" s="23"/>
      <c r="DT821" s="23"/>
      <c r="DU821" s="23"/>
      <c r="DV821" s="23"/>
      <c r="DW821" s="23"/>
      <c r="DX821" s="23"/>
      <c r="DY821" s="23"/>
      <c r="DZ821" s="23"/>
      <c r="EA821" s="23"/>
      <c r="EB821" s="23"/>
    </row>
    <row r="822" spans="2:132" ht="12.75"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7"/>
      <c r="M822" s="27"/>
      <c r="N822" s="28"/>
      <c r="O822" s="27"/>
      <c r="P822" s="27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4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  <c r="CN822" s="23"/>
      <c r="CO822" s="23"/>
      <c r="CP822" s="23"/>
      <c r="CQ822" s="23"/>
      <c r="CR822" s="23"/>
      <c r="CS822" s="23"/>
      <c r="CT822" s="23"/>
      <c r="CU822" s="23"/>
      <c r="CV822" s="23"/>
      <c r="CW822" s="23"/>
      <c r="CX822" s="23"/>
      <c r="CY822" s="23"/>
      <c r="CZ822" s="23"/>
      <c r="DA822" s="23"/>
      <c r="DB822" s="23"/>
      <c r="DC822" s="23"/>
      <c r="DD822" s="23"/>
      <c r="DE822" s="23"/>
      <c r="DF822" s="23"/>
      <c r="DG822" s="23"/>
      <c r="DH822" s="23"/>
      <c r="DI822" s="23"/>
      <c r="DJ822" s="23"/>
      <c r="DK822" s="23"/>
      <c r="DL822" s="23"/>
      <c r="DM822" s="23"/>
      <c r="DN822" s="23"/>
      <c r="DO822" s="23"/>
      <c r="DP822" s="23"/>
      <c r="DQ822" s="23"/>
      <c r="DR822" s="23"/>
      <c r="DS822" s="23"/>
      <c r="DT822" s="23"/>
      <c r="DU822" s="23"/>
      <c r="DV822" s="23"/>
      <c r="DW822" s="23"/>
      <c r="DX822" s="23"/>
      <c r="DY822" s="23"/>
      <c r="DZ822" s="23"/>
      <c r="EA822" s="23"/>
      <c r="EB822" s="23"/>
    </row>
    <row r="823" spans="2:132" ht="12.75"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7"/>
      <c r="M823" s="27"/>
      <c r="N823" s="28"/>
      <c r="O823" s="27"/>
      <c r="P823" s="27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4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  <c r="CN823" s="23"/>
      <c r="CO823" s="23"/>
      <c r="CP823" s="23"/>
      <c r="CQ823" s="23"/>
      <c r="CR823" s="23"/>
      <c r="CS823" s="23"/>
      <c r="CT823" s="23"/>
      <c r="CU823" s="23"/>
      <c r="CV823" s="23"/>
      <c r="CW823" s="23"/>
      <c r="CX823" s="23"/>
      <c r="CY823" s="23"/>
      <c r="CZ823" s="23"/>
      <c r="DA823" s="23"/>
      <c r="DB823" s="23"/>
      <c r="DC823" s="23"/>
      <c r="DD823" s="23"/>
      <c r="DE823" s="23"/>
      <c r="DF823" s="23"/>
      <c r="DG823" s="23"/>
      <c r="DH823" s="23"/>
      <c r="DI823" s="23"/>
      <c r="DJ823" s="23"/>
      <c r="DK823" s="23"/>
      <c r="DL823" s="23"/>
      <c r="DM823" s="23"/>
      <c r="DN823" s="23"/>
      <c r="DO823" s="23"/>
      <c r="DP823" s="23"/>
      <c r="DQ823" s="23"/>
      <c r="DR823" s="23"/>
      <c r="DS823" s="23"/>
      <c r="DT823" s="23"/>
      <c r="DU823" s="23"/>
      <c r="DV823" s="23"/>
      <c r="DW823" s="23"/>
      <c r="DX823" s="23"/>
      <c r="DY823" s="23"/>
      <c r="DZ823" s="23"/>
      <c r="EA823" s="23"/>
      <c r="EB823" s="23"/>
    </row>
    <row r="824" spans="2:132" ht="12.75"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7"/>
      <c r="M824" s="27"/>
      <c r="N824" s="28"/>
      <c r="O824" s="27"/>
      <c r="P824" s="27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4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  <c r="CL824" s="23"/>
      <c r="CM824" s="23"/>
      <c r="CN824" s="23"/>
      <c r="CO824" s="23"/>
      <c r="CP824" s="23"/>
      <c r="CQ824" s="23"/>
      <c r="CR824" s="23"/>
      <c r="CS824" s="23"/>
      <c r="CT824" s="23"/>
      <c r="CU824" s="23"/>
      <c r="CV824" s="23"/>
      <c r="CW824" s="23"/>
      <c r="CX824" s="23"/>
      <c r="CY824" s="23"/>
      <c r="CZ824" s="23"/>
      <c r="DA824" s="23"/>
      <c r="DB824" s="23"/>
      <c r="DC824" s="23"/>
      <c r="DD824" s="23"/>
      <c r="DE824" s="23"/>
      <c r="DF824" s="23"/>
      <c r="DG824" s="23"/>
      <c r="DH824" s="23"/>
      <c r="DI824" s="23"/>
      <c r="DJ824" s="23"/>
      <c r="DK824" s="23"/>
      <c r="DL824" s="23"/>
      <c r="DM824" s="23"/>
      <c r="DN824" s="23"/>
      <c r="DO824" s="23"/>
      <c r="DP824" s="23"/>
      <c r="DQ824" s="23"/>
      <c r="DR824" s="23"/>
      <c r="DS824" s="23"/>
      <c r="DT824" s="23"/>
      <c r="DU824" s="23"/>
      <c r="DV824" s="23"/>
      <c r="DW824" s="23"/>
      <c r="DX824" s="23"/>
      <c r="DY824" s="23"/>
      <c r="DZ824" s="23"/>
      <c r="EA824" s="23"/>
      <c r="EB824" s="23"/>
    </row>
    <row r="825" spans="2:132" ht="12.75"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7"/>
      <c r="M825" s="27"/>
      <c r="N825" s="28"/>
      <c r="O825" s="27"/>
      <c r="P825" s="27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4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  <c r="CL825" s="23"/>
      <c r="CM825" s="23"/>
      <c r="CN825" s="23"/>
      <c r="CO825" s="23"/>
      <c r="CP825" s="23"/>
      <c r="CQ825" s="23"/>
      <c r="CR825" s="23"/>
      <c r="CS825" s="23"/>
      <c r="CT825" s="23"/>
      <c r="CU825" s="23"/>
      <c r="CV825" s="23"/>
      <c r="CW825" s="23"/>
      <c r="CX825" s="23"/>
      <c r="CY825" s="23"/>
      <c r="CZ825" s="23"/>
      <c r="DA825" s="23"/>
      <c r="DB825" s="23"/>
      <c r="DC825" s="23"/>
      <c r="DD825" s="23"/>
      <c r="DE825" s="23"/>
      <c r="DF825" s="23"/>
      <c r="DG825" s="23"/>
      <c r="DH825" s="23"/>
      <c r="DI825" s="23"/>
      <c r="DJ825" s="23"/>
      <c r="DK825" s="23"/>
      <c r="DL825" s="23"/>
      <c r="DM825" s="23"/>
      <c r="DN825" s="23"/>
      <c r="DO825" s="23"/>
      <c r="DP825" s="23"/>
      <c r="DQ825" s="23"/>
      <c r="DR825" s="23"/>
      <c r="DS825" s="23"/>
      <c r="DT825" s="23"/>
      <c r="DU825" s="23"/>
      <c r="DV825" s="23"/>
      <c r="DW825" s="23"/>
      <c r="DX825" s="23"/>
      <c r="DY825" s="23"/>
      <c r="DZ825" s="23"/>
      <c r="EA825" s="23"/>
      <c r="EB825" s="23"/>
    </row>
    <row r="826" spans="2:132" ht="12.75"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7"/>
      <c r="M826" s="27"/>
      <c r="N826" s="28"/>
      <c r="O826" s="27"/>
      <c r="P826" s="27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4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  <c r="CL826" s="23"/>
      <c r="CM826" s="23"/>
      <c r="CN826" s="23"/>
      <c r="CO826" s="23"/>
      <c r="CP826" s="23"/>
      <c r="CQ826" s="23"/>
      <c r="CR826" s="23"/>
      <c r="CS826" s="23"/>
      <c r="CT826" s="23"/>
      <c r="CU826" s="23"/>
      <c r="CV826" s="23"/>
      <c r="CW826" s="23"/>
      <c r="CX826" s="23"/>
      <c r="CY826" s="23"/>
      <c r="CZ826" s="23"/>
      <c r="DA826" s="23"/>
      <c r="DB826" s="23"/>
      <c r="DC826" s="23"/>
      <c r="DD826" s="23"/>
      <c r="DE826" s="23"/>
      <c r="DF826" s="23"/>
      <c r="DG826" s="23"/>
      <c r="DH826" s="23"/>
      <c r="DI826" s="23"/>
      <c r="DJ826" s="23"/>
      <c r="DK826" s="23"/>
      <c r="DL826" s="23"/>
      <c r="DM826" s="23"/>
      <c r="DN826" s="23"/>
      <c r="DO826" s="23"/>
      <c r="DP826" s="23"/>
      <c r="DQ826" s="23"/>
      <c r="DR826" s="23"/>
      <c r="DS826" s="23"/>
      <c r="DT826" s="23"/>
      <c r="DU826" s="23"/>
      <c r="DV826" s="23"/>
      <c r="DW826" s="23"/>
      <c r="DX826" s="23"/>
      <c r="DY826" s="23"/>
      <c r="DZ826" s="23"/>
      <c r="EA826" s="23"/>
      <c r="EB826" s="23"/>
    </row>
    <row r="827" spans="2:132" ht="12.75"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7"/>
      <c r="M827" s="27"/>
      <c r="N827" s="28"/>
      <c r="O827" s="27"/>
      <c r="P827" s="27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4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  <c r="CL827" s="23"/>
      <c r="CM827" s="23"/>
      <c r="CN827" s="23"/>
      <c r="CO827" s="23"/>
      <c r="CP827" s="23"/>
      <c r="CQ827" s="23"/>
      <c r="CR827" s="23"/>
      <c r="CS827" s="23"/>
      <c r="CT827" s="23"/>
      <c r="CU827" s="23"/>
      <c r="CV827" s="23"/>
      <c r="CW827" s="23"/>
      <c r="CX827" s="23"/>
      <c r="CY827" s="23"/>
      <c r="CZ827" s="23"/>
      <c r="DA827" s="23"/>
      <c r="DB827" s="23"/>
      <c r="DC827" s="23"/>
      <c r="DD827" s="23"/>
      <c r="DE827" s="23"/>
      <c r="DF827" s="23"/>
      <c r="DG827" s="23"/>
      <c r="DH827" s="23"/>
      <c r="DI827" s="23"/>
      <c r="DJ827" s="23"/>
      <c r="DK827" s="23"/>
      <c r="DL827" s="23"/>
      <c r="DM827" s="23"/>
      <c r="DN827" s="23"/>
      <c r="DO827" s="23"/>
      <c r="DP827" s="23"/>
      <c r="DQ827" s="23"/>
      <c r="DR827" s="23"/>
      <c r="DS827" s="23"/>
      <c r="DT827" s="23"/>
      <c r="DU827" s="23"/>
      <c r="DV827" s="23"/>
      <c r="DW827" s="23"/>
      <c r="DX827" s="23"/>
      <c r="DY827" s="23"/>
      <c r="DZ827" s="23"/>
      <c r="EA827" s="23"/>
      <c r="EB827" s="23"/>
    </row>
    <row r="828" spans="2:132" ht="12.75"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7"/>
      <c r="M828" s="27"/>
      <c r="N828" s="28"/>
      <c r="O828" s="27"/>
      <c r="P828" s="27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4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  <c r="CL828" s="23"/>
      <c r="CM828" s="23"/>
      <c r="CN828" s="23"/>
      <c r="CO828" s="23"/>
      <c r="CP828" s="23"/>
      <c r="CQ828" s="23"/>
      <c r="CR828" s="23"/>
      <c r="CS828" s="23"/>
      <c r="CT828" s="23"/>
      <c r="CU828" s="23"/>
      <c r="CV828" s="23"/>
      <c r="CW828" s="23"/>
      <c r="CX828" s="23"/>
      <c r="CY828" s="23"/>
      <c r="CZ828" s="23"/>
      <c r="DA828" s="23"/>
      <c r="DB828" s="23"/>
      <c r="DC828" s="23"/>
      <c r="DD828" s="23"/>
      <c r="DE828" s="23"/>
      <c r="DF828" s="23"/>
      <c r="DG828" s="23"/>
      <c r="DH828" s="23"/>
      <c r="DI828" s="23"/>
      <c r="DJ828" s="23"/>
      <c r="DK828" s="23"/>
      <c r="DL828" s="23"/>
      <c r="DM828" s="23"/>
      <c r="DN828" s="23"/>
      <c r="DO828" s="23"/>
      <c r="DP828" s="23"/>
      <c r="DQ828" s="23"/>
      <c r="DR828" s="23"/>
      <c r="DS828" s="23"/>
      <c r="DT828" s="23"/>
      <c r="DU828" s="23"/>
      <c r="DV828" s="23"/>
      <c r="DW828" s="23"/>
      <c r="DX828" s="23"/>
      <c r="DY828" s="23"/>
      <c r="DZ828" s="23"/>
      <c r="EA828" s="23"/>
      <c r="EB828" s="23"/>
    </row>
    <row r="829" spans="2:132" ht="12.75"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7"/>
      <c r="M829" s="27"/>
      <c r="N829" s="28"/>
      <c r="O829" s="27"/>
      <c r="P829" s="27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4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  <c r="CL829" s="23"/>
      <c r="CM829" s="23"/>
      <c r="CN829" s="23"/>
      <c r="CO829" s="23"/>
      <c r="CP829" s="23"/>
      <c r="CQ829" s="23"/>
      <c r="CR829" s="23"/>
      <c r="CS829" s="23"/>
      <c r="CT829" s="23"/>
      <c r="CU829" s="23"/>
      <c r="CV829" s="23"/>
      <c r="CW829" s="23"/>
      <c r="CX829" s="23"/>
      <c r="CY829" s="23"/>
      <c r="CZ829" s="23"/>
      <c r="DA829" s="23"/>
      <c r="DB829" s="23"/>
      <c r="DC829" s="23"/>
      <c r="DD829" s="23"/>
      <c r="DE829" s="23"/>
      <c r="DF829" s="23"/>
      <c r="DG829" s="23"/>
      <c r="DH829" s="23"/>
      <c r="DI829" s="23"/>
      <c r="DJ829" s="23"/>
      <c r="DK829" s="23"/>
      <c r="DL829" s="23"/>
      <c r="DM829" s="23"/>
      <c r="DN829" s="23"/>
      <c r="DO829" s="23"/>
      <c r="DP829" s="23"/>
      <c r="DQ829" s="23"/>
      <c r="DR829" s="23"/>
      <c r="DS829" s="23"/>
      <c r="DT829" s="23"/>
      <c r="DU829" s="23"/>
      <c r="DV829" s="23"/>
      <c r="DW829" s="23"/>
      <c r="DX829" s="23"/>
      <c r="DY829" s="23"/>
      <c r="DZ829" s="23"/>
      <c r="EA829" s="23"/>
      <c r="EB829" s="23"/>
    </row>
    <row r="830" spans="2:132" ht="12.75"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7"/>
      <c r="M830" s="27"/>
      <c r="N830" s="28"/>
      <c r="O830" s="27"/>
      <c r="P830" s="27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4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  <c r="CL830" s="23"/>
      <c r="CM830" s="23"/>
      <c r="CN830" s="23"/>
      <c r="CO830" s="23"/>
      <c r="CP830" s="23"/>
      <c r="CQ830" s="23"/>
      <c r="CR830" s="23"/>
      <c r="CS830" s="23"/>
      <c r="CT830" s="23"/>
      <c r="CU830" s="23"/>
      <c r="CV830" s="23"/>
      <c r="CW830" s="23"/>
      <c r="CX830" s="23"/>
      <c r="CY830" s="23"/>
      <c r="CZ830" s="23"/>
      <c r="DA830" s="23"/>
      <c r="DB830" s="23"/>
      <c r="DC830" s="23"/>
      <c r="DD830" s="23"/>
      <c r="DE830" s="23"/>
      <c r="DF830" s="23"/>
      <c r="DG830" s="23"/>
      <c r="DH830" s="23"/>
      <c r="DI830" s="23"/>
      <c r="DJ830" s="23"/>
      <c r="DK830" s="23"/>
      <c r="DL830" s="23"/>
      <c r="DM830" s="23"/>
      <c r="DN830" s="23"/>
      <c r="DO830" s="23"/>
      <c r="DP830" s="23"/>
      <c r="DQ830" s="23"/>
      <c r="DR830" s="23"/>
      <c r="DS830" s="23"/>
      <c r="DT830" s="23"/>
      <c r="DU830" s="23"/>
      <c r="DV830" s="23"/>
      <c r="DW830" s="23"/>
      <c r="DX830" s="23"/>
      <c r="DY830" s="23"/>
      <c r="DZ830" s="23"/>
      <c r="EA830" s="23"/>
      <c r="EB830" s="23"/>
    </row>
    <row r="831" spans="2:132" ht="12.75"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7"/>
      <c r="M831" s="27"/>
      <c r="N831" s="28"/>
      <c r="O831" s="27"/>
      <c r="P831" s="27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4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  <c r="CL831" s="23"/>
      <c r="CM831" s="23"/>
      <c r="CN831" s="23"/>
      <c r="CO831" s="23"/>
      <c r="CP831" s="23"/>
      <c r="CQ831" s="23"/>
      <c r="CR831" s="23"/>
      <c r="CS831" s="23"/>
      <c r="CT831" s="23"/>
      <c r="CU831" s="23"/>
      <c r="CV831" s="23"/>
      <c r="CW831" s="23"/>
      <c r="CX831" s="23"/>
      <c r="CY831" s="23"/>
      <c r="CZ831" s="23"/>
      <c r="DA831" s="23"/>
      <c r="DB831" s="23"/>
      <c r="DC831" s="23"/>
      <c r="DD831" s="23"/>
      <c r="DE831" s="23"/>
      <c r="DF831" s="23"/>
      <c r="DG831" s="23"/>
      <c r="DH831" s="23"/>
      <c r="DI831" s="23"/>
      <c r="DJ831" s="23"/>
      <c r="DK831" s="23"/>
      <c r="DL831" s="23"/>
      <c r="DM831" s="23"/>
      <c r="DN831" s="23"/>
      <c r="DO831" s="23"/>
      <c r="DP831" s="23"/>
      <c r="DQ831" s="23"/>
      <c r="DR831" s="23"/>
      <c r="DS831" s="23"/>
      <c r="DT831" s="23"/>
      <c r="DU831" s="23"/>
      <c r="DV831" s="23"/>
      <c r="DW831" s="23"/>
      <c r="DX831" s="23"/>
      <c r="DY831" s="23"/>
      <c r="DZ831" s="23"/>
      <c r="EA831" s="23"/>
      <c r="EB831" s="23"/>
    </row>
    <row r="832" spans="2:132" ht="12.75"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7"/>
      <c r="M832" s="27"/>
      <c r="N832" s="28"/>
      <c r="O832" s="27"/>
      <c r="P832" s="27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4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  <c r="CL832" s="23"/>
      <c r="CM832" s="23"/>
      <c r="CN832" s="23"/>
      <c r="CO832" s="23"/>
      <c r="CP832" s="23"/>
      <c r="CQ832" s="23"/>
      <c r="CR832" s="23"/>
      <c r="CS832" s="23"/>
      <c r="CT832" s="23"/>
      <c r="CU832" s="23"/>
      <c r="CV832" s="23"/>
      <c r="CW832" s="23"/>
      <c r="CX832" s="23"/>
      <c r="CY832" s="23"/>
      <c r="CZ832" s="23"/>
      <c r="DA832" s="23"/>
      <c r="DB832" s="23"/>
      <c r="DC832" s="23"/>
      <c r="DD832" s="23"/>
      <c r="DE832" s="23"/>
      <c r="DF832" s="23"/>
      <c r="DG832" s="23"/>
      <c r="DH832" s="23"/>
      <c r="DI832" s="23"/>
      <c r="DJ832" s="23"/>
      <c r="DK832" s="23"/>
      <c r="DL832" s="23"/>
      <c r="DM832" s="23"/>
      <c r="DN832" s="23"/>
      <c r="DO832" s="23"/>
      <c r="DP832" s="23"/>
      <c r="DQ832" s="23"/>
      <c r="DR832" s="23"/>
      <c r="DS832" s="23"/>
      <c r="DT832" s="23"/>
      <c r="DU832" s="23"/>
      <c r="DV832" s="23"/>
      <c r="DW832" s="23"/>
      <c r="DX832" s="23"/>
      <c r="DY832" s="23"/>
      <c r="DZ832" s="23"/>
      <c r="EA832" s="23"/>
      <c r="EB832" s="23"/>
    </row>
    <row r="833" spans="2:132" ht="12.75"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7"/>
      <c r="M833" s="27"/>
      <c r="N833" s="28"/>
      <c r="O833" s="27"/>
      <c r="P833" s="27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4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  <c r="CL833" s="23"/>
      <c r="CM833" s="23"/>
      <c r="CN833" s="23"/>
      <c r="CO833" s="23"/>
      <c r="CP833" s="23"/>
      <c r="CQ833" s="23"/>
      <c r="CR833" s="23"/>
      <c r="CS833" s="23"/>
      <c r="CT833" s="23"/>
      <c r="CU833" s="23"/>
      <c r="CV833" s="23"/>
      <c r="CW833" s="23"/>
      <c r="CX833" s="23"/>
      <c r="CY833" s="23"/>
      <c r="CZ833" s="23"/>
      <c r="DA833" s="23"/>
      <c r="DB833" s="23"/>
      <c r="DC833" s="23"/>
      <c r="DD833" s="23"/>
      <c r="DE833" s="23"/>
      <c r="DF833" s="23"/>
      <c r="DG833" s="23"/>
      <c r="DH833" s="23"/>
      <c r="DI833" s="23"/>
      <c r="DJ833" s="23"/>
      <c r="DK833" s="23"/>
      <c r="DL833" s="23"/>
      <c r="DM833" s="23"/>
      <c r="DN833" s="23"/>
      <c r="DO833" s="23"/>
      <c r="DP833" s="23"/>
      <c r="DQ833" s="23"/>
      <c r="DR833" s="23"/>
      <c r="DS833" s="23"/>
      <c r="DT833" s="23"/>
      <c r="DU833" s="23"/>
      <c r="DV833" s="23"/>
      <c r="DW833" s="23"/>
      <c r="DX833" s="23"/>
      <c r="DY833" s="23"/>
      <c r="DZ833" s="23"/>
      <c r="EA833" s="23"/>
      <c r="EB833" s="23"/>
    </row>
    <row r="834" spans="2:132" ht="12.75"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7"/>
      <c r="M834" s="27"/>
      <c r="N834" s="28"/>
      <c r="O834" s="27"/>
      <c r="P834" s="27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4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  <c r="CL834" s="23"/>
      <c r="CM834" s="23"/>
      <c r="CN834" s="23"/>
      <c r="CO834" s="23"/>
      <c r="CP834" s="23"/>
      <c r="CQ834" s="23"/>
      <c r="CR834" s="23"/>
      <c r="CS834" s="23"/>
      <c r="CT834" s="23"/>
      <c r="CU834" s="23"/>
      <c r="CV834" s="23"/>
      <c r="CW834" s="23"/>
      <c r="CX834" s="23"/>
      <c r="CY834" s="23"/>
      <c r="CZ834" s="23"/>
      <c r="DA834" s="23"/>
      <c r="DB834" s="23"/>
      <c r="DC834" s="23"/>
      <c r="DD834" s="23"/>
      <c r="DE834" s="23"/>
      <c r="DF834" s="23"/>
      <c r="DG834" s="23"/>
      <c r="DH834" s="23"/>
      <c r="DI834" s="23"/>
      <c r="DJ834" s="23"/>
      <c r="DK834" s="23"/>
      <c r="DL834" s="23"/>
      <c r="DM834" s="23"/>
      <c r="DN834" s="23"/>
      <c r="DO834" s="23"/>
      <c r="DP834" s="23"/>
      <c r="DQ834" s="23"/>
      <c r="DR834" s="23"/>
      <c r="DS834" s="23"/>
      <c r="DT834" s="23"/>
      <c r="DU834" s="23"/>
      <c r="DV834" s="23"/>
      <c r="DW834" s="23"/>
      <c r="DX834" s="23"/>
      <c r="DY834" s="23"/>
      <c r="DZ834" s="23"/>
      <c r="EA834" s="23"/>
      <c r="EB834" s="23"/>
    </row>
    <row r="835" spans="2:132" ht="12.75"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7"/>
      <c r="M835" s="27"/>
      <c r="N835" s="28"/>
      <c r="O835" s="27"/>
      <c r="P835" s="27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4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  <c r="CL835" s="23"/>
      <c r="CM835" s="23"/>
      <c r="CN835" s="23"/>
      <c r="CO835" s="23"/>
      <c r="CP835" s="23"/>
      <c r="CQ835" s="23"/>
      <c r="CR835" s="23"/>
      <c r="CS835" s="23"/>
      <c r="CT835" s="23"/>
      <c r="CU835" s="23"/>
      <c r="CV835" s="23"/>
      <c r="CW835" s="23"/>
      <c r="CX835" s="23"/>
      <c r="CY835" s="23"/>
      <c r="CZ835" s="23"/>
      <c r="DA835" s="23"/>
      <c r="DB835" s="23"/>
      <c r="DC835" s="23"/>
      <c r="DD835" s="23"/>
      <c r="DE835" s="23"/>
      <c r="DF835" s="23"/>
      <c r="DG835" s="23"/>
      <c r="DH835" s="23"/>
      <c r="DI835" s="23"/>
      <c r="DJ835" s="23"/>
      <c r="DK835" s="23"/>
      <c r="DL835" s="23"/>
      <c r="DM835" s="23"/>
      <c r="DN835" s="23"/>
      <c r="DO835" s="23"/>
      <c r="DP835" s="23"/>
      <c r="DQ835" s="23"/>
      <c r="DR835" s="23"/>
      <c r="DS835" s="23"/>
      <c r="DT835" s="23"/>
      <c r="DU835" s="23"/>
      <c r="DV835" s="23"/>
      <c r="DW835" s="23"/>
      <c r="DX835" s="23"/>
      <c r="DY835" s="23"/>
      <c r="DZ835" s="23"/>
      <c r="EA835" s="23"/>
      <c r="EB835" s="23"/>
    </row>
    <row r="836" spans="2:132" ht="12.75"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7"/>
      <c r="M836" s="27"/>
      <c r="N836" s="28"/>
      <c r="O836" s="27"/>
      <c r="P836" s="27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4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  <c r="CL836" s="23"/>
      <c r="CM836" s="23"/>
      <c r="CN836" s="23"/>
      <c r="CO836" s="23"/>
      <c r="CP836" s="23"/>
      <c r="CQ836" s="23"/>
      <c r="CR836" s="23"/>
      <c r="CS836" s="23"/>
      <c r="CT836" s="23"/>
      <c r="CU836" s="23"/>
      <c r="CV836" s="23"/>
      <c r="CW836" s="23"/>
      <c r="CX836" s="23"/>
      <c r="CY836" s="23"/>
      <c r="CZ836" s="23"/>
      <c r="DA836" s="23"/>
      <c r="DB836" s="23"/>
      <c r="DC836" s="23"/>
      <c r="DD836" s="23"/>
      <c r="DE836" s="23"/>
      <c r="DF836" s="23"/>
      <c r="DG836" s="23"/>
      <c r="DH836" s="23"/>
      <c r="DI836" s="23"/>
      <c r="DJ836" s="23"/>
      <c r="DK836" s="23"/>
      <c r="DL836" s="23"/>
      <c r="DM836" s="23"/>
      <c r="DN836" s="23"/>
      <c r="DO836" s="23"/>
      <c r="DP836" s="23"/>
      <c r="DQ836" s="23"/>
      <c r="DR836" s="23"/>
      <c r="DS836" s="23"/>
      <c r="DT836" s="23"/>
      <c r="DU836" s="23"/>
      <c r="DV836" s="23"/>
      <c r="DW836" s="23"/>
      <c r="DX836" s="23"/>
      <c r="DY836" s="23"/>
      <c r="DZ836" s="23"/>
      <c r="EA836" s="23"/>
      <c r="EB836" s="23"/>
    </row>
    <row r="837" spans="2:132" ht="12.75"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7"/>
      <c r="M837" s="27"/>
      <c r="N837" s="28"/>
      <c r="O837" s="27"/>
      <c r="P837" s="27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4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  <c r="CL837" s="23"/>
      <c r="CM837" s="23"/>
      <c r="CN837" s="23"/>
      <c r="CO837" s="23"/>
      <c r="CP837" s="23"/>
      <c r="CQ837" s="23"/>
      <c r="CR837" s="23"/>
      <c r="CS837" s="23"/>
      <c r="CT837" s="23"/>
      <c r="CU837" s="23"/>
      <c r="CV837" s="23"/>
      <c r="CW837" s="23"/>
      <c r="CX837" s="23"/>
      <c r="CY837" s="23"/>
      <c r="CZ837" s="23"/>
      <c r="DA837" s="23"/>
      <c r="DB837" s="23"/>
      <c r="DC837" s="23"/>
      <c r="DD837" s="23"/>
      <c r="DE837" s="23"/>
      <c r="DF837" s="23"/>
      <c r="DG837" s="23"/>
      <c r="DH837" s="23"/>
      <c r="DI837" s="23"/>
      <c r="DJ837" s="23"/>
      <c r="DK837" s="23"/>
      <c r="DL837" s="23"/>
      <c r="DM837" s="23"/>
      <c r="DN837" s="23"/>
      <c r="DO837" s="23"/>
      <c r="DP837" s="23"/>
      <c r="DQ837" s="23"/>
      <c r="DR837" s="23"/>
      <c r="DS837" s="23"/>
      <c r="DT837" s="23"/>
      <c r="DU837" s="23"/>
      <c r="DV837" s="23"/>
      <c r="DW837" s="23"/>
      <c r="DX837" s="23"/>
      <c r="DY837" s="23"/>
      <c r="DZ837" s="23"/>
      <c r="EA837" s="23"/>
      <c r="EB837" s="23"/>
    </row>
    <row r="838" spans="2:132" ht="12.75"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7"/>
      <c r="M838" s="27"/>
      <c r="N838" s="28"/>
      <c r="O838" s="27"/>
      <c r="P838" s="27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4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  <c r="CL838" s="23"/>
      <c r="CM838" s="23"/>
      <c r="CN838" s="23"/>
      <c r="CO838" s="23"/>
      <c r="CP838" s="23"/>
      <c r="CQ838" s="23"/>
      <c r="CR838" s="23"/>
      <c r="CS838" s="23"/>
      <c r="CT838" s="23"/>
      <c r="CU838" s="23"/>
      <c r="CV838" s="23"/>
      <c r="CW838" s="23"/>
      <c r="CX838" s="23"/>
      <c r="CY838" s="23"/>
      <c r="CZ838" s="23"/>
      <c r="DA838" s="23"/>
      <c r="DB838" s="23"/>
      <c r="DC838" s="23"/>
      <c r="DD838" s="23"/>
      <c r="DE838" s="23"/>
      <c r="DF838" s="23"/>
      <c r="DG838" s="23"/>
      <c r="DH838" s="23"/>
      <c r="DI838" s="23"/>
      <c r="DJ838" s="23"/>
      <c r="DK838" s="23"/>
      <c r="DL838" s="23"/>
      <c r="DM838" s="23"/>
      <c r="DN838" s="23"/>
      <c r="DO838" s="23"/>
      <c r="DP838" s="23"/>
      <c r="DQ838" s="23"/>
      <c r="DR838" s="23"/>
      <c r="DS838" s="23"/>
      <c r="DT838" s="23"/>
      <c r="DU838" s="23"/>
      <c r="DV838" s="23"/>
      <c r="DW838" s="23"/>
      <c r="DX838" s="23"/>
      <c r="DY838" s="23"/>
      <c r="DZ838" s="23"/>
      <c r="EA838" s="23"/>
      <c r="EB838" s="23"/>
    </row>
    <row r="839" spans="2:132" ht="12.75"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7"/>
      <c r="M839" s="27"/>
      <c r="N839" s="28"/>
      <c r="O839" s="27"/>
      <c r="P839" s="27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4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  <c r="CL839" s="23"/>
      <c r="CM839" s="23"/>
      <c r="CN839" s="23"/>
      <c r="CO839" s="23"/>
      <c r="CP839" s="23"/>
      <c r="CQ839" s="23"/>
      <c r="CR839" s="23"/>
      <c r="CS839" s="23"/>
      <c r="CT839" s="23"/>
      <c r="CU839" s="23"/>
      <c r="CV839" s="23"/>
      <c r="CW839" s="23"/>
      <c r="CX839" s="23"/>
      <c r="CY839" s="23"/>
      <c r="CZ839" s="23"/>
      <c r="DA839" s="23"/>
      <c r="DB839" s="23"/>
      <c r="DC839" s="23"/>
      <c r="DD839" s="23"/>
      <c r="DE839" s="23"/>
      <c r="DF839" s="23"/>
      <c r="DG839" s="23"/>
      <c r="DH839" s="23"/>
      <c r="DI839" s="23"/>
      <c r="DJ839" s="23"/>
      <c r="DK839" s="23"/>
      <c r="DL839" s="23"/>
      <c r="DM839" s="23"/>
      <c r="DN839" s="23"/>
      <c r="DO839" s="23"/>
      <c r="DP839" s="23"/>
      <c r="DQ839" s="23"/>
      <c r="DR839" s="23"/>
      <c r="DS839" s="23"/>
      <c r="DT839" s="23"/>
      <c r="DU839" s="23"/>
      <c r="DV839" s="23"/>
      <c r="DW839" s="23"/>
      <c r="DX839" s="23"/>
      <c r="DY839" s="23"/>
      <c r="DZ839" s="23"/>
      <c r="EA839" s="23"/>
      <c r="EB839" s="23"/>
    </row>
    <row r="840" spans="2:132" ht="12.75"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7"/>
      <c r="M840" s="27"/>
      <c r="N840" s="28"/>
      <c r="O840" s="27"/>
      <c r="P840" s="27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4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  <c r="CL840" s="23"/>
      <c r="CM840" s="23"/>
      <c r="CN840" s="23"/>
      <c r="CO840" s="23"/>
      <c r="CP840" s="23"/>
      <c r="CQ840" s="23"/>
      <c r="CR840" s="23"/>
      <c r="CS840" s="23"/>
      <c r="CT840" s="23"/>
      <c r="CU840" s="23"/>
      <c r="CV840" s="23"/>
      <c r="CW840" s="23"/>
      <c r="CX840" s="23"/>
      <c r="CY840" s="23"/>
      <c r="CZ840" s="23"/>
      <c r="DA840" s="23"/>
      <c r="DB840" s="23"/>
      <c r="DC840" s="23"/>
      <c r="DD840" s="23"/>
      <c r="DE840" s="23"/>
      <c r="DF840" s="23"/>
      <c r="DG840" s="23"/>
      <c r="DH840" s="23"/>
      <c r="DI840" s="23"/>
      <c r="DJ840" s="23"/>
      <c r="DK840" s="23"/>
      <c r="DL840" s="23"/>
      <c r="DM840" s="23"/>
      <c r="DN840" s="23"/>
      <c r="DO840" s="23"/>
      <c r="DP840" s="23"/>
      <c r="DQ840" s="23"/>
      <c r="DR840" s="23"/>
      <c r="DS840" s="23"/>
      <c r="DT840" s="23"/>
      <c r="DU840" s="23"/>
      <c r="DV840" s="23"/>
      <c r="DW840" s="23"/>
      <c r="DX840" s="23"/>
      <c r="DY840" s="23"/>
      <c r="DZ840" s="23"/>
      <c r="EA840" s="23"/>
      <c r="EB840" s="23"/>
    </row>
    <row r="841" spans="2:132" ht="12.75"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7"/>
      <c r="M841" s="27"/>
      <c r="N841" s="28"/>
      <c r="O841" s="27"/>
      <c r="P841" s="27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4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  <c r="CL841" s="23"/>
      <c r="CM841" s="23"/>
      <c r="CN841" s="23"/>
      <c r="CO841" s="23"/>
      <c r="CP841" s="23"/>
      <c r="CQ841" s="23"/>
      <c r="CR841" s="23"/>
      <c r="CS841" s="23"/>
      <c r="CT841" s="23"/>
      <c r="CU841" s="23"/>
      <c r="CV841" s="23"/>
      <c r="CW841" s="23"/>
      <c r="CX841" s="23"/>
      <c r="CY841" s="23"/>
      <c r="CZ841" s="23"/>
      <c r="DA841" s="23"/>
      <c r="DB841" s="23"/>
      <c r="DC841" s="23"/>
      <c r="DD841" s="23"/>
      <c r="DE841" s="23"/>
      <c r="DF841" s="23"/>
      <c r="DG841" s="23"/>
      <c r="DH841" s="23"/>
      <c r="DI841" s="23"/>
      <c r="DJ841" s="23"/>
      <c r="DK841" s="23"/>
      <c r="DL841" s="23"/>
      <c r="DM841" s="23"/>
      <c r="DN841" s="23"/>
      <c r="DO841" s="23"/>
      <c r="DP841" s="23"/>
      <c r="DQ841" s="23"/>
      <c r="DR841" s="23"/>
      <c r="DS841" s="23"/>
      <c r="DT841" s="23"/>
      <c r="DU841" s="23"/>
      <c r="DV841" s="23"/>
      <c r="DW841" s="23"/>
      <c r="DX841" s="23"/>
      <c r="DY841" s="23"/>
      <c r="DZ841" s="23"/>
      <c r="EA841" s="23"/>
      <c r="EB841" s="23"/>
    </row>
    <row r="842" spans="2:132" ht="12.75"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7"/>
      <c r="M842" s="27"/>
      <c r="N842" s="28"/>
      <c r="O842" s="27"/>
      <c r="P842" s="27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4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  <c r="CL842" s="23"/>
      <c r="CM842" s="23"/>
      <c r="CN842" s="23"/>
      <c r="CO842" s="23"/>
      <c r="CP842" s="23"/>
      <c r="CQ842" s="23"/>
      <c r="CR842" s="23"/>
      <c r="CS842" s="23"/>
      <c r="CT842" s="23"/>
      <c r="CU842" s="23"/>
      <c r="CV842" s="23"/>
      <c r="CW842" s="23"/>
      <c r="CX842" s="23"/>
      <c r="CY842" s="23"/>
      <c r="CZ842" s="23"/>
      <c r="DA842" s="23"/>
      <c r="DB842" s="23"/>
      <c r="DC842" s="23"/>
      <c r="DD842" s="23"/>
      <c r="DE842" s="23"/>
      <c r="DF842" s="23"/>
      <c r="DG842" s="23"/>
      <c r="DH842" s="23"/>
      <c r="DI842" s="23"/>
      <c r="DJ842" s="23"/>
      <c r="DK842" s="23"/>
      <c r="DL842" s="23"/>
      <c r="DM842" s="23"/>
      <c r="DN842" s="23"/>
      <c r="DO842" s="23"/>
      <c r="DP842" s="23"/>
      <c r="DQ842" s="23"/>
      <c r="DR842" s="23"/>
      <c r="DS842" s="23"/>
      <c r="DT842" s="23"/>
      <c r="DU842" s="23"/>
      <c r="DV842" s="23"/>
      <c r="DW842" s="23"/>
      <c r="DX842" s="23"/>
      <c r="DY842" s="23"/>
      <c r="DZ842" s="23"/>
      <c r="EA842" s="23"/>
      <c r="EB842" s="23"/>
    </row>
    <row r="843" spans="2:132" ht="12.75"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7"/>
      <c r="M843" s="27"/>
      <c r="N843" s="28"/>
      <c r="O843" s="27"/>
      <c r="P843" s="27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4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  <c r="CL843" s="23"/>
      <c r="CM843" s="23"/>
      <c r="CN843" s="23"/>
      <c r="CO843" s="23"/>
      <c r="CP843" s="23"/>
      <c r="CQ843" s="23"/>
      <c r="CR843" s="23"/>
      <c r="CS843" s="23"/>
      <c r="CT843" s="23"/>
      <c r="CU843" s="23"/>
      <c r="CV843" s="23"/>
      <c r="CW843" s="23"/>
      <c r="CX843" s="23"/>
      <c r="CY843" s="23"/>
      <c r="CZ843" s="23"/>
      <c r="DA843" s="23"/>
      <c r="DB843" s="23"/>
      <c r="DC843" s="23"/>
      <c r="DD843" s="23"/>
      <c r="DE843" s="23"/>
      <c r="DF843" s="23"/>
      <c r="DG843" s="23"/>
      <c r="DH843" s="23"/>
      <c r="DI843" s="23"/>
      <c r="DJ843" s="23"/>
      <c r="DK843" s="23"/>
      <c r="DL843" s="23"/>
      <c r="DM843" s="23"/>
      <c r="DN843" s="23"/>
      <c r="DO843" s="23"/>
      <c r="DP843" s="23"/>
      <c r="DQ843" s="23"/>
      <c r="DR843" s="23"/>
      <c r="DS843" s="23"/>
      <c r="DT843" s="23"/>
      <c r="DU843" s="23"/>
      <c r="DV843" s="23"/>
      <c r="DW843" s="23"/>
      <c r="DX843" s="23"/>
      <c r="DY843" s="23"/>
      <c r="DZ843" s="23"/>
      <c r="EA843" s="23"/>
      <c r="EB843" s="23"/>
    </row>
    <row r="844" spans="2:132" ht="12.75"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7"/>
      <c r="M844" s="27"/>
      <c r="N844" s="28"/>
      <c r="O844" s="27"/>
      <c r="P844" s="27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4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  <c r="CL844" s="23"/>
      <c r="CM844" s="23"/>
      <c r="CN844" s="23"/>
      <c r="CO844" s="23"/>
      <c r="CP844" s="23"/>
      <c r="CQ844" s="23"/>
      <c r="CR844" s="23"/>
      <c r="CS844" s="23"/>
      <c r="CT844" s="23"/>
      <c r="CU844" s="23"/>
      <c r="CV844" s="23"/>
      <c r="CW844" s="23"/>
      <c r="CX844" s="23"/>
      <c r="CY844" s="23"/>
      <c r="CZ844" s="23"/>
      <c r="DA844" s="23"/>
      <c r="DB844" s="23"/>
      <c r="DC844" s="23"/>
      <c r="DD844" s="23"/>
      <c r="DE844" s="23"/>
      <c r="DF844" s="23"/>
      <c r="DG844" s="23"/>
      <c r="DH844" s="23"/>
      <c r="DI844" s="23"/>
      <c r="DJ844" s="23"/>
      <c r="DK844" s="23"/>
      <c r="DL844" s="23"/>
      <c r="DM844" s="23"/>
      <c r="DN844" s="23"/>
      <c r="DO844" s="23"/>
      <c r="DP844" s="23"/>
      <c r="DQ844" s="23"/>
      <c r="DR844" s="23"/>
      <c r="DS844" s="23"/>
      <c r="DT844" s="23"/>
      <c r="DU844" s="23"/>
      <c r="DV844" s="23"/>
      <c r="DW844" s="23"/>
      <c r="DX844" s="23"/>
      <c r="DY844" s="23"/>
      <c r="DZ844" s="23"/>
      <c r="EA844" s="23"/>
      <c r="EB844" s="23"/>
    </row>
    <row r="845" spans="2:132" ht="12.75"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7"/>
      <c r="M845" s="27"/>
      <c r="N845" s="28"/>
      <c r="O845" s="27"/>
      <c r="P845" s="27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4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  <c r="CL845" s="23"/>
      <c r="CM845" s="23"/>
      <c r="CN845" s="23"/>
      <c r="CO845" s="23"/>
      <c r="CP845" s="23"/>
      <c r="CQ845" s="23"/>
      <c r="CR845" s="23"/>
      <c r="CS845" s="23"/>
      <c r="CT845" s="23"/>
      <c r="CU845" s="23"/>
      <c r="CV845" s="23"/>
      <c r="CW845" s="23"/>
      <c r="CX845" s="23"/>
      <c r="CY845" s="23"/>
      <c r="CZ845" s="23"/>
      <c r="DA845" s="23"/>
      <c r="DB845" s="23"/>
      <c r="DC845" s="23"/>
      <c r="DD845" s="23"/>
      <c r="DE845" s="23"/>
      <c r="DF845" s="23"/>
      <c r="DG845" s="23"/>
      <c r="DH845" s="23"/>
      <c r="DI845" s="23"/>
      <c r="DJ845" s="23"/>
      <c r="DK845" s="23"/>
      <c r="DL845" s="23"/>
      <c r="DM845" s="23"/>
      <c r="DN845" s="23"/>
      <c r="DO845" s="23"/>
      <c r="DP845" s="23"/>
      <c r="DQ845" s="23"/>
      <c r="DR845" s="23"/>
      <c r="DS845" s="23"/>
      <c r="DT845" s="23"/>
      <c r="DU845" s="23"/>
      <c r="DV845" s="23"/>
      <c r="DW845" s="23"/>
      <c r="DX845" s="23"/>
      <c r="DY845" s="23"/>
      <c r="DZ845" s="23"/>
      <c r="EA845" s="23"/>
      <c r="EB845" s="23"/>
    </row>
    <row r="846" spans="2:132" ht="12.75"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7"/>
      <c r="M846" s="27"/>
      <c r="N846" s="28"/>
      <c r="O846" s="27"/>
      <c r="P846" s="27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4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  <c r="CN846" s="23"/>
      <c r="CO846" s="23"/>
      <c r="CP846" s="23"/>
      <c r="CQ846" s="23"/>
      <c r="CR846" s="23"/>
      <c r="CS846" s="23"/>
      <c r="CT846" s="23"/>
      <c r="CU846" s="23"/>
      <c r="CV846" s="23"/>
      <c r="CW846" s="23"/>
      <c r="CX846" s="23"/>
      <c r="CY846" s="23"/>
      <c r="CZ846" s="23"/>
      <c r="DA846" s="23"/>
      <c r="DB846" s="23"/>
      <c r="DC846" s="23"/>
      <c r="DD846" s="23"/>
      <c r="DE846" s="23"/>
      <c r="DF846" s="23"/>
      <c r="DG846" s="23"/>
      <c r="DH846" s="23"/>
      <c r="DI846" s="23"/>
      <c r="DJ846" s="23"/>
      <c r="DK846" s="23"/>
      <c r="DL846" s="23"/>
      <c r="DM846" s="23"/>
      <c r="DN846" s="23"/>
      <c r="DO846" s="23"/>
      <c r="DP846" s="23"/>
      <c r="DQ846" s="23"/>
      <c r="DR846" s="23"/>
      <c r="DS846" s="23"/>
      <c r="DT846" s="23"/>
      <c r="DU846" s="23"/>
      <c r="DV846" s="23"/>
      <c r="DW846" s="23"/>
      <c r="DX846" s="23"/>
      <c r="DY846" s="23"/>
      <c r="DZ846" s="23"/>
      <c r="EA846" s="23"/>
      <c r="EB846" s="23"/>
    </row>
    <row r="847" spans="2:132" ht="12.75"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7"/>
      <c r="M847" s="27"/>
      <c r="N847" s="28"/>
      <c r="O847" s="27"/>
      <c r="P847" s="27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4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  <c r="CL847" s="23"/>
      <c r="CM847" s="23"/>
      <c r="CN847" s="23"/>
      <c r="CO847" s="23"/>
      <c r="CP847" s="23"/>
      <c r="CQ847" s="23"/>
      <c r="CR847" s="23"/>
      <c r="CS847" s="23"/>
      <c r="CT847" s="23"/>
      <c r="CU847" s="23"/>
      <c r="CV847" s="23"/>
      <c r="CW847" s="23"/>
      <c r="CX847" s="23"/>
      <c r="CY847" s="23"/>
      <c r="CZ847" s="23"/>
      <c r="DA847" s="23"/>
      <c r="DB847" s="23"/>
      <c r="DC847" s="23"/>
      <c r="DD847" s="23"/>
      <c r="DE847" s="23"/>
      <c r="DF847" s="23"/>
      <c r="DG847" s="23"/>
      <c r="DH847" s="23"/>
      <c r="DI847" s="23"/>
      <c r="DJ847" s="23"/>
      <c r="DK847" s="23"/>
      <c r="DL847" s="23"/>
      <c r="DM847" s="23"/>
      <c r="DN847" s="23"/>
      <c r="DO847" s="23"/>
      <c r="DP847" s="23"/>
      <c r="DQ847" s="23"/>
      <c r="DR847" s="23"/>
      <c r="DS847" s="23"/>
      <c r="DT847" s="23"/>
      <c r="DU847" s="23"/>
      <c r="DV847" s="23"/>
      <c r="DW847" s="23"/>
      <c r="DX847" s="23"/>
      <c r="DY847" s="23"/>
      <c r="DZ847" s="23"/>
      <c r="EA847" s="23"/>
      <c r="EB847" s="23"/>
    </row>
    <row r="848" spans="2:132" ht="12.75"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7"/>
      <c r="M848" s="27"/>
      <c r="N848" s="28"/>
      <c r="O848" s="27"/>
      <c r="P848" s="27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4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  <c r="CL848" s="23"/>
      <c r="CM848" s="23"/>
      <c r="CN848" s="23"/>
      <c r="CO848" s="23"/>
      <c r="CP848" s="23"/>
      <c r="CQ848" s="23"/>
      <c r="CR848" s="23"/>
      <c r="CS848" s="23"/>
      <c r="CT848" s="23"/>
      <c r="CU848" s="23"/>
      <c r="CV848" s="23"/>
      <c r="CW848" s="23"/>
      <c r="CX848" s="23"/>
      <c r="CY848" s="23"/>
      <c r="CZ848" s="23"/>
      <c r="DA848" s="23"/>
      <c r="DB848" s="23"/>
      <c r="DC848" s="23"/>
      <c r="DD848" s="23"/>
      <c r="DE848" s="23"/>
      <c r="DF848" s="23"/>
      <c r="DG848" s="23"/>
      <c r="DH848" s="23"/>
      <c r="DI848" s="23"/>
      <c r="DJ848" s="23"/>
      <c r="DK848" s="23"/>
      <c r="DL848" s="23"/>
      <c r="DM848" s="23"/>
      <c r="DN848" s="23"/>
      <c r="DO848" s="23"/>
      <c r="DP848" s="23"/>
      <c r="DQ848" s="23"/>
      <c r="DR848" s="23"/>
      <c r="DS848" s="23"/>
      <c r="DT848" s="23"/>
      <c r="DU848" s="23"/>
      <c r="DV848" s="23"/>
      <c r="DW848" s="23"/>
      <c r="DX848" s="23"/>
      <c r="DY848" s="23"/>
      <c r="DZ848" s="23"/>
      <c r="EA848" s="23"/>
      <c r="EB848" s="23"/>
    </row>
    <row r="849" spans="2:132" ht="12.75"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7"/>
      <c r="M849" s="27"/>
      <c r="N849" s="28"/>
      <c r="O849" s="27"/>
      <c r="P849" s="27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4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  <c r="CL849" s="23"/>
      <c r="CM849" s="23"/>
      <c r="CN849" s="23"/>
      <c r="CO849" s="23"/>
      <c r="CP849" s="23"/>
      <c r="CQ849" s="23"/>
      <c r="CR849" s="23"/>
      <c r="CS849" s="23"/>
      <c r="CT849" s="23"/>
      <c r="CU849" s="23"/>
      <c r="CV849" s="23"/>
      <c r="CW849" s="23"/>
      <c r="CX849" s="23"/>
      <c r="CY849" s="23"/>
      <c r="CZ849" s="23"/>
      <c r="DA849" s="23"/>
      <c r="DB849" s="23"/>
      <c r="DC849" s="23"/>
      <c r="DD849" s="23"/>
      <c r="DE849" s="23"/>
      <c r="DF849" s="23"/>
      <c r="DG849" s="23"/>
      <c r="DH849" s="23"/>
      <c r="DI849" s="23"/>
      <c r="DJ849" s="23"/>
      <c r="DK849" s="23"/>
      <c r="DL849" s="23"/>
      <c r="DM849" s="23"/>
      <c r="DN849" s="23"/>
      <c r="DO849" s="23"/>
      <c r="DP849" s="23"/>
      <c r="DQ849" s="23"/>
      <c r="DR849" s="23"/>
      <c r="DS849" s="23"/>
      <c r="DT849" s="23"/>
      <c r="DU849" s="23"/>
      <c r="DV849" s="23"/>
      <c r="DW849" s="23"/>
      <c r="DX849" s="23"/>
      <c r="DY849" s="23"/>
      <c r="DZ849" s="23"/>
      <c r="EA849" s="23"/>
      <c r="EB849" s="23"/>
    </row>
    <row r="850" spans="2:132" ht="12.75"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7"/>
      <c r="M850" s="27"/>
      <c r="N850" s="28"/>
      <c r="O850" s="27"/>
      <c r="P850" s="27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4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  <c r="CL850" s="23"/>
      <c r="CM850" s="23"/>
      <c r="CN850" s="23"/>
      <c r="CO850" s="23"/>
      <c r="CP850" s="23"/>
      <c r="CQ850" s="23"/>
      <c r="CR850" s="23"/>
      <c r="CS850" s="23"/>
      <c r="CT850" s="23"/>
      <c r="CU850" s="23"/>
      <c r="CV850" s="23"/>
      <c r="CW850" s="23"/>
      <c r="CX850" s="23"/>
      <c r="CY850" s="23"/>
      <c r="CZ850" s="23"/>
      <c r="DA850" s="23"/>
      <c r="DB850" s="23"/>
      <c r="DC850" s="23"/>
      <c r="DD850" s="23"/>
      <c r="DE850" s="23"/>
      <c r="DF850" s="23"/>
      <c r="DG850" s="23"/>
      <c r="DH850" s="23"/>
      <c r="DI850" s="23"/>
      <c r="DJ850" s="23"/>
      <c r="DK850" s="23"/>
      <c r="DL850" s="23"/>
      <c r="DM850" s="23"/>
      <c r="DN850" s="23"/>
      <c r="DO850" s="23"/>
      <c r="DP850" s="23"/>
      <c r="DQ850" s="23"/>
      <c r="DR850" s="23"/>
      <c r="DS850" s="23"/>
      <c r="DT850" s="23"/>
      <c r="DU850" s="23"/>
      <c r="DV850" s="23"/>
      <c r="DW850" s="23"/>
      <c r="DX850" s="23"/>
      <c r="DY850" s="23"/>
      <c r="DZ850" s="23"/>
      <c r="EA850" s="23"/>
      <c r="EB850" s="23"/>
    </row>
    <row r="851" spans="2:132" ht="12.75"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7"/>
      <c r="M851" s="27"/>
      <c r="N851" s="28"/>
      <c r="O851" s="27"/>
      <c r="P851" s="27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4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  <c r="CL851" s="23"/>
      <c r="CM851" s="23"/>
      <c r="CN851" s="23"/>
      <c r="CO851" s="23"/>
      <c r="CP851" s="23"/>
      <c r="CQ851" s="23"/>
      <c r="CR851" s="23"/>
      <c r="CS851" s="23"/>
      <c r="CT851" s="23"/>
      <c r="CU851" s="23"/>
      <c r="CV851" s="23"/>
      <c r="CW851" s="23"/>
      <c r="CX851" s="23"/>
      <c r="CY851" s="23"/>
      <c r="CZ851" s="23"/>
      <c r="DA851" s="23"/>
      <c r="DB851" s="23"/>
      <c r="DC851" s="23"/>
      <c r="DD851" s="23"/>
      <c r="DE851" s="23"/>
      <c r="DF851" s="23"/>
      <c r="DG851" s="23"/>
      <c r="DH851" s="23"/>
      <c r="DI851" s="23"/>
      <c r="DJ851" s="23"/>
      <c r="DK851" s="23"/>
      <c r="DL851" s="23"/>
      <c r="DM851" s="23"/>
      <c r="DN851" s="23"/>
      <c r="DO851" s="23"/>
      <c r="DP851" s="23"/>
      <c r="DQ851" s="23"/>
      <c r="DR851" s="23"/>
      <c r="DS851" s="23"/>
      <c r="DT851" s="23"/>
      <c r="DU851" s="23"/>
      <c r="DV851" s="23"/>
      <c r="DW851" s="23"/>
      <c r="DX851" s="23"/>
      <c r="DY851" s="23"/>
      <c r="DZ851" s="23"/>
      <c r="EA851" s="23"/>
      <c r="EB851" s="23"/>
    </row>
    <row r="852" spans="2:132" ht="12.75"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7"/>
      <c r="M852" s="27"/>
      <c r="N852" s="28"/>
      <c r="O852" s="27"/>
      <c r="P852" s="27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4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  <c r="CL852" s="23"/>
      <c r="CM852" s="23"/>
      <c r="CN852" s="23"/>
      <c r="CO852" s="23"/>
      <c r="CP852" s="23"/>
      <c r="CQ852" s="23"/>
      <c r="CR852" s="23"/>
      <c r="CS852" s="23"/>
      <c r="CT852" s="23"/>
      <c r="CU852" s="23"/>
      <c r="CV852" s="23"/>
      <c r="CW852" s="23"/>
      <c r="CX852" s="23"/>
      <c r="CY852" s="23"/>
      <c r="CZ852" s="23"/>
      <c r="DA852" s="23"/>
      <c r="DB852" s="23"/>
      <c r="DC852" s="23"/>
      <c r="DD852" s="23"/>
      <c r="DE852" s="23"/>
      <c r="DF852" s="23"/>
      <c r="DG852" s="23"/>
      <c r="DH852" s="23"/>
      <c r="DI852" s="23"/>
      <c r="DJ852" s="23"/>
      <c r="DK852" s="23"/>
      <c r="DL852" s="23"/>
      <c r="DM852" s="23"/>
      <c r="DN852" s="23"/>
      <c r="DO852" s="23"/>
      <c r="DP852" s="23"/>
      <c r="DQ852" s="23"/>
      <c r="DR852" s="23"/>
      <c r="DS852" s="23"/>
      <c r="DT852" s="23"/>
      <c r="DU852" s="23"/>
      <c r="DV852" s="23"/>
      <c r="DW852" s="23"/>
      <c r="DX852" s="23"/>
      <c r="DY852" s="23"/>
      <c r="DZ852" s="23"/>
      <c r="EA852" s="23"/>
      <c r="EB852" s="23"/>
    </row>
    <row r="853" spans="2:132" ht="12.75"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7"/>
      <c r="M853" s="27"/>
      <c r="N853" s="28"/>
      <c r="O853" s="27"/>
      <c r="P853" s="27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4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  <c r="CL853" s="23"/>
      <c r="CM853" s="23"/>
      <c r="CN853" s="23"/>
      <c r="CO853" s="23"/>
      <c r="CP853" s="23"/>
      <c r="CQ853" s="23"/>
      <c r="CR853" s="23"/>
      <c r="CS853" s="23"/>
      <c r="CT853" s="23"/>
      <c r="CU853" s="23"/>
      <c r="CV853" s="23"/>
      <c r="CW853" s="23"/>
      <c r="CX853" s="23"/>
      <c r="CY853" s="23"/>
      <c r="CZ853" s="23"/>
      <c r="DA853" s="23"/>
      <c r="DB853" s="23"/>
      <c r="DC853" s="23"/>
      <c r="DD853" s="23"/>
      <c r="DE853" s="23"/>
      <c r="DF853" s="23"/>
      <c r="DG853" s="23"/>
      <c r="DH853" s="23"/>
      <c r="DI853" s="23"/>
      <c r="DJ853" s="23"/>
      <c r="DK853" s="23"/>
      <c r="DL853" s="23"/>
      <c r="DM853" s="23"/>
      <c r="DN853" s="23"/>
      <c r="DO853" s="23"/>
      <c r="DP853" s="23"/>
      <c r="DQ853" s="23"/>
      <c r="DR853" s="23"/>
      <c r="DS853" s="23"/>
      <c r="DT853" s="23"/>
      <c r="DU853" s="23"/>
      <c r="DV853" s="23"/>
      <c r="DW853" s="23"/>
      <c r="DX853" s="23"/>
      <c r="DY853" s="23"/>
      <c r="DZ853" s="23"/>
      <c r="EA853" s="23"/>
      <c r="EB853" s="23"/>
    </row>
    <row r="854" spans="2:132" ht="12.75"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7"/>
      <c r="M854" s="27"/>
      <c r="N854" s="28"/>
      <c r="O854" s="27"/>
      <c r="P854" s="27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4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  <c r="CL854" s="23"/>
      <c r="CM854" s="23"/>
      <c r="CN854" s="23"/>
      <c r="CO854" s="23"/>
      <c r="CP854" s="23"/>
      <c r="CQ854" s="23"/>
      <c r="CR854" s="23"/>
      <c r="CS854" s="23"/>
      <c r="CT854" s="23"/>
      <c r="CU854" s="23"/>
      <c r="CV854" s="23"/>
      <c r="CW854" s="23"/>
      <c r="CX854" s="23"/>
      <c r="CY854" s="23"/>
      <c r="CZ854" s="23"/>
      <c r="DA854" s="23"/>
      <c r="DB854" s="23"/>
      <c r="DC854" s="23"/>
      <c r="DD854" s="23"/>
      <c r="DE854" s="23"/>
      <c r="DF854" s="23"/>
      <c r="DG854" s="23"/>
      <c r="DH854" s="23"/>
      <c r="DI854" s="23"/>
      <c r="DJ854" s="23"/>
      <c r="DK854" s="23"/>
      <c r="DL854" s="23"/>
      <c r="DM854" s="23"/>
      <c r="DN854" s="23"/>
      <c r="DO854" s="23"/>
      <c r="DP854" s="23"/>
      <c r="DQ854" s="23"/>
      <c r="DR854" s="23"/>
      <c r="DS854" s="23"/>
      <c r="DT854" s="23"/>
      <c r="DU854" s="23"/>
      <c r="DV854" s="23"/>
      <c r="DW854" s="23"/>
      <c r="DX854" s="23"/>
      <c r="DY854" s="23"/>
      <c r="DZ854" s="23"/>
      <c r="EA854" s="23"/>
      <c r="EB854" s="23"/>
    </row>
    <row r="855" spans="2:132" ht="12.75"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7"/>
      <c r="M855" s="27"/>
      <c r="N855" s="28"/>
      <c r="O855" s="27"/>
      <c r="P855" s="27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4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  <c r="CL855" s="23"/>
      <c r="CM855" s="23"/>
      <c r="CN855" s="23"/>
      <c r="CO855" s="23"/>
      <c r="CP855" s="23"/>
      <c r="CQ855" s="23"/>
      <c r="CR855" s="23"/>
      <c r="CS855" s="23"/>
      <c r="CT855" s="23"/>
      <c r="CU855" s="23"/>
      <c r="CV855" s="23"/>
      <c r="CW855" s="23"/>
      <c r="CX855" s="23"/>
      <c r="CY855" s="23"/>
      <c r="CZ855" s="23"/>
      <c r="DA855" s="23"/>
      <c r="DB855" s="23"/>
      <c r="DC855" s="23"/>
      <c r="DD855" s="23"/>
      <c r="DE855" s="23"/>
      <c r="DF855" s="23"/>
      <c r="DG855" s="23"/>
      <c r="DH855" s="23"/>
      <c r="DI855" s="23"/>
      <c r="DJ855" s="23"/>
      <c r="DK855" s="23"/>
      <c r="DL855" s="23"/>
      <c r="DM855" s="23"/>
      <c r="DN855" s="23"/>
      <c r="DO855" s="23"/>
      <c r="DP855" s="23"/>
      <c r="DQ855" s="23"/>
      <c r="DR855" s="23"/>
      <c r="DS855" s="23"/>
      <c r="DT855" s="23"/>
      <c r="DU855" s="23"/>
      <c r="DV855" s="23"/>
      <c r="DW855" s="23"/>
      <c r="DX855" s="23"/>
      <c r="DY855" s="23"/>
      <c r="DZ855" s="23"/>
      <c r="EA855" s="23"/>
      <c r="EB855" s="23"/>
    </row>
    <row r="856" spans="2:132" ht="12.75"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7"/>
      <c r="M856" s="27"/>
      <c r="N856" s="28"/>
      <c r="O856" s="27"/>
      <c r="P856" s="27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4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  <c r="CL856" s="23"/>
      <c r="CM856" s="23"/>
      <c r="CN856" s="23"/>
      <c r="CO856" s="23"/>
      <c r="CP856" s="23"/>
      <c r="CQ856" s="23"/>
      <c r="CR856" s="23"/>
      <c r="CS856" s="23"/>
      <c r="CT856" s="23"/>
      <c r="CU856" s="23"/>
      <c r="CV856" s="23"/>
      <c r="CW856" s="23"/>
      <c r="CX856" s="23"/>
      <c r="CY856" s="23"/>
      <c r="CZ856" s="23"/>
      <c r="DA856" s="23"/>
      <c r="DB856" s="23"/>
      <c r="DC856" s="23"/>
      <c r="DD856" s="23"/>
      <c r="DE856" s="23"/>
      <c r="DF856" s="23"/>
      <c r="DG856" s="23"/>
      <c r="DH856" s="23"/>
      <c r="DI856" s="23"/>
      <c r="DJ856" s="23"/>
      <c r="DK856" s="23"/>
      <c r="DL856" s="23"/>
      <c r="DM856" s="23"/>
      <c r="DN856" s="23"/>
      <c r="DO856" s="23"/>
      <c r="DP856" s="23"/>
      <c r="DQ856" s="23"/>
      <c r="DR856" s="23"/>
      <c r="DS856" s="23"/>
      <c r="DT856" s="23"/>
      <c r="DU856" s="23"/>
      <c r="DV856" s="23"/>
      <c r="DW856" s="23"/>
      <c r="DX856" s="23"/>
      <c r="DY856" s="23"/>
      <c r="DZ856" s="23"/>
      <c r="EA856" s="23"/>
      <c r="EB856" s="23"/>
    </row>
    <row r="857" spans="2:132" ht="12.75"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7"/>
      <c r="M857" s="27"/>
      <c r="N857" s="28"/>
      <c r="O857" s="27"/>
      <c r="P857" s="27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4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  <c r="CL857" s="23"/>
      <c r="CM857" s="23"/>
      <c r="CN857" s="23"/>
      <c r="CO857" s="23"/>
      <c r="CP857" s="23"/>
      <c r="CQ857" s="23"/>
      <c r="CR857" s="23"/>
      <c r="CS857" s="23"/>
      <c r="CT857" s="23"/>
      <c r="CU857" s="23"/>
      <c r="CV857" s="23"/>
      <c r="CW857" s="23"/>
      <c r="CX857" s="23"/>
      <c r="CY857" s="23"/>
      <c r="CZ857" s="23"/>
      <c r="DA857" s="23"/>
      <c r="DB857" s="23"/>
      <c r="DC857" s="23"/>
      <c r="DD857" s="23"/>
      <c r="DE857" s="23"/>
      <c r="DF857" s="23"/>
      <c r="DG857" s="23"/>
      <c r="DH857" s="23"/>
      <c r="DI857" s="23"/>
      <c r="DJ857" s="23"/>
      <c r="DK857" s="23"/>
      <c r="DL857" s="23"/>
      <c r="DM857" s="23"/>
      <c r="DN857" s="23"/>
      <c r="DO857" s="23"/>
      <c r="DP857" s="23"/>
      <c r="DQ857" s="23"/>
      <c r="DR857" s="23"/>
      <c r="DS857" s="23"/>
      <c r="DT857" s="23"/>
      <c r="DU857" s="23"/>
      <c r="DV857" s="23"/>
      <c r="DW857" s="23"/>
      <c r="DX857" s="23"/>
      <c r="DY857" s="23"/>
      <c r="DZ857" s="23"/>
      <c r="EA857" s="23"/>
      <c r="EB857" s="23"/>
    </row>
    <row r="858" spans="2:132" ht="12.75"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7"/>
      <c r="M858" s="27"/>
      <c r="N858" s="28"/>
      <c r="O858" s="27"/>
      <c r="P858" s="27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4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  <c r="CN858" s="23"/>
      <c r="CO858" s="23"/>
      <c r="CP858" s="23"/>
      <c r="CQ858" s="23"/>
      <c r="CR858" s="23"/>
      <c r="CS858" s="23"/>
      <c r="CT858" s="23"/>
      <c r="CU858" s="23"/>
      <c r="CV858" s="23"/>
      <c r="CW858" s="23"/>
      <c r="CX858" s="23"/>
      <c r="CY858" s="23"/>
      <c r="CZ858" s="23"/>
      <c r="DA858" s="23"/>
      <c r="DB858" s="23"/>
      <c r="DC858" s="23"/>
      <c r="DD858" s="23"/>
      <c r="DE858" s="23"/>
      <c r="DF858" s="23"/>
      <c r="DG858" s="23"/>
      <c r="DH858" s="23"/>
      <c r="DI858" s="23"/>
      <c r="DJ858" s="23"/>
      <c r="DK858" s="23"/>
      <c r="DL858" s="23"/>
      <c r="DM858" s="23"/>
      <c r="DN858" s="23"/>
      <c r="DO858" s="23"/>
      <c r="DP858" s="23"/>
      <c r="DQ858" s="23"/>
      <c r="DR858" s="23"/>
      <c r="DS858" s="23"/>
      <c r="DT858" s="23"/>
      <c r="DU858" s="23"/>
      <c r="DV858" s="23"/>
      <c r="DW858" s="23"/>
      <c r="DX858" s="23"/>
      <c r="DY858" s="23"/>
      <c r="DZ858" s="23"/>
      <c r="EA858" s="23"/>
      <c r="EB858" s="23"/>
    </row>
    <row r="859" spans="2:132" ht="12.75"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7"/>
      <c r="M859" s="27"/>
      <c r="N859" s="28"/>
      <c r="O859" s="27"/>
      <c r="P859" s="27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4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  <c r="CN859" s="23"/>
      <c r="CO859" s="23"/>
      <c r="CP859" s="23"/>
      <c r="CQ859" s="23"/>
      <c r="CR859" s="23"/>
      <c r="CS859" s="23"/>
      <c r="CT859" s="23"/>
      <c r="CU859" s="23"/>
      <c r="CV859" s="23"/>
      <c r="CW859" s="23"/>
      <c r="CX859" s="23"/>
      <c r="CY859" s="23"/>
      <c r="CZ859" s="23"/>
      <c r="DA859" s="23"/>
      <c r="DB859" s="23"/>
      <c r="DC859" s="23"/>
      <c r="DD859" s="23"/>
      <c r="DE859" s="23"/>
      <c r="DF859" s="23"/>
      <c r="DG859" s="23"/>
      <c r="DH859" s="23"/>
      <c r="DI859" s="23"/>
      <c r="DJ859" s="23"/>
      <c r="DK859" s="23"/>
      <c r="DL859" s="23"/>
      <c r="DM859" s="23"/>
      <c r="DN859" s="23"/>
      <c r="DO859" s="23"/>
      <c r="DP859" s="23"/>
      <c r="DQ859" s="23"/>
      <c r="DR859" s="23"/>
      <c r="DS859" s="23"/>
      <c r="DT859" s="23"/>
      <c r="DU859" s="23"/>
      <c r="DV859" s="23"/>
      <c r="DW859" s="23"/>
      <c r="DX859" s="23"/>
      <c r="DY859" s="23"/>
      <c r="DZ859" s="23"/>
      <c r="EA859" s="23"/>
      <c r="EB859" s="23"/>
    </row>
    <row r="860" spans="2:132" ht="12.75"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7"/>
      <c r="M860" s="27"/>
      <c r="N860" s="28"/>
      <c r="O860" s="27"/>
      <c r="P860" s="27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4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  <c r="CN860" s="23"/>
      <c r="CO860" s="23"/>
      <c r="CP860" s="23"/>
      <c r="CQ860" s="23"/>
      <c r="CR860" s="23"/>
      <c r="CS860" s="23"/>
      <c r="CT860" s="23"/>
      <c r="CU860" s="23"/>
      <c r="CV860" s="23"/>
      <c r="CW860" s="23"/>
      <c r="CX860" s="23"/>
      <c r="CY860" s="23"/>
      <c r="CZ860" s="23"/>
      <c r="DA860" s="23"/>
      <c r="DB860" s="23"/>
      <c r="DC860" s="23"/>
      <c r="DD860" s="23"/>
      <c r="DE860" s="23"/>
      <c r="DF860" s="23"/>
      <c r="DG860" s="23"/>
      <c r="DH860" s="23"/>
      <c r="DI860" s="23"/>
      <c r="DJ860" s="23"/>
      <c r="DK860" s="23"/>
      <c r="DL860" s="23"/>
      <c r="DM860" s="23"/>
      <c r="DN860" s="23"/>
      <c r="DO860" s="23"/>
      <c r="DP860" s="23"/>
      <c r="DQ860" s="23"/>
      <c r="DR860" s="23"/>
      <c r="DS860" s="23"/>
      <c r="DT860" s="23"/>
      <c r="DU860" s="23"/>
      <c r="DV860" s="23"/>
      <c r="DW860" s="23"/>
      <c r="DX860" s="23"/>
      <c r="DY860" s="23"/>
      <c r="DZ860" s="23"/>
      <c r="EA860" s="23"/>
      <c r="EB860" s="23"/>
    </row>
    <row r="861" spans="2:132" ht="12.75"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7"/>
      <c r="M861" s="27"/>
      <c r="N861" s="28"/>
      <c r="O861" s="27"/>
      <c r="P861" s="27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4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  <c r="DK861" s="23"/>
      <c r="DL861" s="23"/>
      <c r="DM861" s="23"/>
      <c r="DN861" s="23"/>
      <c r="DO861" s="23"/>
      <c r="DP861" s="23"/>
      <c r="DQ861" s="23"/>
      <c r="DR861" s="23"/>
      <c r="DS861" s="23"/>
      <c r="DT861" s="23"/>
      <c r="DU861" s="23"/>
      <c r="DV861" s="23"/>
      <c r="DW861" s="23"/>
      <c r="DX861" s="23"/>
      <c r="DY861" s="23"/>
      <c r="DZ861" s="23"/>
      <c r="EA861" s="23"/>
      <c r="EB861" s="23"/>
    </row>
    <row r="862" spans="2:132" ht="12.75"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7"/>
      <c r="M862" s="27"/>
      <c r="N862" s="28"/>
      <c r="O862" s="27"/>
      <c r="P862" s="27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4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  <c r="CN862" s="23"/>
      <c r="CO862" s="23"/>
      <c r="CP862" s="23"/>
      <c r="CQ862" s="23"/>
      <c r="CR862" s="23"/>
      <c r="CS862" s="23"/>
      <c r="CT862" s="23"/>
      <c r="CU862" s="23"/>
      <c r="CV862" s="23"/>
      <c r="CW862" s="23"/>
      <c r="CX862" s="23"/>
      <c r="CY862" s="23"/>
      <c r="CZ862" s="23"/>
      <c r="DA862" s="23"/>
      <c r="DB862" s="23"/>
      <c r="DC862" s="23"/>
      <c r="DD862" s="23"/>
      <c r="DE862" s="23"/>
      <c r="DF862" s="23"/>
      <c r="DG862" s="23"/>
      <c r="DH862" s="23"/>
      <c r="DI862" s="23"/>
      <c r="DJ862" s="23"/>
      <c r="DK862" s="23"/>
      <c r="DL862" s="23"/>
      <c r="DM862" s="23"/>
      <c r="DN862" s="23"/>
      <c r="DO862" s="23"/>
      <c r="DP862" s="23"/>
      <c r="DQ862" s="23"/>
      <c r="DR862" s="23"/>
      <c r="DS862" s="23"/>
      <c r="DT862" s="23"/>
      <c r="DU862" s="23"/>
      <c r="DV862" s="23"/>
      <c r="DW862" s="23"/>
      <c r="DX862" s="23"/>
      <c r="DY862" s="23"/>
      <c r="DZ862" s="23"/>
      <c r="EA862" s="23"/>
      <c r="EB862" s="23"/>
    </row>
    <row r="863" spans="2:132" ht="12.75"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7"/>
      <c r="M863" s="27"/>
      <c r="N863" s="28"/>
      <c r="O863" s="27"/>
      <c r="P863" s="27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4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  <c r="CL863" s="23"/>
      <c r="CM863" s="23"/>
      <c r="CN863" s="23"/>
      <c r="CO863" s="23"/>
      <c r="CP863" s="23"/>
      <c r="CQ863" s="23"/>
      <c r="CR863" s="23"/>
      <c r="CS863" s="23"/>
      <c r="CT863" s="23"/>
      <c r="CU863" s="23"/>
      <c r="CV863" s="23"/>
      <c r="CW863" s="23"/>
      <c r="CX863" s="23"/>
      <c r="CY863" s="23"/>
      <c r="CZ863" s="23"/>
      <c r="DA863" s="23"/>
      <c r="DB863" s="23"/>
      <c r="DC863" s="23"/>
      <c r="DD863" s="23"/>
      <c r="DE863" s="23"/>
      <c r="DF863" s="23"/>
      <c r="DG863" s="23"/>
      <c r="DH863" s="23"/>
      <c r="DI863" s="23"/>
      <c r="DJ863" s="23"/>
      <c r="DK863" s="23"/>
      <c r="DL863" s="23"/>
      <c r="DM863" s="23"/>
      <c r="DN863" s="23"/>
      <c r="DO863" s="23"/>
      <c r="DP863" s="23"/>
      <c r="DQ863" s="23"/>
      <c r="DR863" s="23"/>
      <c r="DS863" s="23"/>
      <c r="DT863" s="23"/>
      <c r="DU863" s="23"/>
      <c r="DV863" s="23"/>
      <c r="DW863" s="23"/>
      <c r="DX863" s="23"/>
      <c r="DY863" s="23"/>
      <c r="DZ863" s="23"/>
      <c r="EA863" s="23"/>
      <c r="EB863" s="23"/>
    </row>
    <row r="864" spans="2:132" ht="12.75"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7"/>
      <c r="M864" s="27"/>
      <c r="N864" s="28"/>
      <c r="O864" s="27"/>
      <c r="P864" s="27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4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  <c r="CL864" s="23"/>
      <c r="CM864" s="23"/>
      <c r="CN864" s="23"/>
      <c r="CO864" s="23"/>
      <c r="CP864" s="23"/>
      <c r="CQ864" s="23"/>
      <c r="CR864" s="23"/>
      <c r="CS864" s="23"/>
      <c r="CT864" s="23"/>
      <c r="CU864" s="23"/>
      <c r="CV864" s="23"/>
      <c r="CW864" s="23"/>
      <c r="CX864" s="23"/>
      <c r="CY864" s="23"/>
      <c r="CZ864" s="23"/>
      <c r="DA864" s="23"/>
      <c r="DB864" s="23"/>
      <c r="DC864" s="23"/>
      <c r="DD864" s="23"/>
      <c r="DE864" s="23"/>
      <c r="DF864" s="23"/>
      <c r="DG864" s="23"/>
      <c r="DH864" s="23"/>
      <c r="DI864" s="23"/>
      <c r="DJ864" s="23"/>
      <c r="DK864" s="23"/>
      <c r="DL864" s="23"/>
      <c r="DM864" s="23"/>
      <c r="DN864" s="23"/>
      <c r="DO864" s="23"/>
      <c r="DP864" s="23"/>
      <c r="DQ864" s="23"/>
      <c r="DR864" s="23"/>
      <c r="DS864" s="23"/>
      <c r="DT864" s="23"/>
      <c r="DU864" s="23"/>
      <c r="DV864" s="23"/>
      <c r="DW864" s="23"/>
      <c r="DX864" s="23"/>
      <c r="DY864" s="23"/>
      <c r="DZ864" s="23"/>
      <c r="EA864" s="23"/>
      <c r="EB864" s="23"/>
    </row>
    <row r="865" spans="2:132" ht="12.75"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7"/>
      <c r="M865" s="27"/>
      <c r="N865" s="28"/>
      <c r="O865" s="27"/>
      <c r="P865" s="27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4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  <c r="CL865" s="23"/>
      <c r="CM865" s="23"/>
      <c r="CN865" s="23"/>
      <c r="CO865" s="23"/>
      <c r="CP865" s="23"/>
      <c r="CQ865" s="23"/>
      <c r="CR865" s="23"/>
      <c r="CS865" s="23"/>
      <c r="CT865" s="23"/>
      <c r="CU865" s="23"/>
      <c r="CV865" s="23"/>
      <c r="CW865" s="23"/>
      <c r="CX865" s="23"/>
      <c r="CY865" s="23"/>
      <c r="CZ865" s="23"/>
      <c r="DA865" s="23"/>
      <c r="DB865" s="23"/>
      <c r="DC865" s="23"/>
      <c r="DD865" s="23"/>
      <c r="DE865" s="23"/>
      <c r="DF865" s="23"/>
      <c r="DG865" s="23"/>
      <c r="DH865" s="23"/>
      <c r="DI865" s="23"/>
      <c r="DJ865" s="23"/>
      <c r="DK865" s="23"/>
      <c r="DL865" s="23"/>
      <c r="DM865" s="23"/>
      <c r="DN865" s="23"/>
      <c r="DO865" s="23"/>
      <c r="DP865" s="23"/>
      <c r="DQ865" s="23"/>
      <c r="DR865" s="23"/>
      <c r="DS865" s="23"/>
      <c r="DT865" s="23"/>
      <c r="DU865" s="23"/>
      <c r="DV865" s="23"/>
      <c r="DW865" s="23"/>
      <c r="DX865" s="23"/>
      <c r="DY865" s="23"/>
      <c r="DZ865" s="23"/>
      <c r="EA865" s="23"/>
      <c r="EB865" s="23"/>
    </row>
    <row r="866" spans="2:132" ht="12.75"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7"/>
      <c r="M866" s="27"/>
      <c r="N866" s="28"/>
      <c r="O866" s="27"/>
      <c r="P866" s="27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4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  <c r="CL866" s="23"/>
      <c r="CM866" s="23"/>
      <c r="CN866" s="23"/>
      <c r="CO866" s="23"/>
      <c r="CP866" s="23"/>
      <c r="CQ866" s="23"/>
      <c r="CR866" s="23"/>
      <c r="CS866" s="23"/>
      <c r="CT866" s="23"/>
      <c r="CU866" s="23"/>
      <c r="CV866" s="23"/>
      <c r="CW866" s="23"/>
      <c r="CX866" s="23"/>
      <c r="CY866" s="23"/>
      <c r="CZ866" s="23"/>
      <c r="DA866" s="23"/>
      <c r="DB866" s="23"/>
      <c r="DC866" s="23"/>
      <c r="DD866" s="23"/>
      <c r="DE866" s="23"/>
      <c r="DF866" s="23"/>
      <c r="DG866" s="23"/>
      <c r="DH866" s="23"/>
      <c r="DI866" s="23"/>
      <c r="DJ866" s="23"/>
      <c r="DK866" s="23"/>
      <c r="DL866" s="23"/>
      <c r="DM866" s="23"/>
      <c r="DN866" s="23"/>
      <c r="DO866" s="23"/>
      <c r="DP866" s="23"/>
      <c r="DQ866" s="23"/>
      <c r="DR866" s="23"/>
      <c r="DS866" s="23"/>
      <c r="DT866" s="23"/>
      <c r="DU866" s="23"/>
      <c r="DV866" s="23"/>
      <c r="DW866" s="23"/>
      <c r="DX866" s="23"/>
      <c r="DY866" s="23"/>
      <c r="DZ866" s="23"/>
      <c r="EA866" s="23"/>
      <c r="EB866" s="23"/>
    </row>
    <row r="867" spans="2:132" ht="12.75"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7"/>
      <c r="M867" s="27"/>
      <c r="N867" s="28"/>
      <c r="O867" s="27"/>
      <c r="P867" s="27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4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23"/>
      <c r="CO867" s="23"/>
      <c r="CP867" s="23"/>
      <c r="CQ867" s="23"/>
      <c r="CR867" s="23"/>
      <c r="CS867" s="23"/>
      <c r="CT867" s="23"/>
      <c r="CU867" s="23"/>
      <c r="CV867" s="23"/>
      <c r="CW867" s="23"/>
      <c r="CX867" s="23"/>
      <c r="CY867" s="23"/>
      <c r="CZ867" s="23"/>
      <c r="DA867" s="23"/>
      <c r="DB867" s="23"/>
      <c r="DC867" s="23"/>
      <c r="DD867" s="23"/>
      <c r="DE867" s="23"/>
      <c r="DF867" s="23"/>
      <c r="DG867" s="23"/>
      <c r="DH867" s="23"/>
      <c r="DI867" s="23"/>
      <c r="DJ867" s="23"/>
      <c r="DK867" s="23"/>
      <c r="DL867" s="23"/>
      <c r="DM867" s="23"/>
      <c r="DN867" s="23"/>
      <c r="DO867" s="23"/>
      <c r="DP867" s="23"/>
      <c r="DQ867" s="23"/>
      <c r="DR867" s="23"/>
      <c r="DS867" s="23"/>
      <c r="DT867" s="23"/>
      <c r="DU867" s="23"/>
      <c r="DV867" s="23"/>
      <c r="DW867" s="23"/>
      <c r="DX867" s="23"/>
      <c r="DY867" s="23"/>
      <c r="DZ867" s="23"/>
      <c r="EA867" s="23"/>
      <c r="EB867" s="23"/>
    </row>
    <row r="868" spans="2:132" ht="12.75"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7"/>
      <c r="M868" s="27"/>
      <c r="N868" s="28"/>
      <c r="O868" s="27"/>
      <c r="P868" s="27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4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  <c r="CN868" s="23"/>
      <c r="CO868" s="23"/>
      <c r="CP868" s="23"/>
      <c r="CQ868" s="23"/>
      <c r="CR868" s="23"/>
      <c r="CS868" s="23"/>
      <c r="CT868" s="23"/>
      <c r="CU868" s="23"/>
      <c r="CV868" s="23"/>
      <c r="CW868" s="23"/>
      <c r="CX868" s="23"/>
      <c r="CY868" s="23"/>
      <c r="CZ868" s="23"/>
      <c r="DA868" s="23"/>
      <c r="DB868" s="23"/>
      <c r="DC868" s="23"/>
      <c r="DD868" s="23"/>
      <c r="DE868" s="23"/>
      <c r="DF868" s="23"/>
      <c r="DG868" s="23"/>
      <c r="DH868" s="23"/>
      <c r="DI868" s="23"/>
      <c r="DJ868" s="23"/>
      <c r="DK868" s="23"/>
      <c r="DL868" s="23"/>
      <c r="DM868" s="23"/>
      <c r="DN868" s="23"/>
      <c r="DO868" s="23"/>
      <c r="DP868" s="23"/>
      <c r="DQ868" s="23"/>
      <c r="DR868" s="23"/>
      <c r="DS868" s="23"/>
      <c r="DT868" s="23"/>
      <c r="DU868" s="23"/>
      <c r="DV868" s="23"/>
      <c r="DW868" s="23"/>
      <c r="DX868" s="23"/>
      <c r="DY868" s="23"/>
      <c r="DZ868" s="23"/>
      <c r="EA868" s="23"/>
      <c r="EB868" s="23"/>
    </row>
    <row r="869" spans="2:132" ht="12.75"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7"/>
      <c r="M869" s="27"/>
      <c r="N869" s="28"/>
      <c r="O869" s="27"/>
      <c r="P869" s="27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4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  <c r="CL869" s="23"/>
      <c r="CM869" s="23"/>
      <c r="CN869" s="23"/>
      <c r="CO869" s="23"/>
      <c r="CP869" s="23"/>
      <c r="CQ869" s="23"/>
      <c r="CR869" s="23"/>
      <c r="CS869" s="23"/>
      <c r="CT869" s="23"/>
      <c r="CU869" s="23"/>
      <c r="CV869" s="23"/>
      <c r="CW869" s="23"/>
      <c r="CX869" s="23"/>
      <c r="CY869" s="23"/>
      <c r="CZ869" s="23"/>
      <c r="DA869" s="23"/>
      <c r="DB869" s="23"/>
      <c r="DC869" s="23"/>
      <c r="DD869" s="23"/>
      <c r="DE869" s="23"/>
      <c r="DF869" s="23"/>
      <c r="DG869" s="23"/>
      <c r="DH869" s="23"/>
      <c r="DI869" s="23"/>
      <c r="DJ869" s="23"/>
      <c r="DK869" s="23"/>
      <c r="DL869" s="23"/>
      <c r="DM869" s="23"/>
      <c r="DN869" s="23"/>
      <c r="DO869" s="23"/>
      <c r="DP869" s="23"/>
      <c r="DQ869" s="23"/>
      <c r="DR869" s="23"/>
      <c r="DS869" s="23"/>
      <c r="DT869" s="23"/>
      <c r="DU869" s="23"/>
      <c r="DV869" s="23"/>
      <c r="DW869" s="23"/>
      <c r="DX869" s="23"/>
      <c r="DY869" s="23"/>
      <c r="DZ869" s="23"/>
      <c r="EA869" s="23"/>
      <c r="EB869" s="23"/>
    </row>
    <row r="870" spans="2:132" ht="12.75"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7"/>
      <c r="M870" s="27"/>
      <c r="N870" s="28"/>
      <c r="O870" s="27"/>
      <c r="P870" s="27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4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  <c r="CL870" s="23"/>
      <c r="CM870" s="23"/>
      <c r="CN870" s="23"/>
      <c r="CO870" s="23"/>
      <c r="CP870" s="23"/>
      <c r="CQ870" s="23"/>
      <c r="CR870" s="23"/>
      <c r="CS870" s="23"/>
      <c r="CT870" s="23"/>
      <c r="CU870" s="23"/>
      <c r="CV870" s="23"/>
      <c r="CW870" s="23"/>
      <c r="CX870" s="23"/>
      <c r="CY870" s="23"/>
      <c r="CZ870" s="23"/>
      <c r="DA870" s="23"/>
      <c r="DB870" s="23"/>
      <c r="DC870" s="23"/>
      <c r="DD870" s="23"/>
      <c r="DE870" s="23"/>
      <c r="DF870" s="23"/>
      <c r="DG870" s="23"/>
      <c r="DH870" s="23"/>
      <c r="DI870" s="23"/>
      <c r="DJ870" s="23"/>
      <c r="DK870" s="23"/>
      <c r="DL870" s="23"/>
      <c r="DM870" s="23"/>
      <c r="DN870" s="23"/>
      <c r="DO870" s="23"/>
      <c r="DP870" s="23"/>
      <c r="DQ870" s="23"/>
      <c r="DR870" s="23"/>
      <c r="DS870" s="23"/>
      <c r="DT870" s="23"/>
      <c r="DU870" s="23"/>
      <c r="DV870" s="23"/>
      <c r="DW870" s="23"/>
      <c r="DX870" s="23"/>
      <c r="DY870" s="23"/>
      <c r="DZ870" s="23"/>
      <c r="EA870" s="23"/>
      <c r="EB870" s="23"/>
    </row>
    <row r="871" spans="2:132" ht="12.75"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7"/>
      <c r="M871" s="27"/>
      <c r="N871" s="28"/>
      <c r="O871" s="27"/>
      <c r="P871" s="27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4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  <c r="CL871" s="23"/>
      <c r="CM871" s="23"/>
      <c r="CN871" s="23"/>
      <c r="CO871" s="23"/>
      <c r="CP871" s="23"/>
      <c r="CQ871" s="23"/>
      <c r="CR871" s="23"/>
      <c r="CS871" s="23"/>
      <c r="CT871" s="23"/>
      <c r="CU871" s="23"/>
      <c r="CV871" s="23"/>
      <c r="CW871" s="23"/>
      <c r="CX871" s="23"/>
      <c r="CY871" s="23"/>
      <c r="CZ871" s="23"/>
      <c r="DA871" s="23"/>
      <c r="DB871" s="23"/>
      <c r="DC871" s="23"/>
      <c r="DD871" s="23"/>
      <c r="DE871" s="23"/>
      <c r="DF871" s="23"/>
      <c r="DG871" s="23"/>
      <c r="DH871" s="23"/>
      <c r="DI871" s="23"/>
      <c r="DJ871" s="23"/>
      <c r="DK871" s="23"/>
      <c r="DL871" s="23"/>
      <c r="DM871" s="23"/>
      <c r="DN871" s="23"/>
      <c r="DO871" s="23"/>
      <c r="DP871" s="23"/>
      <c r="DQ871" s="23"/>
      <c r="DR871" s="23"/>
      <c r="DS871" s="23"/>
      <c r="DT871" s="23"/>
      <c r="DU871" s="23"/>
      <c r="DV871" s="23"/>
      <c r="DW871" s="23"/>
      <c r="DX871" s="23"/>
      <c r="DY871" s="23"/>
      <c r="DZ871" s="23"/>
      <c r="EA871" s="23"/>
      <c r="EB871" s="23"/>
    </row>
    <row r="872" spans="2:132" ht="12.75"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7"/>
      <c r="M872" s="27"/>
      <c r="N872" s="28"/>
      <c r="O872" s="27"/>
      <c r="P872" s="27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4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23"/>
      <c r="CO872" s="23"/>
      <c r="CP872" s="23"/>
      <c r="CQ872" s="23"/>
      <c r="CR872" s="23"/>
      <c r="CS872" s="23"/>
      <c r="CT872" s="23"/>
      <c r="CU872" s="23"/>
      <c r="CV872" s="23"/>
      <c r="CW872" s="23"/>
      <c r="CX872" s="23"/>
      <c r="CY872" s="23"/>
      <c r="CZ872" s="23"/>
      <c r="DA872" s="23"/>
      <c r="DB872" s="23"/>
      <c r="DC872" s="23"/>
      <c r="DD872" s="23"/>
      <c r="DE872" s="23"/>
      <c r="DF872" s="23"/>
      <c r="DG872" s="23"/>
      <c r="DH872" s="23"/>
      <c r="DI872" s="23"/>
      <c r="DJ872" s="23"/>
      <c r="DK872" s="23"/>
      <c r="DL872" s="23"/>
      <c r="DM872" s="23"/>
      <c r="DN872" s="23"/>
      <c r="DO872" s="23"/>
      <c r="DP872" s="23"/>
      <c r="DQ872" s="23"/>
      <c r="DR872" s="23"/>
      <c r="DS872" s="23"/>
      <c r="DT872" s="23"/>
      <c r="DU872" s="23"/>
      <c r="DV872" s="23"/>
      <c r="DW872" s="23"/>
      <c r="DX872" s="23"/>
      <c r="DY872" s="23"/>
      <c r="DZ872" s="23"/>
      <c r="EA872" s="23"/>
      <c r="EB872" s="23"/>
    </row>
    <row r="873" spans="2:132" ht="12.75"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7"/>
      <c r="M873" s="27"/>
      <c r="N873" s="28"/>
      <c r="O873" s="27"/>
      <c r="P873" s="27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4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  <c r="CL873" s="23"/>
      <c r="CM873" s="23"/>
      <c r="CN873" s="23"/>
      <c r="CO873" s="23"/>
      <c r="CP873" s="23"/>
      <c r="CQ873" s="23"/>
      <c r="CR873" s="23"/>
      <c r="CS873" s="23"/>
      <c r="CT873" s="23"/>
      <c r="CU873" s="23"/>
      <c r="CV873" s="23"/>
      <c r="CW873" s="23"/>
      <c r="CX873" s="23"/>
      <c r="CY873" s="23"/>
      <c r="CZ873" s="23"/>
      <c r="DA873" s="23"/>
      <c r="DB873" s="23"/>
      <c r="DC873" s="23"/>
      <c r="DD873" s="23"/>
      <c r="DE873" s="23"/>
      <c r="DF873" s="23"/>
      <c r="DG873" s="23"/>
      <c r="DH873" s="23"/>
      <c r="DI873" s="23"/>
      <c r="DJ873" s="23"/>
      <c r="DK873" s="23"/>
      <c r="DL873" s="23"/>
      <c r="DM873" s="23"/>
      <c r="DN873" s="23"/>
      <c r="DO873" s="23"/>
      <c r="DP873" s="23"/>
      <c r="DQ873" s="23"/>
      <c r="DR873" s="23"/>
      <c r="DS873" s="23"/>
      <c r="DT873" s="23"/>
      <c r="DU873" s="23"/>
      <c r="DV873" s="23"/>
      <c r="DW873" s="23"/>
      <c r="DX873" s="23"/>
      <c r="DY873" s="23"/>
      <c r="DZ873" s="23"/>
      <c r="EA873" s="23"/>
      <c r="EB873" s="23"/>
    </row>
    <row r="874" spans="2:132" ht="12.75"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7"/>
      <c r="M874" s="27"/>
      <c r="N874" s="28"/>
      <c r="O874" s="27"/>
      <c r="P874" s="27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4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  <c r="CL874" s="23"/>
      <c r="CM874" s="23"/>
      <c r="CN874" s="23"/>
      <c r="CO874" s="23"/>
      <c r="CP874" s="23"/>
      <c r="CQ874" s="23"/>
      <c r="CR874" s="23"/>
      <c r="CS874" s="23"/>
      <c r="CT874" s="23"/>
      <c r="CU874" s="23"/>
      <c r="CV874" s="23"/>
      <c r="CW874" s="23"/>
      <c r="CX874" s="23"/>
      <c r="CY874" s="23"/>
      <c r="CZ874" s="23"/>
      <c r="DA874" s="23"/>
      <c r="DB874" s="23"/>
      <c r="DC874" s="23"/>
      <c r="DD874" s="23"/>
      <c r="DE874" s="23"/>
      <c r="DF874" s="23"/>
      <c r="DG874" s="23"/>
      <c r="DH874" s="23"/>
      <c r="DI874" s="23"/>
      <c r="DJ874" s="23"/>
      <c r="DK874" s="23"/>
      <c r="DL874" s="23"/>
      <c r="DM874" s="23"/>
      <c r="DN874" s="23"/>
      <c r="DO874" s="23"/>
      <c r="DP874" s="23"/>
      <c r="DQ874" s="23"/>
      <c r="DR874" s="23"/>
      <c r="DS874" s="23"/>
      <c r="DT874" s="23"/>
      <c r="DU874" s="23"/>
      <c r="DV874" s="23"/>
      <c r="DW874" s="23"/>
      <c r="DX874" s="23"/>
      <c r="DY874" s="23"/>
      <c r="DZ874" s="23"/>
      <c r="EA874" s="23"/>
      <c r="EB874" s="23"/>
    </row>
    <row r="875" spans="2:132" ht="12.75"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7"/>
      <c r="M875" s="27"/>
      <c r="N875" s="28"/>
      <c r="O875" s="27"/>
      <c r="P875" s="27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4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  <c r="CN875" s="23"/>
      <c r="CO875" s="23"/>
      <c r="CP875" s="23"/>
      <c r="CQ875" s="23"/>
      <c r="CR875" s="23"/>
      <c r="CS875" s="23"/>
      <c r="CT875" s="23"/>
      <c r="CU875" s="23"/>
      <c r="CV875" s="23"/>
      <c r="CW875" s="23"/>
      <c r="CX875" s="23"/>
      <c r="CY875" s="23"/>
      <c r="CZ875" s="23"/>
      <c r="DA875" s="23"/>
      <c r="DB875" s="23"/>
      <c r="DC875" s="23"/>
      <c r="DD875" s="23"/>
      <c r="DE875" s="23"/>
      <c r="DF875" s="23"/>
      <c r="DG875" s="23"/>
      <c r="DH875" s="23"/>
      <c r="DI875" s="23"/>
      <c r="DJ875" s="23"/>
      <c r="DK875" s="23"/>
      <c r="DL875" s="23"/>
      <c r="DM875" s="23"/>
      <c r="DN875" s="23"/>
      <c r="DO875" s="23"/>
      <c r="DP875" s="23"/>
      <c r="DQ875" s="23"/>
      <c r="DR875" s="23"/>
      <c r="DS875" s="23"/>
      <c r="DT875" s="23"/>
      <c r="DU875" s="23"/>
      <c r="DV875" s="23"/>
      <c r="DW875" s="23"/>
      <c r="DX875" s="23"/>
      <c r="DY875" s="23"/>
      <c r="DZ875" s="23"/>
      <c r="EA875" s="23"/>
      <c r="EB875" s="23"/>
    </row>
    <row r="876" spans="2:132" ht="12.75"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7"/>
      <c r="M876" s="27"/>
      <c r="N876" s="28"/>
      <c r="O876" s="27"/>
      <c r="P876" s="27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4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  <c r="CN876" s="23"/>
      <c r="CO876" s="23"/>
      <c r="CP876" s="23"/>
      <c r="CQ876" s="23"/>
      <c r="CR876" s="23"/>
      <c r="CS876" s="23"/>
      <c r="CT876" s="23"/>
      <c r="CU876" s="23"/>
      <c r="CV876" s="23"/>
      <c r="CW876" s="23"/>
      <c r="CX876" s="23"/>
      <c r="CY876" s="23"/>
      <c r="CZ876" s="23"/>
      <c r="DA876" s="23"/>
      <c r="DB876" s="23"/>
      <c r="DC876" s="23"/>
      <c r="DD876" s="23"/>
      <c r="DE876" s="23"/>
      <c r="DF876" s="23"/>
      <c r="DG876" s="23"/>
      <c r="DH876" s="23"/>
      <c r="DI876" s="23"/>
      <c r="DJ876" s="23"/>
      <c r="DK876" s="23"/>
      <c r="DL876" s="23"/>
      <c r="DM876" s="23"/>
      <c r="DN876" s="23"/>
      <c r="DO876" s="23"/>
      <c r="DP876" s="23"/>
      <c r="DQ876" s="23"/>
      <c r="DR876" s="23"/>
      <c r="DS876" s="23"/>
      <c r="DT876" s="23"/>
      <c r="DU876" s="23"/>
      <c r="DV876" s="23"/>
      <c r="DW876" s="23"/>
      <c r="DX876" s="23"/>
      <c r="DY876" s="23"/>
      <c r="DZ876" s="23"/>
      <c r="EA876" s="23"/>
      <c r="EB876" s="23"/>
    </row>
    <row r="877" spans="2:132" ht="12.75"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7"/>
      <c r="M877" s="27"/>
      <c r="N877" s="28"/>
      <c r="O877" s="27"/>
      <c r="P877" s="27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4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  <c r="CL877" s="23"/>
      <c r="CM877" s="23"/>
      <c r="CN877" s="23"/>
      <c r="CO877" s="23"/>
      <c r="CP877" s="23"/>
      <c r="CQ877" s="23"/>
      <c r="CR877" s="23"/>
      <c r="CS877" s="23"/>
      <c r="CT877" s="23"/>
      <c r="CU877" s="23"/>
      <c r="CV877" s="23"/>
      <c r="CW877" s="23"/>
      <c r="CX877" s="23"/>
      <c r="CY877" s="23"/>
      <c r="CZ877" s="23"/>
      <c r="DA877" s="23"/>
      <c r="DB877" s="23"/>
      <c r="DC877" s="23"/>
      <c r="DD877" s="23"/>
      <c r="DE877" s="23"/>
      <c r="DF877" s="23"/>
      <c r="DG877" s="23"/>
      <c r="DH877" s="23"/>
      <c r="DI877" s="23"/>
      <c r="DJ877" s="23"/>
      <c r="DK877" s="23"/>
      <c r="DL877" s="23"/>
      <c r="DM877" s="23"/>
      <c r="DN877" s="23"/>
      <c r="DO877" s="23"/>
      <c r="DP877" s="23"/>
      <c r="DQ877" s="23"/>
      <c r="DR877" s="23"/>
      <c r="DS877" s="23"/>
      <c r="DT877" s="23"/>
      <c r="DU877" s="23"/>
      <c r="DV877" s="23"/>
      <c r="DW877" s="23"/>
      <c r="DX877" s="23"/>
      <c r="DY877" s="23"/>
      <c r="DZ877" s="23"/>
      <c r="EA877" s="23"/>
      <c r="EB877" s="23"/>
    </row>
    <row r="878" spans="2:132" ht="12.75"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7"/>
      <c r="M878" s="27"/>
      <c r="N878" s="28"/>
      <c r="O878" s="27"/>
      <c r="P878" s="27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4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  <c r="CL878" s="23"/>
      <c r="CM878" s="23"/>
      <c r="CN878" s="23"/>
      <c r="CO878" s="23"/>
      <c r="CP878" s="23"/>
      <c r="CQ878" s="23"/>
      <c r="CR878" s="23"/>
      <c r="CS878" s="23"/>
      <c r="CT878" s="23"/>
      <c r="CU878" s="23"/>
      <c r="CV878" s="23"/>
      <c r="CW878" s="23"/>
      <c r="CX878" s="23"/>
      <c r="CY878" s="23"/>
      <c r="CZ878" s="23"/>
      <c r="DA878" s="23"/>
      <c r="DB878" s="23"/>
      <c r="DC878" s="23"/>
      <c r="DD878" s="23"/>
      <c r="DE878" s="23"/>
      <c r="DF878" s="23"/>
      <c r="DG878" s="23"/>
      <c r="DH878" s="23"/>
      <c r="DI878" s="23"/>
      <c r="DJ878" s="23"/>
      <c r="DK878" s="23"/>
      <c r="DL878" s="23"/>
      <c r="DM878" s="23"/>
      <c r="DN878" s="23"/>
      <c r="DO878" s="23"/>
      <c r="DP878" s="23"/>
      <c r="DQ878" s="23"/>
      <c r="DR878" s="23"/>
      <c r="DS878" s="23"/>
      <c r="DT878" s="23"/>
      <c r="DU878" s="23"/>
      <c r="DV878" s="23"/>
      <c r="DW878" s="23"/>
      <c r="DX878" s="23"/>
      <c r="DY878" s="23"/>
      <c r="DZ878" s="23"/>
      <c r="EA878" s="23"/>
      <c r="EB878" s="23"/>
    </row>
    <row r="879" spans="2:132" ht="12.75"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7"/>
      <c r="M879" s="27"/>
      <c r="N879" s="28"/>
      <c r="O879" s="27"/>
      <c r="P879" s="27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4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  <c r="CN879" s="23"/>
      <c r="CO879" s="23"/>
      <c r="CP879" s="23"/>
      <c r="CQ879" s="23"/>
      <c r="CR879" s="23"/>
      <c r="CS879" s="23"/>
      <c r="CT879" s="23"/>
      <c r="CU879" s="23"/>
      <c r="CV879" s="23"/>
      <c r="CW879" s="23"/>
      <c r="CX879" s="23"/>
      <c r="CY879" s="23"/>
      <c r="CZ879" s="23"/>
      <c r="DA879" s="23"/>
      <c r="DB879" s="23"/>
      <c r="DC879" s="23"/>
      <c r="DD879" s="23"/>
      <c r="DE879" s="23"/>
      <c r="DF879" s="23"/>
      <c r="DG879" s="23"/>
      <c r="DH879" s="23"/>
      <c r="DI879" s="23"/>
      <c r="DJ879" s="23"/>
      <c r="DK879" s="23"/>
      <c r="DL879" s="23"/>
      <c r="DM879" s="23"/>
      <c r="DN879" s="23"/>
      <c r="DO879" s="23"/>
      <c r="DP879" s="23"/>
      <c r="DQ879" s="23"/>
      <c r="DR879" s="23"/>
      <c r="DS879" s="23"/>
      <c r="DT879" s="23"/>
      <c r="DU879" s="23"/>
      <c r="DV879" s="23"/>
      <c r="DW879" s="23"/>
      <c r="DX879" s="23"/>
      <c r="DY879" s="23"/>
      <c r="DZ879" s="23"/>
      <c r="EA879" s="23"/>
      <c r="EB879" s="23"/>
    </row>
    <row r="880" spans="2:132" ht="12.75"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7"/>
      <c r="M880" s="27"/>
      <c r="N880" s="28"/>
      <c r="O880" s="27"/>
      <c r="P880" s="27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4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  <c r="CL880" s="23"/>
      <c r="CM880" s="23"/>
      <c r="CN880" s="23"/>
      <c r="CO880" s="23"/>
      <c r="CP880" s="23"/>
      <c r="CQ880" s="23"/>
      <c r="CR880" s="23"/>
      <c r="CS880" s="23"/>
      <c r="CT880" s="23"/>
      <c r="CU880" s="23"/>
      <c r="CV880" s="23"/>
      <c r="CW880" s="23"/>
      <c r="CX880" s="23"/>
      <c r="CY880" s="23"/>
      <c r="CZ880" s="23"/>
      <c r="DA880" s="23"/>
      <c r="DB880" s="23"/>
      <c r="DC880" s="23"/>
      <c r="DD880" s="23"/>
      <c r="DE880" s="23"/>
      <c r="DF880" s="23"/>
      <c r="DG880" s="23"/>
      <c r="DH880" s="23"/>
      <c r="DI880" s="23"/>
      <c r="DJ880" s="23"/>
      <c r="DK880" s="23"/>
      <c r="DL880" s="23"/>
      <c r="DM880" s="23"/>
      <c r="DN880" s="23"/>
      <c r="DO880" s="23"/>
      <c r="DP880" s="23"/>
      <c r="DQ880" s="23"/>
      <c r="DR880" s="23"/>
      <c r="DS880" s="23"/>
      <c r="DT880" s="23"/>
      <c r="DU880" s="23"/>
      <c r="DV880" s="23"/>
      <c r="DW880" s="23"/>
      <c r="DX880" s="23"/>
      <c r="DY880" s="23"/>
      <c r="DZ880" s="23"/>
      <c r="EA880" s="23"/>
      <c r="EB880" s="23"/>
    </row>
    <row r="881" spans="2:132" ht="12.75"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7"/>
      <c r="M881" s="27"/>
      <c r="N881" s="28"/>
      <c r="O881" s="27"/>
      <c r="P881" s="27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4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  <c r="CL881" s="23"/>
      <c r="CM881" s="23"/>
      <c r="CN881" s="23"/>
      <c r="CO881" s="23"/>
      <c r="CP881" s="23"/>
      <c r="CQ881" s="23"/>
      <c r="CR881" s="23"/>
      <c r="CS881" s="23"/>
      <c r="CT881" s="23"/>
      <c r="CU881" s="23"/>
      <c r="CV881" s="23"/>
      <c r="CW881" s="23"/>
      <c r="CX881" s="23"/>
      <c r="CY881" s="23"/>
      <c r="CZ881" s="23"/>
      <c r="DA881" s="23"/>
      <c r="DB881" s="23"/>
      <c r="DC881" s="23"/>
      <c r="DD881" s="23"/>
      <c r="DE881" s="23"/>
      <c r="DF881" s="23"/>
      <c r="DG881" s="23"/>
      <c r="DH881" s="23"/>
      <c r="DI881" s="23"/>
      <c r="DJ881" s="23"/>
      <c r="DK881" s="23"/>
      <c r="DL881" s="23"/>
      <c r="DM881" s="23"/>
      <c r="DN881" s="23"/>
      <c r="DO881" s="23"/>
      <c r="DP881" s="23"/>
      <c r="DQ881" s="23"/>
      <c r="DR881" s="23"/>
      <c r="DS881" s="23"/>
      <c r="DT881" s="23"/>
      <c r="DU881" s="23"/>
      <c r="DV881" s="23"/>
      <c r="DW881" s="23"/>
      <c r="DX881" s="23"/>
      <c r="DY881" s="23"/>
      <c r="DZ881" s="23"/>
      <c r="EA881" s="23"/>
      <c r="EB881" s="23"/>
    </row>
    <row r="882" spans="2:132" ht="12.75"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7"/>
      <c r="M882" s="27"/>
      <c r="N882" s="28"/>
      <c r="O882" s="27"/>
      <c r="P882" s="27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4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  <c r="CL882" s="23"/>
      <c r="CM882" s="23"/>
      <c r="CN882" s="23"/>
      <c r="CO882" s="23"/>
      <c r="CP882" s="23"/>
      <c r="CQ882" s="23"/>
      <c r="CR882" s="23"/>
      <c r="CS882" s="23"/>
      <c r="CT882" s="23"/>
      <c r="CU882" s="23"/>
      <c r="CV882" s="23"/>
      <c r="CW882" s="23"/>
      <c r="CX882" s="23"/>
      <c r="CY882" s="23"/>
      <c r="CZ882" s="23"/>
      <c r="DA882" s="23"/>
      <c r="DB882" s="23"/>
      <c r="DC882" s="23"/>
      <c r="DD882" s="23"/>
      <c r="DE882" s="23"/>
      <c r="DF882" s="23"/>
      <c r="DG882" s="23"/>
      <c r="DH882" s="23"/>
      <c r="DI882" s="23"/>
      <c r="DJ882" s="23"/>
      <c r="DK882" s="23"/>
      <c r="DL882" s="23"/>
      <c r="DM882" s="23"/>
      <c r="DN882" s="23"/>
      <c r="DO882" s="23"/>
      <c r="DP882" s="23"/>
      <c r="DQ882" s="23"/>
      <c r="DR882" s="23"/>
      <c r="DS882" s="23"/>
      <c r="DT882" s="23"/>
      <c r="DU882" s="23"/>
      <c r="DV882" s="23"/>
      <c r="DW882" s="23"/>
      <c r="DX882" s="23"/>
      <c r="DY882" s="23"/>
      <c r="DZ882" s="23"/>
      <c r="EA882" s="23"/>
      <c r="EB882" s="23"/>
    </row>
    <row r="883" spans="2:132" ht="12.75"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7"/>
      <c r="M883" s="27"/>
      <c r="N883" s="28"/>
      <c r="O883" s="27"/>
      <c r="P883" s="27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4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  <c r="CL883" s="23"/>
      <c r="CM883" s="23"/>
      <c r="CN883" s="23"/>
      <c r="CO883" s="23"/>
      <c r="CP883" s="23"/>
      <c r="CQ883" s="23"/>
      <c r="CR883" s="23"/>
      <c r="CS883" s="23"/>
      <c r="CT883" s="23"/>
      <c r="CU883" s="23"/>
      <c r="CV883" s="23"/>
      <c r="CW883" s="23"/>
      <c r="CX883" s="23"/>
      <c r="CY883" s="23"/>
      <c r="CZ883" s="23"/>
      <c r="DA883" s="23"/>
      <c r="DB883" s="23"/>
      <c r="DC883" s="23"/>
      <c r="DD883" s="23"/>
      <c r="DE883" s="23"/>
      <c r="DF883" s="23"/>
      <c r="DG883" s="23"/>
      <c r="DH883" s="23"/>
      <c r="DI883" s="23"/>
      <c r="DJ883" s="23"/>
      <c r="DK883" s="23"/>
      <c r="DL883" s="23"/>
      <c r="DM883" s="23"/>
      <c r="DN883" s="23"/>
      <c r="DO883" s="23"/>
      <c r="DP883" s="23"/>
      <c r="DQ883" s="23"/>
      <c r="DR883" s="23"/>
      <c r="DS883" s="23"/>
      <c r="DT883" s="23"/>
      <c r="DU883" s="23"/>
      <c r="DV883" s="23"/>
      <c r="DW883" s="23"/>
      <c r="DX883" s="23"/>
      <c r="DY883" s="23"/>
      <c r="DZ883" s="23"/>
      <c r="EA883" s="23"/>
      <c r="EB883" s="23"/>
    </row>
    <row r="884" spans="2:132" ht="12.75"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7"/>
      <c r="M884" s="27"/>
      <c r="N884" s="28"/>
      <c r="O884" s="27"/>
      <c r="P884" s="27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4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  <c r="CL884" s="23"/>
      <c r="CM884" s="23"/>
      <c r="CN884" s="23"/>
      <c r="CO884" s="23"/>
      <c r="CP884" s="23"/>
      <c r="CQ884" s="23"/>
      <c r="CR884" s="23"/>
      <c r="CS884" s="23"/>
      <c r="CT884" s="23"/>
      <c r="CU884" s="23"/>
      <c r="CV884" s="23"/>
      <c r="CW884" s="23"/>
      <c r="CX884" s="23"/>
      <c r="CY884" s="23"/>
      <c r="CZ884" s="23"/>
      <c r="DA884" s="23"/>
      <c r="DB884" s="23"/>
      <c r="DC884" s="23"/>
      <c r="DD884" s="23"/>
      <c r="DE884" s="23"/>
      <c r="DF884" s="23"/>
      <c r="DG884" s="23"/>
      <c r="DH884" s="23"/>
      <c r="DI884" s="23"/>
      <c r="DJ884" s="23"/>
      <c r="DK884" s="23"/>
      <c r="DL884" s="23"/>
      <c r="DM884" s="23"/>
      <c r="DN884" s="23"/>
      <c r="DO884" s="23"/>
      <c r="DP884" s="23"/>
      <c r="DQ884" s="23"/>
      <c r="DR884" s="23"/>
      <c r="DS884" s="23"/>
      <c r="DT884" s="23"/>
      <c r="DU884" s="23"/>
      <c r="DV884" s="23"/>
      <c r="DW884" s="23"/>
      <c r="DX884" s="23"/>
      <c r="DY884" s="23"/>
      <c r="DZ884" s="23"/>
      <c r="EA884" s="23"/>
      <c r="EB884" s="23"/>
    </row>
    <row r="885" spans="2:132" ht="12.75"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7"/>
      <c r="M885" s="27"/>
      <c r="N885" s="28"/>
      <c r="O885" s="27"/>
      <c r="P885" s="27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4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  <c r="CL885" s="23"/>
      <c r="CM885" s="23"/>
      <c r="CN885" s="23"/>
      <c r="CO885" s="23"/>
      <c r="CP885" s="23"/>
      <c r="CQ885" s="23"/>
      <c r="CR885" s="23"/>
      <c r="CS885" s="23"/>
      <c r="CT885" s="23"/>
      <c r="CU885" s="23"/>
      <c r="CV885" s="23"/>
      <c r="CW885" s="23"/>
      <c r="CX885" s="23"/>
      <c r="CY885" s="23"/>
      <c r="CZ885" s="23"/>
      <c r="DA885" s="23"/>
      <c r="DB885" s="23"/>
      <c r="DC885" s="23"/>
      <c r="DD885" s="23"/>
      <c r="DE885" s="23"/>
      <c r="DF885" s="23"/>
      <c r="DG885" s="23"/>
      <c r="DH885" s="23"/>
      <c r="DI885" s="23"/>
      <c r="DJ885" s="23"/>
      <c r="DK885" s="23"/>
      <c r="DL885" s="23"/>
      <c r="DM885" s="23"/>
      <c r="DN885" s="23"/>
      <c r="DO885" s="23"/>
      <c r="DP885" s="23"/>
      <c r="DQ885" s="23"/>
      <c r="DR885" s="23"/>
      <c r="DS885" s="23"/>
      <c r="DT885" s="23"/>
      <c r="DU885" s="23"/>
      <c r="DV885" s="23"/>
      <c r="DW885" s="23"/>
      <c r="DX885" s="23"/>
      <c r="DY885" s="23"/>
      <c r="DZ885" s="23"/>
      <c r="EA885" s="23"/>
      <c r="EB885" s="23"/>
    </row>
    <row r="886" spans="2:132" ht="12.75"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7"/>
      <c r="M886" s="27"/>
      <c r="N886" s="28"/>
      <c r="O886" s="27"/>
      <c r="P886" s="27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4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  <c r="CN886" s="23"/>
      <c r="CO886" s="23"/>
      <c r="CP886" s="23"/>
      <c r="CQ886" s="23"/>
      <c r="CR886" s="23"/>
      <c r="CS886" s="23"/>
      <c r="CT886" s="23"/>
      <c r="CU886" s="23"/>
      <c r="CV886" s="23"/>
      <c r="CW886" s="23"/>
      <c r="CX886" s="23"/>
      <c r="CY886" s="23"/>
      <c r="CZ886" s="23"/>
      <c r="DA886" s="23"/>
      <c r="DB886" s="23"/>
      <c r="DC886" s="23"/>
      <c r="DD886" s="23"/>
      <c r="DE886" s="23"/>
      <c r="DF886" s="23"/>
      <c r="DG886" s="23"/>
      <c r="DH886" s="23"/>
      <c r="DI886" s="23"/>
      <c r="DJ886" s="23"/>
      <c r="DK886" s="23"/>
      <c r="DL886" s="23"/>
      <c r="DM886" s="23"/>
      <c r="DN886" s="23"/>
      <c r="DO886" s="23"/>
      <c r="DP886" s="23"/>
      <c r="DQ886" s="23"/>
      <c r="DR886" s="23"/>
      <c r="DS886" s="23"/>
      <c r="DT886" s="23"/>
      <c r="DU886" s="23"/>
      <c r="DV886" s="23"/>
      <c r="DW886" s="23"/>
      <c r="DX886" s="23"/>
      <c r="DY886" s="23"/>
      <c r="DZ886" s="23"/>
      <c r="EA886" s="23"/>
      <c r="EB886" s="23"/>
    </row>
    <row r="887" spans="2:132" ht="12.75"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7"/>
      <c r="M887" s="27"/>
      <c r="N887" s="28"/>
      <c r="O887" s="27"/>
      <c r="P887" s="27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4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  <c r="CL887" s="23"/>
      <c r="CM887" s="23"/>
      <c r="CN887" s="23"/>
      <c r="CO887" s="23"/>
      <c r="CP887" s="23"/>
      <c r="CQ887" s="23"/>
      <c r="CR887" s="23"/>
      <c r="CS887" s="23"/>
      <c r="CT887" s="23"/>
      <c r="CU887" s="23"/>
      <c r="CV887" s="23"/>
      <c r="CW887" s="23"/>
      <c r="CX887" s="23"/>
      <c r="CY887" s="23"/>
      <c r="CZ887" s="23"/>
      <c r="DA887" s="23"/>
      <c r="DB887" s="23"/>
      <c r="DC887" s="23"/>
      <c r="DD887" s="23"/>
      <c r="DE887" s="23"/>
      <c r="DF887" s="23"/>
      <c r="DG887" s="23"/>
      <c r="DH887" s="23"/>
      <c r="DI887" s="23"/>
      <c r="DJ887" s="23"/>
      <c r="DK887" s="23"/>
      <c r="DL887" s="23"/>
      <c r="DM887" s="23"/>
      <c r="DN887" s="23"/>
      <c r="DO887" s="23"/>
      <c r="DP887" s="23"/>
      <c r="DQ887" s="23"/>
      <c r="DR887" s="23"/>
      <c r="DS887" s="23"/>
      <c r="DT887" s="23"/>
      <c r="DU887" s="23"/>
      <c r="DV887" s="23"/>
      <c r="DW887" s="23"/>
      <c r="DX887" s="23"/>
      <c r="DY887" s="23"/>
      <c r="DZ887" s="23"/>
      <c r="EA887" s="23"/>
      <c r="EB887" s="23"/>
    </row>
    <row r="888" spans="2:132" ht="12.75"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7"/>
      <c r="M888" s="27"/>
      <c r="N888" s="28"/>
      <c r="O888" s="27"/>
      <c r="P888" s="27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4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  <c r="CN888" s="23"/>
      <c r="CO888" s="23"/>
      <c r="CP888" s="23"/>
      <c r="CQ888" s="23"/>
      <c r="CR888" s="23"/>
      <c r="CS888" s="23"/>
      <c r="CT888" s="23"/>
      <c r="CU888" s="23"/>
      <c r="CV888" s="23"/>
      <c r="CW888" s="23"/>
      <c r="CX888" s="23"/>
      <c r="CY888" s="23"/>
      <c r="CZ888" s="23"/>
      <c r="DA888" s="23"/>
      <c r="DB888" s="23"/>
      <c r="DC888" s="23"/>
      <c r="DD888" s="23"/>
      <c r="DE888" s="23"/>
      <c r="DF888" s="23"/>
      <c r="DG888" s="23"/>
      <c r="DH888" s="23"/>
      <c r="DI888" s="23"/>
      <c r="DJ888" s="23"/>
      <c r="DK888" s="23"/>
      <c r="DL888" s="23"/>
      <c r="DM888" s="23"/>
      <c r="DN888" s="23"/>
      <c r="DO888" s="23"/>
      <c r="DP888" s="23"/>
      <c r="DQ888" s="23"/>
      <c r="DR888" s="23"/>
      <c r="DS888" s="23"/>
      <c r="DT888" s="23"/>
      <c r="DU888" s="23"/>
      <c r="DV888" s="23"/>
      <c r="DW888" s="23"/>
      <c r="DX888" s="23"/>
      <c r="DY888" s="23"/>
      <c r="DZ888" s="23"/>
      <c r="EA888" s="23"/>
      <c r="EB888" s="23"/>
    </row>
    <row r="889" spans="2:132" ht="12.75"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7"/>
      <c r="M889" s="27"/>
      <c r="N889" s="28"/>
      <c r="O889" s="27"/>
      <c r="P889" s="27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4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23"/>
      <c r="CO889" s="23"/>
      <c r="CP889" s="23"/>
      <c r="CQ889" s="23"/>
      <c r="CR889" s="23"/>
      <c r="CS889" s="23"/>
      <c r="CT889" s="23"/>
      <c r="CU889" s="23"/>
      <c r="CV889" s="23"/>
      <c r="CW889" s="23"/>
      <c r="CX889" s="23"/>
      <c r="CY889" s="23"/>
      <c r="CZ889" s="23"/>
      <c r="DA889" s="23"/>
      <c r="DB889" s="23"/>
      <c r="DC889" s="23"/>
      <c r="DD889" s="23"/>
      <c r="DE889" s="23"/>
      <c r="DF889" s="23"/>
      <c r="DG889" s="23"/>
      <c r="DH889" s="23"/>
      <c r="DI889" s="23"/>
      <c r="DJ889" s="23"/>
      <c r="DK889" s="23"/>
      <c r="DL889" s="23"/>
      <c r="DM889" s="23"/>
      <c r="DN889" s="23"/>
      <c r="DO889" s="23"/>
      <c r="DP889" s="23"/>
      <c r="DQ889" s="23"/>
      <c r="DR889" s="23"/>
      <c r="DS889" s="23"/>
      <c r="DT889" s="23"/>
      <c r="DU889" s="23"/>
      <c r="DV889" s="23"/>
      <c r="DW889" s="23"/>
      <c r="DX889" s="23"/>
      <c r="DY889" s="23"/>
      <c r="DZ889" s="23"/>
      <c r="EA889" s="23"/>
      <c r="EB889" s="23"/>
    </row>
    <row r="890" spans="2:132" ht="12.75"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7"/>
      <c r="M890" s="27"/>
      <c r="N890" s="28"/>
      <c r="O890" s="27"/>
      <c r="P890" s="27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4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  <c r="CL890" s="23"/>
      <c r="CM890" s="23"/>
      <c r="CN890" s="23"/>
      <c r="CO890" s="23"/>
      <c r="CP890" s="23"/>
      <c r="CQ890" s="23"/>
      <c r="CR890" s="23"/>
      <c r="CS890" s="23"/>
      <c r="CT890" s="23"/>
      <c r="CU890" s="23"/>
      <c r="CV890" s="23"/>
      <c r="CW890" s="23"/>
      <c r="CX890" s="23"/>
      <c r="CY890" s="23"/>
      <c r="CZ890" s="23"/>
      <c r="DA890" s="23"/>
      <c r="DB890" s="23"/>
      <c r="DC890" s="23"/>
      <c r="DD890" s="23"/>
      <c r="DE890" s="23"/>
      <c r="DF890" s="23"/>
      <c r="DG890" s="23"/>
      <c r="DH890" s="23"/>
      <c r="DI890" s="23"/>
      <c r="DJ890" s="23"/>
      <c r="DK890" s="23"/>
      <c r="DL890" s="23"/>
      <c r="DM890" s="23"/>
      <c r="DN890" s="23"/>
      <c r="DO890" s="23"/>
      <c r="DP890" s="23"/>
      <c r="DQ890" s="23"/>
      <c r="DR890" s="23"/>
      <c r="DS890" s="23"/>
      <c r="DT890" s="23"/>
      <c r="DU890" s="23"/>
      <c r="DV890" s="23"/>
      <c r="DW890" s="23"/>
      <c r="DX890" s="23"/>
      <c r="DY890" s="23"/>
      <c r="DZ890" s="23"/>
      <c r="EA890" s="23"/>
      <c r="EB890" s="23"/>
    </row>
    <row r="891" spans="2:132" ht="12.75"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7"/>
      <c r="M891" s="27"/>
      <c r="N891" s="28"/>
      <c r="O891" s="27"/>
      <c r="P891" s="27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4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  <c r="CL891" s="23"/>
      <c r="CM891" s="23"/>
      <c r="CN891" s="23"/>
      <c r="CO891" s="23"/>
      <c r="CP891" s="23"/>
      <c r="CQ891" s="23"/>
      <c r="CR891" s="23"/>
      <c r="CS891" s="23"/>
      <c r="CT891" s="23"/>
      <c r="CU891" s="23"/>
      <c r="CV891" s="23"/>
      <c r="CW891" s="23"/>
      <c r="CX891" s="23"/>
      <c r="CY891" s="23"/>
      <c r="CZ891" s="23"/>
      <c r="DA891" s="23"/>
      <c r="DB891" s="23"/>
      <c r="DC891" s="23"/>
      <c r="DD891" s="23"/>
      <c r="DE891" s="23"/>
      <c r="DF891" s="23"/>
      <c r="DG891" s="23"/>
      <c r="DH891" s="23"/>
      <c r="DI891" s="23"/>
      <c r="DJ891" s="23"/>
      <c r="DK891" s="23"/>
      <c r="DL891" s="23"/>
      <c r="DM891" s="23"/>
      <c r="DN891" s="23"/>
      <c r="DO891" s="23"/>
      <c r="DP891" s="23"/>
      <c r="DQ891" s="23"/>
      <c r="DR891" s="23"/>
      <c r="DS891" s="23"/>
      <c r="DT891" s="23"/>
      <c r="DU891" s="23"/>
      <c r="DV891" s="23"/>
      <c r="DW891" s="23"/>
      <c r="DX891" s="23"/>
      <c r="DY891" s="23"/>
      <c r="DZ891" s="23"/>
      <c r="EA891" s="23"/>
      <c r="EB891" s="23"/>
    </row>
    <row r="892" spans="2:132" ht="12.75"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7"/>
      <c r="M892" s="27"/>
      <c r="N892" s="28"/>
      <c r="O892" s="27"/>
      <c r="P892" s="27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4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  <c r="CN892" s="23"/>
      <c r="CO892" s="23"/>
      <c r="CP892" s="23"/>
      <c r="CQ892" s="23"/>
      <c r="CR892" s="23"/>
      <c r="CS892" s="23"/>
      <c r="CT892" s="23"/>
      <c r="CU892" s="23"/>
      <c r="CV892" s="23"/>
      <c r="CW892" s="23"/>
      <c r="CX892" s="23"/>
      <c r="CY892" s="23"/>
      <c r="CZ892" s="23"/>
      <c r="DA892" s="23"/>
      <c r="DB892" s="23"/>
      <c r="DC892" s="23"/>
      <c r="DD892" s="23"/>
      <c r="DE892" s="23"/>
      <c r="DF892" s="23"/>
      <c r="DG892" s="23"/>
      <c r="DH892" s="23"/>
      <c r="DI892" s="23"/>
      <c r="DJ892" s="23"/>
      <c r="DK892" s="23"/>
      <c r="DL892" s="23"/>
      <c r="DM892" s="23"/>
      <c r="DN892" s="23"/>
      <c r="DO892" s="23"/>
      <c r="DP892" s="23"/>
      <c r="DQ892" s="23"/>
      <c r="DR892" s="23"/>
      <c r="DS892" s="23"/>
      <c r="DT892" s="23"/>
      <c r="DU892" s="23"/>
      <c r="DV892" s="23"/>
      <c r="DW892" s="23"/>
      <c r="DX892" s="23"/>
      <c r="DY892" s="23"/>
      <c r="DZ892" s="23"/>
      <c r="EA892" s="23"/>
      <c r="EB892" s="23"/>
    </row>
    <row r="893" spans="2:132" ht="12.75"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7"/>
      <c r="M893" s="27"/>
      <c r="N893" s="28"/>
      <c r="O893" s="27"/>
      <c r="P893" s="27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4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  <c r="CN893" s="23"/>
      <c r="CO893" s="23"/>
      <c r="CP893" s="23"/>
      <c r="CQ893" s="23"/>
      <c r="CR893" s="23"/>
      <c r="CS893" s="23"/>
      <c r="CT893" s="23"/>
      <c r="CU893" s="23"/>
      <c r="CV893" s="23"/>
      <c r="CW893" s="23"/>
      <c r="CX893" s="23"/>
      <c r="CY893" s="23"/>
      <c r="CZ893" s="23"/>
      <c r="DA893" s="23"/>
      <c r="DB893" s="23"/>
      <c r="DC893" s="23"/>
      <c r="DD893" s="23"/>
      <c r="DE893" s="23"/>
      <c r="DF893" s="23"/>
      <c r="DG893" s="23"/>
      <c r="DH893" s="23"/>
      <c r="DI893" s="23"/>
      <c r="DJ893" s="23"/>
      <c r="DK893" s="23"/>
      <c r="DL893" s="23"/>
      <c r="DM893" s="23"/>
      <c r="DN893" s="23"/>
      <c r="DO893" s="23"/>
      <c r="DP893" s="23"/>
      <c r="DQ893" s="23"/>
      <c r="DR893" s="23"/>
      <c r="DS893" s="23"/>
      <c r="DT893" s="23"/>
      <c r="DU893" s="23"/>
      <c r="DV893" s="23"/>
      <c r="DW893" s="23"/>
      <c r="DX893" s="23"/>
      <c r="DY893" s="23"/>
      <c r="DZ893" s="23"/>
      <c r="EA893" s="23"/>
      <c r="EB893" s="23"/>
    </row>
    <row r="894" spans="2:132" ht="12.75"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7"/>
      <c r="M894" s="27"/>
      <c r="N894" s="28"/>
      <c r="O894" s="27"/>
      <c r="P894" s="27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4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  <c r="CN894" s="23"/>
      <c r="CO894" s="23"/>
      <c r="CP894" s="23"/>
      <c r="CQ894" s="23"/>
      <c r="CR894" s="23"/>
      <c r="CS894" s="23"/>
      <c r="CT894" s="23"/>
      <c r="CU894" s="23"/>
      <c r="CV894" s="23"/>
      <c r="CW894" s="23"/>
      <c r="CX894" s="23"/>
      <c r="CY894" s="23"/>
      <c r="CZ894" s="23"/>
      <c r="DA894" s="23"/>
      <c r="DB894" s="23"/>
      <c r="DC894" s="23"/>
      <c r="DD894" s="23"/>
      <c r="DE894" s="23"/>
      <c r="DF894" s="23"/>
      <c r="DG894" s="23"/>
      <c r="DH894" s="23"/>
      <c r="DI894" s="23"/>
      <c r="DJ894" s="23"/>
      <c r="DK894" s="23"/>
      <c r="DL894" s="23"/>
      <c r="DM894" s="23"/>
      <c r="DN894" s="23"/>
      <c r="DO894" s="23"/>
      <c r="DP894" s="23"/>
      <c r="DQ894" s="23"/>
      <c r="DR894" s="23"/>
      <c r="DS894" s="23"/>
      <c r="DT894" s="23"/>
      <c r="DU894" s="23"/>
      <c r="DV894" s="23"/>
      <c r="DW894" s="23"/>
      <c r="DX894" s="23"/>
      <c r="DY894" s="23"/>
      <c r="DZ894" s="23"/>
      <c r="EA894" s="23"/>
      <c r="EB894" s="23"/>
    </row>
    <row r="895" spans="2:132" ht="12.75"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7"/>
      <c r="M895" s="27"/>
      <c r="N895" s="28"/>
      <c r="O895" s="27"/>
      <c r="P895" s="27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4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  <c r="CN895" s="23"/>
      <c r="CO895" s="23"/>
      <c r="CP895" s="23"/>
      <c r="CQ895" s="23"/>
      <c r="CR895" s="23"/>
      <c r="CS895" s="23"/>
      <c r="CT895" s="23"/>
      <c r="CU895" s="23"/>
      <c r="CV895" s="23"/>
      <c r="CW895" s="23"/>
      <c r="CX895" s="23"/>
      <c r="CY895" s="23"/>
      <c r="CZ895" s="23"/>
      <c r="DA895" s="23"/>
      <c r="DB895" s="23"/>
      <c r="DC895" s="23"/>
      <c r="DD895" s="23"/>
      <c r="DE895" s="23"/>
      <c r="DF895" s="23"/>
      <c r="DG895" s="23"/>
      <c r="DH895" s="23"/>
      <c r="DI895" s="23"/>
      <c r="DJ895" s="23"/>
      <c r="DK895" s="23"/>
      <c r="DL895" s="23"/>
      <c r="DM895" s="23"/>
      <c r="DN895" s="23"/>
      <c r="DO895" s="23"/>
      <c r="DP895" s="23"/>
      <c r="DQ895" s="23"/>
      <c r="DR895" s="23"/>
      <c r="DS895" s="23"/>
      <c r="DT895" s="23"/>
      <c r="DU895" s="23"/>
      <c r="DV895" s="23"/>
      <c r="DW895" s="23"/>
      <c r="DX895" s="23"/>
      <c r="DY895" s="23"/>
      <c r="DZ895" s="23"/>
      <c r="EA895" s="23"/>
      <c r="EB895" s="23"/>
    </row>
    <row r="896" spans="2:132" ht="12.75"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7"/>
      <c r="M896" s="27"/>
      <c r="N896" s="28"/>
      <c r="O896" s="27"/>
      <c r="P896" s="27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4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  <c r="CL896" s="23"/>
      <c r="CM896" s="23"/>
      <c r="CN896" s="23"/>
      <c r="CO896" s="23"/>
      <c r="CP896" s="23"/>
      <c r="CQ896" s="23"/>
      <c r="CR896" s="23"/>
      <c r="CS896" s="23"/>
      <c r="CT896" s="23"/>
      <c r="CU896" s="23"/>
      <c r="CV896" s="23"/>
      <c r="CW896" s="23"/>
      <c r="CX896" s="23"/>
      <c r="CY896" s="23"/>
      <c r="CZ896" s="23"/>
      <c r="DA896" s="23"/>
      <c r="DB896" s="23"/>
      <c r="DC896" s="23"/>
      <c r="DD896" s="23"/>
      <c r="DE896" s="23"/>
      <c r="DF896" s="23"/>
      <c r="DG896" s="23"/>
      <c r="DH896" s="23"/>
      <c r="DI896" s="23"/>
      <c r="DJ896" s="23"/>
      <c r="DK896" s="23"/>
      <c r="DL896" s="23"/>
      <c r="DM896" s="23"/>
      <c r="DN896" s="23"/>
      <c r="DO896" s="23"/>
      <c r="DP896" s="23"/>
      <c r="DQ896" s="23"/>
      <c r="DR896" s="23"/>
      <c r="DS896" s="23"/>
      <c r="DT896" s="23"/>
      <c r="DU896" s="23"/>
      <c r="DV896" s="23"/>
      <c r="DW896" s="23"/>
      <c r="DX896" s="23"/>
      <c r="DY896" s="23"/>
      <c r="DZ896" s="23"/>
      <c r="EA896" s="23"/>
      <c r="EB896" s="23"/>
    </row>
    <row r="897" spans="2:132" ht="12.75"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7"/>
      <c r="M897" s="27"/>
      <c r="N897" s="28"/>
      <c r="O897" s="27"/>
      <c r="P897" s="27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4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  <c r="CL897" s="23"/>
      <c r="CM897" s="23"/>
      <c r="CN897" s="23"/>
      <c r="CO897" s="23"/>
      <c r="CP897" s="23"/>
      <c r="CQ897" s="23"/>
      <c r="CR897" s="23"/>
      <c r="CS897" s="23"/>
      <c r="CT897" s="23"/>
      <c r="CU897" s="23"/>
      <c r="CV897" s="23"/>
      <c r="CW897" s="23"/>
      <c r="CX897" s="23"/>
      <c r="CY897" s="23"/>
      <c r="CZ897" s="23"/>
      <c r="DA897" s="23"/>
      <c r="DB897" s="23"/>
      <c r="DC897" s="23"/>
      <c r="DD897" s="23"/>
      <c r="DE897" s="23"/>
      <c r="DF897" s="23"/>
      <c r="DG897" s="23"/>
      <c r="DH897" s="23"/>
      <c r="DI897" s="23"/>
      <c r="DJ897" s="23"/>
      <c r="DK897" s="23"/>
      <c r="DL897" s="23"/>
      <c r="DM897" s="23"/>
      <c r="DN897" s="23"/>
      <c r="DO897" s="23"/>
      <c r="DP897" s="23"/>
      <c r="DQ897" s="23"/>
      <c r="DR897" s="23"/>
      <c r="DS897" s="23"/>
      <c r="DT897" s="23"/>
      <c r="DU897" s="23"/>
      <c r="DV897" s="23"/>
      <c r="DW897" s="23"/>
      <c r="DX897" s="23"/>
      <c r="DY897" s="23"/>
      <c r="DZ897" s="23"/>
      <c r="EA897" s="23"/>
      <c r="EB897" s="23"/>
    </row>
    <row r="898" spans="2:132" ht="12.75"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7"/>
      <c r="M898" s="27"/>
      <c r="N898" s="28"/>
      <c r="O898" s="27"/>
      <c r="P898" s="27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4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  <c r="CN898" s="23"/>
      <c r="CO898" s="23"/>
      <c r="CP898" s="23"/>
      <c r="CQ898" s="23"/>
      <c r="CR898" s="23"/>
      <c r="CS898" s="23"/>
      <c r="CT898" s="23"/>
      <c r="CU898" s="23"/>
      <c r="CV898" s="23"/>
      <c r="CW898" s="23"/>
      <c r="CX898" s="23"/>
      <c r="CY898" s="23"/>
      <c r="CZ898" s="23"/>
      <c r="DA898" s="23"/>
      <c r="DB898" s="23"/>
      <c r="DC898" s="23"/>
      <c r="DD898" s="23"/>
      <c r="DE898" s="23"/>
      <c r="DF898" s="23"/>
      <c r="DG898" s="23"/>
      <c r="DH898" s="23"/>
      <c r="DI898" s="23"/>
      <c r="DJ898" s="23"/>
      <c r="DK898" s="23"/>
      <c r="DL898" s="23"/>
      <c r="DM898" s="23"/>
      <c r="DN898" s="23"/>
      <c r="DO898" s="23"/>
      <c r="DP898" s="23"/>
      <c r="DQ898" s="23"/>
      <c r="DR898" s="23"/>
      <c r="DS898" s="23"/>
      <c r="DT898" s="23"/>
      <c r="DU898" s="23"/>
      <c r="DV898" s="23"/>
      <c r="DW898" s="23"/>
      <c r="DX898" s="23"/>
      <c r="DY898" s="23"/>
      <c r="DZ898" s="23"/>
      <c r="EA898" s="23"/>
      <c r="EB898" s="23"/>
    </row>
    <row r="899" spans="2:132" ht="12.75"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7"/>
      <c r="M899" s="27"/>
      <c r="N899" s="28"/>
      <c r="O899" s="27"/>
      <c r="P899" s="27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4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  <c r="CL899" s="23"/>
      <c r="CM899" s="23"/>
      <c r="CN899" s="23"/>
      <c r="CO899" s="23"/>
      <c r="CP899" s="23"/>
      <c r="CQ899" s="23"/>
      <c r="CR899" s="23"/>
      <c r="CS899" s="23"/>
      <c r="CT899" s="23"/>
      <c r="CU899" s="23"/>
      <c r="CV899" s="23"/>
      <c r="CW899" s="23"/>
      <c r="CX899" s="23"/>
      <c r="CY899" s="23"/>
      <c r="CZ899" s="23"/>
      <c r="DA899" s="23"/>
      <c r="DB899" s="23"/>
      <c r="DC899" s="23"/>
      <c r="DD899" s="23"/>
      <c r="DE899" s="23"/>
      <c r="DF899" s="23"/>
      <c r="DG899" s="23"/>
      <c r="DH899" s="23"/>
      <c r="DI899" s="23"/>
      <c r="DJ899" s="23"/>
      <c r="DK899" s="23"/>
      <c r="DL899" s="23"/>
      <c r="DM899" s="23"/>
      <c r="DN899" s="23"/>
      <c r="DO899" s="23"/>
      <c r="DP899" s="23"/>
      <c r="DQ899" s="23"/>
      <c r="DR899" s="23"/>
      <c r="DS899" s="23"/>
      <c r="DT899" s="23"/>
      <c r="DU899" s="23"/>
      <c r="DV899" s="23"/>
      <c r="DW899" s="23"/>
      <c r="DX899" s="23"/>
      <c r="DY899" s="23"/>
      <c r="DZ899" s="23"/>
      <c r="EA899" s="23"/>
      <c r="EB899" s="23"/>
    </row>
    <row r="900" spans="2:132" ht="12.75"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7"/>
      <c r="M900" s="27"/>
      <c r="N900" s="28"/>
      <c r="O900" s="27"/>
      <c r="P900" s="27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4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  <c r="CN900" s="23"/>
      <c r="CO900" s="23"/>
      <c r="CP900" s="23"/>
      <c r="CQ900" s="23"/>
      <c r="CR900" s="23"/>
      <c r="CS900" s="23"/>
      <c r="CT900" s="23"/>
      <c r="CU900" s="23"/>
      <c r="CV900" s="23"/>
      <c r="CW900" s="23"/>
      <c r="CX900" s="23"/>
      <c r="CY900" s="23"/>
      <c r="CZ900" s="23"/>
      <c r="DA900" s="23"/>
      <c r="DB900" s="23"/>
      <c r="DC900" s="23"/>
      <c r="DD900" s="23"/>
      <c r="DE900" s="23"/>
      <c r="DF900" s="23"/>
      <c r="DG900" s="23"/>
      <c r="DH900" s="23"/>
      <c r="DI900" s="23"/>
      <c r="DJ900" s="23"/>
      <c r="DK900" s="23"/>
      <c r="DL900" s="23"/>
      <c r="DM900" s="23"/>
      <c r="DN900" s="23"/>
      <c r="DO900" s="23"/>
      <c r="DP900" s="23"/>
      <c r="DQ900" s="23"/>
      <c r="DR900" s="23"/>
      <c r="DS900" s="23"/>
      <c r="DT900" s="23"/>
      <c r="DU900" s="23"/>
      <c r="DV900" s="23"/>
      <c r="DW900" s="23"/>
      <c r="DX900" s="23"/>
      <c r="DY900" s="23"/>
      <c r="DZ900" s="23"/>
      <c r="EA900" s="23"/>
      <c r="EB900" s="23"/>
    </row>
    <row r="901" spans="2:132" ht="12.75"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7"/>
      <c r="M901" s="27"/>
      <c r="N901" s="28"/>
      <c r="O901" s="27"/>
      <c r="P901" s="27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4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  <c r="CL901" s="23"/>
      <c r="CM901" s="23"/>
      <c r="CN901" s="23"/>
      <c r="CO901" s="23"/>
      <c r="CP901" s="23"/>
      <c r="CQ901" s="23"/>
      <c r="CR901" s="23"/>
      <c r="CS901" s="23"/>
      <c r="CT901" s="23"/>
      <c r="CU901" s="23"/>
      <c r="CV901" s="23"/>
      <c r="CW901" s="23"/>
      <c r="CX901" s="23"/>
      <c r="CY901" s="23"/>
      <c r="CZ901" s="23"/>
      <c r="DA901" s="23"/>
      <c r="DB901" s="23"/>
      <c r="DC901" s="23"/>
      <c r="DD901" s="23"/>
      <c r="DE901" s="23"/>
      <c r="DF901" s="23"/>
      <c r="DG901" s="23"/>
      <c r="DH901" s="23"/>
      <c r="DI901" s="23"/>
      <c r="DJ901" s="23"/>
      <c r="DK901" s="23"/>
      <c r="DL901" s="23"/>
      <c r="DM901" s="23"/>
      <c r="DN901" s="23"/>
      <c r="DO901" s="23"/>
      <c r="DP901" s="23"/>
      <c r="DQ901" s="23"/>
      <c r="DR901" s="23"/>
      <c r="DS901" s="23"/>
      <c r="DT901" s="23"/>
      <c r="DU901" s="23"/>
      <c r="DV901" s="23"/>
      <c r="DW901" s="23"/>
      <c r="DX901" s="23"/>
      <c r="DY901" s="23"/>
      <c r="DZ901" s="23"/>
      <c r="EA901" s="23"/>
      <c r="EB901" s="23"/>
    </row>
    <row r="902" spans="2:132" ht="12.75"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7"/>
      <c r="M902" s="27"/>
      <c r="N902" s="28"/>
      <c r="O902" s="27"/>
      <c r="P902" s="27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4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  <c r="CL902" s="23"/>
      <c r="CM902" s="23"/>
      <c r="CN902" s="23"/>
      <c r="CO902" s="23"/>
      <c r="CP902" s="23"/>
      <c r="CQ902" s="23"/>
      <c r="CR902" s="23"/>
      <c r="CS902" s="23"/>
      <c r="CT902" s="23"/>
      <c r="CU902" s="23"/>
      <c r="CV902" s="23"/>
      <c r="CW902" s="23"/>
      <c r="CX902" s="23"/>
      <c r="CY902" s="23"/>
      <c r="CZ902" s="23"/>
      <c r="DA902" s="23"/>
      <c r="DB902" s="23"/>
      <c r="DC902" s="23"/>
      <c r="DD902" s="23"/>
      <c r="DE902" s="23"/>
      <c r="DF902" s="23"/>
      <c r="DG902" s="23"/>
      <c r="DH902" s="23"/>
      <c r="DI902" s="23"/>
      <c r="DJ902" s="23"/>
      <c r="DK902" s="23"/>
      <c r="DL902" s="23"/>
      <c r="DM902" s="23"/>
      <c r="DN902" s="23"/>
      <c r="DO902" s="23"/>
      <c r="DP902" s="23"/>
      <c r="DQ902" s="23"/>
      <c r="DR902" s="23"/>
      <c r="DS902" s="23"/>
      <c r="DT902" s="23"/>
      <c r="DU902" s="23"/>
      <c r="DV902" s="23"/>
      <c r="DW902" s="23"/>
      <c r="DX902" s="23"/>
      <c r="DY902" s="23"/>
      <c r="DZ902" s="23"/>
      <c r="EA902" s="23"/>
      <c r="EB902" s="23"/>
    </row>
    <row r="903" spans="2:132" ht="12.75"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7"/>
      <c r="M903" s="27"/>
      <c r="N903" s="28"/>
      <c r="O903" s="27"/>
      <c r="P903" s="27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4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  <c r="CN903" s="23"/>
      <c r="CO903" s="23"/>
      <c r="CP903" s="23"/>
      <c r="CQ903" s="23"/>
      <c r="CR903" s="23"/>
      <c r="CS903" s="23"/>
      <c r="CT903" s="23"/>
      <c r="CU903" s="23"/>
      <c r="CV903" s="23"/>
      <c r="CW903" s="23"/>
      <c r="CX903" s="23"/>
      <c r="CY903" s="23"/>
      <c r="CZ903" s="23"/>
      <c r="DA903" s="23"/>
      <c r="DB903" s="23"/>
      <c r="DC903" s="23"/>
      <c r="DD903" s="23"/>
      <c r="DE903" s="23"/>
      <c r="DF903" s="23"/>
      <c r="DG903" s="23"/>
      <c r="DH903" s="23"/>
      <c r="DI903" s="23"/>
      <c r="DJ903" s="23"/>
      <c r="DK903" s="23"/>
      <c r="DL903" s="23"/>
      <c r="DM903" s="23"/>
      <c r="DN903" s="23"/>
      <c r="DO903" s="23"/>
      <c r="DP903" s="23"/>
      <c r="DQ903" s="23"/>
      <c r="DR903" s="23"/>
      <c r="DS903" s="23"/>
      <c r="DT903" s="23"/>
      <c r="DU903" s="23"/>
      <c r="DV903" s="23"/>
      <c r="DW903" s="23"/>
      <c r="DX903" s="23"/>
      <c r="DY903" s="23"/>
      <c r="DZ903" s="23"/>
      <c r="EA903" s="23"/>
      <c r="EB903" s="23"/>
    </row>
    <row r="904" spans="2:132" ht="12.75"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7"/>
      <c r="M904" s="27"/>
      <c r="N904" s="28"/>
      <c r="O904" s="27"/>
      <c r="P904" s="27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4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  <c r="CL904" s="23"/>
      <c r="CM904" s="23"/>
      <c r="CN904" s="23"/>
      <c r="CO904" s="23"/>
      <c r="CP904" s="23"/>
      <c r="CQ904" s="23"/>
      <c r="CR904" s="23"/>
      <c r="CS904" s="23"/>
      <c r="CT904" s="23"/>
      <c r="CU904" s="23"/>
      <c r="CV904" s="23"/>
      <c r="CW904" s="23"/>
      <c r="CX904" s="23"/>
      <c r="CY904" s="23"/>
      <c r="CZ904" s="23"/>
      <c r="DA904" s="23"/>
      <c r="DB904" s="23"/>
      <c r="DC904" s="23"/>
      <c r="DD904" s="23"/>
      <c r="DE904" s="23"/>
      <c r="DF904" s="23"/>
      <c r="DG904" s="23"/>
      <c r="DH904" s="23"/>
      <c r="DI904" s="23"/>
      <c r="DJ904" s="23"/>
      <c r="DK904" s="23"/>
      <c r="DL904" s="23"/>
      <c r="DM904" s="23"/>
      <c r="DN904" s="23"/>
      <c r="DO904" s="23"/>
      <c r="DP904" s="23"/>
      <c r="DQ904" s="23"/>
      <c r="DR904" s="23"/>
      <c r="DS904" s="23"/>
      <c r="DT904" s="23"/>
      <c r="DU904" s="23"/>
      <c r="DV904" s="23"/>
      <c r="DW904" s="23"/>
      <c r="DX904" s="23"/>
      <c r="DY904" s="23"/>
      <c r="DZ904" s="23"/>
      <c r="EA904" s="23"/>
      <c r="EB904" s="23"/>
    </row>
    <row r="905" spans="2:132" ht="12.75"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7"/>
      <c r="M905" s="27"/>
      <c r="N905" s="28"/>
      <c r="O905" s="27"/>
      <c r="P905" s="27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4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  <c r="CL905" s="23"/>
      <c r="CM905" s="23"/>
      <c r="CN905" s="23"/>
      <c r="CO905" s="23"/>
      <c r="CP905" s="23"/>
      <c r="CQ905" s="23"/>
      <c r="CR905" s="23"/>
      <c r="CS905" s="23"/>
      <c r="CT905" s="23"/>
      <c r="CU905" s="23"/>
      <c r="CV905" s="23"/>
      <c r="CW905" s="23"/>
      <c r="CX905" s="23"/>
      <c r="CY905" s="23"/>
      <c r="CZ905" s="23"/>
      <c r="DA905" s="23"/>
      <c r="DB905" s="23"/>
      <c r="DC905" s="23"/>
      <c r="DD905" s="23"/>
      <c r="DE905" s="23"/>
      <c r="DF905" s="23"/>
      <c r="DG905" s="23"/>
      <c r="DH905" s="23"/>
      <c r="DI905" s="23"/>
      <c r="DJ905" s="23"/>
      <c r="DK905" s="23"/>
      <c r="DL905" s="23"/>
      <c r="DM905" s="23"/>
      <c r="DN905" s="23"/>
      <c r="DO905" s="23"/>
      <c r="DP905" s="23"/>
      <c r="DQ905" s="23"/>
      <c r="DR905" s="23"/>
      <c r="DS905" s="23"/>
      <c r="DT905" s="23"/>
      <c r="DU905" s="23"/>
      <c r="DV905" s="23"/>
      <c r="DW905" s="23"/>
      <c r="DX905" s="23"/>
      <c r="DY905" s="23"/>
      <c r="DZ905" s="23"/>
      <c r="EA905" s="23"/>
      <c r="EB905" s="23"/>
    </row>
    <row r="906" spans="2:132" ht="12.75"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7"/>
      <c r="M906" s="27"/>
      <c r="N906" s="28"/>
      <c r="O906" s="27"/>
      <c r="P906" s="27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4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  <c r="CL906" s="23"/>
      <c r="CM906" s="23"/>
      <c r="CN906" s="23"/>
      <c r="CO906" s="23"/>
      <c r="CP906" s="23"/>
      <c r="CQ906" s="23"/>
      <c r="CR906" s="23"/>
      <c r="CS906" s="23"/>
      <c r="CT906" s="23"/>
      <c r="CU906" s="23"/>
      <c r="CV906" s="23"/>
      <c r="CW906" s="23"/>
      <c r="CX906" s="23"/>
      <c r="CY906" s="23"/>
      <c r="CZ906" s="23"/>
      <c r="DA906" s="23"/>
      <c r="DB906" s="23"/>
      <c r="DC906" s="23"/>
      <c r="DD906" s="23"/>
      <c r="DE906" s="23"/>
      <c r="DF906" s="23"/>
      <c r="DG906" s="23"/>
      <c r="DH906" s="23"/>
      <c r="DI906" s="23"/>
      <c r="DJ906" s="23"/>
      <c r="DK906" s="23"/>
      <c r="DL906" s="23"/>
      <c r="DM906" s="23"/>
      <c r="DN906" s="23"/>
      <c r="DO906" s="23"/>
      <c r="DP906" s="23"/>
      <c r="DQ906" s="23"/>
      <c r="DR906" s="23"/>
      <c r="DS906" s="23"/>
      <c r="DT906" s="23"/>
      <c r="DU906" s="23"/>
      <c r="DV906" s="23"/>
      <c r="DW906" s="23"/>
      <c r="DX906" s="23"/>
      <c r="DY906" s="23"/>
      <c r="DZ906" s="23"/>
      <c r="EA906" s="23"/>
      <c r="EB906" s="23"/>
    </row>
    <row r="907" spans="2:132" ht="12.75"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7"/>
      <c r="M907" s="27"/>
      <c r="N907" s="28"/>
      <c r="O907" s="27"/>
      <c r="P907" s="27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4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  <c r="CL907" s="23"/>
      <c r="CM907" s="23"/>
      <c r="CN907" s="23"/>
      <c r="CO907" s="23"/>
      <c r="CP907" s="23"/>
      <c r="CQ907" s="23"/>
      <c r="CR907" s="23"/>
      <c r="CS907" s="23"/>
      <c r="CT907" s="23"/>
      <c r="CU907" s="23"/>
      <c r="CV907" s="23"/>
      <c r="CW907" s="23"/>
      <c r="CX907" s="23"/>
      <c r="CY907" s="23"/>
      <c r="CZ907" s="23"/>
      <c r="DA907" s="23"/>
      <c r="DB907" s="23"/>
      <c r="DC907" s="23"/>
      <c r="DD907" s="23"/>
      <c r="DE907" s="23"/>
      <c r="DF907" s="23"/>
      <c r="DG907" s="23"/>
      <c r="DH907" s="23"/>
      <c r="DI907" s="23"/>
      <c r="DJ907" s="23"/>
      <c r="DK907" s="23"/>
      <c r="DL907" s="23"/>
      <c r="DM907" s="23"/>
      <c r="DN907" s="23"/>
      <c r="DO907" s="23"/>
      <c r="DP907" s="23"/>
      <c r="DQ907" s="23"/>
      <c r="DR907" s="23"/>
      <c r="DS907" s="23"/>
      <c r="DT907" s="23"/>
      <c r="DU907" s="23"/>
      <c r="DV907" s="23"/>
      <c r="DW907" s="23"/>
      <c r="DX907" s="23"/>
      <c r="DY907" s="23"/>
      <c r="DZ907" s="23"/>
      <c r="EA907" s="23"/>
      <c r="EB907" s="23"/>
    </row>
    <row r="908" spans="2:132" ht="12.75"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7"/>
      <c r="M908" s="27"/>
      <c r="N908" s="28"/>
      <c r="O908" s="27"/>
      <c r="P908" s="27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4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23"/>
      <c r="CO908" s="23"/>
      <c r="CP908" s="23"/>
      <c r="CQ908" s="23"/>
      <c r="CR908" s="23"/>
      <c r="CS908" s="23"/>
      <c r="CT908" s="23"/>
      <c r="CU908" s="23"/>
      <c r="CV908" s="23"/>
      <c r="CW908" s="23"/>
      <c r="CX908" s="23"/>
      <c r="CY908" s="23"/>
      <c r="CZ908" s="23"/>
      <c r="DA908" s="23"/>
      <c r="DB908" s="23"/>
      <c r="DC908" s="23"/>
      <c r="DD908" s="23"/>
      <c r="DE908" s="23"/>
      <c r="DF908" s="23"/>
      <c r="DG908" s="23"/>
      <c r="DH908" s="23"/>
      <c r="DI908" s="23"/>
      <c r="DJ908" s="23"/>
      <c r="DK908" s="23"/>
      <c r="DL908" s="23"/>
      <c r="DM908" s="23"/>
      <c r="DN908" s="23"/>
      <c r="DO908" s="23"/>
      <c r="DP908" s="23"/>
      <c r="DQ908" s="23"/>
      <c r="DR908" s="23"/>
      <c r="DS908" s="23"/>
      <c r="DT908" s="23"/>
      <c r="DU908" s="23"/>
      <c r="DV908" s="23"/>
      <c r="DW908" s="23"/>
      <c r="DX908" s="23"/>
      <c r="DY908" s="23"/>
      <c r="DZ908" s="23"/>
      <c r="EA908" s="23"/>
      <c r="EB908" s="23"/>
    </row>
    <row r="909" spans="2:132" ht="12.75"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7"/>
      <c r="M909" s="27"/>
      <c r="N909" s="28"/>
      <c r="O909" s="27"/>
      <c r="P909" s="27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4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  <c r="CL909" s="23"/>
      <c r="CM909" s="23"/>
      <c r="CN909" s="23"/>
      <c r="CO909" s="23"/>
      <c r="CP909" s="23"/>
      <c r="CQ909" s="23"/>
      <c r="CR909" s="23"/>
      <c r="CS909" s="23"/>
      <c r="CT909" s="23"/>
      <c r="CU909" s="23"/>
      <c r="CV909" s="23"/>
      <c r="CW909" s="23"/>
      <c r="CX909" s="23"/>
      <c r="CY909" s="23"/>
      <c r="CZ909" s="23"/>
      <c r="DA909" s="23"/>
      <c r="DB909" s="23"/>
      <c r="DC909" s="23"/>
      <c r="DD909" s="23"/>
      <c r="DE909" s="23"/>
      <c r="DF909" s="23"/>
      <c r="DG909" s="23"/>
      <c r="DH909" s="23"/>
      <c r="DI909" s="23"/>
      <c r="DJ909" s="23"/>
      <c r="DK909" s="23"/>
      <c r="DL909" s="23"/>
      <c r="DM909" s="23"/>
      <c r="DN909" s="23"/>
      <c r="DO909" s="23"/>
      <c r="DP909" s="23"/>
      <c r="DQ909" s="23"/>
      <c r="DR909" s="23"/>
      <c r="DS909" s="23"/>
      <c r="DT909" s="23"/>
      <c r="DU909" s="23"/>
      <c r="DV909" s="23"/>
      <c r="DW909" s="23"/>
      <c r="DX909" s="23"/>
      <c r="DY909" s="23"/>
      <c r="DZ909" s="23"/>
      <c r="EA909" s="23"/>
      <c r="EB909" s="23"/>
    </row>
    <row r="910" spans="2:132" ht="12.75"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7"/>
      <c r="M910" s="27"/>
      <c r="N910" s="28"/>
      <c r="O910" s="27"/>
      <c r="P910" s="27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4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  <c r="CL910" s="23"/>
      <c r="CM910" s="23"/>
      <c r="CN910" s="23"/>
      <c r="CO910" s="23"/>
      <c r="CP910" s="23"/>
      <c r="CQ910" s="23"/>
      <c r="CR910" s="23"/>
      <c r="CS910" s="23"/>
      <c r="CT910" s="23"/>
      <c r="CU910" s="23"/>
      <c r="CV910" s="23"/>
      <c r="CW910" s="23"/>
      <c r="CX910" s="23"/>
      <c r="CY910" s="23"/>
      <c r="CZ910" s="23"/>
      <c r="DA910" s="23"/>
      <c r="DB910" s="23"/>
      <c r="DC910" s="23"/>
      <c r="DD910" s="23"/>
      <c r="DE910" s="23"/>
      <c r="DF910" s="23"/>
      <c r="DG910" s="23"/>
      <c r="DH910" s="23"/>
      <c r="DI910" s="23"/>
      <c r="DJ910" s="23"/>
      <c r="DK910" s="23"/>
      <c r="DL910" s="23"/>
      <c r="DM910" s="23"/>
      <c r="DN910" s="23"/>
      <c r="DO910" s="23"/>
      <c r="DP910" s="23"/>
      <c r="DQ910" s="23"/>
      <c r="DR910" s="23"/>
      <c r="DS910" s="23"/>
      <c r="DT910" s="23"/>
      <c r="DU910" s="23"/>
      <c r="DV910" s="23"/>
      <c r="DW910" s="23"/>
      <c r="DX910" s="23"/>
      <c r="DY910" s="23"/>
      <c r="DZ910" s="23"/>
      <c r="EA910" s="23"/>
      <c r="EB910" s="23"/>
    </row>
    <row r="911" spans="2:132" ht="12.75"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7"/>
      <c r="M911" s="27"/>
      <c r="N911" s="28"/>
      <c r="O911" s="27"/>
      <c r="P911" s="27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4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  <c r="CL911" s="23"/>
      <c r="CM911" s="23"/>
      <c r="CN911" s="23"/>
      <c r="CO911" s="23"/>
      <c r="CP911" s="23"/>
      <c r="CQ911" s="23"/>
      <c r="CR911" s="23"/>
      <c r="CS911" s="23"/>
      <c r="CT911" s="23"/>
      <c r="CU911" s="23"/>
      <c r="CV911" s="23"/>
      <c r="CW911" s="23"/>
      <c r="CX911" s="23"/>
      <c r="CY911" s="23"/>
      <c r="CZ911" s="23"/>
      <c r="DA911" s="23"/>
      <c r="DB911" s="23"/>
      <c r="DC911" s="23"/>
      <c r="DD911" s="23"/>
      <c r="DE911" s="23"/>
      <c r="DF911" s="23"/>
      <c r="DG911" s="23"/>
      <c r="DH911" s="23"/>
      <c r="DI911" s="23"/>
      <c r="DJ911" s="23"/>
      <c r="DK911" s="23"/>
      <c r="DL911" s="23"/>
      <c r="DM911" s="23"/>
      <c r="DN911" s="23"/>
      <c r="DO911" s="23"/>
      <c r="DP911" s="23"/>
      <c r="DQ911" s="23"/>
      <c r="DR911" s="23"/>
      <c r="DS911" s="23"/>
      <c r="DT911" s="23"/>
      <c r="DU911" s="23"/>
      <c r="DV911" s="23"/>
      <c r="DW911" s="23"/>
      <c r="DX911" s="23"/>
      <c r="DY911" s="23"/>
      <c r="DZ911" s="23"/>
      <c r="EA911" s="23"/>
      <c r="EB911" s="23"/>
    </row>
    <row r="912" spans="2:132" ht="12.75"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7"/>
      <c r="M912" s="27"/>
      <c r="N912" s="28"/>
      <c r="O912" s="27"/>
      <c r="P912" s="27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4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  <c r="CL912" s="23"/>
      <c r="CM912" s="23"/>
      <c r="CN912" s="23"/>
      <c r="CO912" s="23"/>
      <c r="CP912" s="23"/>
      <c r="CQ912" s="23"/>
      <c r="CR912" s="23"/>
      <c r="CS912" s="23"/>
      <c r="CT912" s="23"/>
      <c r="CU912" s="23"/>
      <c r="CV912" s="23"/>
      <c r="CW912" s="23"/>
      <c r="CX912" s="23"/>
      <c r="CY912" s="23"/>
      <c r="CZ912" s="23"/>
      <c r="DA912" s="23"/>
      <c r="DB912" s="23"/>
      <c r="DC912" s="23"/>
      <c r="DD912" s="23"/>
      <c r="DE912" s="23"/>
      <c r="DF912" s="23"/>
      <c r="DG912" s="23"/>
      <c r="DH912" s="23"/>
      <c r="DI912" s="23"/>
      <c r="DJ912" s="23"/>
      <c r="DK912" s="23"/>
      <c r="DL912" s="23"/>
      <c r="DM912" s="23"/>
      <c r="DN912" s="23"/>
      <c r="DO912" s="23"/>
      <c r="DP912" s="23"/>
      <c r="DQ912" s="23"/>
      <c r="DR912" s="23"/>
      <c r="DS912" s="23"/>
      <c r="DT912" s="23"/>
      <c r="DU912" s="23"/>
      <c r="DV912" s="23"/>
      <c r="DW912" s="23"/>
      <c r="DX912" s="23"/>
      <c r="DY912" s="23"/>
      <c r="DZ912" s="23"/>
      <c r="EA912" s="23"/>
      <c r="EB912" s="23"/>
    </row>
    <row r="913" spans="2:132" ht="12.75"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7"/>
      <c r="M913" s="27"/>
      <c r="N913" s="28"/>
      <c r="O913" s="27"/>
      <c r="P913" s="27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4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  <c r="CL913" s="23"/>
      <c r="CM913" s="23"/>
      <c r="CN913" s="23"/>
      <c r="CO913" s="23"/>
      <c r="CP913" s="23"/>
      <c r="CQ913" s="23"/>
      <c r="CR913" s="23"/>
      <c r="CS913" s="23"/>
      <c r="CT913" s="23"/>
      <c r="CU913" s="23"/>
      <c r="CV913" s="23"/>
      <c r="CW913" s="23"/>
      <c r="CX913" s="23"/>
      <c r="CY913" s="23"/>
      <c r="CZ913" s="23"/>
      <c r="DA913" s="23"/>
      <c r="DB913" s="23"/>
      <c r="DC913" s="23"/>
      <c r="DD913" s="23"/>
      <c r="DE913" s="23"/>
      <c r="DF913" s="23"/>
      <c r="DG913" s="23"/>
      <c r="DH913" s="23"/>
      <c r="DI913" s="23"/>
      <c r="DJ913" s="23"/>
      <c r="DK913" s="23"/>
      <c r="DL913" s="23"/>
      <c r="DM913" s="23"/>
      <c r="DN913" s="23"/>
      <c r="DO913" s="23"/>
      <c r="DP913" s="23"/>
      <c r="DQ913" s="23"/>
      <c r="DR913" s="23"/>
      <c r="DS913" s="23"/>
      <c r="DT913" s="23"/>
      <c r="DU913" s="23"/>
      <c r="DV913" s="23"/>
      <c r="DW913" s="23"/>
      <c r="DX913" s="23"/>
      <c r="DY913" s="23"/>
      <c r="DZ913" s="23"/>
      <c r="EA913" s="23"/>
      <c r="EB913" s="23"/>
    </row>
    <row r="914" spans="2:132" ht="12.75"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7"/>
      <c r="M914" s="27"/>
      <c r="N914" s="28"/>
      <c r="O914" s="27"/>
      <c r="P914" s="27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4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  <c r="CN914" s="23"/>
      <c r="CO914" s="23"/>
      <c r="CP914" s="23"/>
      <c r="CQ914" s="23"/>
      <c r="CR914" s="23"/>
      <c r="CS914" s="23"/>
      <c r="CT914" s="23"/>
      <c r="CU914" s="23"/>
      <c r="CV914" s="23"/>
      <c r="CW914" s="23"/>
      <c r="CX914" s="23"/>
      <c r="CY914" s="23"/>
      <c r="CZ914" s="23"/>
      <c r="DA914" s="23"/>
      <c r="DB914" s="23"/>
      <c r="DC914" s="23"/>
      <c r="DD914" s="23"/>
      <c r="DE914" s="23"/>
      <c r="DF914" s="23"/>
      <c r="DG914" s="23"/>
      <c r="DH914" s="23"/>
      <c r="DI914" s="23"/>
      <c r="DJ914" s="23"/>
      <c r="DK914" s="23"/>
      <c r="DL914" s="23"/>
      <c r="DM914" s="23"/>
      <c r="DN914" s="23"/>
      <c r="DO914" s="23"/>
      <c r="DP914" s="23"/>
      <c r="DQ914" s="23"/>
      <c r="DR914" s="23"/>
      <c r="DS914" s="23"/>
      <c r="DT914" s="23"/>
      <c r="DU914" s="23"/>
      <c r="DV914" s="23"/>
      <c r="DW914" s="23"/>
      <c r="DX914" s="23"/>
      <c r="DY914" s="23"/>
      <c r="DZ914" s="23"/>
      <c r="EA914" s="23"/>
      <c r="EB914" s="23"/>
    </row>
    <row r="915" spans="2:132" ht="12.75"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7"/>
      <c r="M915" s="27"/>
      <c r="N915" s="28"/>
      <c r="O915" s="27"/>
      <c r="P915" s="27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4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  <c r="CN915" s="23"/>
      <c r="CO915" s="23"/>
      <c r="CP915" s="23"/>
      <c r="CQ915" s="23"/>
      <c r="CR915" s="23"/>
      <c r="CS915" s="23"/>
      <c r="CT915" s="23"/>
      <c r="CU915" s="23"/>
      <c r="CV915" s="23"/>
      <c r="CW915" s="23"/>
      <c r="CX915" s="23"/>
      <c r="CY915" s="23"/>
      <c r="CZ915" s="23"/>
      <c r="DA915" s="23"/>
      <c r="DB915" s="23"/>
      <c r="DC915" s="23"/>
      <c r="DD915" s="23"/>
      <c r="DE915" s="23"/>
      <c r="DF915" s="23"/>
      <c r="DG915" s="23"/>
      <c r="DH915" s="23"/>
      <c r="DI915" s="23"/>
      <c r="DJ915" s="23"/>
      <c r="DK915" s="23"/>
      <c r="DL915" s="23"/>
      <c r="DM915" s="23"/>
      <c r="DN915" s="23"/>
      <c r="DO915" s="23"/>
      <c r="DP915" s="23"/>
      <c r="DQ915" s="23"/>
      <c r="DR915" s="23"/>
      <c r="DS915" s="23"/>
      <c r="DT915" s="23"/>
      <c r="DU915" s="23"/>
      <c r="DV915" s="23"/>
      <c r="DW915" s="23"/>
      <c r="DX915" s="23"/>
      <c r="DY915" s="23"/>
      <c r="DZ915" s="23"/>
      <c r="EA915" s="23"/>
      <c r="EB915" s="23"/>
    </row>
    <row r="916" spans="2:132" ht="12.75"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7"/>
      <c r="M916" s="27"/>
      <c r="N916" s="28"/>
      <c r="O916" s="27"/>
      <c r="P916" s="27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4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  <c r="CN916" s="23"/>
      <c r="CO916" s="23"/>
      <c r="CP916" s="23"/>
      <c r="CQ916" s="23"/>
      <c r="CR916" s="23"/>
      <c r="CS916" s="23"/>
      <c r="CT916" s="23"/>
      <c r="CU916" s="23"/>
      <c r="CV916" s="23"/>
      <c r="CW916" s="23"/>
      <c r="CX916" s="23"/>
      <c r="CY916" s="23"/>
      <c r="CZ916" s="23"/>
      <c r="DA916" s="23"/>
      <c r="DB916" s="23"/>
      <c r="DC916" s="23"/>
      <c r="DD916" s="23"/>
      <c r="DE916" s="23"/>
      <c r="DF916" s="23"/>
      <c r="DG916" s="23"/>
      <c r="DH916" s="23"/>
      <c r="DI916" s="23"/>
      <c r="DJ916" s="23"/>
      <c r="DK916" s="23"/>
      <c r="DL916" s="23"/>
      <c r="DM916" s="23"/>
      <c r="DN916" s="23"/>
      <c r="DO916" s="23"/>
      <c r="DP916" s="23"/>
      <c r="DQ916" s="23"/>
      <c r="DR916" s="23"/>
      <c r="DS916" s="23"/>
      <c r="DT916" s="23"/>
      <c r="DU916" s="23"/>
      <c r="DV916" s="23"/>
      <c r="DW916" s="23"/>
      <c r="DX916" s="23"/>
      <c r="DY916" s="23"/>
      <c r="DZ916" s="23"/>
      <c r="EA916" s="23"/>
      <c r="EB916" s="23"/>
    </row>
    <row r="917" spans="2:132" ht="12.75"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7"/>
      <c r="M917" s="27"/>
      <c r="N917" s="28"/>
      <c r="O917" s="27"/>
      <c r="P917" s="27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4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  <c r="CL917" s="23"/>
      <c r="CM917" s="23"/>
      <c r="CN917" s="23"/>
      <c r="CO917" s="23"/>
      <c r="CP917" s="23"/>
      <c r="CQ917" s="23"/>
      <c r="CR917" s="23"/>
      <c r="CS917" s="23"/>
      <c r="CT917" s="23"/>
      <c r="CU917" s="23"/>
      <c r="CV917" s="23"/>
      <c r="CW917" s="23"/>
      <c r="CX917" s="23"/>
      <c r="CY917" s="23"/>
      <c r="CZ917" s="23"/>
      <c r="DA917" s="23"/>
      <c r="DB917" s="23"/>
      <c r="DC917" s="23"/>
      <c r="DD917" s="23"/>
      <c r="DE917" s="23"/>
      <c r="DF917" s="23"/>
      <c r="DG917" s="23"/>
      <c r="DH917" s="23"/>
      <c r="DI917" s="23"/>
      <c r="DJ917" s="23"/>
      <c r="DK917" s="23"/>
      <c r="DL917" s="23"/>
      <c r="DM917" s="23"/>
      <c r="DN917" s="23"/>
      <c r="DO917" s="23"/>
      <c r="DP917" s="23"/>
      <c r="DQ917" s="23"/>
      <c r="DR917" s="23"/>
      <c r="DS917" s="23"/>
      <c r="DT917" s="23"/>
      <c r="DU917" s="23"/>
      <c r="DV917" s="23"/>
      <c r="DW917" s="23"/>
      <c r="DX917" s="23"/>
      <c r="DY917" s="23"/>
      <c r="DZ917" s="23"/>
      <c r="EA917" s="23"/>
      <c r="EB917" s="23"/>
    </row>
    <row r="918" spans="2:132" ht="12.75"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7"/>
      <c r="M918" s="27"/>
      <c r="N918" s="28"/>
      <c r="O918" s="27"/>
      <c r="P918" s="27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4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  <c r="CL918" s="23"/>
      <c r="CM918" s="23"/>
      <c r="CN918" s="23"/>
      <c r="CO918" s="23"/>
      <c r="CP918" s="23"/>
      <c r="CQ918" s="23"/>
      <c r="CR918" s="23"/>
      <c r="CS918" s="23"/>
      <c r="CT918" s="23"/>
      <c r="CU918" s="23"/>
      <c r="CV918" s="23"/>
      <c r="CW918" s="23"/>
      <c r="CX918" s="23"/>
      <c r="CY918" s="23"/>
      <c r="CZ918" s="23"/>
      <c r="DA918" s="23"/>
      <c r="DB918" s="23"/>
      <c r="DC918" s="23"/>
      <c r="DD918" s="23"/>
      <c r="DE918" s="23"/>
      <c r="DF918" s="23"/>
      <c r="DG918" s="23"/>
      <c r="DH918" s="23"/>
      <c r="DI918" s="23"/>
      <c r="DJ918" s="23"/>
      <c r="DK918" s="23"/>
      <c r="DL918" s="23"/>
      <c r="DM918" s="23"/>
      <c r="DN918" s="23"/>
      <c r="DO918" s="23"/>
      <c r="DP918" s="23"/>
      <c r="DQ918" s="23"/>
      <c r="DR918" s="23"/>
      <c r="DS918" s="23"/>
      <c r="DT918" s="23"/>
      <c r="DU918" s="23"/>
      <c r="DV918" s="23"/>
      <c r="DW918" s="23"/>
      <c r="DX918" s="23"/>
      <c r="DY918" s="23"/>
      <c r="DZ918" s="23"/>
      <c r="EA918" s="23"/>
      <c r="EB918" s="23"/>
    </row>
    <row r="919" spans="2:132" ht="12.75"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7"/>
      <c r="M919" s="27"/>
      <c r="N919" s="28"/>
      <c r="O919" s="27"/>
      <c r="P919" s="27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4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  <c r="CN919" s="23"/>
      <c r="CO919" s="23"/>
      <c r="CP919" s="23"/>
      <c r="CQ919" s="23"/>
      <c r="CR919" s="23"/>
      <c r="CS919" s="23"/>
      <c r="CT919" s="23"/>
      <c r="CU919" s="23"/>
      <c r="CV919" s="23"/>
      <c r="CW919" s="23"/>
      <c r="CX919" s="23"/>
      <c r="CY919" s="23"/>
      <c r="CZ919" s="23"/>
      <c r="DA919" s="23"/>
      <c r="DB919" s="23"/>
      <c r="DC919" s="23"/>
      <c r="DD919" s="23"/>
      <c r="DE919" s="23"/>
      <c r="DF919" s="23"/>
      <c r="DG919" s="23"/>
      <c r="DH919" s="23"/>
      <c r="DI919" s="23"/>
      <c r="DJ919" s="23"/>
      <c r="DK919" s="23"/>
      <c r="DL919" s="23"/>
      <c r="DM919" s="23"/>
      <c r="DN919" s="23"/>
      <c r="DO919" s="23"/>
      <c r="DP919" s="23"/>
      <c r="DQ919" s="23"/>
      <c r="DR919" s="23"/>
      <c r="DS919" s="23"/>
      <c r="DT919" s="23"/>
      <c r="DU919" s="23"/>
      <c r="DV919" s="23"/>
      <c r="DW919" s="23"/>
      <c r="DX919" s="23"/>
      <c r="DY919" s="23"/>
      <c r="DZ919" s="23"/>
      <c r="EA919" s="23"/>
      <c r="EB919" s="23"/>
    </row>
    <row r="920" spans="2:132" ht="12.75"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7"/>
      <c r="M920" s="27"/>
      <c r="N920" s="28"/>
      <c r="O920" s="27"/>
      <c r="P920" s="27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4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  <c r="CN920" s="23"/>
      <c r="CO920" s="23"/>
      <c r="CP920" s="23"/>
      <c r="CQ920" s="23"/>
      <c r="CR920" s="23"/>
      <c r="CS920" s="23"/>
      <c r="CT920" s="23"/>
      <c r="CU920" s="23"/>
      <c r="CV920" s="23"/>
      <c r="CW920" s="23"/>
      <c r="CX920" s="23"/>
      <c r="CY920" s="23"/>
      <c r="CZ920" s="23"/>
      <c r="DA920" s="23"/>
      <c r="DB920" s="23"/>
      <c r="DC920" s="23"/>
      <c r="DD920" s="23"/>
      <c r="DE920" s="23"/>
      <c r="DF920" s="23"/>
      <c r="DG920" s="23"/>
      <c r="DH920" s="23"/>
      <c r="DI920" s="23"/>
      <c r="DJ920" s="23"/>
      <c r="DK920" s="23"/>
      <c r="DL920" s="23"/>
      <c r="DM920" s="23"/>
      <c r="DN920" s="23"/>
      <c r="DO920" s="23"/>
      <c r="DP920" s="23"/>
      <c r="DQ920" s="23"/>
      <c r="DR920" s="23"/>
      <c r="DS920" s="23"/>
      <c r="DT920" s="23"/>
      <c r="DU920" s="23"/>
      <c r="DV920" s="23"/>
      <c r="DW920" s="23"/>
      <c r="DX920" s="23"/>
      <c r="DY920" s="23"/>
      <c r="DZ920" s="23"/>
      <c r="EA920" s="23"/>
      <c r="EB920" s="23"/>
    </row>
    <row r="921" spans="2:132" ht="12.75"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7"/>
      <c r="M921" s="27"/>
      <c r="N921" s="28"/>
      <c r="O921" s="27"/>
      <c r="P921" s="27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4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  <c r="CL921" s="23"/>
      <c r="CM921" s="23"/>
      <c r="CN921" s="23"/>
      <c r="CO921" s="23"/>
      <c r="CP921" s="23"/>
      <c r="CQ921" s="23"/>
      <c r="CR921" s="23"/>
      <c r="CS921" s="23"/>
      <c r="CT921" s="23"/>
      <c r="CU921" s="23"/>
      <c r="CV921" s="23"/>
      <c r="CW921" s="23"/>
      <c r="CX921" s="23"/>
      <c r="CY921" s="23"/>
      <c r="CZ921" s="23"/>
      <c r="DA921" s="23"/>
      <c r="DB921" s="23"/>
      <c r="DC921" s="23"/>
      <c r="DD921" s="23"/>
      <c r="DE921" s="23"/>
      <c r="DF921" s="23"/>
      <c r="DG921" s="23"/>
      <c r="DH921" s="23"/>
      <c r="DI921" s="23"/>
      <c r="DJ921" s="23"/>
      <c r="DK921" s="23"/>
      <c r="DL921" s="23"/>
      <c r="DM921" s="23"/>
      <c r="DN921" s="23"/>
      <c r="DO921" s="23"/>
      <c r="DP921" s="23"/>
      <c r="DQ921" s="23"/>
      <c r="DR921" s="23"/>
      <c r="DS921" s="23"/>
      <c r="DT921" s="23"/>
      <c r="DU921" s="23"/>
      <c r="DV921" s="23"/>
      <c r="DW921" s="23"/>
      <c r="DX921" s="23"/>
      <c r="DY921" s="23"/>
      <c r="DZ921" s="23"/>
      <c r="EA921" s="23"/>
      <c r="EB921" s="23"/>
    </row>
    <row r="922" spans="2:132" ht="12.75"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7"/>
      <c r="M922" s="27"/>
      <c r="N922" s="28"/>
      <c r="O922" s="27"/>
      <c r="P922" s="27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4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  <c r="CL922" s="23"/>
      <c r="CM922" s="23"/>
      <c r="CN922" s="23"/>
      <c r="CO922" s="23"/>
      <c r="CP922" s="23"/>
      <c r="CQ922" s="23"/>
      <c r="CR922" s="23"/>
      <c r="CS922" s="23"/>
      <c r="CT922" s="23"/>
      <c r="CU922" s="23"/>
      <c r="CV922" s="23"/>
      <c r="CW922" s="23"/>
      <c r="CX922" s="23"/>
      <c r="CY922" s="23"/>
      <c r="CZ922" s="23"/>
      <c r="DA922" s="23"/>
      <c r="DB922" s="23"/>
      <c r="DC922" s="23"/>
      <c r="DD922" s="23"/>
      <c r="DE922" s="23"/>
      <c r="DF922" s="23"/>
      <c r="DG922" s="23"/>
      <c r="DH922" s="23"/>
      <c r="DI922" s="23"/>
      <c r="DJ922" s="23"/>
      <c r="DK922" s="23"/>
      <c r="DL922" s="23"/>
      <c r="DM922" s="23"/>
      <c r="DN922" s="23"/>
      <c r="DO922" s="23"/>
      <c r="DP922" s="23"/>
      <c r="DQ922" s="23"/>
      <c r="DR922" s="23"/>
      <c r="DS922" s="23"/>
      <c r="DT922" s="23"/>
      <c r="DU922" s="23"/>
      <c r="DV922" s="23"/>
      <c r="DW922" s="23"/>
      <c r="DX922" s="23"/>
      <c r="DY922" s="23"/>
      <c r="DZ922" s="23"/>
      <c r="EA922" s="23"/>
      <c r="EB922" s="23"/>
    </row>
    <row r="923" spans="2:132" ht="12.75"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7"/>
      <c r="M923" s="27"/>
      <c r="N923" s="28"/>
      <c r="O923" s="27"/>
      <c r="P923" s="27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4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  <c r="CL923" s="23"/>
      <c r="CM923" s="23"/>
      <c r="CN923" s="23"/>
      <c r="CO923" s="23"/>
      <c r="CP923" s="23"/>
      <c r="CQ923" s="23"/>
      <c r="CR923" s="23"/>
      <c r="CS923" s="23"/>
      <c r="CT923" s="23"/>
      <c r="CU923" s="23"/>
      <c r="CV923" s="23"/>
      <c r="CW923" s="23"/>
      <c r="CX923" s="23"/>
      <c r="CY923" s="23"/>
      <c r="CZ923" s="23"/>
      <c r="DA923" s="23"/>
      <c r="DB923" s="23"/>
      <c r="DC923" s="23"/>
      <c r="DD923" s="23"/>
      <c r="DE923" s="23"/>
      <c r="DF923" s="23"/>
      <c r="DG923" s="23"/>
      <c r="DH923" s="23"/>
      <c r="DI923" s="23"/>
      <c r="DJ923" s="23"/>
      <c r="DK923" s="23"/>
      <c r="DL923" s="23"/>
      <c r="DM923" s="23"/>
      <c r="DN923" s="23"/>
      <c r="DO923" s="23"/>
      <c r="DP923" s="23"/>
      <c r="DQ923" s="23"/>
      <c r="DR923" s="23"/>
      <c r="DS923" s="23"/>
      <c r="DT923" s="23"/>
      <c r="DU923" s="23"/>
      <c r="DV923" s="23"/>
      <c r="DW923" s="23"/>
      <c r="DX923" s="23"/>
      <c r="DY923" s="23"/>
      <c r="DZ923" s="23"/>
      <c r="EA923" s="23"/>
      <c r="EB923" s="23"/>
    </row>
    <row r="924" spans="2:132" ht="12.75"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7"/>
      <c r="M924" s="27"/>
      <c r="N924" s="28"/>
      <c r="O924" s="27"/>
      <c r="P924" s="27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4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  <c r="CL924" s="23"/>
      <c r="CM924" s="23"/>
      <c r="CN924" s="23"/>
      <c r="CO924" s="23"/>
      <c r="CP924" s="23"/>
      <c r="CQ924" s="23"/>
      <c r="CR924" s="23"/>
      <c r="CS924" s="23"/>
      <c r="CT924" s="23"/>
      <c r="CU924" s="23"/>
      <c r="CV924" s="23"/>
      <c r="CW924" s="23"/>
      <c r="CX924" s="23"/>
      <c r="CY924" s="23"/>
      <c r="CZ924" s="23"/>
      <c r="DA924" s="23"/>
      <c r="DB924" s="23"/>
      <c r="DC924" s="23"/>
      <c r="DD924" s="23"/>
      <c r="DE924" s="23"/>
      <c r="DF924" s="23"/>
      <c r="DG924" s="23"/>
      <c r="DH924" s="23"/>
      <c r="DI924" s="23"/>
      <c r="DJ924" s="23"/>
      <c r="DK924" s="23"/>
      <c r="DL924" s="23"/>
      <c r="DM924" s="23"/>
      <c r="DN924" s="23"/>
      <c r="DO924" s="23"/>
      <c r="DP924" s="23"/>
      <c r="DQ924" s="23"/>
      <c r="DR924" s="23"/>
      <c r="DS924" s="23"/>
      <c r="DT924" s="23"/>
      <c r="DU924" s="23"/>
      <c r="DV924" s="23"/>
      <c r="DW924" s="23"/>
      <c r="DX924" s="23"/>
      <c r="DY924" s="23"/>
      <c r="DZ924" s="23"/>
      <c r="EA924" s="23"/>
      <c r="EB924" s="23"/>
    </row>
    <row r="925" spans="2:132" ht="12.75"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7"/>
      <c r="M925" s="27"/>
      <c r="N925" s="28"/>
      <c r="O925" s="27"/>
      <c r="P925" s="27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4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  <c r="CN925" s="23"/>
      <c r="CO925" s="23"/>
      <c r="CP925" s="23"/>
      <c r="CQ925" s="23"/>
      <c r="CR925" s="23"/>
      <c r="CS925" s="23"/>
      <c r="CT925" s="23"/>
      <c r="CU925" s="23"/>
      <c r="CV925" s="23"/>
      <c r="CW925" s="23"/>
      <c r="CX925" s="23"/>
      <c r="CY925" s="23"/>
      <c r="CZ925" s="23"/>
      <c r="DA925" s="23"/>
      <c r="DB925" s="23"/>
      <c r="DC925" s="23"/>
      <c r="DD925" s="23"/>
      <c r="DE925" s="23"/>
      <c r="DF925" s="23"/>
      <c r="DG925" s="23"/>
      <c r="DH925" s="23"/>
      <c r="DI925" s="23"/>
      <c r="DJ925" s="23"/>
      <c r="DK925" s="23"/>
      <c r="DL925" s="23"/>
      <c r="DM925" s="23"/>
      <c r="DN925" s="23"/>
      <c r="DO925" s="23"/>
      <c r="DP925" s="23"/>
      <c r="DQ925" s="23"/>
      <c r="DR925" s="23"/>
      <c r="DS925" s="23"/>
      <c r="DT925" s="23"/>
      <c r="DU925" s="23"/>
      <c r="DV925" s="23"/>
      <c r="DW925" s="23"/>
      <c r="DX925" s="23"/>
      <c r="DY925" s="23"/>
      <c r="DZ925" s="23"/>
      <c r="EA925" s="23"/>
      <c r="EB925" s="23"/>
    </row>
    <row r="926" spans="2:132" ht="12.75"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7"/>
      <c r="M926" s="27"/>
      <c r="N926" s="28"/>
      <c r="O926" s="27"/>
      <c r="P926" s="27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4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  <c r="CL926" s="23"/>
      <c r="CM926" s="23"/>
      <c r="CN926" s="23"/>
      <c r="CO926" s="23"/>
      <c r="CP926" s="23"/>
      <c r="CQ926" s="23"/>
      <c r="CR926" s="23"/>
      <c r="CS926" s="23"/>
      <c r="CT926" s="23"/>
      <c r="CU926" s="23"/>
      <c r="CV926" s="23"/>
      <c r="CW926" s="23"/>
      <c r="CX926" s="23"/>
      <c r="CY926" s="23"/>
      <c r="CZ926" s="23"/>
      <c r="DA926" s="23"/>
      <c r="DB926" s="23"/>
      <c r="DC926" s="23"/>
      <c r="DD926" s="23"/>
      <c r="DE926" s="23"/>
      <c r="DF926" s="23"/>
      <c r="DG926" s="23"/>
      <c r="DH926" s="23"/>
      <c r="DI926" s="23"/>
      <c r="DJ926" s="23"/>
      <c r="DK926" s="23"/>
      <c r="DL926" s="23"/>
      <c r="DM926" s="23"/>
      <c r="DN926" s="23"/>
      <c r="DO926" s="23"/>
      <c r="DP926" s="23"/>
      <c r="DQ926" s="23"/>
      <c r="DR926" s="23"/>
      <c r="DS926" s="23"/>
      <c r="DT926" s="23"/>
      <c r="DU926" s="23"/>
      <c r="DV926" s="23"/>
      <c r="DW926" s="23"/>
      <c r="DX926" s="23"/>
      <c r="DY926" s="23"/>
      <c r="DZ926" s="23"/>
      <c r="EA926" s="23"/>
      <c r="EB926" s="23"/>
    </row>
    <row r="927" spans="2:132" ht="12.75"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7"/>
      <c r="M927" s="27"/>
      <c r="N927" s="28"/>
      <c r="O927" s="27"/>
      <c r="P927" s="27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4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  <c r="CL927" s="23"/>
      <c r="CM927" s="23"/>
      <c r="CN927" s="23"/>
      <c r="CO927" s="23"/>
      <c r="CP927" s="23"/>
      <c r="CQ927" s="23"/>
      <c r="CR927" s="23"/>
      <c r="CS927" s="23"/>
      <c r="CT927" s="23"/>
      <c r="CU927" s="23"/>
      <c r="CV927" s="23"/>
      <c r="CW927" s="23"/>
      <c r="CX927" s="23"/>
      <c r="CY927" s="23"/>
      <c r="CZ927" s="23"/>
      <c r="DA927" s="23"/>
      <c r="DB927" s="23"/>
      <c r="DC927" s="23"/>
      <c r="DD927" s="23"/>
      <c r="DE927" s="23"/>
      <c r="DF927" s="23"/>
      <c r="DG927" s="23"/>
      <c r="DH927" s="23"/>
      <c r="DI927" s="23"/>
      <c r="DJ927" s="23"/>
      <c r="DK927" s="23"/>
      <c r="DL927" s="23"/>
      <c r="DM927" s="23"/>
      <c r="DN927" s="23"/>
      <c r="DO927" s="23"/>
      <c r="DP927" s="23"/>
      <c r="DQ927" s="23"/>
      <c r="DR927" s="23"/>
      <c r="DS927" s="23"/>
      <c r="DT927" s="23"/>
      <c r="DU927" s="23"/>
      <c r="DV927" s="23"/>
      <c r="DW927" s="23"/>
      <c r="DX927" s="23"/>
      <c r="DY927" s="23"/>
      <c r="DZ927" s="23"/>
      <c r="EA927" s="23"/>
      <c r="EB927" s="23"/>
    </row>
    <row r="928" spans="2:132" ht="12.75"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7"/>
      <c r="M928" s="27"/>
      <c r="N928" s="28"/>
      <c r="O928" s="27"/>
      <c r="P928" s="27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4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  <c r="CL928" s="23"/>
      <c r="CM928" s="23"/>
      <c r="CN928" s="23"/>
      <c r="CO928" s="23"/>
      <c r="CP928" s="23"/>
      <c r="CQ928" s="23"/>
      <c r="CR928" s="23"/>
      <c r="CS928" s="23"/>
      <c r="CT928" s="23"/>
      <c r="CU928" s="23"/>
      <c r="CV928" s="23"/>
      <c r="CW928" s="23"/>
      <c r="CX928" s="23"/>
      <c r="CY928" s="23"/>
      <c r="CZ928" s="23"/>
      <c r="DA928" s="23"/>
      <c r="DB928" s="23"/>
      <c r="DC928" s="23"/>
      <c r="DD928" s="23"/>
      <c r="DE928" s="23"/>
      <c r="DF928" s="23"/>
      <c r="DG928" s="23"/>
      <c r="DH928" s="23"/>
      <c r="DI928" s="23"/>
      <c r="DJ928" s="23"/>
      <c r="DK928" s="23"/>
      <c r="DL928" s="23"/>
      <c r="DM928" s="23"/>
      <c r="DN928" s="23"/>
      <c r="DO928" s="23"/>
      <c r="DP928" s="23"/>
      <c r="DQ928" s="23"/>
      <c r="DR928" s="23"/>
      <c r="DS928" s="23"/>
      <c r="DT928" s="23"/>
      <c r="DU928" s="23"/>
      <c r="DV928" s="23"/>
      <c r="DW928" s="23"/>
      <c r="DX928" s="23"/>
      <c r="DY928" s="23"/>
      <c r="DZ928" s="23"/>
      <c r="EA928" s="23"/>
      <c r="EB928" s="23"/>
    </row>
    <row r="929" spans="2:132" ht="12.75"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7"/>
      <c r="M929" s="27"/>
      <c r="N929" s="28"/>
      <c r="O929" s="27"/>
      <c r="P929" s="27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4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  <c r="CN929" s="23"/>
      <c r="CO929" s="23"/>
      <c r="CP929" s="23"/>
      <c r="CQ929" s="23"/>
      <c r="CR929" s="23"/>
      <c r="CS929" s="23"/>
      <c r="CT929" s="23"/>
      <c r="CU929" s="23"/>
      <c r="CV929" s="23"/>
      <c r="CW929" s="23"/>
      <c r="CX929" s="23"/>
      <c r="CY929" s="23"/>
      <c r="CZ929" s="23"/>
      <c r="DA929" s="23"/>
      <c r="DB929" s="23"/>
      <c r="DC929" s="23"/>
      <c r="DD929" s="23"/>
      <c r="DE929" s="23"/>
      <c r="DF929" s="23"/>
      <c r="DG929" s="23"/>
      <c r="DH929" s="23"/>
      <c r="DI929" s="23"/>
      <c r="DJ929" s="23"/>
      <c r="DK929" s="23"/>
      <c r="DL929" s="23"/>
      <c r="DM929" s="23"/>
      <c r="DN929" s="23"/>
      <c r="DO929" s="23"/>
      <c r="DP929" s="23"/>
      <c r="DQ929" s="23"/>
      <c r="DR929" s="23"/>
      <c r="DS929" s="23"/>
      <c r="DT929" s="23"/>
      <c r="DU929" s="23"/>
      <c r="DV929" s="23"/>
      <c r="DW929" s="23"/>
      <c r="DX929" s="23"/>
      <c r="DY929" s="23"/>
      <c r="DZ929" s="23"/>
      <c r="EA929" s="23"/>
      <c r="EB929" s="23"/>
    </row>
    <row r="930" spans="2:132" ht="12.75"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7"/>
      <c r="M930" s="27"/>
      <c r="N930" s="28"/>
      <c r="O930" s="27"/>
      <c r="P930" s="27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4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  <c r="CL930" s="23"/>
      <c r="CM930" s="23"/>
      <c r="CN930" s="23"/>
      <c r="CO930" s="23"/>
      <c r="CP930" s="23"/>
      <c r="CQ930" s="23"/>
      <c r="CR930" s="23"/>
      <c r="CS930" s="23"/>
      <c r="CT930" s="23"/>
      <c r="CU930" s="23"/>
      <c r="CV930" s="23"/>
      <c r="CW930" s="23"/>
      <c r="CX930" s="23"/>
      <c r="CY930" s="23"/>
      <c r="CZ930" s="23"/>
      <c r="DA930" s="23"/>
      <c r="DB930" s="23"/>
      <c r="DC930" s="23"/>
      <c r="DD930" s="23"/>
      <c r="DE930" s="23"/>
      <c r="DF930" s="23"/>
      <c r="DG930" s="23"/>
      <c r="DH930" s="23"/>
      <c r="DI930" s="23"/>
      <c r="DJ930" s="23"/>
      <c r="DK930" s="23"/>
      <c r="DL930" s="23"/>
      <c r="DM930" s="23"/>
      <c r="DN930" s="23"/>
      <c r="DO930" s="23"/>
      <c r="DP930" s="23"/>
      <c r="DQ930" s="23"/>
      <c r="DR930" s="23"/>
      <c r="DS930" s="23"/>
      <c r="DT930" s="23"/>
      <c r="DU930" s="23"/>
      <c r="DV930" s="23"/>
      <c r="DW930" s="23"/>
      <c r="DX930" s="23"/>
      <c r="DY930" s="23"/>
      <c r="DZ930" s="23"/>
      <c r="EA930" s="23"/>
      <c r="EB930" s="23"/>
    </row>
    <row r="931" spans="2:132" ht="12.75"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7"/>
      <c r="M931" s="27"/>
      <c r="N931" s="28"/>
      <c r="O931" s="27"/>
      <c r="P931" s="27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4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  <c r="CL931" s="23"/>
      <c r="CM931" s="23"/>
      <c r="CN931" s="23"/>
      <c r="CO931" s="23"/>
      <c r="CP931" s="23"/>
      <c r="CQ931" s="23"/>
      <c r="CR931" s="23"/>
      <c r="CS931" s="23"/>
      <c r="CT931" s="23"/>
      <c r="CU931" s="23"/>
      <c r="CV931" s="23"/>
      <c r="CW931" s="23"/>
      <c r="CX931" s="23"/>
      <c r="CY931" s="23"/>
      <c r="CZ931" s="23"/>
      <c r="DA931" s="23"/>
      <c r="DB931" s="23"/>
      <c r="DC931" s="23"/>
      <c r="DD931" s="23"/>
      <c r="DE931" s="23"/>
      <c r="DF931" s="23"/>
      <c r="DG931" s="23"/>
      <c r="DH931" s="23"/>
      <c r="DI931" s="23"/>
      <c r="DJ931" s="23"/>
      <c r="DK931" s="23"/>
      <c r="DL931" s="23"/>
      <c r="DM931" s="23"/>
      <c r="DN931" s="23"/>
      <c r="DO931" s="23"/>
      <c r="DP931" s="23"/>
      <c r="DQ931" s="23"/>
      <c r="DR931" s="23"/>
      <c r="DS931" s="23"/>
      <c r="DT931" s="23"/>
      <c r="DU931" s="23"/>
      <c r="DV931" s="23"/>
      <c r="DW931" s="23"/>
      <c r="DX931" s="23"/>
      <c r="DY931" s="23"/>
      <c r="DZ931" s="23"/>
      <c r="EA931" s="23"/>
      <c r="EB931" s="23"/>
    </row>
    <row r="932" spans="2:132" ht="12.75"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7"/>
      <c r="M932" s="27"/>
      <c r="N932" s="28"/>
      <c r="O932" s="27"/>
      <c r="P932" s="27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4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  <c r="CL932" s="23"/>
      <c r="CM932" s="23"/>
      <c r="CN932" s="23"/>
      <c r="CO932" s="23"/>
      <c r="CP932" s="23"/>
      <c r="CQ932" s="23"/>
      <c r="CR932" s="23"/>
      <c r="CS932" s="23"/>
      <c r="CT932" s="23"/>
      <c r="CU932" s="23"/>
      <c r="CV932" s="23"/>
      <c r="CW932" s="23"/>
      <c r="CX932" s="23"/>
      <c r="CY932" s="23"/>
      <c r="CZ932" s="23"/>
      <c r="DA932" s="23"/>
      <c r="DB932" s="23"/>
      <c r="DC932" s="23"/>
      <c r="DD932" s="23"/>
      <c r="DE932" s="23"/>
      <c r="DF932" s="23"/>
      <c r="DG932" s="23"/>
      <c r="DH932" s="23"/>
      <c r="DI932" s="23"/>
      <c r="DJ932" s="23"/>
      <c r="DK932" s="23"/>
      <c r="DL932" s="23"/>
      <c r="DM932" s="23"/>
      <c r="DN932" s="23"/>
      <c r="DO932" s="23"/>
      <c r="DP932" s="23"/>
      <c r="DQ932" s="23"/>
      <c r="DR932" s="23"/>
      <c r="DS932" s="23"/>
      <c r="DT932" s="23"/>
      <c r="DU932" s="23"/>
      <c r="DV932" s="23"/>
      <c r="DW932" s="23"/>
      <c r="DX932" s="23"/>
      <c r="DY932" s="23"/>
      <c r="DZ932" s="23"/>
      <c r="EA932" s="23"/>
      <c r="EB932" s="23"/>
    </row>
    <row r="933" spans="2:132" ht="12.75"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7"/>
      <c r="M933" s="27"/>
      <c r="N933" s="28"/>
      <c r="O933" s="27"/>
      <c r="P933" s="27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4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  <c r="CL933" s="23"/>
      <c r="CM933" s="23"/>
      <c r="CN933" s="23"/>
      <c r="CO933" s="23"/>
      <c r="CP933" s="23"/>
      <c r="CQ933" s="23"/>
      <c r="CR933" s="23"/>
      <c r="CS933" s="23"/>
      <c r="CT933" s="23"/>
      <c r="CU933" s="23"/>
      <c r="CV933" s="23"/>
      <c r="CW933" s="23"/>
      <c r="CX933" s="23"/>
      <c r="CY933" s="23"/>
      <c r="CZ933" s="23"/>
      <c r="DA933" s="23"/>
      <c r="DB933" s="23"/>
      <c r="DC933" s="23"/>
      <c r="DD933" s="23"/>
      <c r="DE933" s="23"/>
      <c r="DF933" s="23"/>
      <c r="DG933" s="23"/>
      <c r="DH933" s="23"/>
      <c r="DI933" s="23"/>
      <c r="DJ933" s="23"/>
      <c r="DK933" s="23"/>
      <c r="DL933" s="23"/>
      <c r="DM933" s="23"/>
      <c r="DN933" s="23"/>
      <c r="DO933" s="23"/>
      <c r="DP933" s="23"/>
      <c r="DQ933" s="23"/>
      <c r="DR933" s="23"/>
      <c r="DS933" s="23"/>
      <c r="DT933" s="23"/>
      <c r="DU933" s="23"/>
      <c r="DV933" s="23"/>
      <c r="DW933" s="23"/>
      <c r="DX933" s="23"/>
      <c r="DY933" s="23"/>
      <c r="DZ933" s="23"/>
      <c r="EA933" s="23"/>
      <c r="EB933" s="23"/>
    </row>
    <row r="934" spans="2:132" ht="12.75"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7"/>
      <c r="M934" s="27"/>
      <c r="N934" s="28"/>
      <c r="O934" s="27"/>
      <c r="P934" s="27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4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  <c r="CL934" s="23"/>
      <c r="CM934" s="23"/>
      <c r="CN934" s="23"/>
      <c r="CO934" s="23"/>
      <c r="CP934" s="23"/>
      <c r="CQ934" s="23"/>
      <c r="CR934" s="23"/>
      <c r="CS934" s="23"/>
      <c r="CT934" s="23"/>
      <c r="CU934" s="23"/>
      <c r="CV934" s="23"/>
      <c r="CW934" s="23"/>
      <c r="CX934" s="23"/>
      <c r="CY934" s="23"/>
      <c r="CZ934" s="23"/>
      <c r="DA934" s="23"/>
      <c r="DB934" s="23"/>
      <c r="DC934" s="23"/>
      <c r="DD934" s="23"/>
      <c r="DE934" s="23"/>
      <c r="DF934" s="23"/>
      <c r="DG934" s="23"/>
      <c r="DH934" s="23"/>
      <c r="DI934" s="23"/>
      <c r="DJ934" s="23"/>
      <c r="DK934" s="23"/>
      <c r="DL934" s="23"/>
      <c r="DM934" s="23"/>
      <c r="DN934" s="23"/>
      <c r="DO934" s="23"/>
      <c r="DP934" s="23"/>
      <c r="DQ934" s="23"/>
      <c r="DR934" s="23"/>
      <c r="DS934" s="23"/>
      <c r="DT934" s="23"/>
      <c r="DU934" s="23"/>
      <c r="DV934" s="23"/>
      <c r="DW934" s="23"/>
      <c r="DX934" s="23"/>
      <c r="DY934" s="23"/>
      <c r="DZ934" s="23"/>
      <c r="EA934" s="23"/>
      <c r="EB934" s="23"/>
    </row>
    <row r="935" spans="2:132" ht="12.75"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7"/>
      <c r="M935" s="27"/>
      <c r="N935" s="28"/>
      <c r="O935" s="27"/>
      <c r="P935" s="27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4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  <c r="CN935" s="23"/>
      <c r="CO935" s="23"/>
      <c r="CP935" s="23"/>
      <c r="CQ935" s="23"/>
      <c r="CR935" s="23"/>
      <c r="CS935" s="23"/>
      <c r="CT935" s="23"/>
      <c r="CU935" s="23"/>
      <c r="CV935" s="23"/>
      <c r="CW935" s="23"/>
      <c r="CX935" s="23"/>
      <c r="CY935" s="23"/>
      <c r="CZ935" s="23"/>
      <c r="DA935" s="23"/>
      <c r="DB935" s="23"/>
      <c r="DC935" s="23"/>
      <c r="DD935" s="23"/>
      <c r="DE935" s="23"/>
      <c r="DF935" s="23"/>
      <c r="DG935" s="23"/>
      <c r="DH935" s="23"/>
      <c r="DI935" s="23"/>
      <c r="DJ935" s="23"/>
      <c r="DK935" s="23"/>
      <c r="DL935" s="23"/>
      <c r="DM935" s="23"/>
      <c r="DN935" s="23"/>
      <c r="DO935" s="23"/>
      <c r="DP935" s="23"/>
      <c r="DQ935" s="23"/>
      <c r="DR935" s="23"/>
      <c r="DS935" s="23"/>
      <c r="DT935" s="23"/>
      <c r="DU935" s="23"/>
      <c r="DV935" s="23"/>
      <c r="DW935" s="23"/>
      <c r="DX935" s="23"/>
      <c r="DY935" s="23"/>
      <c r="DZ935" s="23"/>
      <c r="EA935" s="23"/>
      <c r="EB935" s="23"/>
    </row>
    <row r="936" spans="2:132" ht="12.75"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7"/>
      <c r="M936" s="27"/>
      <c r="N936" s="28"/>
      <c r="O936" s="27"/>
      <c r="P936" s="27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4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  <c r="CL936" s="23"/>
      <c r="CM936" s="23"/>
      <c r="CN936" s="23"/>
      <c r="CO936" s="23"/>
      <c r="CP936" s="23"/>
      <c r="CQ936" s="23"/>
      <c r="CR936" s="23"/>
      <c r="CS936" s="23"/>
      <c r="CT936" s="23"/>
      <c r="CU936" s="23"/>
      <c r="CV936" s="23"/>
      <c r="CW936" s="23"/>
      <c r="CX936" s="23"/>
      <c r="CY936" s="23"/>
      <c r="CZ936" s="23"/>
      <c r="DA936" s="23"/>
      <c r="DB936" s="23"/>
      <c r="DC936" s="23"/>
      <c r="DD936" s="23"/>
      <c r="DE936" s="23"/>
      <c r="DF936" s="23"/>
      <c r="DG936" s="23"/>
      <c r="DH936" s="23"/>
      <c r="DI936" s="23"/>
      <c r="DJ936" s="23"/>
      <c r="DK936" s="23"/>
      <c r="DL936" s="23"/>
      <c r="DM936" s="23"/>
      <c r="DN936" s="23"/>
      <c r="DO936" s="23"/>
      <c r="DP936" s="23"/>
      <c r="DQ936" s="23"/>
      <c r="DR936" s="23"/>
      <c r="DS936" s="23"/>
      <c r="DT936" s="23"/>
      <c r="DU936" s="23"/>
      <c r="DV936" s="23"/>
      <c r="DW936" s="23"/>
      <c r="DX936" s="23"/>
      <c r="DY936" s="23"/>
      <c r="DZ936" s="23"/>
      <c r="EA936" s="23"/>
      <c r="EB936" s="23"/>
    </row>
    <row r="937" spans="2:132" ht="12.75"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7"/>
      <c r="M937" s="27"/>
      <c r="N937" s="28"/>
      <c r="O937" s="27"/>
      <c r="P937" s="27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4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  <c r="CN937" s="23"/>
      <c r="CO937" s="23"/>
      <c r="CP937" s="23"/>
      <c r="CQ937" s="23"/>
      <c r="CR937" s="23"/>
      <c r="CS937" s="23"/>
      <c r="CT937" s="23"/>
      <c r="CU937" s="23"/>
      <c r="CV937" s="23"/>
      <c r="CW937" s="23"/>
      <c r="CX937" s="23"/>
      <c r="CY937" s="23"/>
      <c r="CZ937" s="23"/>
      <c r="DA937" s="23"/>
      <c r="DB937" s="23"/>
      <c r="DC937" s="23"/>
      <c r="DD937" s="23"/>
      <c r="DE937" s="23"/>
      <c r="DF937" s="23"/>
      <c r="DG937" s="23"/>
      <c r="DH937" s="23"/>
      <c r="DI937" s="23"/>
      <c r="DJ937" s="23"/>
      <c r="DK937" s="23"/>
      <c r="DL937" s="23"/>
      <c r="DM937" s="23"/>
      <c r="DN937" s="23"/>
      <c r="DO937" s="23"/>
      <c r="DP937" s="23"/>
      <c r="DQ937" s="23"/>
      <c r="DR937" s="23"/>
      <c r="DS937" s="23"/>
      <c r="DT937" s="23"/>
      <c r="DU937" s="23"/>
      <c r="DV937" s="23"/>
      <c r="DW937" s="23"/>
      <c r="DX937" s="23"/>
      <c r="DY937" s="23"/>
      <c r="DZ937" s="23"/>
      <c r="EA937" s="23"/>
      <c r="EB937" s="23"/>
    </row>
    <row r="938" spans="2:132" ht="12.75"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7"/>
      <c r="M938" s="27"/>
      <c r="N938" s="28"/>
      <c r="O938" s="27"/>
      <c r="P938" s="27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4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  <c r="CL938" s="23"/>
      <c r="CM938" s="23"/>
      <c r="CN938" s="23"/>
      <c r="CO938" s="23"/>
      <c r="CP938" s="23"/>
      <c r="CQ938" s="23"/>
      <c r="CR938" s="23"/>
      <c r="CS938" s="23"/>
      <c r="CT938" s="23"/>
      <c r="CU938" s="23"/>
      <c r="CV938" s="23"/>
      <c r="CW938" s="23"/>
      <c r="CX938" s="23"/>
      <c r="CY938" s="23"/>
      <c r="CZ938" s="23"/>
      <c r="DA938" s="23"/>
      <c r="DB938" s="23"/>
      <c r="DC938" s="23"/>
      <c r="DD938" s="23"/>
      <c r="DE938" s="23"/>
      <c r="DF938" s="23"/>
      <c r="DG938" s="23"/>
      <c r="DH938" s="23"/>
      <c r="DI938" s="23"/>
      <c r="DJ938" s="23"/>
      <c r="DK938" s="23"/>
      <c r="DL938" s="23"/>
      <c r="DM938" s="23"/>
      <c r="DN938" s="23"/>
      <c r="DO938" s="23"/>
      <c r="DP938" s="23"/>
      <c r="DQ938" s="23"/>
      <c r="DR938" s="23"/>
      <c r="DS938" s="23"/>
      <c r="DT938" s="23"/>
      <c r="DU938" s="23"/>
      <c r="DV938" s="23"/>
      <c r="DW938" s="23"/>
      <c r="DX938" s="23"/>
      <c r="DY938" s="23"/>
      <c r="DZ938" s="23"/>
      <c r="EA938" s="23"/>
      <c r="EB938" s="23"/>
    </row>
    <row r="939" spans="2:132" ht="12.75"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7"/>
      <c r="M939" s="27"/>
      <c r="N939" s="28"/>
      <c r="O939" s="27"/>
      <c r="P939" s="27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4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  <c r="CL939" s="23"/>
      <c r="CM939" s="23"/>
      <c r="CN939" s="23"/>
      <c r="CO939" s="23"/>
      <c r="CP939" s="23"/>
      <c r="CQ939" s="23"/>
      <c r="CR939" s="23"/>
      <c r="CS939" s="23"/>
      <c r="CT939" s="23"/>
      <c r="CU939" s="23"/>
      <c r="CV939" s="23"/>
      <c r="CW939" s="23"/>
      <c r="CX939" s="23"/>
      <c r="CY939" s="23"/>
      <c r="CZ939" s="23"/>
      <c r="DA939" s="23"/>
      <c r="DB939" s="23"/>
      <c r="DC939" s="23"/>
      <c r="DD939" s="23"/>
      <c r="DE939" s="23"/>
      <c r="DF939" s="23"/>
      <c r="DG939" s="23"/>
      <c r="DH939" s="23"/>
      <c r="DI939" s="23"/>
      <c r="DJ939" s="23"/>
      <c r="DK939" s="23"/>
      <c r="DL939" s="23"/>
      <c r="DM939" s="23"/>
      <c r="DN939" s="23"/>
      <c r="DO939" s="23"/>
      <c r="DP939" s="23"/>
      <c r="DQ939" s="23"/>
      <c r="DR939" s="23"/>
      <c r="DS939" s="23"/>
      <c r="DT939" s="23"/>
      <c r="DU939" s="23"/>
      <c r="DV939" s="23"/>
      <c r="DW939" s="23"/>
      <c r="DX939" s="23"/>
      <c r="DY939" s="23"/>
      <c r="DZ939" s="23"/>
      <c r="EA939" s="23"/>
      <c r="EB939" s="23"/>
    </row>
    <row r="940" spans="2:132" ht="12.75"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7"/>
      <c r="M940" s="27"/>
      <c r="N940" s="28"/>
      <c r="O940" s="27"/>
      <c r="P940" s="27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4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  <c r="CL940" s="23"/>
      <c r="CM940" s="23"/>
      <c r="CN940" s="23"/>
      <c r="CO940" s="23"/>
      <c r="CP940" s="23"/>
      <c r="CQ940" s="23"/>
      <c r="CR940" s="23"/>
      <c r="CS940" s="23"/>
      <c r="CT940" s="23"/>
      <c r="CU940" s="23"/>
      <c r="CV940" s="23"/>
      <c r="CW940" s="23"/>
      <c r="CX940" s="23"/>
      <c r="CY940" s="23"/>
      <c r="CZ940" s="23"/>
      <c r="DA940" s="23"/>
      <c r="DB940" s="23"/>
      <c r="DC940" s="23"/>
      <c r="DD940" s="23"/>
      <c r="DE940" s="23"/>
      <c r="DF940" s="23"/>
      <c r="DG940" s="23"/>
      <c r="DH940" s="23"/>
      <c r="DI940" s="23"/>
      <c r="DJ940" s="23"/>
      <c r="DK940" s="23"/>
      <c r="DL940" s="23"/>
      <c r="DM940" s="23"/>
      <c r="DN940" s="23"/>
      <c r="DO940" s="23"/>
      <c r="DP940" s="23"/>
      <c r="DQ940" s="23"/>
      <c r="DR940" s="23"/>
      <c r="DS940" s="23"/>
      <c r="DT940" s="23"/>
      <c r="DU940" s="23"/>
      <c r="DV940" s="23"/>
      <c r="DW940" s="23"/>
      <c r="DX940" s="23"/>
      <c r="DY940" s="23"/>
      <c r="DZ940" s="23"/>
      <c r="EA940" s="23"/>
      <c r="EB940" s="23"/>
    </row>
    <row r="941" spans="2:132" ht="12.75"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7"/>
      <c r="M941" s="27"/>
      <c r="N941" s="28"/>
      <c r="O941" s="27"/>
      <c r="P941" s="27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4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  <c r="CL941" s="23"/>
      <c r="CM941" s="23"/>
      <c r="CN941" s="23"/>
      <c r="CO941" s="23"/>
      <c r="CP941" s="23"/>
      <c r="CQ941" s="23"/>
      <c r="CR941" s="23"/>
      <c r="CS941" s="23"/>
      <c r="CT941" s="23"/>
      <c r="CU941" s="23"/>
      <c r="CV941" s="23"/>
      <c r="CW941" s="23"/>
      <c r="CX941" s="23"/>
      <c r="CY941" s="23"/>
      <c r="CZ941" s="23"/>
      <c r="DA941" s="23"/>
      <c r="DB941" s="23"/>
      <c r="DC941" s="23"/>
      <c r="DD941" s="23"/>
      <c r="DE941" s="23"/>
      <c r="DF941" s="23"/>
      <c r="DG941" s="23"/>
      <c r="DH941" s="23"/>
      <c r="DI941" s="23"/>
      <c r="DJ941" s="23"/>
      <c r="DK941" s="23"/>
      <c r="DL941" s="23"/>
      <c r="DM941" s="23"/>
      <c r="DN941" s="23"/>
      <c r="DO941" s="23"/>
      <c r="DP941" s="23"/>
      <c r="DQ941" s="23"/>
      <c r="DR941" s="23"/>
      <c r="DS941" s="23"/>
      <c r="DT941" s="23"/>
      <c r="DU941" s="23"/>
      <c r="DV941" s="23"/>
      <c r="DW941" s="23"/>
      <c r="DX941" s="23"/>
      <c r="DY941" s="23"/>
      <c r="DZ941" s="23"/>
      <c r="EA941" s="23"/>
      <c r="EB941" s="23"/>
    </row>
    <row r="942" spans="2:132" ht="12.75"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7"/>
      <c r="M942" s="27"/>
      <c r="N942" s="28"/>
      <c r="O942" s="27"/>
      <c r="P942" s="27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4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  <c r="CL942" s="23"/>
      <c r="CM942" s="23"/>
      <c r="CN942" s="23"/>
      <c r="CO942" s="23"/>
      <c r="CP942" s="23"/>
      <c r="CQ942" s="23"/>
      <c r="CR942" s="23"/>
      <c r="CS942" s="23"/>
      <c r="CT942" s="23"/>
      <c r="CU942" s="23"/>
      <c r="CV942" s="23"/>
      <c r="CW942" s="23"/>
      <c r="CX942" s="23"/>
      <c r="CY942" s="23"/>
      <c r="CZ942" s="23"/>
      <c r="DA942" s="23"/>
      <c r="DB942" s="23"/>
      <c r="DC942" s="23"/>
      <c r="DD942" s="23"/>
      <c r="DE942" s="23"/>
      <c r="DF942" s="23"/>
      <c r="DG942" s="23"/>
      <c r="DH942" s="23"/>
      <c r="DI942" s="23"/>
      <c r="DJ942" s="23"/>
      <c r="DK942" s="23"/>
      <c r="DL942" s="23"/>
      <c r="DM942" s="23"/>
      <c r="DN942" s="23"/>
      <c r="DO942" s="23"/>
      <c r="DP942" s="23"/>
      <c r="DQ942" s="23"/>
      <c r="DR942" s="23"/>
      <c r="DS942" s="23"/>
      <c r="DT942" s="23"/>
      <c r="DU942" s="23"/>
      <c r="DV942" s="23"/>
      <c r="DW942" s="23"/>
      <c r="DX942" s="23"/>
      <c r="DY942" s="23"/>
      <c r="DZ942" s="23"/>
      <c r="EA942" s="23"/>
      <c r="EB942" s="23"/>
    </row>
    <row r="943" spans="2:132" ht="12.75"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7"/>
      <c r="M943" s="27"/>
      <c r="N943" s="28"/>
      <c r="O943" s="27"/>
      <c r="P943" s="27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4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  <c r="CL943" s="23"/>
      <c r="CM943" s="23"/>
      <c r="CN943" s="23"/>
      <c r="CO943" s="23"/>
      <c r="CP943" s="23"/>
      <c r="CQ943" s="23"/>
      <c r="CR943" s="23"/>
      <c r="CS943" s="23"/>
      <c r="CT943" s="23"/>
      <c r="CU943" s="23"/>
      <c r="CV943" s="23"/>
      <c r="CW943" s="23"/>
      <c r="CX943" s="23"/>
      <c r="CY943" s="23"/>
      <c r="CZ943" s="23"/>
      <c r="DA943" s="23"/>
      <c r="DB943" s="23"/>
      <c r="DC943" s="23"/>
      <c r="DD943" s="23"/>
      <c r="DE943" s="23"/>
      <c r="DF943" s="23"/>
      <c r="DG943" s="23"/>
      <c r="DH943" s="23"/>
      <c r="DI943" s="23"/>
      <c r="DJ943" s="23"/>
      <c r="DK943" s="23"/>
      <c r="DL943" s="23"/>
      <c r="DM943" s="23"/>
      <c r="DN943" s="23"/>
      <c r="DO943" s="23"/>
      <c r="DP943" s="23"/>
      <c r="DQ943" s="23"/>
      <c r="DR943" s="23"/>
      <c r="DS943" s="23"/>
      <c r="DT943" s="23"/>
      <c r="DU943" s="23"/>
      <c r="DV943" s="23"/>
      <c r="DW943" s="23"/>
      <c r="DX943" s="23"/>
      <c r="DY943" s="23"/>
      <c r="DZ943" s="23"/>
      <c r="EA943" s="23"/>
      <c r="EB943" s="23"/>
    </row>
    <row r="944" spans="2:132" ht="12.75"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7"/>
      <c r="M944" s="27"/>
      <c r="N944" s="28"/>
      <c r="O944" s="27"/>
      <c r="P944" s="27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4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  <c r="CL944" s="23"/>
      <c r="CM944" s="23"/>
      <c r="CN944" s="23"/>
      <c r="CO944" s="23"/>
      <c r="CP944" s="23"/>
      <c r="CQ944" s="23"/>
      <c r="CR944" s="23"/>
      <c r="CS944" s="23"/>
      <c r="CT944" s="23"/>
      <c r="CU944" s="23"/>
      <c r="CV944" s="23"/>
      <c r="CW944" s="23"/>
      <c r="CX944" s="23"/>
      <c r="CY944" s="23"/>
      <c r="CZ944" s="23"/>
      <c r="DA944" s="23"/>
      <c r="DB944" s="23"/>
      <c r="DC944" s="23"/>
      <c r="DD944" s="23"/>
      <c r="DE944" s="23"/>
      <c r="DF944" s="23"/>
      <c r="DG944" s="23"/>
      <c r="DH944" s="23"/>
      <c r="DI944" s="23"/>
      <c r="DJ944" s="23"/>
      <c r="DK944" s="23"/>
      <c r="DL944" s="23"/>
      <c r="DM944" s="23"/>
      <c r="DN944" s="23"/>
      <c r="DO944" s="23"/>
      <c r="DP944" s="23"/>
      <c r="DQ944" s="23"/>
      <c r="DR944" s="23"/>
      <c r="DS944" s="23"/>
      <c r="DT944" s="23"/>
      <c r="DU944" s="23"/>
      <c r="DV944" s="23"/>
      <c r="DW944" s="23"/>
      <c r="DX944" s="23"/>
      <c r="DY944" s="23"/>
      <c r="DZ944" s="23"/>
      <c r="EA944" s="23"/>
      <c r="EB944" s="23"/>
    </row>
    <row r="945" spans="2:132" ht="12.75"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7"/>
      <c r="M945" s="27"/>
      <c r="N945" s="28"/>
      <c r="O945" s="27"/>
      <c r="P945" s="27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4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23"/>
      <c r="CO945" s="23"/>
      <c r="CP945" s="23"/>
      <c r="CQ945" s="23"/>
      <c r="CR945" s="23"/>
      <c r="CS945" s="23"/>
      <c r="CT945" s="23"/>
      <c r="CU945" s="23"/>
      <c r="CV945" s="23"/>
      <c r="CW945" s="23"/>
      <c r="CX945" s="23"/>
      <c r="CY945" s="23"/>
      <c r="CZ945" s="23"/>
      <c r="DA945" s="23"/>
      <c r="DB945" s="23"/>
      <c r="DC945" s="23"/>
      <c r="DD945" s="23"/>
      <c r="DE945" s="23"/>
      <c r="DF945" s="23"/>
      <c r="DG945" s="23"/>
      <c r="DH945" s="23"/>
      <c r="DI945" s="23"/>
      <c r="DJ945" s="23"/>
      <c r="DK945" s="23"/>
      <c r="DL945" s="23"/>
      <c r="DM945" s="23"/>
      <c r="DN945" s="23"/>
      <c r="DO945" s="23"/>
      <c r="DP945" s="23"/>
      <c r="DQ945" s="23"/>
      <c r="DR945" s="23"/>
      <c r="DS945" s="23"/>
      <c r="DT945" s="23"/>
      <c r="DU945" s="23"/>
      <c r="DV945" s="23"/>
      <c r="DW945" s="23"/>
      <c r="DX945" s="23"/>
      <c r="DY945" s="23"/>
      <c r="DZ945" s="23"/>
      <c r="EA945" s="23"/>
      <c r="EB945" s="23"/>
    </row>
    <row r="946" spans="2:132" ht="12.75"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7"/>
      <c r="M946" s="27"/>
      <c r="N946" s="28"/>
      <c r="O946" s="27"/>
      <c r="P946" s="27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4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  <c r="CL946" s="23"/>
      <c r="CM946" s="23"/>
      <c r="CN946" s="23"/>
      <c r="CO946" s="23"/>
      <c r="CP946" s="23"/>
      <c r="CQ946" s="23"/>
      <c r="CR946" s="23"/>
      <c r="CS946" s="23"/>
      <c r="CT946" s="23"/>
      <c r="CU946" s="23"/>
      <c r="CV946" s="23"/>
      <c r="CW946" s="23"/>
      <c r="CX946" s="23"/>
      <c r="CY946" s="23"/>
      <c r="CZ946" s="23"/>
      <c r="DA946" s="23"/>
      <c r="DB946" s="23"/>
      <c r="DC946" s="23"/>
      <c r="DD946" s="23"/>
      <c r="DE946" s="23"/>
      <c r="DF946" s="23"/>
      <c r="DG946" s="23"/>
      <c r="DH946" s="23"/>
      <c r="DI946" s="23"/>
      <c r="DJ946" s="23"/>
      <c r="DK946" s="23"/>
      <c r="DL946" s="23"/>
      <c r="DM946" s="23"/>
      <c r="DN946" s="23"/>
      <c r="DO946" s="23"/>
      <c r="DP946" s="23"/>
      <c r="DQ946" s="23"/>
      <c r="DR946" s="23"/>
      <c r="DS946" s="23"/>
      <c r="DT946" s="23"/>
      <c r="DU946" s="23"/>
      <c r="DV946" s="23"/>
      <c r="DW946" s="23"/>
      <c r="DX946" s="23"/>
      <c r="DY946" s="23"/>
      <c r="DZ946" s="23"/>
      <c r="EA946" s="23"/>
      <c r="EB946" s="23"/>
    </row>
    <row r="947" spans="2:132" ht="12.75"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7"/>
      <c r="M947" s="27"/>
      <c r="N947" s="28"/>
      <c r="O947" s="27"/>
      <c r="P947" s="27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4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  <c r="CN947" s="23"/>
      <c r="CO947" s="23"/>
      <c r="CP947" s="23"/>
      <c r="CQ947" s="23"/>
      <c r="CR947" s="23"/>
      <c r="CS947" s="23"/>
      <c r="CT947" s="23"/>
      <c r="CU947" s="23"/>
      <c r="CV947" s="23"/>
      <c r="CW947" s="23"/>
      <c r="CX947" s="23"/>
      <c r="CY947" s="23"/>
      <c r="CZ947" s="23"/>
      <c r="DA947" s="23"/>
      <c r="DB947" s="23"/>
      <c r="DC947" s="23"/>
      <c r="DD947" s="23"/>
      <c r="DE947" s="23"/>
      <c r="DF947" s="23"/>
      <c r="DG947" s="23"/>
      <c r="DH947" s="23"/>
      <c r="DI947" s="23"/>
      <c r="DJ947" s="23"/>
      <c r="DK947" s="23"/>
      <c r="DL947" s="23"/>
      <c r="DM947" s="23"/>
      <c r="DN947" s="23"/>
      <c r="DO947" s="23"/>
      <c r="DP947" s="23"/>
      <c r="DQ947" s="23"/>
      <c r="DR947" s="23"/>
      <c r="DS947" s="23"/>
      <c r="DT947" s="23"/>
      <c r="DU947" s="23"/>
      <c r="DV947" s="23"/>
      <c r="DW947" s="23"/>
      <c r="DX947" s="23"/>
      <c r="DY947" s="23"/>
      <c r="DZ947" s="23"/>
      <c r="EA947" s="23"/>
      <c r="EB947" s="23"/>
    </row>
    <row r="948" spans="2:132" ht="12.75"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7"/>
      <c r="M948" s="27"/>
      <c r="N948" s="28"/>
      <c r="O948" s="27"/>
      <c r="P948" s="27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4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  <c r="CL948" s="23"/>
      <c r="CM948" s="23"/>
      <c r="CN948" s="23"/>
      <c r="CO948" s="23"/>
      <c r="CP948" s="23"/>
      <c r="CQ948" s="23"/>
      <c r="CR948" s="23"/>
      <c r="CS948" s="23"/>
      <c r="CT948" s="23"/>
      <c r="CU948" s="23"/>
      <c r="CV948" s="23"/>
      <c r="CW948" s="23"/>
      <c r="CX948" s="23"/>
      <c r="CY948" s="23"/>
      <c r="CZ948" s="23"/>
      <c r="DA948" s="23"/>
      <c r="DB948" s="23"/>
      <c r="DC948" s="23"/>
      <c r="DD948" s="23"/>
      <c r="DE948" s="23"/>
      <c r="DF948" s="23"/>
      <c r="DG948" s="23"/>
      <c r="DH948" s="23"/>
      <c r="DI948" s="23"/>
      <c r="DJ948" s="23"/>
      <c r="DK948" s="23"/>
      <c r="DL948" s="23"/>
      <c r="DM948" s="23"/>
      <c r="DN948" s="23"/>
      <c r="DO948" s="23"/>
      <c r="DP948" s="23"/>
      <c r="DQ948" s="23"/>
      <c r="DR948" s="23"/>
      <c r="DS948" s="23"/>
      <c r="DT948" s="23"/>
      <c r="DU948" s="23"/>
      <c r="DV948" s="23"/>
      <c r="DW948" s="23"/>
      <c r="DX948" s="23"/>
      <c r="DY948" s="23"/>
      <c r="DZ948" s="23"/>
      <c r="EA948" s="23"/>
      <c r="EB948" s="23"/>
    </row>
    <row r="949" spans="2:132" ht="12.75"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7"/>
      <c r="M949" s="27"/>
      <c r="N949" s="28"/>
      <c r="O949" s="27"/>
      <c r="P949" s="27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4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  <c r="CL949" s="23"/>
      <c r="CM949" s="23"/>
      <c r="CN949" s="23"/>
      <c r="CO949" s="23"/>
      <c r="CP949" s="23"/>
      <c r="CQ949" s="23"/>
      <c r="CR949" s="23"/>
      <c r="CS949" s="23"/>
      <c r="CT949" s="23"/>
      <c r="CU949" s="23"/>
      <c r="CV949" s="23"/>
      <c r="CW949" s="23"/>
      <c r="CX949" s="23"/>
      <c r="CY949" s="23"/>
      <c r="CZ949" s="23"/>
      <c r="DA949" s="23"/>
      <c r="DB949" s="23"/>
      <c r="DC949" s="23"/>
      <c r="DD949" s="23"/>
      <c r="DE949" s="23"/>
      <c r="DF949" s="23"/>
      <c r="DG949" s="23"/>
      <c r="DH949" s="23"/>
      <c r="DI949" s="23"/>
      <c r="DJ949" s="23"/>
      <c r="DK949" s="23"/>
      <c r="DL949" s="23"/>
      <c r="DM949" s="23"/>
      <c r="DN949" s="23"/>
      <c r="DO949" s="23"/>
      <c r="DP949" s="23"/>
      <c r="DQ949" s="23"/>
      <c r="DR949" s="23"/>
      <c r="DS949" s="23"/>
      <c r="DT949" s="23"/>
      <c r="DU949" s="23"/>
      <c r="DV949" s="23"/>
      <c r="DW949" s="23"/>
      <c r="DX949" s="23"/>
      <c r="DY949" s="23"/>
      <c r="DZ949" s="23"/>
      <c r="EA949" s="23"/>
      <c r="EB949" s="23"/>
    </row>
    <row r="950" spans="2:132" ht="12.75"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7"/>
      <c r="M950" s="27"/>
      <c r="N950" s="28"/>
      <c r="O950" s="27"/>
      <c r="P950" s="27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4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  <c r="CN950" s="23"/>
      <c r="CO950" s="23"/>
      <c r="CP950" s="23"/>
      <c r="CQ950" s="23"/>
      <c r="CR950" s="23"/>
      <c r="CS950" s="23"/>
      <c r="CT950" s="23"/>
      <c r="CU950" s="23"/>
      <c r="CV950" s="23"/>
      <c r="CW950" s="23"/>
      <c r="CX950" s="23"/>
      <c r="CY950" s="23"/>
      <c r="CZ950" s="23"/>
      <c r="DA950" s="23"/>
      <c r="DB950" s="23"/>
      <c r="DC950" s="23"/>
      <c r="DD950" s="23"/>
      <c r="DE950" s="23"/>
      <c r="DF950" s="23"/>
      <c r="DG950" s="23"/>
      <c r="DH950" s="23"/>
      <c r="DI950" s="23"/>
      <c r="DJ950" s="23"/>
      <c r="DK950" s="23"/>
      <c r="DL950" s="23"/>
      <c r="DM950" s="23"/>
      <c r="DN950" s="23"/>
      <c r="DO950" s="23"/>
      <c r="DP950" s="23"/>
      <c r="DQ950" s="23"/>
      <c r="DR950" s="23"/>
      <c r="DS950" s="23"/>
      <c r="DT950" s="23"/>
      <c r="DU950" s="23"/>
      <c r="DV950" s="23"/>
      <c r="DW950" s="23"/>
      <c r="DX950" s="23"/>
      <c r="DY950" s="23"/>
      <c r="DZ950" s="23"/>
      <c r="EA950" s="23"/>
      <c r="EB950" s="23"/>
    </row>
    <row r="951" spans="2:132" ht="12.75"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7"/>
      <c r="M951" s="27"/>
      <c r="N951" s="28"/>
      <c r="O951" s="27"/>
      <c r="P951" s="27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4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  <c r="CL951" s="23"/>
      <c r="CM951" s="23"/>
      <c r="CN951" s="23"/>
      <c r="CO951" s="23"/>
      <c r="CP951" s="23"/>
      <c r="CQ951" s="23"/>
      <c r="CR951" s="23"/>
      <c r="CS951" s="23"/>
      <c r="CT951" s="23"/>
      <c r="CU951" s="23"/>
      <c r="CV951" s="23"/>
      <c r="CW951" s="23"/>
      <c r="CX951" s="23"/>
      <c r="CY951" s="23"/>
      <c r="CZ951" s="23"/>
      <c r="DA951" s="23"/>
      <c r="DB951" s="23"/>
      <c r="DC951" s="23"/>
      <c r="DD951" s="23"/>
      <c r="DE951" s="23"/>
      <c r="DF951" s="23"/>
      <c r="DG951" s="23"/>
      <c r="DH951" s="23"/>
      <c r="DI951" s="23"/>
      <c r="DJ951" s="23"/>
      <c r="DK951" s="23"/>
      <c r="DL951" s="23"/>
      <c r="DM951" s="23"/>
      <c r="DN951" s="23"/>
      <c r="DO951" s="23"/>
      <c r="DP951" s="23"/>
      <c r="DQ951" s="23"/>
      <c r="DR951" s="23"/>
      <c r="DS951" s="23"/>
      <c r="DT951" s="23"/>
      <c r="DU951" s="23"/>
      <c r="DV951" s="23"/>
      <c r="DW951" s="23"/>
      <c r="DX951" s="23"/>
      <c r="DY951" s="23"/>
      <c r="DZ951" s="23"/>
      <c r="EA951" s="23"/>
      <c r="EB951" s="23"/>
    </row>
    <row r="952" spans="2:132" ht="12.75"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7"/>
      <c r="M952" s="27"/>
      <c r="N952" s="28"/>
      <c r="O952" s="27"/>
      <c r="P952" s="27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4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  <c r="CL952" s="23"/>
      <c r="CM952" s="23"/>
      <c r="CN952" s="23"/>
      <c r="CO952" s="23"/>
      <c r="CP952" s="23"/>
      <c r="CQ952" s="23"/>
      <c r="CR952" s="23"/>
      <c r="CS952" s="23"/>
      <c r="CT952" s="23"/>
      <c r="CU952" s="23"/>
      <c r="CV952" s="23"/>
      <c r="CW952" s="23"/>
      <c r="CX952" s="23"/>
      <c r="CY952" s="23"/>
      <c r="CZ952" s="23"/>
      <c r="DA952" s="23"/>
      <c r="DB952" s="23"/>
      <c r="DC952" s="23"/>
      <c r="DD952" s="23"/>
      <c r="DE952" s="23"/>
      <c r="DF952" s="23"/>
      <c r="DG952" s="23"/>
      <c r="DH952" s="23"/>
      <c r="DI952" s="23"/>
      <c r="DJ952" s="23"/>
      <c r="DK952" s="23"/>
      <c r="DL952" s="23"/>
      <c r="DM952" s="23"/>
      <c r="DN952" s="23"/>
      <c r="DO952" s="23"/>
      <c r="DP952" s="23"/>
      <c r="DQ952" s="23"/>
      <c r="DR952" s="23"/>
      <c r="DS952" s="23"/>
      <c r="DT952" s="23"/>
      <c r="DU952" s="23"/>
      <c r="DV952" s="23"/>
      <c r="DW952" s="23"/>
      <c r="DX952" s="23"/>
      <c r="DY952" s="23"/>
      <c r="DZ952" s="23"/>
      <c r="EA952" s="23"/>
      <c r="EB952" s="23"/>
    </row>
    <row r="953" spans="2:132" ht="12.75"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7"/>
      <c r="M953" s="27"/>
      <c r="N953" s="28"/>
      <c r="O953" s="27"/>
      <c r="P953" s="27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4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  <c r="CN953" s="23"/>
      <c r="CO953" s="23"/>
      <c r="CP953" s="23"/>
      <c r="CQ953" s="23"/>
      <c r="CR953" s="23"/>
      <c r="CS953" s="23"/>
      <c r="CT953" s="23"/>
      <c r="CU953" s="23"/>
      <c r="CV953" s="23"/>
      <c r="CW953" s="23"/>
      <c r="CX953" s="23"/>
      <c r="CY953" s="23"/>
      <c r="CZ953" s="23"/>
      <c r="DA953" s="23"/>
      <c r="DB953" s="23"/>
      <c r="DC953" s="23"/>
      <c r="DD953" s="23"/>
      <c r="DE953" s="23"/>
      <c r="DF953" s="23"/>
      <c r="DG953" s="23"/>
      <c r="DH953" s="23"/>
      <c r="DI953" s="23"/>
      <c r="DJ953" s="23"/>
      <c r="DK953" s="23"/>
      <c r="DL953" s="23"/>
      <c r="DM953" s="23"/>
      <c r="DN953" s="23"/>
      <c r="DO953" s="23"/>
      <c r="DP953" s="23"/>
      <c r="DQ953" s="23"/>
      <c r="DR953" s="23"/>
      <c r="DS953" s="23"/>
      <c r="DT953" s="23"/>
      <c r="DU953" s="23"/>
      <c r="DV953" s="23"/>
      <c r="DW953" s="23"/>
      <c r="DX953" s="23"/>
      <c r="DY953" s="23"/>
      <c r="DZ953" s="23"/>
      <c r="EA953" s="23"/>
      <c r="EB953" s="23"/>
    </row>
    <row r="954" spans="2:132" ht="12.75"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7"/>
      <c r="M954" s="27"/>
      <c r="N954" s="28"/>
      <c r="O954" s="27"/>
      <c r="P954" s="27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4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  <c r="CL954" s="23"/>
      <c r="CM954" s="23"/>
      <c r="CN954" s="23"/>
      <c r="CO954" s="23"/>
      <c r="CP954" s="23"/>
      <c r="CQ954" s="23"/>
      <c r="CR954" s="23"/>
      <c r="CS954" s="23"/>
      <c r="CT954" s="23"/>
      <c r="CU954" s="23"/>
      <c r="CV954" s="23"/>
      <c r="CW954" s="23"/>
      <c r="CX954" s="23"/>
      <c r="CY954" s="23"/>
      <c r="CZ954" s="23"/>
      <c r="DA954" s="23"/>
      <c r="DB954" s="23"/>
      <c r="DC954" s="23"/>
      <c r="DD954" s="23"/>
      <c r="DE954" s="23"/>
      <c r="DF954" s="23"/>
      <c r="DG954" s="23"/>
      <c r="DH954" s="23"/>
      <c r="DI954" s="23"/>
      <c r="DJ954" s="23"/>
      <c r="DK954" s="23"/>
      <c r="DL954" s="23"/>
      <c r="DM954" s="23"/>
      <c r="DN954" s="23"/>
      <c r="DO954" s="23"/>
      <c r="DP954" s="23"/>
      <c r="DQ954" s="23"/>
      <c r="DR954" s="23"/>
      <c r="DS954" s="23"/>
      <c r="DT954" s="23"/>
      <c r="DU954" s="23"/>
      <c r="DV954" s="23"/>
      <c r="DW954" s="23"/>
      <c r="DX954" s="23"/>
      <c r="DY954" s="23"/>
      <c r="DZ954" s="23"/>
      <c r="EA954" s="23"/>
      <c r="EB954" s="23"/>
    </row>
    <row r="955" spans="2:132" ht="12.75"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7"/>
      <c r="M955" s="27"/>
      <c r="N955" s="28"/>
      <c r="O955" s="27"/>
      <c r="P955" s="27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4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  <c r="CL955" s="23"/>
      <c r="CM955" s="23"/>
      <c r="CN955" s="23"/>
      <c r="CO955" s="23"/>
      <c r="CP955" s="23"/>
      <c r="CQ955" s="23"/>
      <c r="CR955" s="23"/>
      <c r="CS955" s="23"/>
      <c r="CT955" s="23"/>
      <c r="CU955" s="23"/>
      <c r="CV955" s="23"/>
      <c r="CW955" s="23"/>
      <c r="CX955" s="23"/>
      <c r="CY955" s="23"/>
      <c r="CZ955" s="23"/>
      <c r="DA955" s="23"/>
      <c r="DB955" s="23"/>
      <c r="DC955" s="23"/>
      <c r="DD955" s="23"/>
      <c r="DE955" s="23"/>
      <c r="DF955" s="23"/>
      <c r="DG955" s="23"/>
      <c r="DH955" s="23"/>
      <c r="DI955" s="23"/>
      <c r="DJ955" s="23"/>
      <c r="DK955" s="23"/>
      <c r="DL955" s="23"/>
      <c r="DM955" s="23"/>
      <c r="DN955" s="23"/>
      <c r="DO955" s="23"/>
      <c r="DP955" s="23"/>
      <c r="DQ955" s="23"/>
      <c r="DR955" s="23"/>
      <c r="DS955" s="23"/>
      <c r="DT955" s="23"/>
      <c r="DU955" s="23"/>
      <c r="DV955" s="23"/>
      <c r="DW955" s="23"/>
      <c r="DX955" s="23"/>
      <c r="DY955" s="23"/>
      <c r="DZ955" s="23"/>
      <c r="EA955" s="23"/>
      <c r="EB955" s="23"/>
    </row>
    <row r="956" spans="2:132" ht="12.75"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7"/>
      <c r="M956" s="27"/>
      <c r="N956" s="28"/>
      <c r="O956" s="27"/>
      <c r="P956" s="27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4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  <c r="CL956" s="23"/>
      <c r="CM956" s="23"/>
      <c r="CN956" s="23"/>
      <c r="CO956" s="23"/>
      <c r="CP956" s="23"/>
      <c r="CQ956" s="23"/>
      <c r="CR956" s="23"/>
      <c r="CS956" s="23"/>
      <c r="CT956" s="23"/>
      <c r="CU956" s="23"/>
      <c r="CV956" s="23"/>
      <c r="CW956" s="23"/>
      <c r="CX956" s="23"/>
      <c r="CY956" s="23"/>
      <c r="CZ956" s="23"/>
      <c r="DA956" s="23"/>
      <c r="DB956" s="23"/>
      <c r="DC956" s="23"/>
      <c r="DD956" s="23"/>
      <c r="DE956" s="23"/>
      <c r="DF956" s="23"/>
      <c r="DG956" s="23"/>
      <c r="DH956" s="23"/>
      <c r="DI956" s="23"/>
      <c r="DJ956" s="23"/>
      <c r="DK956" s="23"/>
      <c r="DL956" s="23"/>
      <c r="DM956" s="23"/>
      <c r="DN956" s="23"/>
      <c r="DO956" s="23"/>
      <c r="DP956" s="23"/>
      <c r="DQ956" s="23"/>
      <c r="DR956" s="23"/>
      <c r="DS956" s="23"/>
      <c r="DT956" s="23"/>
      <c r="DU956" s="23"/>
      <c r="DV956" s="23"/>
      <c r="DW956" s="23"/>
      <c r="DX956" s="23"/>
      <c r="DY956" s="23"/>
      <c r="DZ956" s="23"/>
      <c r="EA956" s="23"/>
      <c r="EB956" s="23"/>
    </row>
    <row r="957" spans="2:132" ht="12.75"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7"/>
      <c r="M957" s="27"/>
      <c r="N957" s="28"/>
      <c r="O957" s="27"/>
      <c r="P957" s="27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4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  <c r="CN957" s="23"/>
      <c r="CO957" s="23"/>
      <c r="CP957" s="23"/>
      <c r="CQ957" s="23"/>
      <c r="CR957" s="23"/>
      <c r="CS957" s="23"/>
      <c r="CT957" s="23"/>
      <c r="CU957" s="23"/>
      <c r="CV957" s="23"/>
      <c r="CW957" s="23"/>
      <c r="CX957" s="23"/>
      <c r="CY957" s="23"/>
      <c r="CZ957" s="23"/>
      <c r="DA957" s="23"/>
      <c r="DB957" s="23"/>
      <c r="DC957" s="23"/>
      <c r="DD957" s="23"/>
      <c r="DE957" s="23"/>
      <c r="DF957" s="23"/>
      <c r="DG957" s="23"/>
      <c r="DH957" s="23"/>
      <c r="DI957" s="23"/>
      <c r="DJ957" s="23"/>
      <c r="DK957" s="23"/>
      <c r="DL957" s="23"/>
      <c r="DM957" s="23"/>
      <c r="DN957" s="23"/>
      <c r="DO957" s="23"/>
      <c r="DP957" s="23"/>
      <c r="DQ957" s="23"/>
      <c r="DR957" s="23"/>
      <c r="DS957" s="23"/>
      <c r="DT957" s="23"/>
      <c r="DU957" s="23"/>
      <c r="DV957" s="23"/>
      <c r="DW957" s="23"/>
      <c r="DX957" s="23"/>
      <c r="DY957" s="23"/>
      <c r="DZ957" s="23"/>
      <c r="EA957" s="23"/>
      <c r="EB957" s="23"/>
    </row>
    <row r="958" spans="2:132" ht="12.75"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7"/>
      <c r="M958" s="27"/>
      <c r="N958" s="28"/>
      <c r="O958" s="27"/>
      <c r="P958" s="27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4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  <c r="CN958" s="23"/>
      <c r="CO958" s="23"/>
      <c r="CP958" s="23"/>
      <c r="CQ958" s="23"/>
      <c r="CR958" s="23"/>
      <c r="CS958" s="23"/>
      <c r="CT958" s="23"/>
      <c r="CU958" s="23"/>
      <c r="CV958" s="23"/>
      <c r="CW958" s="23"/>
      <c r="CX958" s="23"/>
      <c r="CY958" s="23"/>
      <c r="CZ958" s="23"/>
      <c r="DA958" s="23"/>
      <c r="DB958" s="23"/>
      <c r="DC958" s="23"/>
      <c r="DD958" s="23"/>
      <c r="DE958" s="23"/>
      <c r="DF958" s="23"/>
      <c r="DG958" s="23"/>
      <c r="DH958" s="23"/>
      <c r="DI958" s="23"/>
      <c r="DJ958" s="23"/>
      <c r="DK958" s="23"/>
      <c r="DL958" s="23"/>
      <c r="DM958" s="23"/>
      <c r="DN958" s="23"/>
      <c r="DO958" s="23"/>
      <c r="DP958" s="23"/>
      <c r="DQ958" s="23"/>
      <c r="DR958" s="23"/>
      <c r="DS958" s="23"/>
      <c r="DT958" s="23"/>
      <c r="DU958" s="23"/>
      <c r="DV958" s="23"/>
      <c r="DW958" s="23"/>
      <c r="DX958" s="23"/>
      <c r="DY958" s="23"/>
      <c r="DZ958" s="23"/>
      <c r="EA958" s="23"/>
      <c r="EB958" s="23"/>
    </row>
    <row r="959" spans="2:132" ht="12.75"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7"/>
      <c r="M959" s="27"/>
      <c r="N959" s="28"/>
      <c r="O959" s="27"/>
      <c r="P959" s="27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4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  <c r="CN959" s="23"/>
      <c r="CO959" s="23"/>
      <c r="CP959" s="23"/>
      <c r="CQ959" s="23"/>
      <c r="CR959" s="23"/>
      <c r="CS959" s="23"/>
      <c r="CT959" s="23"/>
      <c r="CU959" s="23"/>
      <c r="CV959" s="23"/>
      <c r="CW959" s="23"/>
      <c r="CX959" s="23"/>
      <c r="CY959" s="23"/>
      <c r="CZ959" s="23"/>
      <c r="DA959" s="23"/>
      <c r="DB959" s="23"/>
      <c r="DC959" s="23"/>
      <c r="DD959" s="23"/>
      <c r="DE959" s="23"/>
      <c r="DF959" s="23"/>
      <c r="DG959" s="23"/>
      <c r="DH959" s="23"/>
      <c r="DI959" s="23"/>
      <c r="DJ959" s="23"/>
      <c r="DK959" s="23"/>
      <c r="DL959" s="23"/>
      <c r="DM959" s="23"/>
      <c r="DN959" s="23"/>
      <c r="DO959" s="23"/>
      <c r="DP959" s="23"/>
      <c r="DQ959" s="23"/>
      <c r="DR959" s="23"/>
      <c r="DS959" s="23"/>
      <c r="DT959" s="23"/>
      <c r="DU959" s="23"/>
      <c r="DV959" s="23"/>
      <c r="DW959" s="23"/>
      <c r="DX959" s="23"/>
      <c r="DY959" s="23"/>
      <c r="DZ959" s="23"/>
      <c r="EA959" s="23"/>
      <c r="EB959" s="23"/>
    </row>
    <row r="960" spans="2:132" ht="12.75"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7"/>
      <c r="M960" s="27"/>
      <c r="N960" s="28"/>
      <c r="O960" s="27"/>
      <c r="P960" s="27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4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  <c r="CL960" s="23"/>
      <c r="CM960" s="23"/>
      <c r="CN960" s="23"/>
      <c r="CO960" s="23"/>
      <c r="CP960" s="23"/>
      <c r="CQ960" s="23"/>
      <c r="CR960" s="23"/>
      <c r="CS960" s="23"/>
      <c r="CT960" s="23"/>
      <c r="CU960" s="23"/>
      <c r="CV960" s="23"/>
      <c r="CW960" s="23"/>
      <c r="CX960" s="23"/>
      <c r="CY960" s="23"/>
      <c r="CZ960" s="23"/>
      <c r="DA960" s="23"/>
      <c r="DB960" s="23"/>
      <c r="DC960" s="23"/>
      <c r="DD960" s="23"/>
      <c r="DE960" s="23"/>
      <c r="DF960" s="23"/>
      <c r="DG960" s="23"/>
      <c r="DH960" s="23"/>
      <c r="DI960" s="23"/>
      <c r="DJ960" s="23"/>
      <c r="DK960" s="23"/>
      <c r="DL960" s="23"/>
      <c r="DM960" s="23"/>
      <c r="DN960" s="23"/>
      <c r="DO960" s="23"/>
      <c r="DP960" s="23"/>
      <c r="DQ960" s="23"/>
      <c r="DR960" s="23"/>
      <c r="DS960" s="23"/>
      <c r="DT960" s="23"/>
      <c r="DU960" s="23"/>
      <c r="DV960" s="23"/>
      <c r="DW960" s="23"/>
      <c r="DX960" s="23"/>
      <c r="DY960" s="23"/>
      <c r="DZ960" s="23"/>
      <c r="EA960" s="23"/>
      <c r="EB960" s="23"/>
    </row>
    <row r="961" spans="2:132" ht="12.75"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7"/>
      <c r="M961" s="27"/>
      <c r="N961" s="28"/>
      <c r="O961" s="27"/>
      <c r="P961" s="27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4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23"/>
      <c r="CO961" s="23"/>
      <c r="CP961" s="23"/>
      <c r="CQ961" s="23"/>
      <c r="CR961" s="23"/>
      <c r="CS961" s="23"/>
      <c r="CT961" s="23"/>
      <c r="CU961" s="23"/>
      <c r="CV961" s="23"/>
      <c r="CW961" s="23"/>
      <c r="CX961" s="23"/>
      <c r="CY961" s="23"/>
      <c r="CZ961" s="23"/>
      <c r="DA961" s="23"/>
      <c r="DB961" s="23"/>
      <c r="DC961" s="23"/>
      <c r="DD961" s="23"/>
      <c r="DE961" s="23"/>
      <c r="DF961" s="23"/>
      <c r="DG961" s="23"/>
      <c r="DH961" s="23"/>
      <c r="DI961" s="23"/>
      <c r="DJ961" s="23"/>
      <c r="DK961" s="23"/>
      <c r="DL961" s="23"/>
      <c r="DM961" s="23"/>
      <c r="DN961" s="23"/>
      <c r="DO961" s="23"/>
      <c r="DP961" s="23"/>
      <c r="DQ961" s="23"/>
      <c r="DR961" s="23"/>
      <c r="DS961" s="23"/>
      <c r="DT961" s="23"/>
      <c r="DU961" s="23"/>
      <c r="DV961" s="23"/>
      <c r="DW961" s="23"/>
      <c r="DX961" s="23"/>
      <c r="DY961" s="23"/>
      <c r="DZ961" s="23"/>
      <c r="EA961" s="23"/>
      <c r="EB961" s="23"/>
    </row>
    <row r="962" spans="2:132" ht="12.75"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7"/>
      <c r="M962" s="27"/>
      <c r="N962" s="28"/>
      <c r="O962" s="27"/>
      <c r="P962" s="27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4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  <c r="CL962" s="23"/>
      <c r="CM962" s="23"/>
      <c r="CN962" s="23"/>
      <c r="CO962" s="23"/>
      <c r="CP962" s="23"/>
      <c r="CQ962" s="23"/>
      <c r="CR962" s="23"/>
      <c r="CS962" s="23"/>
      <c r="CT962" s="23"/>
      <c r="CU962" s="23"/>
      <c r="CV962" s="23"/>
      <c r="CW962" s="23"/>
      <c r="CX962" s="23"/>
      <c r="CY962" s="23"/>
      <c r="CZ962" s="23"/>
      <c r="DA962" s="23"/>
      <c r="DB962" s="23"/>
      <c r="DC962" s="23"/>
      <c r="DD962" s="23"/>
      <c r="DE962" s="23"/>
      <c r="DF962" s="23"/>
      <c r="DG962" s="23"/>
      <c r="DH962" s="23"/>
      <c r="DI962" s="23"/>
      <c r="DJ962" s="23"/>
      <c r="DK962" s="23"/>
      <c r="DL962" s="23"/>
      <c r="DM962" s="23"/>
      <c r="DN962" s="23"/>
      <c r="DO962" s="23"/>
      <c r="DP962" s="23"/>
      <c r="DQ962" s="23"/>
      <c r="DR962" s="23"/>
      <c r="DS962" s="23"/>
      <c r="DT962" s="23"/>
      <c r="DU962" s="23"/>
      <c r="DV962" s="23"/>
      <c r="DW962" s="23"/>
      <c r="DX962" s="23"/>
      <c r="DY962" s="23"/>
      <c r="DZ962" s="23"/>
      <c r="EA962" s="23"/>
      <c r="EB962" s="23"/>
    </row>
    <row r="963" spans="2:132" ht="12.75"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7"/>
      <c r="M963" s="27"/>
      <c r="N963" s="28"/>
      <c r="O963" s="27"/>
      <c r="P963" s="27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4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  <c r="CL963" s="23"/>
      <c r="CM963" s="23"/>
      <c r="CN963" s="23"/>
      <c r="CO963" s="23"/>
      <c r="CP963" s="23"/>
      <c r="CQ963" s="23"/>
      <c r="CR963" s="23"/>
      <c r="CS963" s="23"/>
      <c r="CT963" s="23"/>
      <c r="CU963" s="23"/>
      <c r="CV963" s="23"/>
      <c r="CW963" s="23"/>
      <c r="CX963" s="23"/>
      <c r="CY963" s="23"/>
      <c r="CZ963" s="23"/>
      <c r="DA963" s="23"/>
      <c r="DB963" s="23"/>
      <c r="DC963" s="23"/>
      <c r="DD963" s="23"/>
      <c r="DE963" s="23"/>
      <c r="DF963" s="23"/>
      <c r="DG963" s="23"/>
      <c r="DH963" s="23"/>
      <c r="DI963" s="23"/>
      <c r="DJ963" s="23"/>
      <c r="DK963" s="23"/>
      <c r="DL963" s="23"/>
      <c r="DM963" s="23"/>
      <c r="DN963" s="23"/>
      <c r="DO963" s="23"/>
      <c r="DP963" s="23"/>
      <c r="DQ963" s="23"/>
      <c r="DR963" s="23"/>
      <c r="DS963" s="23"/>
      <c r="DT963" s="23"/>
      <c r="DU963" s="23"/>
      <c r="DV963" s="23"/>
      <c r="DW963" s="23"/>
      <c r="DX963" s="23"/>
      <c r="DY963" s="23"/>
      <c r="DZ963" s="23"/>
      <c r="EA963" s="23"/>
      <c r="EB963" s="23"/>
    </row>
    <row r="964" spans="2:132" ht="12.75"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7"/>
      <c r="M964" s="27"/>
      <c r="N964" s="28"/>
      <c r="O964" s="27"/>
      <c r="P964" s="27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4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  <c r="CN964" s="23"/>
      <c r="CO964" s="23"/>
      <c r="CP964" s="23"/>
      <c r="CQ964" s="23"/>
      <c r="CR964" s="23"/>
      <c r="CS964" s="23"/>
      <c r="CT964" s="23"/>
      <c r="CU964" s="23"/>
      <c r="CV964" s="23"/>
      <c r="CW964" s="23"/>
      <c r="CX964" s="23"/>
      <c r="CY964" s="23"/>
      <c r="CZ964" s="23"/>
      <c r="DA964" s="23"/>
      <c r="DB964" s="23"/>
      <c r="DC964" s="23"/>
      <c r="DD964" s="23"/>
      <c r="DE964" s="23"/>
      <c r="DF964" s="23"/>
      <c r="DG964" s="23"/>
      <c r="DH964" s="23"/>
      <c r="DI964" s="23"/>
      <c r="DJ964" s="23"/>
      <c r="DK964" s="23"/>
      <c r="DL964" s="23"/>
      <c r="DM964" s="23"/>
      <c r="DN964" s="23"/>
      <c r="DO964" s="23"/>
      <c r="DP964" s="23"/>
      <c r="DQ964" s="23"/>
      <c r="DR964" s="23"/>
      <c r="DS964" s="23"/>
      <c r="DT964" s="23"/>
      <c r="DU964" s="23"/>
      <c r="DV964" s="23"/>
      <c r="DW964" s="23"/>
      <c r="DX964" s="23"/>
      <c r="DY964" s="23"/>
      <c r="DZ964" s="23"/>
      <c r="EA964" s="23"/>
      <c r="EB964" s="23"/>
    </row>
    <row r="965" spans="2:132" ht="12.75"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7"/>
      <c r="M965" s="27"/>
      <c r="N965" s="28"/>
      <c r="O965" s="27"/>
      <c r="P965" s="27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4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  <c r="CL965" s="23"/>
      <c r="CM965" s="23"/>
      <c r="CN965" s="23"/>
      <c r="CO965" s="23"/>
      <c r="CP965" s="23"/>
      <c r="CQ965" s="23"/>
      <c r="CR965" s="23"/>
      <c r="CS965" s="23"/>
      <c r="CT965" s="23"/>
      <c r="CU965" s="23"/>
      <c r="CV965" s="23"/>
      <c r="CW965" s="23"/>
      <c r="CX965" s="23"/>
      <c r="CY965" s="23"/>
      <c r="CZ965" s="23"/>
      <c r="DA965" s="23"/>
      <c r="DB965" s="23"/>
      <c r="DC965" s="23"/>
      <c r="DD965" s="23"/>
      <c r="DE965" s="23"/>
      <c r="DF965" s="23"/>
      <c r="DG965" s="23"/>
      <c r="DH965" s="23"/>
      <c r="DI965" s="23"/>
      <c r="DJ965" s="23"/>
      <c r="DK965" s="23"/>
      <c r="DL965" s="23"/>
      <c r="DM965" s="23"/>
      <c r="DN965" s="23"/>
      <c r="DO965" s="23"/>
      <c r="DP965" s="23"/>
      <c r="DQ965" s="23"/>
      <c r="DR965" s="23"/>
      <c r="DS965" s="23"/>
      <c r="DT965" s="23"/>
      <c r="DU965" s="23"/>
      <c r="DV965" s="23"/>
      <c r="DW965" s="23"/>
      <c r="DX965" s="23"/>
      <c r="DY965" s="23"/>
      <c r="DZ965" s="23"/>
      <c r="EA965" s="23"/>
      <c r="EB965" s="23"/>
    </row>
    <row r="966" spans="2:132" ht="12.75"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7"/>
      <c r="M966" s="27"/>
      <c r="N966" s="28"/>
      <c r="O966" s="27"/>
      <c r="P966" s="27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4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  <c r="CN966" s="23"/>
      <c r="CO966" s="23"/>
      <c r="CP966" s="23"/>
      <c r="CQ966" s="23"/>
      <c r="CR966" s="23"/>
      <c r="CS966" s="23"/>
      <c r="CT966" s="23"/>
      <c r="CU966" s="23"/>
      <c r="CV966" s="23"/>
      <c r="CW966" s="23"/>
      <c r="CX966" s="23"/>
      <c r="CY966" s="23"/>
      <c r="CZ966" s="23"/>
      <c r="DA966" s="23"/>
      <c r="DB966" s="23"/>
      <c r="DC966" s="23"/>
      <c r="DD966" s="23"/>
      <c r="DE966" s="23"/>
      <c r="DF966" s="23"/>
      <c r="DG966" s="23"/>
      <c r="DH966" s="23"/>
      <c r="DI966" s="23"/>
      <c r="DJ966" s="23"/>
      <c r="DK966" s="23"/>
      <c r="DL966" s="23"/>
      <c r="DM966" s="23"/>
      <c r="DN966" s="23"/>
      <c r="DO966" s="23"/>
      <c r="DP966" s="23"/>
      <c r="DQ966" s="23"/>
      <c r="DR966" s="23"/>
      <c r="DS966" s="23"/>
      <c r="DT966" s="23"/>
      <c r="DU966" s="23"/>
      <c r="DV966" s="23"/>
      <c r="DW966" s="23"/>
      <c r="DX966" s="23"/>
      <c r="DY966" s="23"/>
      <c r="DZ966" s="23"/>
      <c r="EA966" s="23"/>
      <c r="EB966" s="23"/>
    </row>
    <row r="967" spans="2:132" ht="12.75"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7"/>
      <c r="M967" s="27"/>
      <c r="N967" s="28"/>
      <c r="O967" s="27"/>
      <c r="P967" s="27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4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  <c r="CN967" s="23"/>
      <c r="CO967" s="23"/>
      <c r="CP967" s="23"/>
      <c r="CQ967" s="23"/>
      <c r="CR967" s="23"/>
      <c r="CS967" s="23"/>
      <c r="CT967" s="23"/>
      <c r="CU967" s="23"/>
      <c r="CV967" s="23"/>
      <c r="CW967" s="23"/>
      <c r="CX967" s="23"/>
      <c r="CY967" s="23"/>
      <c r="CZ967" s="23"/>
      <c r="DA967" s="23"/>
      <c r="DB967" s="23"/>
      <c r="DC967" s="23"/>
      <c r="DD967" s="23"/>
      <c r="DE967" s="23"/>
      <c r="DF967" s="23"/>
      <c r="DG967" s="23"/>
      <c r="DH967" s="23"/>
      <c r="DI967" s="23"/>
      <c r="DJ967" s="23"/>
      <c r="DK967" s="23"/>
      <c r="DL967" s="23"/>
      <c r="DM967" s="23"/>
      <c r="DN967" s="23"/>
      <c r="DO967" s="23"/>
      <c r="DP967" s="23"/>
      <c r="DQ967" s="23"/>
      <c r="DR967" s="23"/>
      <c r="DS967" s="23"/>
      <c r="DT967" s="23"/>
      <c r="DU967" s="23"/>
      <c r="DV967" s="23"/>
      <c r="DW967" s="23"/>
      <c r="DX967" s="23"/>
      <c r="DY967" s="23"/>
      <c r="DZ967" s="23"/>
      <c r="EA967" s="23"/>
      <c r="EB967" s="23"/>
    </row>
    <row r="968" spans="2:132" ht="12.75"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7"/>
      <c r="M968" s="27"/>
      <c r="N968" s="28"/>
      <c r="O968" s="27"/>
      <c r="P968" s="27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4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  <c r="CL968" s="23"/>
      <c r="CM968" s="23"/>
      <c r="CN968" s="23"/>
      <c r="CO968" s="23"/>
      <c r="CP968" s="23"/>
      <c r="CQ968" s="23"/>
      <c r="CR968" s="23"/>
      <c r="CS968" s="23"/>
      <c r="CT968" s="23"/>
      <c r="CU968" s="23"/>
      <c r="CV968" s="23"/>
      <c r="CW968" s="23"/>
      <c r="CX968" s="23"/>
      <c r="CY968" s="23"/>
      <c r="CZ968" s="23"/>
      <c r="DA968" s="23"/>
      <c r="DB968" s="23"/>
      <c r="DC968" s="23"/>
      <c r="DD968" s="23"/>
      <c r="DE968" s="23"/>
      <c r="DF968" s="23"/>
      <c r="DG968" s="23"/>
      <c r="DH968" s="23"/>
      <c r="DI968" s="23"/>
      <c r="DJ968" s="23"/>
      <c r="DK968" s="23"/>
      <c r="DL968" s="23"/>
      <c r="DM968" s="23"/>
      <c r="DN968" s="23"/>
      <c r="DO968" s="23"/>
      <c r="DP968" s="23"/>
      <c r="DQ968" s="23"/>
      <c r="DR968" s="23"/>
      <c r="DS968" s="23"/>
      <c r="DT968" s="23"/>
      <c r="DU968" s="23"/>
      <c r="DV968" s="23"/>
      <c r="DW968" s="23"/>
      <c r="DX968" s="23"/>
      <c r="DY968" s="23"/>
      <c r="DZ968" s="23"/>
      <c r="EA968" s="23"/>
      <c r="EB968" s="23"/>
    </row>
    <row r="969" spans="2:132" ht="12.75"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7"/>
      <c r="M969" s="27"/>
      <c r="N969" s="28"/>
      <c r="O969" s="27"/>
      <c r="P969" s="27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4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  <c r="CL969" s="23"/>
      <c r="CM969" s="23"/>
      <c r="CN969" s="23"/>
      <c r="CO969" s="23"/>
      <c r="CP969" s="23"/>
      <c r="CQ969" s="23"/>
      <c r="CR969" s="23"/>
      <c r="CS969" s="23"/>
      <c r="CT969" s="23"/>
      <c r="CU969" s="23"/>
      <c r="CV969" s="23"/>
      <c r="CW969" s="23"/>
      <c r="CX969" s="23"/>
      <c r="CY969" s="23"/>
      <c r="CZ969" s="23"/>
      <c r="DA969" s="23"/>
      <c r="DB969" s="23"/>
      <c r="DC969" s="23"/>
      <c r="DD969" s="23"/>
      <c r="DE969" s="23"/>
      <c r="DF969" s="23"/>
      <c r="DG969" s="23"/>
      <c r="DH969" s="23"/>
      <c r="DI969" s="23"/>
      <c r="DJ969" s="23"/>
      <c r="DK969" s="23"/>
      <c r="DL969" s="23"/>
      <c r="DM969" s="23"/>
      <c r="DN969" s="23"/>
      <c r="DO969" s="23"/>
      <c r="DP969" s="23"/>
      <c r="DQ969" s="23"/>
      <c r="DR969" s="23"/>
      <c r="DS969" s="23"/>
      <c r="DT969" s="23"/>
      <c r="DU969" s="23"/>
      <c r="DV969" s="23"/>
      <c r="DW969" s="23"/>
      <c r="DX969" s="23"/>
      <c r="DY969" s="23"/>
      <c r="DZ969" s="23"/>
      <c r="EA969" s="23"/>
      <c r="EB969" s="23"/>
    </row>
    <row r="970" spans="2:132" ht="12.75"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7"/>
      <c r="M970" s="27"/>
      <c r="N970" s="28"/>
      <c r="O970" s="27"/>
      <c r="P970" s="27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4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  <c r="CN970" s="23"/>
      <c r="CO970" s="23"/>
      <c r="CP970" s="23"/>
      <c r="CQ970" s="23"/>
      <c r="CR970" s="23"/>
      <c r="CS970" s="23"/>
      <c r="CT970" s="23"/>
      <c r="CU970" s="23"/>
      <c r="CV970" s="23"/>
      <c r="CW970" s="23"/>
      <c r="CX970" s="23"/>
      <c r="CY970" s="23"/>
      <c r="CZ970" s="23"/>
      <c r="DA970" s="23"/>
      <c r="DB970" s="23"/>
      <c r="DC970" s="23"/>
      <c r="DD970" s="23"/>
      <c r="DE970" s="23"/>
      <c r="DF970" s="23"/>
      <c r="DG970" s="23"/>
      <c r="DH970" s="23"/>
      <c r="DI970" s="23"/>
      <c r="DJ970" s="23"/>
      <c r="DK970" s="23"/>
      <c r="DL970" s="23"/>
      <c r="DM970" s="23"/>
      <c r="DN970" s="23"/>
      <c r="DO970" s="23"/>
      <c r="DP970" s="23"/>
      <c r="DQ970" s="23"/>
      <c r="DR970" s="23"/>
      <c r="DS970" s="23"/>
      <c r="DT970" s="23"/>
      <c r="DU970" s="23"/>
      <c r="DV970" s="23"/>
      <c r="DW970" s="23"/>
      <c r="DX970" s="23"/>
      <c r="DY970" s="23"/>
      <c r="DZ970" s="23"/>
      <c r="EA970" s="23"/>
      <c r="EB970" s="23"/>
    </row>
    <row r="971" spans="2:132" ht="12.75"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7"/>
      <c r="M971" s="27"/>
      <c r="N971" s="28"/>
      <c r="O971" s="27"/>
      <c r="P971" s="27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4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  <c r="CL971" s="23"/>
      <c r="CM971" s="23"/>
      <c r="CN971" s="23"/>
      <c r="CO971" s="23"/>
      <c r="CP971" s="23"/>
      <c r="CQ971" s="23"/>
      <c r="CR971" s="23"/>
      <c r="CS971" s="23"/>
      <c r="CT971" s="23"/>
      <c r="CU971" s="23"/>
      <c r="CV971" s="23"/>
      <c r="CW971" s="23"/>
      <c r="CX971" s="23"/>
      <c r="CY971" s="23"/>
      <c r="CZ971" s="23"/>
      <c r="DA971" s="23"/>
      <c r="DB971" s="23"/>
      <c r="DC971" s="23"/>
      <c r="DD971" s="23"/>
      <c r="DE971" s="23"/>
      <c r="DF971" s="23"/>
      <c r="DG971" s="23"/>
      <c r="DH971" s="23"/>
      <c r="DI971" s="23"/>
      <c r="DJ971" s="23"/>
      <c r="DK971" s="23"/>
      <c r="DL971" s="23"/>
      <c r="DM971" s="23"/>
      <c r="DN971" s="23"/>
      <c r="DO971" s="23"/>
      <c r="DP971" s="23"/>
      <c r="DQ971" s="23"/>
      <c r="DR971" s="23"/>
      <c r="DS971" s="23"/>
      <c r="DT971" s="23"/>
      <c r="DU971" s="23"/>
      <c r="DV971" s="23"/>
      <c r="DW971" s="23"/>
      <c r="DX971" s="23"/>
      <c r="DY971" s="23"/>
      <c r="DZ971" s="23"/>
      <c r="EA971" s="23"/>
      <c r="EB971" s="23"/>
    </row>
    <row r="972" spans="2:132" ht="12.75"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7"/>
      <c r="M972" s="27"/>
      <c r="N972" s="28"/>
      <c r="O972" s="27"/>
      <c r="P972" s="27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4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  <c r="CL972" s="23"/>
      <c r="CM972" s="23"/>
      <c r="CN972" s="23"/>
      <c r="CO972" s="23"/>
      <c r="CP972" s="23"/>
      <c r="CQ972" s="23"/>
      <c r="CR972" s="23"/>
      <c r="CS972" s="23"/>
      <c r="CT972" s="23"/>
      <c r="CU972" s="23"/>
      <c r="CV972" s="23"/>
      <c r="CW972" s="23"/>
      <c r="CX972" s="23"/>
      <c r="CY972" s="23"/>
      <c r="CZ972" s="23"/>
      <c r="DA972" s="23"/>
      <c r="DB972" s="23"/>
      <c r="DC972" s="23"/>
      <c r="DD972" s="23"/>
      <c r="DE972" s="23"/>
      <c r="DF972" s="23"/>
      <c r="DG972" s="23"/>
      <c r="DH972" s="23"/>
      <c r="DI972" s="23"/>
      <c r="DJ972" s="23"/>
      <c r="DK972" s="23"/>
      <c r="DL972" s="23"/>
      <c r="DM972" s="23"/>
      <c r="DN972" s="23"/>
      <c r="DO972" s="23"/>
      <c r="DP972" s="23"/>
      <c r="DQ972" s="23"/>
      <c r="DR972" s="23"/>
      <c r="DS972" s="23"/>
      <c r="DT972" s="23"/>
      <c r="DU972" s="23"/>
      <c r="DV972" s="23"/>
      <c r="DW972" s="23"/>
      <c r="DX972" s="23"/>
      <c r="DY972" s="23"/>
      <c r="DZ972" s="23"/>
      <c r="EA972" s="23"/>
      <c r="EB972" s="23"/>
    </row>
    <row r="973" spans="2:132" ht="12.75"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7"/>
      <c r="M973" s="27"/>
      <c r="N973" s="28"/>
      <c r="O973" s="27"/>
      <c r="P973" s="27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4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  <c r="CL973" s="23"/>
      <c r="CM973" s="23"/>
      <c r="CN973" s="23"/>
      <c r="CO973" s="23"/>
      <c r="CP973" s="23"/>
      <c r="CQ973" s="23"/>
      <c r="CR973" s="23"/>
      <c r="CS973" s="23"/>
      <c r="CT973" s="23"/>
      <c r="CU973" s="23"/>
      <c r="CV973" s="23"/>
      <c r="CW973" s="23"/>
      <c r="CX973" s="23"/>
      <c r="CY973" s="23"/>
      <c r="CZ973" s="23"/>
      <c r="DA973" s="23"/>
      <c r="DB973" s="23"/>
      <c r="DC973" s="23"/>
      <c r="DD973" s="23"/>
      <c r="DE973" s="23"/>
      <c r="DF973" s="23"/>
      <c r="DG973" s="23"/>
      <c r="DH973" s="23"/>
      <c r="DI973" s="23"/>
      <c r="DJ973" s="23"/>
      <c r="DK973" s="23"/>
      <c r="DL973" s="23"/>
      <c r="DM973" s="23"/>
      <c r="DN973" s="23"/>
      <c r="DO973" s="23"/>
      <c r="DP973" s="23"/>
      <c r="DQ973" s="23"/>
      <c r="DR973" s="23"/>
      <c r="DS973" s="23"/>
      <c r="DT973" s="23"/>
      <c r="DU973" s="23"/>
      <c r="DV973" s="23"/>
      <c r="DW973" s="23"/>
      <c r="DX973" s="23"/>
      <c r="DY973" s="23"/>
      <c r="DZ973" s="23"/>
      <c r="EA973" s="23"/>
      <c r="EB973" s="23"/>
    </row>
    <row r="974" spans="2:132" ht="12.75"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7"/>
      <c r="M974" s="27"/>
      <c r="N974" s="28"/>
      <c r="O974" s="27"/>
      <c r="P974" s="27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4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  <c r="CN974" s="23"/>
      <c r="CO974" s="23"/>
      <c r="CP974" s="23"/>
      <c r="CQ974" s="23"/>
      <c r="CR974" s="23"/>
      <c r="CS974" s="23"/>
      <c r="CT974" s="23"/>
      <c r="CU974" s="23"/>
      <c r="CV974" s="23"/>
      <c r="CW974" s="23"/>
      <c r="CX974" s="23"/>
      <c r="CY974" s="23"/>
      <c r="CZ974" s="23"/>
      <c r="DA974" s="23"/>
      <c r="DB974" s="23"/>
      <c r="DC974" s="23"/>
      <c r="DD974" s="23"/>
      <c r="DE974" s="23"/>
      <c r="DF974" s="23"/>
      <c r="DG974" s="23"/>
      <c r="DH974" s="23"/>
      <c r="DI974" s="23"/>
      <c r="DJ974" s="23"/>
      <c r="DK974" s="23"/>
      <c r="DL974" s="23"/>
      <c r="DM974" s="23"/>
      <c r="DN974" s="23"/>
      <c r="DO974" s="23"/>
      <c r="DP974" s="23"/>
      <c r="DQ974" s="23"/>
      <c r="DR974" s="23"/>
      <c r="DS974" s="23"/>
      <c r="DT974" s="23"/>
      <c r="DU974" s="23"/>
      <c r="DV974" s="23"/>
      <c r="DW974" s="23"/>
      <c r="DX974" s="23"/>
      <c r="DY974" s="23"/>
      <c r="DZ974" s="23"/>
      <c r="EA974" s="23"/>
      <c r="EB974" s="23"/>
    </row>
    <row r="975" spans="2:132" ht="12.75"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7"/>
      <c r="M975" s="27"/>
      <c r="N975" s="28"/>
      <c r="O975" s="27"/>
      <c r="P975" s="27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4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23"/>
      <c r="CO975" s="23"/>
      <c r="CP975" s="23"/>
      <c r="CQ975" s="23"/>
      <c r="CR975" s="23"/>
      <c r="CS975" s="23"/>
      <c r="CT975" s="23"/>
      <c r="CU975" s="23"/>
      <c r="CV975" s="23"/>
      <c r="CW975" s="23"/>
      <c r="CX975" s="23"/>
      <c r="CY975" s="23"/>
      <c r="CZ975" s="23"/>
      <c r="DA975" s="23"/>
      <c r="DB975" s="23"/>
      <c r="DC975" s="23"/>
      <c r="DD975" s="23"/>
      <c r="DE975" s="23"/>
      <c r="DF975" s="23"/>
      <c r="DG975" s="23"/>
      <c r="DH975" s="23"/>
      <c r="DI975" s="23"/>
      <c r="DJ975" s="23"/>
      <c r="DK975" s="23"/>
      <c r="DL975" s="23"/>
      <c r="DM975" s="23"/>
      <c r="DN975" s="23"/>
      <c r="DO975" s="23"/>
      <c r="DP975" s="23"/>
      <c r="DQ975" s="23"/>
      <c r="DR975" s="23"/>
      <c r="DS975" s="23"/>
      <c r="DT975" s="23"/>
      <c r="DU975" s="23"/>
      <c r="DV975" s="23"/>
      <c r="DW975" s="23"/>
      <c r="DX975" s="23"/>
      <c r="DY975" s="23"/>
      <c r="DZ975" s="23"/>
      <c r="EA975" s="23"/>
      <c r="EB975" s="23"/>
    </row>
    <row r="976" spans="2:132" ht="12.75"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7"/>
      <c r="M976" s="27"/>
      <c r="N976" s="28"/>
      <c r="O976" s="27"/>
      <c r="P976" s="27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4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  <c r="CL976" s="23"/>
      <c r="CM976" s="23"/>
      <c r="CN976" s="23"/>
      <c r="CO976" s="23"/>
      <c r="CP976" s="23"/>
      <c r="CQ976" s="23"/>
      <c r="CR976" s="23"/>
      <c r="CS976" s="23"/>
      <c r="CT976" s="23"/>
      <c r="CU976" s="23"/>
      <c r="CV976" s="23"/>
      <c r="CW976" s="23"/>
      <c r="CX976" s="23"/>
      <c r="CY976" s="23"/>
      <c r="CZ976" s="23"/>
      <c r="DA976" s="23"/>
      <c r="DB976" s="23"/>
      <c r="DC976" s="23"/>
      <c r="DD976" s="23"/>
      <c r="DE976" s="23"/>
      <c r="DF976" s="23"/>
      <c r="DG976" s="23"/>
      <c r="DH976" s="23"/>
      <c r="DI976" s="23"/>
      <c r="DJ976" s="23"/>
      <c r="DK976" s="23"/>
      <c r="DL976" s="23"/>
      <c r="DM976" s="23"/>
      <c r="DN976" s="23"/>
      <c r="DO976" s="23"/>
      <c r="DP976" s="23"/>
      <c r="DQ976" s="23"/>
      <c r="DR976" s="23"/>
      <c r="DS976" s="23"/>
      <c r="DT976" s="23"/>
      <c r="DU976" s="23"/>
      <c r="DV976" s="23"/>
      <c r="DW976" s="23"/>
      <c r="DX976" s="23"/>
      <c r="DY976" s="23"/>
      <c r="DZ976" s="23"/>
      <c r="EA976" s="23"/>
      <c r="EB976" s="23"/>
    </row>
    <row r="977" spans="2:132" ht="12.75"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7"/>
      <c r="M977" s="27"/>
      <c r="N977" s="28"/>
      <c r="O977" s="27"/>
      <c r="P977" s="27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4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  <c r="CL977" s="23"/>
      <c r="CM977" s="23"/>
      <c r="CN977" s="23"/>
      <c r="CO977" s="23"/>
      <c r="CP977" s="23"/>
      <c r="CQ977" s="23"/>
      <c r="CR977" s="23"/>
      <c r="CS977" s="23"/>
      <c r="CT977" s="23"/>
      <c r="CU977" s="23"/>
      <c r="CV977" s="23"/>
      <c r="CW977" s="23"/>
      <c r="CX977" s="23"/>
      <c r="CY977" s="23"/>
      <c r="CZ977" s="23"/>
      <c r="DA977" s="23"/>
      <c r="DB977" s="23"/>
      <c r="DC977" s="23"/>
      <c r="DD977" s="23"/>
      <c r="DE977" s="23"/>
      <c r="DF977" s="23"/>
      <c r="DG977" s="23"/>
      <c r="DH977" s="23"/>
      <c r="DI977" s="23"/>
      <c r="DJ977" s="23"/>
      <c r="DK977" s="23"/>
      <c r="DL977" s="23"/>
      <c r="DM977" s="23"/>
      <c r="DN977" s="23"/>
      <c r="DO977" s="23"/>
      <c r="DP977" s="23"/>
      <c r="DQ977" s="23"/>
      <c r="DR977" s="23"/>
      <c r="DS977" s="23"/>
      <c r="DT977" s="23"/>
      <c r="DU977" s="23"/>
      <c r="DV977" s="23"/>
      <c r="DW977" s="23"/>
      <c r="DX977" s="23"/>
      <c r="DY977" s="23"/>
      <c r="DZ977" s="23"/>
      <c r="EA977" s="23"/>
      <c r="EB977" s="23"/>
    </row>
    <row r="978" spans="2:132" ht="12.75"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7"/>
      <c r="M978" s="27"/>
      <c r="N978" s="28"/>
      <c r="O978" s="27"/>
      <c r="P978" s="27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4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  <c r="CN978" s="23"/>
      <c r="CO978" s="23"/>
      <c r="CP978" s="23"/>
      <c r="CQ978" s="23"/>
      <c r="CR978" s="23"/>
      <c r="CS978" s="23"/>
      <c r="CT978" s="23"/>
      <c r="CU978" s="23"/>
      <c r="CV978" s="23"/>
      <c r="CW978" s="23"/>
      <c r="CX978" s="23"/>
      <c r="CY978" s="23"/>
      <c r="CZ978" s="23"/>
      <c r="DA978" s="23"/>
      <c r="DB978" s="23"/>
      <c r="DC978" s="23"/>
      <c r="DD978" s="23"/>
      <c r="DE978" s="23"/>
      <c r="DF978" s="23"/>
      <c r="DG978" s="23"/>
      <c r="DH978" s="23"/>
      <c r="DI978" s="23"/>
      <c r="DJ978" s="23"/>
      <c r="DK978" s="23"/>
      <c r="DL978" s="23"/>
      <c r="DM978" s="23"/>
      <c r="DN978" s="23"/>
      <c r="DO978" s="23"/>
      <c r="DP978" s="23"/>
      <c r="DQ978" s="23"/>
      <c r="DR978" s="23"/>
      <c r="DS978" s="23"/>
      <c r="DT978" s="23"/>
      <c r="DU978" s="23"/>
      <c r="DV978" s="23"/>
      <c r="DW978" s="23"/>
      <c r="DX978" s="23"/>
      <c r="DY978" s="23"/>
      <c r="DZ978" s="23"/>
      <c r="EA978" s="23"/>
      <c r="EB978" s="23"/>
    </row>
    <row r="979" spans="2:132" ht="12.75"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7"/>
      <c r="M979" s="27"/>
      <c r="N979" s="28"/>
      <c r="O979" s="27"/>
      <c r="P979" s="27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4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  <c r="CN979" s="23"/>
      <c r="CO979" s="23"/>
      <c r="CP979" s="23"/>
      <c r="CQ979" s="23"/>
      <c r="CR979" s="23"/>
      <c r="CS979" s="23"/>
      <c r="CT979" s="23"/>
      <c r="CU979" s="23"/>
      <c r="CV979" s="23"/>
      <c r="CW979" s="23"/>
      <c r="CX979" s="23"/>
      <c r="CY979" s="23"/>
      <c r="CZ979" s="23"/>
      <c r="DA979" s="23"/>
      <c r="DB979" s="23"/>
      <c r="DC979" s="23"/>
      <c r="DD979" s="23"/>
      <c r="DE979" s="23"/>
      <c r="DF979" s="23"/>
      <c r="DG979" s="23"/>
      <c r="DH979" s="23"/>
      <c r="DI979" s="23"/>
      <c r="DJ979" s="23"/>
      <c r="DK979" s="23"/>
      <c r="DL979" s="23"/>
      <c r="DM979" s="23"/>
      <c r="DN979" s="23"/>
      <c r="DO979" s="23"/>
      <c r="DP979" s="23"/>
      <c r="DQ979" s="23"/>
      <c r="DR979" s="23"/>
      <c r="DS979" s="23"/>
      <c r="DT979" s="23"/>
      <c r="DU979" s="23"/>
      <c r="DV979" s="23"/>
      <c r="DW979" s="23"/>
      <c r="DX979" s="23"/>
      <c r="DY979" s="23"/>
      <c r="DZ979" s="23"/>
      <c r="EA979" s="23"/>
      <c r="EB979" s="23"/>
    </row>
    <row r="980" spans="2:132" ht="12.75"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7"/>
      <c r="M980" s="27"/>
      <c r="N980" s="28"/>
      <c r="O980" s="27"/>
      <c r="P980" s="27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4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  <c r="CL980" s="23"/>
      <c r="CM980" s="23"/>
      <c r="CN980" s="23"/>
      <c r="CO980" s="23"/>
      <c r="CP980" s="23"/>
      <c r="CQ980" s="23"/>
      <c r="CR980" s="23"/>
      <c r="CS980" s="23"/>
      <c r="CT980" s="23"/>
      <c r="CU980" s="23"/>
      <c r="CV980" s="23"/>
      <c r="CW980" s="23"/>
      <c r="CX980" s="23"/>
      <c r="CY980" s="23"/>
      <c r="CZ980" s="23"/>
      <c r="DA980" s="23"/>
      <c r="DB980" s="23"/>
      <c r="DC980" s="23"/>
      <c r="DD980" s="23"/>
      <c r="DE980" s="23"/>
      <c r="DF980" s="23"/>
      <c r="DG980" s="23"/>
      <c r="DH980" s="23"/>
      <c r="DI980" s="23"/>
      <c r="DJ980" s="23"/>
      <c r="DK980" s="23"/>
      <c r="DL980" s="23"/>
      <c r="DM980" s="23"/>
      <c r="DN980" s="23"/>
      <c r="DO980" s="23"/>
      <c r="DP980" s="23"/>
      <c r="DQ980" s="23"/>
      <c r="DR980" s="23"/>
      <c r="DS980" s="23"/>
      <c r="DT980" s="23"/>
      <c r="DU980" s="23"/>
      <c r="DV980" s="23"/>
      <c r="DW980" s="23"/>
      <c r="DX980" s="23"/>
      <c r="DY980" s="23"/>
      <c r="DZ980" s="23"/>
      <c r="EA980" s="23"/>
      <c r="EB980" s="23"/>
    </row>
    <row r="981" spans="2:132" ht="12.75"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7"/>
      <c r="M981" s="27"/>
      <c r="N981" s="28"/>
      <c r="O981" s="27"/>
      <c r="P981" s="27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4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  <c r="CN981" s="23"/>
      <c r="CO981" s="23"/>
      <c r="CP981" s="23"/>
      <c r="CQ981" s="23"/>
      <c r="CR981" s="23"/>
      <c r="CS981" s="23"/>
      <c r="CT981" s="23"/>
      <c r="CU981" s="23"/>
      <c r="CV981" s="23"/>
      <c r="CW981" s="23"/>
      <c r="CX981" s="23"/>
      <c r="CY981" s="23"/>
      <c r="CZ981" s="23"/>
      <c r="DA981" s="23"/>
      <c r="DB981" s="23"/>
      <c r="DC981" s="23"/>
      <c r="DD981" s="23"/>
      <c r="DE981" s="23"/>
      <c r="DF981" s="23"/>
      <c r="DG981" s="23"/>
      <c r="DH981" s="23"/>
      <c r="DI981" s="23"/>
      <c r="DJ981" s="23"/>
      <c r="DK981" s="23"/>
      <c r="DL981" s="23"/>
      <c r="DM981" s="23"/>
      <c r="DN981" s="23"/>
      <c r="DO981" s="23"/>
      <c r="DP981" s="23"/>
      <c r="DQ981" s="23"/>
      <c r="DR981" s="23"/>
      <c r="DS981" s="23"/>
      <c r="DT981" s="23"/>
      <c r="DU981" s="23"/>
      <c r="DV981" s="23"/>
      <c r="DW981" s="23"/>
      <c r="DX981" s="23"/>
      <c r="DY981" s="23"/>
      <c r="DZ981" s="23"/>
      <c r="EA981" s="23"/>
      <c r="EB981" s="23"/>
    </row>
    <row r="982" spans="2:132" ht="12.75"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7"/>
      <c r="M982" s="27"/>
      <c r="N982" s="28"/>
      <c r="O982" s="27"/>
      <c r="P982" s="27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4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23"/>
      <c r="CO982" s="23"/>
      <c r="CP982" s="23"/>
      <c r="CQ982" s="23"/>
      <c r="CR982" s="23"/>
      <c r="CS982" s="23"/>
      <c r="CT982" s="23"/>
      <c r="CU982" s="23"/>
      <c r="CV982" s="23"/>
      <c r="CW982" s="23"/>
      <c r="CX982" s="23"/>
      <c r="CY982" s="23"/>
      <c r="CZ982" s="23"/>
      <c r="DA982" s="23"/>
      <c r="DB982" s="23"/>
      <c r="DC982" s="23"/>
      <c r="DD982" s="23"/>
      <c r="DE982" s="23"/>
      <c r="DF982" s="23"/>
      <c r="DG982" s="23"/>
      <c r="DH982" s="23"/>
      <c r="DI982" s="23"/>
      <c r="DJ982" s="23"/>
      <c r="DK982" s="23"/>
      <c r="DL982" s="23"/>
      <c r="DM982" s="23"/>
      <c r="DN982" s="23"/>
      <c r="DO982" s="23"/>
      <c r="DP982" s="23"/>
      <c r="DQ982" s="23"/>
      <c r="DR982" s="23"/>
      <c r="DS982" s="23"/>
      <c r="DT982" s="23"/>
      <c r="DU982" s="23"/>
      <c r="DV982" s="23"/>
      <c r="DW982" s="23"/>
      <c r="DX982" s="23"/>
      <c r="DY982" s="23"/>
      <c r="DZ982" s="23"/>
      <c r="EA982" s="23"/>
      <c r="EB982" s="23"/>
    </row>
    <row r="983" spans="2:132" ht="12.75"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7"/>
      <c r="M983" s="27"/>
      <c r="N983" s="28"/>
      <c r="O983" s="27"/>
      <c r="P983" s="27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4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  <c r="CN983" s="23"/>
      <c r="CO983" s="23"/>
      <c r="CP983" s="23"/>
      <c r="CQ983" s="23"/>
      <c r="CR983" s="23"/>
      <c r="CS983" s="23"/>
      <c r="CT983" s="23"/>
      <c r="CU983" s="23"/>
      <c r="CV983" s="23"/>
      <c r="CW983" s="23"/>
      <c r="CX983" s="23"/>
      <c r="CY983" s="23"/>
      <c r="CZ983" s="23"/>
      <c r="DA983" s="23"/>
      <c r="DB983" s="23"/>
      <c r="DC983" s="23"/>
      <c r="DD983" s="23"/>
      <c r="DE983" s="23"/>
      <c r="DF983" s="23"/>
      <c r="DG983" s="23"/>
      <c r="DH983" s="23"/>
      <c r="DI983" s="23"/>
      <c r="DJ983" s="23"/>
      <c r="DK983" s="23"/>
      <c r="DL983" s="23"/>
      <c r="DM983" s="23"/>
      <c r="DN983" s="23"/>
      <c r="DO983" s="23"/>
      <c r="DP983" s="23"/>
      <c r="DQ983" s="23"/>
      <c r="DR983" s="23"/>
      <c r="DS983" s="23"/>
      <c r="DT983" s="23"/>
      <c r="DU983" s="23"/>
      <c r="DV983" s="23"/>
      <c r="DW983" s="23"/>
      <c r="DX983" s="23"/>
      <c r="DY983" s="23"/>
      <c r="DZ983" s="23"/>
      <c r="EA983" s="23"/>
      <c r="EB983" s="23"/>
    </row>
    <row r="984" spans="2:132" ht="12.75"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7"/>
      <c r="M984" s="27"/>
      <c r="N984" s="28"/>
      <c r="O984" s="27"/>
      <c r="P984" s="27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4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  <c r="CB984" s="23"/>
      <c r="CC984" s="23"/>
      <c r="CD984" s="23"/>
      <c r="CE984" s="23"/>
      <c r="CF984" s="23"/>
      <c r="CG984" s="23"/>
      <c r="CH984" s="23"/>
      <c r="CI984" s="23"/>
      <c r="CJ984" s="23"/>
      <c r="CK984" s="23"/>
      <c r="CL984" s="23"/>
      <c r="CM984" s="23"/>
      <c r="CN984" s="23"/>
      <c r="CO984" s="23"/>
      <c r="CP984" s="23"/>
      <c r="CQ984" s="23"/>
      <c r="CR984" s="23"/>
      <c r="CS984" s="23"/>
      <c r="CT984" s="23"/>
      <c r="CU984" s="23"/>
      <c r="CV984" s="23"/>
      <c r="CW984" s="23"/>
      <c r="CX984" s="23"/>
      <c r="CY984" s="23"/>
      <c r="CZ984" s="23"/>
      <c r="DA984" s="23"/>
      <c r="DB984" s="23"/>
      <c r="DC984" s="23"/>
      <c r="DD984" s="23"/>
      <c r="DE984" s="23"/>
      <c r="DF984" s="23"/>
      <c r="DG984" s="23"/>
      <c r="DH984" s="23"/>
      <c r="DI984" s="23"/>
      <c r="DJ984" s="23"/>
      <c r="DK984" s="23"/>
      <c r="DL984" s="23"/>
      <c r="DM984" s="23"/>
      <c r="DN984" s="23"/>
      <c r="DO984" s="23"/>
      <c r="DP984" s="23"/>
      <c r="DQ984" s="23"/>
      <c r="DR984" s="23"/>
      <c r="DS984" s="23"/>
      <c r="DT984" s="23"/>
      <c r="DU984" s="23"/>
      <c r="DV984" s="23"/>
      <c r="DW984" s="23"/>
      <c r="DX984" s="23"/>
      <c r="DY984" s="23"/>
      <c r="DZ984" s="23"/>
      <c r="EA984" s="23"/>
      <c r="EB984" s="23"/>
    </row>
    <row r="985" spans="2:132" ht="12.75"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7"/>
      <c r="M985" s="27"/>
      <c r="N985" s="28"/>
      <c r="O985" s="27"/>
      <c r="P985" s="27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4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  <c r="CB985" s="23"/>
      <c r="CC985" s="23"/>
      <c r="CD985" s="23"/>
      <c r="CE985" s="23"/>
      <c r="CF985" s="23"/>
      <c r="CG985" s="23"/>
      <c r="CH985" s="23"/>
      <c r="CI985" s="23"/>
      <c r="CJ985" s="23"/>
      <c r="CK985" s="23"/>
      <c r="CL985" s="23"/>
      <c r="CM985" s="23"/>
      <c r="CN985" s="23"/>
      <c r="CO985" s="23"/>
      <c r="CP985" s="23"/>
      <c r="CQ985" s="23"/>
      <c r="CR985" s="23"/>
      <c r="CS985" s="23"/>
      <c r="CT985" s="23"/>
      <c r="CU985" s="23"/>
      <c r="CV985" s="23"/>
      <c r="CW985" s="23"/>
      <c r="CX985" s="23"/>
      <c r="CY985" s="23"/>
      <c r="CZ985" s="23"/>
      <c r="DA985" s="23"/>
      <c r="DB985" s="23"/>
      <c r="DC985" s="23"/>
      <c r="DD985" s="23"/>
      <c r="DE985" s="23"/>
      <c r="DF985" s="23"/>
      <c r="DG985" s="23"/>
      <c r="DH985" s="23"/>
      <c r="DI985" s="23"/>
      <c r="DJ985" s="23"/>
      <c r="DK985" s="23"/>
      <c r="DL985" s="23"/>
      <c r="DM985" s="23"/>
      <c r="DN985" s="23"/>
      <c r="DO985" s="23"/>
      <c r="DP985" s="23"/>
      <c r="DQ985" s="23"/>
      <c r="DR985" s="23"/>
      <c r="DS985" s="23"/>
      <c r="DT985" s="23"/>
      <c r="DU985" s="23"/>
      <c r="DV985" s="23"/>
      <c r="DW985" s="23"/>
      <c r="DX985" s="23"/>
      <c r="DY985" s="23"/>
      <c r="DZ985" s="23"/>
      <c r="EA985" s="23"/>
      <c r="EB985" s="23"/>
    </row>
    <row r="986" spans="2:132" ht="12.75"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7"/>
      <c r="M986" s="27"/>
      <c r="N986" s="28"/>
      <c r="O986" s="27"/>
      <c r="P986" s="27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4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  <c r="CB986" s="23"/>
      <c r="CC986" s="23"/>
      <c r="CD986" s="23"/>
      <c r="CE986" s="23"/>
      <c r="CF986" s="23"/>
      <c r="CG986" s="23"/>
      <c r="CH986" s="23"/>
      <c r="CI986" s="23"/>
      <c r="CJ986" s="23"/>
      <c r="CK986" s="23"/>
      <c r="CL986" s="23"/>
      <c r="CM986" s="23"/>
      <c r="CN986" s="23"/>
      <c r="CO986" s="23"/>
      <c r="CP986" s="23"/>
      <c r="CQ986" s="23"/>
      <c r="CR986" s="23"/>
      <c r="CS986" s="23"/>
      <c r="CT986" s="23"/>
      <c r="CU986" s="23"/>
      <c r="CV986" s="23"/>
      <c r="CW986" s="23"/>
      <c r="CX986" s="23"/>
      <c r="CY986" s="23"/>
      <c r="CZ986" s="23"/>
      <c r="DA986" s="23"/>
      <c r="DB986" s="23"/>
      <c r="DC986" s="23"/>
      <c r="DD986" s="23"/>
      <c r="DE986" s="23"/>
      <c r="DF986" s="23"/>
      <c r="DG986" s="23"/>
      <c r="DH986" s="23"/>
      <c r="DI986" s="23"/>
      <c r="DJ986" s="23"/>
      <c r="DK986" s="23"/>
      <c r="DL986" s="23"/>
      <c r="DM986" s="23"/>
      <c r="DN986" s="23"/>
      <c r="DO986" s="23"/>
      <c r="DP986" s="23"/>
      <c r="DQ986" s="23"/>
      <c r="DR986" s="23"/>
      <c r="DS986" s="23"/>
      <c r="DT986" s="23"/>
      <c r="DU986" s="23"/>
      <c r="DV986" s="23"/>
      <c r="DW986" s="23"/>
      <c r="DX986" s="23"/>
      <c r="DY986" s="23"/>
      <c r="DZ986" s="23"/>
      <c r="EA986" s="23"/>
      <c r="EB986" s="23"/>
    </row>
    <row r="987" spans="2:132" ht="12.75"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7"/>
      <c r="M987" s="27"/>
      <c r="N987" s="28"/>
      <c r="O987" s="27"/>
      <c r="P987" s="27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4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  <c r="CB987" s="23"/>
      <c r="CC987" s="23"/>
      <c r="CD987" s="23"/>
      <c r="CE987" s="23"/>
      <c r="CF987" s="23"/>
      <c r="CG987" s="23"/>
      <c r="CH987" s="23"/>
      <c r="CI987" s="23"/>
      <c r="CJ987" s="23"/>
      <c r="CK987" s="23"/>
      <c r="CL987" s="23"/>
      <c r="CM987" s="23"/>
      <c r="CN987" s="23"/>
      <c r="CO987" s="23"/>
      <c r="CP987" s="23"/>
      <c r="CQ987" s="23"/>
      <c r="CR987" s="23"/>
      <c r="CS987" s="23"/>
      <c r="CT987" s="23"/>
      <c r="CU987" s="23"/>
      <c r="CV987" s="23"/>
      <c r="CW987" s="23"/>
      <c r="CX987" s="23"/>
      <c r="CY987" s="23"/>
      <c r="CZ987" s="23"/>
      <c r="DA987" s="23"/>
      <c r="DB987" s="23"/>
      <c r="DC987" s="23"/>
      <c r="DD987" s="23"/>
      <c r="DE987" s="23"/>
      <c r="DF987" s="23"/>
      <c r="DG987" s="23"/>
      <c r="DH987" s="23"/>
      <c r="DI987" s="23"/>
      <c r="DJ987" s="23"/>
      <c r="DK987" s="23"/>
      <c r="DL987" s="23"/>
      <c r="DM987" s="23"/>
      <c r="DN987" s="23"/>
      <c r="DO987" s="23"/>
      <c r="DP987" s="23"/>
      <c r="DQ987" s="23"/>
      <c r="DR987" s="23"/>
      <c r="DS987" s="23"/>
      <c r="DT987" s="23"/>
      <c r="DU987" s="23"/>
      <c r="DV987" s="23"/>
      <c r="DW987" s="23"/>
      <c r="DX987" s="23"/>
      <c r="DY987" s="23"/>
      <c r="DZ987" s="23"/>
      <c r="EA987" s="23"/>
      <c r="EB987" s="23"/>
    </row>
    <row r="988" spans="2:132" ht="12.75"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7"/>
      <c r="M988" s="27"/>
      <c r="N988" s="28"/>
      <c r="O988" s="27"/>
      <c r="P988" s="27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4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  <c r="BR988" s="23"/>
      <c r="BS988" s="23"/>
      <c r="BT988" s="23"/>
      <c r="BU988" s="23"/>
      <c r="BV988" s="23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  <c r="CL988" s="23"/>
      <c r="CM988" s="23"/>
      <c r="CN988" s="23"/>
      <c r="CO988" s="23"/>
      <c r="CP988" s="23"/>
      <c r="CQ988" s="23"/>
      <c r="CR988" s="23"/>
      <c r="CS988" s="23"/>
      <c r="CT988" s="23"/>
      <c r="CU988" s="23"/>
      <c r="CV988" s="23"/>
      <c r="CW988" s="23"/>
      <c r="CX988" s="23"/>
      <c r="CY988" s="23"/>
      <c r="CZ988" s="23"/>
      <c r="DA988" s="23"/>
      <c r="DB988" s="23"/>
      <c r="DC988" s="23"/>
      <c r="DD988" s="23"/>
      <c r="DE988" s="23"/>
      <c r="DF988" s="23"/>
      <c r="DG988" s="23"/>
      <c r="DH988" s="23"/>
      <c r="DI988" s="23"/>
      <c r="DJ988" s="23"/>
      <c r="DK988" s="23"/>
      <c r="DL988" s="23"/>
      <c r="DM988" s="23"/>
      <c r="DN988" s="23"/>
      <c r="DO988" s="23"/>
      <c r="DP988" s="23"/>
      <c r="DQ988" s="23"/>
      <c r="DR988" s="23"/>
      <c r="DS988" s="23"/>
      <c r="DT988" s="23"/>
      <c r="DU988" s="23"/>
      <c r="DV988" s="23"/>
      <c r="DW988" s="23"/>
      <c r="DX988" s="23"/>
      <c r="DY988" s="23"/>
      <c r="DZ988" s="23"/>
      <c r="EA988" s="23"/>
      <c r="EB988" s="23"/>
    </row>
    <row r="989" spans="2:132" ht="12.75"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7"/>
      <c r="M989" s="27"/>
      <c r="N989" s="28"/>
      <c r="O989" s="27"/>
      <c r="P989" s="27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4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  <c r="BQ989" s="23"/>
      <c r="BR989" s="23"/>
      <c r="BS989" s="23"/>
      <c r="BT989" s="23"/>
      <c r="BU989" s="23"/>
      <c r="BV989" s="23"/>
      <c r="BW989" s="23"/>
      <c r="BX989" s="23"/>
      <c r="BY989" s="23"/>
      <c r="BZ989" s="23"/>
      <c r="CA989" s="23"/>
      <c r="CB989" s="23"/>
      <c r="CC989" s="23"/>
      <c r="CD989" s="23"/>
      <c r="CE989" s="23"/>
      <c r="CF989" s="23"/>
      <c r="CG989" s="23"/>
      <c r="CH989" s="23"/>
      <c r="CI989" s="23"/>
      <c r="CJ989" s="23"/>
      <c r="CK989" s="23"/>
      <c r="CL989" s="23"/>
      <c r="CM989" s="23"/>
      <c r="CN989" s="23"/>
      <c r="CO989" s="23"/>
      <c r="CP989" s="23"/>
      <c r="CQ989" s="23"/>
      <c r="CR989" s="23"/>
      <c r="CS989" s="23"/>
      <c r="CT989" s="23"/>
      <c r="CU989" s="23"/>
      <c r="CV989" s="23"/>
      <c r="CW989" s="23"/>
      <c r="CX989" s="23"/>
      <c r="CY989" s="23"/>
      <c r="CZ989" s="23"/>
      <c r="DA989" s="23"/>
      <c r="DB989" s="23"/>
      <c r="DC989" s="23"/>
      <c r="DD989" s="23"/>
      <c r="DE989" s="23"/>
      <c r="DF989" s="23"/>
      <c r="DG989" s="23"/>
      <c r="DH989" s="23"/>
      <c r="DI989" s="23"/>
      <c r="DJ989" s="23"/>
      <c r="DK989" s="23"/>
      <c r="DL989" s="23"/>
      <c r="DM989" s="23"/>
      <c r="DN989" s="23"/>
      <c r="DO989" s="23"/>
      <c r="DP989" s="23"/>
      <c r="DQ989" s="23"/>
      <c r="DR989" s="23"/>
      <c r="DS989" s="23"/>
      <c r="DT989" s="23"/>
      <c r="DU989" s="23"/>
      <c r="DV989" s="23"/>
      <c r="DW989" s="23"/>
      <c r="DX989" s="23"/>
      <c r="DY989" s="23"/>
      <c r="DZ989" s="23"/>
      <c r="EA989" s="23"/>
      <c r="EB989" s="23"/>
    </row>
    <row r="990" spans="2:132" ht="12.75"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7"/>
      <c r="M990" s="27"/>
      <c r="N990" s="28"/>
      <c r="O990" s="27"/>
      <c r="P990" s="27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4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  <c r="BQ990" s="23"/>
      <c r="BR990" s="23"/>
      <c r="BS990" s="23"/>
      <c r="BT990" s="23"/>
      <c r="BU990" s="23"/>
      <c r="BV990" s="23"/>
      <c r="BW990" s="23"/>
      <c r="BX990" s="23"/>
      <c r="BY990" s="23"/>
      <c r="BZ990" s="23"/>
      <c r="CA990" s="23"/>
      <c r="CB990" s="23"/>
      <c r="CC990" s="23"/>
      <c r="CD990" s="23"/>
      <c r="CE990" s="23"/>
      <c r="CF990" s="23"/>
      <c r="CG990" s="23"/>
      <c r="CH990" s="23"/>
      <c r="CI990" s="23"/>
      <c r="CJ990" s="23"/>
      <c r="CK990" s="23"/>
      <c r="CL990" s="23"/>
      <c r="CM990" s="23"/>
      <c r="CN990" s="23"/>
      <c r="CO990" s="23"/>
      <c r="CP990" s="23"/>
      <c r="CQ990" s="23"/>
      <c r="CR990" s="23"/>
      <c r="CS990" s="23"/>
      <c r="CT990" s="23"/>
      <c r="CU990" s="23"/>
      <c r="CV990" s="23"/>
      <c r="CW990" s="23"/>
      <c r="CX990" s="23"/>
      <c r="CY990" s="23"/>
      <c r="CZ990" s="23"/>
      <c r="DA990" s="23"/>
      <c r="DB990" s="23"/>
      <c r="DC990" s="23"/>
      <c r="DD990" s="23"/>
      <c r="DE990" s="23"/>
      <c r="DF990" s="23"/>
      <c r="DG990" s="23"/>
      <c r="DH990" s="23"/>
      <c r="DI990" s="23"/>
      <c r="DJ990" s="23"/>
      <c r="DK990" s="23"/>
      <c r="DL990" s="23"/>
      <c r="DM990" s="23"/>
      <c r="DN990" s="23"/>
      <c r="DO990" s="23"/>
      <c r="DP990" s="23"/>
      <c r="DQ990" s="23"/>
      <c r="DR990" s="23"/>
      <c r="DS990" s="23"/>
      <c r="DT990" s="23"/>
      <c r="DU990" s="23"/>
      <c r="DV990" s="23"/>
      <c r="DW990" s="23"/>
      <c r="DX990" s="23"/>
      <c r="DY990" s="23"/>
      <c r="DZ990" s="23"/>
      <c r="EA990" s="23"/>
      <c r="EB990" s="23"/>
    </row>
    <row r="991" spans="2:132" ht="12.75"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7"/>
      <c r="M991" s="27"/>
      <c r="N991" s="28"/>
      <c r="O991" s="27"/>
      <c r="P991" s="27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4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  <c r="BQ991" s="23"/>
      <c r="BR991" s="23"/>
      <c r="BS991" s="23"/>
      <c r="BT991" s="23"/>
      <c r="BU991" s="23"/>
      <c r="BV991" s="23"/>
      <c r="BW991" s="23"/>
      <c r="BX991" s="23"/>
      <c r="BY991" s="23"/>
      <c r="BZ991" s="23"/>
      <c r="CA991" s="23"/>
      <c r="CB991" s="23"/>
      <c r="CC991" s="23"/>
      <c r="CD991" s="23"/>
      <c r="CE991" s="23"/>
      <c r="CF991" s="23"/>
      <c r="CG991" s="23"/>
      <c r="CH991" s="23"/>
      <c r="CI991" s="23"/>
      <c r="CJ991" s="23"/>
      <c r="CK991" s="23"/>
      <c r="CL991" s="23"/>
      <c r="CM991" s="23"/>
      <c r="CN991" s="23"/>
      <c r="CO991" s="23"/>
      <c r="CP991" s="23"/>
      <c r="CQ991" s="23"/>
      <c r="CR991" s="23"/>
      <c r="CS991" s="23"/>
      <c r="CT991" s="23"/>
      <c r="CU991" s="23"/>
      <c r="CV991" s="23"/>
      <c r="CW991" s="23"/>
      <c r="CX991" s="23"/>
      <c r="CY991" s="23"/>
      <c r="CZ991" s="23"/>
      <c r="DA991" s="23"/>
      <c r="DB991" s="23"/>
      <c r="DC991" s="23"/>
      <c r="DD991" s="23"/>
      <c r="DE991" s="23"/>
      <c r="DF991" s="23"/>
      <c r="DG991" s="23"/>
      <c r="DH991" s="23"/>
      <c r="DI991" s="23"/>
      <c r="DJ991" s="23"/>
      <c r="DK991" s="23"/>
      <c r="DL991" s="23"/>
      <c r="DM991" s="23"/>
      <c r="DN991" s="23"/>
      <c r="DO991" s="23"/>
      <c r="DP991" s="23"/>
      <c r="DQ991" s="23"/>
      <c r="DR991" s="23"/>
      <c r="DS991" s="23"/>
      <c r="DT991" s="23"/>
      <c r="DU991" s="23"/>
      <c r="DV991" s="23"/>
      <c r="DW991" s="23"/>
      <c r="DX991" s="23"/>
      <c r="DY991" s="23"/>
      <c r="DZ991" s="23"/>
      <c r="EA991" s="23"/>
      <c r="EB991" s="23"/>
    </row>
    <row r="992" spans="2:132" ht="12.75"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7"/>
      <c r="M992" s="27"/>
      <c r="N992" s="28"/>
      <c r="O992" s="27"/>
      <c r="P992" s="27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4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  <c r="BQ992" s="23"/>
      <c r="BR992" s="23"/>
      <c r="BS992" s="23"/>
      <c r="BT992" s="23"/>
      <c r="BU992" s="23"/>
      <c r="BV992" s="23"/>
      <c r="BW992" s="23"/>
      <c r="BX992" s="23"/>
      <c r="BY992" s="23"/>
      <c r="BZ992" s="23"/>
      <c r="CA992" s="23"/>
      <c r="CB992" s="23"/>
      <c r="CC992" s="23"/>
      <c r="CD992" s="23"/>
      <c r="CE992" s="23"/>
      <c r="CF992" s="23"/>
      <c r="CG992" s="23"/>
      <c r="CH992" s="23"/>
      <c r="CI992" s="23"/>
      <c r="CJ992" s="23"/>
      <c r="CK992" s="23"/>
      <c r="CL992" s="23"/>
      <c r="CM992" s="23"/>
      <c r="CN992" s="23"/>
      <c r="CO992" s="23"/>
      <c r="CP992" s="23"/>
      <c r="CQ992" s="23"/>
      <c r="CR992" s="23"/>
      <c r="CS992" s="23"/>
      <c r="CT992" s="23"/>
      <c r="CU992" s="23"/>
      <c r="CV992" s="23"/>
      <c r="CW992" s="23"/>
      <c r="CX992" s="23"/>
      <c r="CY992" s="23"/>
      <c r="CZ992" s="23"/>
      <c r="DA992" s="23"/>
      <c r="DB992" s="23"/>
      <c r="DC992" s="23"/>
      <c r="DD992" s="23"/>
      <c r="DE992" s="23"/>
      <c r="DF992" s="23"/>
      <c r="DG992" s="23"/>
      <c r="DH992" s="23"/>
      <c r="DI992" s="23"/>
      <c r="DJ992" s="23"/>
      <c r="DK992" s="23"/>
      <c r="DL992" s="23"/>
      <c r="DM992" s="23"/>
      <c r="DN992" s="23"/>
      <c r="DO992" s="23"/>
      <c r="DP992" s="23"/>
      <c r="DQ992" s="23"/>
      <c r="DR992" s="23"/>
      <c r="DS992" s="23"/>
      <c r="DT992" s="23"/>
      <c r="DU992" s="23"/>
      <c r="DV992" s="23"/>
      <c r="DW992" s="23"/>
      <c r="DX992" s="23"/>
      <c r="DY992" s="23"/>
      <c r="DZ992" s="23"/>
      <c r="EA992" s="23"/>
      <c r="EB992" s="23"/>
    </row>
    <row r="993" spans="2:132" ht="12.75"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7"/>
      <c r="M993" s="27"/>
      <c r="N993" s="28"/>
      <c r="O993" s="27"/>
      <c r="P993" s="27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4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  <c r="BM993" s="23"/>
      <c r="BN993" s="23"/>
      <c r="BO993" s="23"/>
      <c r="BP993" s="23"/>
      <c r="BQ993" s="23"/>
      <c r="BR993" s="23"/>
      <c r="BS993" s="23"/>
      <c r="BT993" s="23"/>
      <c r="BU993" s="23"/>
      <c r="BV993" s="23"/>
      <c r="BW993" s="23"/>
      <c r="BX993" s="23"/>
      <c r="BY993" s="23"/>
      <c r="BZ993" s="23"/>
      <c r="CA993" s="23"/>
      <c r="CB993" s="23"/>
      <c r="CC993" s="23"/>
      <c r="CD993" s="23"/>
      <c r="CE993" s="23"/>
      <c r="CF993" s="23"/>
      <c r="CG993" s="23"/>
      <c r="CH993" s="23"/>
      <c r="CI993" s="23"/>
      <c r="CJ993" s="23"/>
      <c r="CK993" s="23"/>
      <c r="CL993" s="23"/>
      <c r="CM993" s="23"/>
      <c r="CN993" s="23"/>
      <c r="CO993" s="23"/>
      <c r="CP993" s="23"/>
      <c r="CQ993" s="23"/>
      <c r="CR993" s="23"/>
      <c r="CS993" s="23"/>
      <c r="CT993" s="23"/>
      <c r="CU993" s="23"/>
      <c r="CV993" s="23"/>
      <c r="CW993" s="23"/>
      <c r="CX993" s="23"/>
      <c r="CY993" s="23"/>
      <c r="CZ993" s="23"/>
      <c r="DA993" s="23"/>
      <c r="DB993" s="23"/>
      <c r="DC993" s="23"/>
      <c r="DD993" s="23"/>
      <c r="DE993" s="23"/>
      <c r="DF993" s="23"/>
      <c r="DG993" s="23"/>
      <c r="DH993" s="23"/>
      <c r="DI993" s="23"/>
      <c r="DJ993" s="23"/>
      <c r="DK993" s="23"/>
      <c r="DL993" s="23"/>
      <c r="DM993" s="23"/>
      <c r="DN993" s="23"/>
      <c r="DO993" s="23"/>
      <c r="DP993" s="23"/>
      <c r="DQ993" s="23"/>
      <c r="DR993" s="23"/>
      <c r="DS993" s="23"/>
      <c r="DT993" s="23"/>
      <c r="DU993" s="23"/>
      <c r="DV993" s="23"/>
      <c r="DW993" s="23"/>
      <c r="DX993" s="23"/>
      <c r="DY993" s="23"/>
      <c r="DZ993" s="23"/>
      <c r="EA993" s="23"/>
      <c r="EB993" s="23"/>
    </row>
    <row r="994" spans="2:132" ht="12.75"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7"/>
      <c r="M994" s="27"/>
      <c r="N994" s="28"/>
      <c r="O994" s="27"/>
      <c r="P994" s="27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4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  <c r="BM994" s="23"/>
      <c r="BN994" s="23"/>
      <c r="BO994" s="23"/>
      <c r="BP994" s="23"/>
      <c r="BQ994" s="23"/>
      <c r="BR994" s="23"/>
      <c r="BS994" s="23"/>
      <c r="BT994" s="23"/>
      <c r="BU994" s="23"/>
      <c r="BV994" s="23"/>
      <c r="BW994" s="23"/>
      <c r="BX994" s="23"/>
      <c r="BY994" s="23"/>
      <c r="BZ994" s="23"/>
      <c r="CA994" s="23"/>
      <c r="CB994" s="23"/>
      <c r="CC994" s="23"/>
      <c r="CD994" s="23"/>
      <c r="CE994" s="23"/>
      <c r="CF994" s="23"/>
      <c r="CG994" s="23"/>
      <c r="CH994" s="23"/>
      <c r="CI994" s="23"/>
      <c r="CJ994" s="23"/>
      <c r="CK994" s="23"/>
      <c r="CL994" s="23"/>
      <c r="CM994" s="23"/>
      <c r="CN994" s="23"/>
      <c r="CO994" s="23"/>
      <c r="CP994" s="23"/>
      <c r="CQ994" s="23"/>
      <c r="CR994" s="23"/>
      <c r="CS994" s="23"/>
      <c r="CT994" s="23"/>
      <c r="CU994" s="23"/>
      <c r="CV994" s="23"/>
      <c r="CW994" s="23"/>
      <c r="CX994" s="23"/>
      <c r="CY994" s="23"/>
      <c r="CZ994" s="23"/>
      <c r="DA994" s="23"/>
      <c r="DB994" s="23"/>
      <c r="DC994" s="23"/>
      <c r="DD994" s="23"/>
      <c r="DE994" s="23"/>
      <c r="DF994" s="23"/>
      <c r="DG994" s="23"/>
      <c r="DH994" s="23"/>
      <c r="DI994" s="23"/>
      <c r="DJ994" s="23"/>
      <c r="DK994" s="23"/>
      <c r="DL994" s="23"/>
      <c r="DM994" s="23"/>
      <c r="DN994" s="23"/>
      <c r="DO994" s="23"/>
      <c r="DP994" s="23"/>
      <c r="DQ994" s="23"/>
      <c r="DR994" s="23"/>
      <c r="DS994" s="23"/>
      <c r="DT994" s="23"/>
      <c r="DU994" s="23"/>
      <c r="DV994" s="23"/>
      <c r="DW994" s="23"/>
      <c r="DX994" s="23"/>
      <c r="DY994" s="23"/>
      <c r="DZ994" s="23"/>
      <c r="EA994" s="23"/>
      <c r="EB994" s="23"/>
    </row>
    <row r="995" spans="2:132" ht="12.75"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7"/>
      <c r="M995" s="27"/>
      <c r="N995" s="28"/>
      <c r="O995" s="27"/>
      <c r="P995" s="27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4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  <c r="BM995" s="23"/>
      <c r="BN995" s="23"/>
      <c r="BO995" s="23"/>
      <c r="BP995" s="23"/>
      <c r="BQ995" s="23"/>
      <c r="BR995" s="23"/>
      <c r="BS995" s="23"/>
      <c r="BT995" s="23"/>
      <c r="BU995" s="23"/>
      <c r="BV995" s="23"/>
      <c r="BW995" s="23"/>
      <c r="BX995" s="23"/>
      <c r="BY995" s="23"/>
      <c r="BZ995" s="23"/>
      <c r="CA995" s="23"/>
      <c r="CB995" s="23"/>
      <c r="CC995" s="23"/>
      <c r="CD995" s="23"/>
      <c r="CE995" s="23"/>
      <c r="CF995" s="23"/>
      <c r="CG995" s="23"/>
      <c r="CH995" s="23"/>
      <c r="CI995" s="23"/>
      <c r="CJ995" s="23"/>
      <c r="CK995" s="23"/>
      <c r="CL995" s="23"/>
      <c r="CM995" s="23"/>
      <c r="CN995" s="23"/>
      <c r="CO995" s="23"/>
      <c r="CP995" s="23"/>
      <c r="CQ995" s="23"/>
      <c r="CR995" s="23"/>
      <c r="CS995" s="23"/>
      <c r="CT995" s="23"/>
      <c r="CU995" s="23"/>
      <c r="CV995" s="23"/>
      <c r="CW995" s="23"/>
      <c r="CX995" s="23"/>
      <c r="CY995" s="23"/>
      <c r="CZ995" s="23"/>
      <c r="DA995" s="23"/>
      <c r="DB995" s="23"/>
      <c r="DC995" s="23"/>
      <c r="DD995" s="23"/>
      <c r="DE995" s="23"/>
      <c r="DF995" s="23"/>
      <c r="DG995" s="23"/>
      <c r="DH995" s="23"/>
      <c r="DI995" s="23"/>
      <c r="DJ995" s="23"/>
      <c r="DK995" s="23"/>
      <c r="DL995" s="23"/>
      <c r="DM995" s="23"/>
      <c r="DN995" s="23"/>
      <c r="DO995" s="23"/>
      <c r="DP995" s="23"/>
      <c r="DQ995" s="23"/>
      <c r="DR995" s="23"/>
      <c r="DS995" s="23"/>
      <c r="DT995" s="23"/>
      <c r="DU995" s="23"/>
      <c r="DV995" s="23"/>
      <c r="DW995" s="23"/>
      <c r="DX995" s="23"/>
      <c r="DY995" s="23"/>
      <c r="DZ995" s="23"/>
      <c r="EA995" s="23"/>
      <c r="EB995" s="23"/>
    </row>
    <row r="996" spans="2:132" ht="12.75"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7"/>
      <c r="M996" s="27"/>
      <c r="N996" s="28"/>
      <c r="O996" s="27"/>
      <c r="P996" s="27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4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  <c r="BM996" s="23"/>
      <c r="BN996" s="23"/>
      <c r="BO996" s="23"/>
      <c r="BP996" s="23"/>
      <c r="BQ996" s="23"/>
      <c r="BR996" s="23"/>
      <c r="BS996" s="23"/>
      <c r="BT996" s="23"/>
      <c r="BU996" s="23"/>
      <c r="BV996" s="23"/>
      <c r="BW996" s="23"/>
      <c r="BX996" s="23"/>
      <c r="BY996" s="23"/>
      <c r="BZ996" s="23"/>
      <c r="CA996" s="23"/>
      <c r="CB996" s="23"/>
      <c r="CC996" s="23"/>
      <c r="CD996" s="23"/>
      <c r="CE996" s="23"/>
      <c r="CF996" s="23"/>
      <c r="CG996" s="23"/>
      <c r="CH996" s="23"/>
      <c r="CI996" s="23"/>
      <c r="CJ996" s="23"/>
      <c r="CK996" s="23"/>
      <c r="CL996" s="23"/>
      <c r="CM996" s="23"/>
      <c r="CN996" s="23"/>
      <c r="CO996" s="23"/>
      <c r="CP996" s="23"/>
      <c r="CQ996" s="23"/>
      <c r="CR996" s="23"/>
      <c r="CS996" s="23"/>
      <c r="CT996" s="23"/>
      <c r="CU996" s="23"/>
      <c r="CV996" s="23"/>
      <c r="CW996" s="23"/>
      <c r="CX996" s="23"/>
      <c r="CY996" s="23"/>
      <c r="CZ996" s="23"/>
      <c r="DA996" s="23"/>
      <c r="DB996" s="23"/>
      <c r="DC996" s="23"/>
      <c r="DD996" s="23"/>
      <c r="DE996" s="23"/>
      <c r="DF996" s="23"/>
      <c r="DG996" s="23"/>
      <c r="DH996" s="23"/>
      <c r="DI996" s="23"/>
      <c r="DJ996" s="23"/>
      <c r="DK996" s="23"/>
      <c r="DL996" s="23"/>
      <c r="DM996" s="23"/>
      <c r="DN996" s="23"/>
      <c r="DO996" s="23"/>
      <c r="DP996" s="23"/>
      <c r="DQ996" s="23"/>
      <c r="DR996" s="23"/>
      <c r="DS996" s="23"/>
      <c r="DT996" s="23"/>
      <c r="DU996" s="23"/>
      <c r="DV996" s="23"/>
      <c r="DW996" s="23"/>
      <c r="DX996" s="23"/>
      <c r="DY996" s="23"/>
      <c r="DZ996" s="23"/>
      <c r="EA996" s="23"/>
      <c r="EB996" s="23"/>
    </row>
    <row r="997" spans="2:132" ht="12.75"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7"/>
      <c r="M997" s="27"/>
      <c r="N997" s="28"/>
      <c r="O997" s="27"/>
      <c r="P997" s="27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4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  <c r="BM997" s="23"/>
      <c r="BN997" s="23"/>
      <c r="BO997" s="23"/>
      <c r="BP997" s="23"/>
      <c r="BQ997" s="23"/>
      <c r="BR997" s="23"/>
      <c r="BS997" s="23"/>
      <c r="BT997" s="23"/>
      <c r="BU997" s="23"/>
      <c r="BV997" s="23"/>
      <c r="BW997" s="23"/>
      <c r="BX997" s="23"/>
      <c r="BY997" s="23"/>
      <c r="BZ997" s="23"/>
      <c r="CA997" s="23"/>
      <c r="CB997" s="23"/>
      <c r="CC997" s="23"/>
      <c r="CD997" s="23"/>
      <c r="CE997" s="23"/>
      <c r="CF997" s="23"/>
      <c r="CG997" s="23"/>
      <c r="CH997" s="23"/>
      <c r="CI997" s="23"/>
      <c r="CJ997" s="23"/>
      <c r="CK997" s="23"/>
      <c r="CL997" s="23"/>
      <c r="CM997" s="23"/>
      <c r="CN997" s="23"/>
      <c r="CO997" s="23"/>
      <c r="CP997" s="23"/>
      <c r="CQ997" s="23"/>
      <c r="CR997" s="23"/>
      <c r="CS997" s="23"/>
      <c r="CT997" s="23"/>
      <c r="CU997" s="23"/>
      <c r="CV997" s="23"/>
      <c r="CW997" s="23"/>
      <c r="CX997" s="23"/>
      <c r="CY997" s="23"/>
      <c r="CZ997" s="23"/>
      <c r="DA997" s="23"/>
      <c r="DB997" s="23"/>
      <c r="DC997" s="23"/>
      <c r="DD997" s="23"/>
      <c r="DE997" s="23"/>
      <c r="DF997" s="23"/>
      <c r="DG997" s="23"/>
      <c r="DH997" s="23"/>
      <c r="DI997" s="23"/>
      <c r="DJ997" s="23"/>
      <c r="DK997" s="23"/>
      <c r="DL997" s="23"/>
      <c r="DM997" s="23"/>
      <c r="DN997" s="23"/>
      <c r="DO997" s="23"/>
      <c r="DP997" s="23"/>
      <c r="DQ997" s="23"/>
      <c r="DR997" s="23"/>
      <c r="DS997" s="23"/>
      <c r="DT997" s="23"/>
      <c r="DU997" s="23"/>
      <c r="DV997" s="23"/>
      <c r="DW997" s="23"/>
      <c r="DX997" s="23"/>
      <c r="DY997" s="23"/>
      <c r="DZ997" s="23"/>
      <c r="EA997" s="23"/>
      <c r="EB997" s="23"/>
    </row>
    <row r="998" spans="2:132" ht="12.75"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7"/>
      <c r="M998" s="27"/>
      <c r="N998" s="28"/>
      <c r="O998" s="27"/>
      <c r="P998" s="27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4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  <c r="BM998" s="23"/>
      <c r="BN998" s="23"/>
      <c r="BO998" s="23"/>
      <c r="BP998" s="23"/>
      <c r="BQ998" s="23"/>
      <c r="BR998" s="23"/>
      <c r="BS998" s="23"/>
      <c r="BT998" s="23"/>
      <c r="BU998" s="23"/>
      <c r="BV998" s="23"/>
      <c r="BW998" s="23"/>
      <c r="BX998" s="23"/>
      <c r="BY998" s="23"/>
      <c r="BZ998" s="23"/>
      <c r="CA998" s="23"/>
      <c r="CB998" s="23"/>
      <c r="CC998" s="23"/>
      <c r="CD998" s="23"/>
      <c r="CE998" s="23"/>
      <c r="CF998" s="23"/>
      <c r="CG998" s="23"/>
      <c r="CH998" s="23"/>
      <c r="CI998" s="23"/>
      <c r="CJ998" s="23"/>
      <c r="CK998" s="23"/>
      <c r="CL998" s="23"/>
      <c r="CM998" s="23"/>
      <c r="CN998" s="23"/>
      <c r="CO998" s="23"/>
      <c r="CP998" s="23"/>
      <c r="CQ998" s="23"/>
      <c r="CR998" s="23"/>
      <c r="CS998" s="23"/>
      <c r="CT998" s="23"/>
      <c r="CU998" s="23"/>
      <c r="CV998" s="23"/>
      <c r="CW998" s="23"/>
      <c r="CX998" s="23"/>
      <c r="CY998" s="23"/>
      <c r="CZ998" s="23"/>
      <c r="DA998" s="23"/>
      <c r="DB998" s="23"/>
      <c r="DC998" s="23"/>
      <c r="DD998" s="23"/>
      <c r="DE998" s="23"/>
      <c r="DF998" s="23"/>
      <c r="DG998" s="23"/>
      <c r="DH998" s="23"/>
      <c r="DI998" s="23"/>
      <c r="DJ998" s="23"/>
      <c r="DK998" s="23"/>
      <c r="DL998" s="23"/>
      <c r="DM998" s="23"/>
      <c r="DN998" s="23"/>
      <c r="DO998" s="23"/>
      <c r="DP998" s="23"/>
      <c r="DQ998" s="23"/>
      <c r="DR998" s="23"/>
      <c r="DS998" s="23"/>
      <c r="DT998" s="23"/>
      <c r="DU998" s="23"/>
      <c r="DV998" s="23"/>
      <c r="DW998" s="23"/>
      <c r="DX998" s="23"/>
      <c r="DY998" s="23"/>
      <c r="DZ998" s="23"/>
      <c r="EA998" s="23"/>
      <c r="EB998" s="23"/>
    </row>
    <row r="999" spans="2:132" ht="12.75"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7"/>
      <c r="M999" s="27"/>
      <c r="N999" s="28"/>
      <c r="O999" s="27"/>
      <c r="P999" s="27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4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  <c r="BM999" s="23"/>
      <c r="BN999" s="23"/>
      <c r="BO999" s="23"/>
      <c r="BP999" s="23"/>
      <c r="BQ999" s="23"/>
      <c r="BR999" s="23"/>
      <c r="BS999" s="23"/>
      <c r="BT999" s="23"/>
      <c r="BU999" s="23"/>
      <c r="BV999" s="23"/>
      <c r="BW999" s="23"/>
      <c r="BX999" s="23"/>
      <c r="BY999" s="23"/>
      <c r="BZ999" s="23"/>
      <c r="CA999" s="23"/>
      <c r="CB999" s="23"/>
      <c r="CC999" s="23"/>
      <c r="CD999" s="23"/>
      <c r="CE999" s="23"/>
      <c r="CF999" s="23"/>
      <c r="CG999" s="23"/>
      <c r="CH999" s="23"/>
      <c r="CI999" s="23"/>
      <c r="CJ999" s="23"/>
      <c r="CK999" s="23"/>
      <c r="CL999" s="23"/>
      <c r="CM999" s="23"/>
      <c r="CN999" s="23"/>
      <c r="CO999" s="23"/>
      <c r="CP999" s="23"/>
      <c r="CQ999" s="23"/>
      <c r="CR999" s="23"/>
      <c r="CS999" s="23"/>
      <c r="CT999" s="23"/>
      <c r="CU999" s="23"/>
      <c r="CV999" s="23"/>
      <c r="CW999" s="23"/>
      <c r="CX999" s="23"/>
      <c r="CY999" s="23"/>
      <c r="CZ999" s="23"/>
      <c r="DA999" s="23"/>
      <c r="DB999" s="23"/>
      <c r="DC999" s="23"/>
      <c r="DD999" s="23"/>
      <c r="DE999" s="23"/>
      <c r="DF999" s="23"/>
      <c r="DG999" s="23"/>
      <c r="DH999" s="23"/>
      <c r="DI999" s="23"/>
      <c r="DJ999" s="23"/>
      <c r="DK999" s="23"/>
      <c r="DL999" s="23"/>
      <c r="DM999" s="23"/>
      <c r="DN999" s="23"/>
      <c r="DO999" s="23"/>
      <c r="DP999" s="23"/>
      <c r="DQ999" s="23"/>
      <c r="DR999" s="23"/>
      <c r="DS999" s="23"/>
      <c r="DT999" s="23"/>
      <c r="DU999" s="23"/>
      <c r="DV999" s="23"/>
      <c r="DW999" s="23"/>
      <c r="DX999" s="23"/>
      <c r="DY999" s="23"/>
      <c r="DZ999" s="23"/>
      <c r="EA999" s="23"/>
      <c r="EB999" s="23"/>
    </row>
    <row r="1000" spans="2:132" ht="12.75"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7"/>
      <c r="M1000" s="27"/>
      <c r="N1000" s="28"/>
      <c r="O1000" s="27"/>
      <c r="P1000" s="27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4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  <c r="BM1000" s="23"/>
      <c r="BN1000" s="23"/>
      <c r="BO1000" s="23"/>
      <c r="BP1000" s="23"/>
      <c r="BQ1000" s="23"/>
      <c r="BR1000" s="23"/>
      <c r="BS1000" s="23"/>
      <c r="BT1000" s="23"/>
      <c r="BU1000" s="23"/>
      <c r="BV1000" s="23"/>
      <c r="BW1000" s="23"/>
      <c r="BX1000" s="23"/>
      <c r="BY1000" s="23"/>
      <c r="BZ1000" s="23"/>
      <c r="CA1000" s="23"/>
      <c r="CB1000" s="23"/>
      <c r="CC1000" s="23"/>
      <c r="CD1000" s="23"/>
      <c r="CE1000" s="23"/>
      <c r="CF1000" s="23"/>
      <c r="CG1000" s="23"/>
      <c r="CH1000" s="23"/>
      <c r="CI1000" s="23"/>
      <c r="CJ1000" s="23"/>
      <c r="CK1000" s="23"/>
      <c r="CL1000" s="23"/>
      <c r="CM1000" s="23"/>
      <c r="CN1000" s="23"/>
      <c r="CO1000" s="23"/>
      <c r="CP1000" s="23"/>
      <c r="CQ1000" s="23"/>
      <c r="CR1000" s="23"/>
      <c r="CS1000" s="23"/>
      <c r="CT1000" s="23"/>
      <c r="CU1000" s="23"/>
      <c r="CV1000" s="23"/>
      <c r="CW1000" s="23"/>
      <c r="CX1000" s="23"/>
      <c r="CY1000" s="23"/>
      <c r="CZ1000" s="23"/>
      <c r="DA1000" s="23"/>
      <c r="DB1000" s="23"/>
      <c r="DC1000" s="23"/>
      <c r="DD1000" s="23"/>
      <c r="DE1000" s="23"/>
      <c r="DF1000" s="23"/>
      <c r="DG1000" s="23"/>
      <c r="DH1000" s="23"/>
      <c r="DI1000" s="23"/>
      <c r="DJ1000" s="23"/>
      <c r="DK1000" s="23"/>
      <c r="DL1000" s="23"/>
      <c r="DM1000" s="23"/>
      <c r="DN1000" s="23"/>
      <c r="DO1000" s="23"/>
      <c r="DP1000" s="23"/>
      <c r="DQ1000" s="23"/>
      <c r="DR1000" s="23"/>
      <c r="DS1000" s="23"/>
      <c r="DT1000" s="23"/>
      <c r="DU1000" s="23"/>
      <c r="DV1000" s="23"/>
      <c r="DW1000" s="23"/>
      <c r="DX1000" s="23"/>
      <c r="DY1000" s="23"/>
      <c r="DZ1000" s="23"/>
      <c r="EA1000" s="23"/>
      <c r="EB1000" s="23"/>
    </row>
    <row r="1001" spans="2:132" ht="12.75"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7"/>
      <c r="M1001" s="27"/>
      <c r="N1001" s="28"/>
      <c r="O1001" s="27"/>
      <c r="P1001" s="27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4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  <c r="BJ1001" s="23"/>
      <c r="BK1001" s="23"/>
      <c r="BL1001" s="23"/>
      <c r="BM1001" s="23"/>
      <c r="BN1001" s="23"/>
      <c r="BO1001" s="23"/>
      <c r="BP1001" s="23"/>
      <c r="BQ1001" s="23"/>
      <c r="BR1001" s="23"/>
      <c r="BS1001" s="23"/>
      <c r="BT1001" s="23"/>
      <c r="BU1001" s="23"/>
      <c r="BV1001" s="23"/>
      <c r="BW1001" s="23"/>
      <c r="BX1001" s="23"/>
      <c r="BY1001" s="23"/>
      <c r="BZ1001" s="23"/>
      <c r="CA1001" s="23"/>
      <c r="CB1001" s="23"/>
      <c r="CC1001" s="23"/>
      <c r="CD1001" s="23"/>
      <c r="CE1001" s="23"/>
      <c r="CF1001" s="23"/>
      <c r="CG1001" s="23"/>
      <c r="CH1001" s="23"/>
      <c r="CI1001" s="23"/>
      <c r="CJ1001" s="23"/>
      <c r="CK1001" s="23"/>
      <c r="CL1001" s="23"/>
      <c r="CM1001" s="23"/>
      <c r="CN1001" s="23"/>
      <c r="CO1001" s="23"/>
      <c r="CP1001" s="23"/>
      <c r="CQ1001" s="23"/>
      <c r="CR1001" s="23"/>
      <c r="CS1001" s="23"/>
      <c r="CT1001" s="23"/>
      <c r="CU1001" s="23"/>
      <c r="CV1001" s="23"/>
      <c r="CW1001" s="23"/>
      <c r="CX1001" s="23"/>
      <c r="CY1001" s="23"/>
      <c r="CZ1001" s="23"/>
      <c r="DA1001" s="23"/>
      <c r="DB1001" s="23"/>
      <c r="DC1001" s="23"/>
      <c r="DD1001" s="23"/>
      <c r="DE1001" s="23"/>
      <c r="DF1001" s="23"/>
      <c r="DG1001" s="23"/>
      <c r="DH1001" s="23"/>
      <c r="DI1001" s="23"/>
      <c r="DJ1001" s="23"/>
      <c r="DK1001" s="23"/>
      <c r="DL1001" s="23"/>
      <c r="DM1001" s="23"/>
      <c r="DN1001" s="23"/>
      <c r="DO1001" s="23"/>
      <c r="DP1001" s="23"/>
      <c r="DQ1001" s="23"/>
      <c r="DR1001" s="23"/>
      <c r="DS1001" s="23"/>
      <c r="DT1001" s="23"/>
      <c r="DU1001" s="23"/>
      <c r="DV1001" s="23"/>
      <c r="DW1001" s="23"/>
      <c r="DX1001" s="23"/>
      <c r="DY1001" s="23"/>
      <c r="DZ1001" s="23"/>
      <c r="EA1001" s="23"/>
      <c r="EB1001" s="23"/>
    </row>
    <row r="1002" spans="2:132" ht="12.75"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7"/>
      <c r="M1002" s="27"/>
      <c r="N1002" s="28"/>
      <c r="O1002" s="27"/>
      <c r="P1002" s="27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4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  <c r="BG1002" s="23"/>
      <c r="BH1002" s="23"/>
      <c r="BI1002" s="23"/>
      <c r="BJ1002" s="23"/>
      <c r="BK1002" s="23"/>
      <c r="BL1002" s="23"/>
      <c r="BM1002" s="23"/>
      <c r="BN1002" s="23"/>
      <c r="BO1002" s="23"/>
      <c r="BP1002" s="23"/>
      <c r="BQ1002" s="23"/>
      <c r="BR1002" s="23"/>
      <c r="BS1002" s="23"/>
      <c r="BT1002" s="23"/>
      <c r="BU1002" s="23"/>
      <c r="BV1002" s="23"/>
      <c r="BW1002" s="23"/>
      <c r="BX1002" s="23"/>
      <c r="BY1002" s="23"/>
      <c r="BZ1002" s="23"/>
      <c r="CA1002" s="23"/>
      <c r="CB1002" s="23"/>
      <c r="CC1002" s="23"/>
      <c r="CD1002" s="23"/>
      <c r="CE1002" s="23"/>
      <c r="CF1002" s="23"/>
      <c r="CG1002" s="23"/>
      <c r="CH1002" s="23"/>
      <c r="CI1002" s="23"/>
      <c r="CJ1002" s="23"/>
      <c r="CK1002" s="23"/>
      <c r="CL1002" s="23"/>
      <c r="CM1002" s="23"/>
      <c r="CN1002" s="23"/>
      <c r="CO1002" s="23"/>
      <c r="CP1002" s="23"/>
      <c r="CQ1002" s="23"/>
      <c r="CR1002" s="23"/>
      <c r="CS1002" s="23"/>
      <c r="CT1002" s="23"/>
      <c r="CU1002" s="23"/>
      <c r="CV1002" s="23"/>
      <c r="CW1002" s="23"/>
      <c r="CX1002" s="23"/>
      <c r="CY1002" s="23"/>
      <c r="CZ1002" s="23"/>
      <c r="DA1002" s="23"/>
      <c r="DB1002" s="23"/>
      <c r="DC1002" s="23"/>
      <c r="DD1002" s="23"/>
      <c r="DE1002" s="23"/>
      <c r="DF1002" s="23"/>
      <c r="DG1002" s="23"/>
      <c r="DH1002" s="23"/>
      <c r="DI1002" s="23"/>
      <c r="DJ1002" s="23"/>
      <c r="DK1002" s="23"/>
      <c r="DL1002" s="23"/>
      <c r="DM1002" s="23"/>
      <c r="DN1002" s="23"/>
      <c r="DO1002" s="23"/>
      <c r="DP1002" s="23"/>
      <c r="DQ1002" s="23"/>
      <c r="DR1002" s="23"/>
      <c r="DS1002" s="23"/>
      <c r="DT1002" s="23"/>
      <c r="DU1002" s="23"/>
      <c r="DV1002" s="23"/>
      <c r="DW1002" s="23"/>
      <c r="DX1002" s="23"/>
      <c r="DY1002" s="23"/>
      <c r="DZ1002" s="23"/>
      <c r="EA1002" s="23"/>
      <c r="EB1002" s="23"/>
    </row>
    <row r="1003" spans="2:132" ht="12.75"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7"/>
      <c r="M1003" s="27"/>
      <c r="N1003" s="28"/>
      <c r="O1003" s="27"/>
      <c r="P1003" s="27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4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23"/>
      <c r="BF1003" s="23"/>
      <c r="BG1003" s="23"/>
      <c r="BH1003" s="23"/>
      <c r="BI1003" s="23"/>
      <c r="BJ1003" s="23"/>
      <c r="BK1003" s="23"/>
      <c r="BL1003" s="23"/>
      <c r="BM1003" s="23"/>
      <c r="BN1003" s="23"/>
      <c r="BO1003" s="23"/>
      <c r="BP1003" s="23"/>
      <c r="BQ1003" s="23"/>
      <c r="BR1003" s="23"/>
      <c r="BS1003" s="23"/>
      <c r="BT1003" s="23"/>
      <c r="BU1003" s="23"/>
      <c r="BV1003" s="23"/>
      <c r="BW1003" s="23"/>
      <c r="BX1003" s="23"/>
      <c r="BY1003" s="23"/>
      <c r="BZ1003" s="23"/>
      <c r="CA1003" s="23"/>
      <c r="CB1003" s="23"/>
      <c r="CC1003" s="23"/>
      <c r="CD1003" s="23"/>
      <c r="CE1003" s="23"/>
      <c r="CF1003" s="23"/>
      <c r="CG1003" s="23"/>
      <c r="CH1003" s="23"/>
      <c r="CI1003" s="23"/>
      <c r="CJ1003" s="23"/>
      <c r="CK1003" s="23"/>
      <c r="CL1003" s="23"/>
      <c r="CM1003" s="23"/>
      <c r="CN1003" s="23"/>
      <c r="CO1003" s="23"/>
      <c r="CP1003" s="23"/>
      <c r="CQ1003" s="23"/>
      <c r="CR1003" s="23"/>
      <c r="CS1003" s="23"/>
      <c r="CT1003" s="23"/>
      <c r="CU1003" s="23"/>
      <c r="CV1003" s="23"/>
      <c r="CW1003" s="23"/>
      <c r="CX1003" s="23"/>
      <c r="CY1003" s="23"/>
      <c r="CZ1003" s="23"/>
      <c r="DA1003" s="23"/>
      <c r="DB1003" s="23"/>
      <c r="DC1003" s="23"/>
      <c r="DD1003" s="23"/>
      <c r="DE1003" s="23"/>
      <c r="DF1003" s="23"/>
      <c r="DG1003" s="23"/>
      <c r="DH1003" s="23"/>
      <c r="DI1003" s="23"/>
      <c r="DJ1003" s="23"/>
      <c r="DK1003" s="23"/>
      <c r="DL1003" s="23"/>
      <c r="DM1003" s="23"/>
      <c r="DN1003" s="23"/>
      <c r="DO1003" s="23"/>
      <c r="DP1003" s="23"/>
      <c r="DQ1003" s="23"/>
      <c r="DR1003" s="23"/>
      <c r="DS1003" s="23"/>
      <c r="DT1003" s="23"/>
      <c r="DU1003" s="23"/>
      <c r="DV1003" s="23"/>
      <c r="DW1003" s="23"/>
      <c r="DX1003" s="23"/>
      <c r="DY1003" s="23"/>
      <c r="DZ1003" s="23"/>
      <c r="EA1003" s="23"/>
      <c r="EB1003" s="23"/>
    </row>
    <row r="1004" spans="2:132" ht="12.75"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7"/>
      <c r="M1004" s="27"/>
      <c r="N1004" s="28"/>
      <c r="O1004" s="27"/>
      <c r="P1004" s="27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4"/>
      <c r="AH1004" s="23"/>
      <c r="AI1004" s="23"/>
      <c r="AJ1004" s="23"/>
      <c r="AK1004" s="23"/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  <c r="AY1004" s="23"/>
      <c r="AZ1004" s="23"/>
      <c r="BA1004" s="23"/>
      <c r="BB1004" s="23"/>
      <c r="BC1004" s="23"/>
      <c r="BD1004" s="23"/>
      <c r="BE1004" s="23"/>
      <c r="BF1004" s="23"/>
      <c r="BG1004" s="23"/>
      <c r="BH1004" s="23"/>
      <c r="BI1004" s="23"/>
      <c r="BJ1004" s="23"/>
      <c r="BK1004" s="23"/>
      <c r="BL1004" s="23"/>
      <c r="BM1004" s="23"/>
      <c r="BN1004" s="23"/>
      <c r="BO1004" s="23"/>
      <c r="BP1004" s="23"/>
      <c r="BQ1004" s="23"/>
      <c r="BR1004" s="23"/>
      <c r="BS1004" s="23"/>
      <c r="BT1004" s="23"/>
      <c r="BU1004" s="23"/>
      <c r="BV1004" s="23"/>
      <c r="BW1004" s="23"/>
      <c r="BX1004" s="23"/>
      <c r="BY1004" s="23"/>
      <c r="BZ1004" s="23"/>
      <c r="CA1004" s="23"/>
      <c r="CB1004" s="23"/>
      <c r="CC1004" s="23"/>
      <c r="CD1004" s="23"/>
      <c r="CE1004" s="23"/>
      <c r="CF1004" s="23"/>
      <c r="CG1004" s="23"/>
      <c r="CH1004" s="23"/>
      <c r="CI1004" s="23"/>
      <c r="CJ1004" s="23"/>
      <c r="CK1004" s="23"/>
      <c r="CL1004" s="23"/>
      <c r="CM1004" s="23"/>
      <c r="CN1004" s="23"/>
      <c r="CO1004" s="23"/>
      <c r="CP1004" s="23"/>
      <c r="CQ1004" s="23"/>
      <c r="CR1004" s="23"/>
      <c r="CS1004" s="23"/>
      <c r="CT1004" s="23"/>
      <c r="CU1004" s="23"/>
      <c r="CV1004" s="23"/>
      <c r="CW1004" s="23"/>
      <c r="CX1004" s="23"/>
      <c r="CY1004" s="23"/>
      <c r="CZ1004" s="23"/>
      <c r="DA1004" s="23"/>
      <c r="DB1004" s="23"/>
      <c r="DC1004" s="23"/>
      <c r="DD1004" s="23"/>
      <c r="DE1004" s="23"/>
      <c r="DF1004" s="23"/>
      <c r="DG1004" s="23"/>
      <c r="DH1004" s="23"/>
      <c r="DI1004" s="23"/>
      <c r="DJ1004" s="23"/>
      <c r="DK1004" s="23"/>
      <c r="DL1004" s="23"/>
      <c r="DM1004" s="23"/>
      <c r="DN1004" s="23"/>
      <c r="DO1004" s="23"/>
      <c r="DP1004" s="23"/>
      <c r="DQ1004" s="23"/>
      <c r="DR1004" s="23"/>
      <c r="DS1004" s="23"/>
      <c r="DT1004" s="23"/>
      <c r="DU1004" s="23"/>
      <c r="DV1004" s="23"/>
      <c r="DW1004" s="23"/>
      <c r="DX1004" s="23"/>
      <c r="DY1004" s="23"/>
      <c r="DZ1004" s="23"/>
      <c r="EA1004" s="23"/>
      <c r="EB1004" s="23"/>
    </row>
    <row r="1005" spans="2:132" ht="12.75"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7"/>
      <c r="M1005" s="27"/>
      <c r="N1005" s="28"/>
      <c r="O1005" s="27"/>
      <c r="P1005" s="27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4"/>
      <c r="AH1005" s="23"/>
      <c r="AI1005" s="23"/>
      <c r="AJ1005" s="23"/>
      <c r="AK1005" s="23"/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  <c r="AY1005" s="23"/>
      <c r="AZ1005" s="23"/>
      <c r="BA1005" s="23"/>
      <c r="BB1005" s="23"/>
      <c r="BC1005" s="23"/>
      <c r="BD1005" s="23"/>
      <c r="BE1005" s="23"/>
      <c r="BF1005" s="23"/>
      <c r="BG1005" s="23"/>
      <c r="BH1005" s="23"/>
      <c r="BI1005" s="23"/>
      <c r="BJ1005" s="23"/>
      <c r="BK1005" s="23"/>
      <c r="BL1005" s="23"/>
      <c r="BM1005" s="23"/>
      <c r="BN1005" s="23"/>
      <c r="BO1005" s="23"/>
      <c r="BP1005" s="23"/>
      <c r="BQ1005" s="23"/>
      <c r="BR1005" s="23"/>
      <c r="BS1005" s="23"/>
      <c r="BT1005" s="23"/>
      <c r="BU1005" s="23"/>
      <c r="BV1005" s="23"/>
      <c r="BW1005" s="23"/>
      <c r="BX1005" s="23"/>
      <c r="BY1005" s="23"/>
      <c r="BZ1005" s="23"/>
      <c r="CA1005" s="23"/>
      <c r="CB1005" s="23"/>
      <c r="CC1005" s="23"/>
      <c r="CD1005" s="23"/>
      <c r="CE1005" s="23"/>
      <c r="CF1005" s="23"/>
      <c r="CG1005" s="23"/>
      <c r="CH1005" s="23"/>
      <c r="CI1005" s="23"/>
      <c r="CJ1005" s="23"/>
      <c r="CK1005" s="23"/>
      <c r="CL1005" s="23"/>
      <c r="CM1005" s="23"/>
      <c r="CN1005" s="23"/>
      <c r="CO1005" s="23"/>
      <c r="CP1005" s="23"/>
      <c r="CQ1005" s="23"/>
      <c r="CR1005" s="23"/>
      <c r="CS1005" s="23"/>
      <c r="CT1005" s="23"/>
      <c r="CU1005" s="23"/>
      <c r="CV1005" s="23"/>
      <c r="CW1005" s="23"/>
      <c r="CX1005" s="23"/>
      <c r="CY1005" s="23"/>
      <c r="CZ1005" s="23"/>
      <c r="DA1005" s="23"/>
      <c r="DB1005" s="23"/>
      <c r="DC1005" s="23"/>
      <c r="DD1005" s="23"/>
      <c r="DE1005" s="23"/>
      <c r="DF1005" s="23"/>
      <c r="DG1005" s="23"/>
      <c r="DH1005" s="23"/>
      <c r="DI1005" s="23"/>
      <c r="DJ1005" s="23"/>
      <c r="DK1005" s="23"/>
      <c r="DL1005" s="23"/>
      <c r="DM1005" s="23"/>
      <c r="DN1005" s="23"/>
      <c r="DO1005" s="23"/>
      <c r="DP1005" s="23"/>
      <c r="DQ1005" s="23"/>
      <c r="DR1005" s="23"/>
      <c r="DS1005" s="23"/>
      <c r="DT1005" s="23"/>
      <c r="DU1005" s="23"/>
      <c r="DV1005" s="23"/>
      <c r="DW1005" s="23"/>
      <c r="DX1005" s="23"/>
      <c r="DY1005" s="23"/>
      <c r="DZ1005" s="23"/>
      <c r="EA1005" s="23"/>
      <c r="EB1005" s="23"/>
    </row>
    <row r="1006" spans="2:132" ht="12.75"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7"/>
      <c r="M1006" s="27"/>
      <c r="N1006" s="28"/>
      <c r="O1006" s="27"/>
      <c r="P1006" s="27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4"/>
      <c r="AH1006" s="23"/>
      <c r="AI1006" s="23"/>
      <c r="AJ1006" s="23"/>
      <c r="AK1006" s="23"/>
      <c r="AL1006" s="23"/>
      <c r="AM1006" s="23"/>
      <c r="AN1006" s="23"/>
      <c r="AO1006" s="23"/>
      <c r="AP1006" s="23"/>
      <c r="AQ1006" s="23"/>
      <c r="AR1006" s="23"/>
      <c r="AS1006" s="23"/>
      <c r="AT1006" s="23"/>
      <c r="AU1006" s="23"/>
      <c r="AV1006" s="23"/>
      <c r="AW1006" s="23"/>
      <c r="AX1006" s="23"/>
      <c r="AY1006" s="23"/>
      <c r="AZ1006" s="23"/>
      <c r="BA1006" s="23"/>
      <c r="BB1006" s="23"/>
      <c r="BC1006" s="23"/>
      <c r="BD1006" s="23"/>
      <c r="BE1006" s="23"/>
      <c r="BF1006" s="23"/>
      <c r="BG1006" s="23"/>
      <c r="BH1006" s="23"/>
      <c r="BI1006" s="23"/>
      <c r="BJ1006" s="23"/>
      <c r="BK1006" s="23"/>
      <c r="BL1006" s="23"/>
      <c r="BM1006" s="23"/>
      <c r="BN1006" s="23"/>
      <c r="BO1006" s="23"/>
      <c r="BP1006" s="23"/>
      <c r="BQ1006" s="23"/>
      <c r="BR1006" s="23"/>
      <c r="BS1006" s="23"/>
      <c r="BT1006" s="23"/>
      <c r="BU1006" s="23"/>
      <c r="BV1006" s="23"/>
      <c r="BW1006" s="23"/>
      <c r="BX1006" s="23"/>
      <c r="BY1006" s="23"/>
      <c r="BZ1006" s="23"/>
      <c r="CA1006" s="23"/>
      <c r="CB1006" s="23"/>
      <c r="CC1006" s="23"/>
      <c r="CD1006" s="23"/>
      <c r="CE1006" s="23"/>
      <c r="CF1006" s="23"/>
      <c r="CG1006" s="23"/>
      <c r="CH1006" s="23"/>
      <c r="CI1006" s="23"/>
      <c r="CJ1006" s="23"/>
      <c r="CK1006" s="23"/>
      <c r="CL1006" s="23"/>
      <c r="CM1006" s="23"/>
      <c r="CN1006" s="23"/>
      <c r="CO1006" s="23"/>
      <c r="CP1006" s="23"/>
      <c r="CQ1006" s="23"/>
      <c r="CR1006" s="23"/>
      <c r="CS1006" s="23"/>
      <c r="CT1006" s="23"/>
      <c r="CU1006" s="23"/>
      <c r="CV1006" s="23"/>
      <c r="CW1006" s="23"/>
      <c r="CX1006" s="23"/>
      <c r="CY1006" s="23"/>
      <c r="CZ1006" s="23"/>
      <c r="DA1006" s="23"/>
      <c r="DB1006" s="23"/>
      <c r="DC1006" s="23"/>
      <c r="DD1006" s="23"/>
      <c r="DE1006" s="23"/>
      <c r="DF1006" s="23"/>
      <c r="DG1006" s="23"/>
      <c r="DH1006" s="23"/>
      <c r="DI1006" s="23"/>
      <c r="DJ1006" s="23"/>
      <c r="DK1006" s="23"/>
      <c r="DL1006" s="23"/>
      <c r="DM1006" s="23"/>
      <c r="DN1006" s="23"/>
      <c r="DO1006" s="23"/>
      <c r="DP1006" s="23"/>
      <c r="DQ1006" s="23"/>
      <c r="DR1006" s="23"/>
      <c r="DS1006" s="23"/>
      <c r="DT1006" s="23"/>
      <c r="DU1006" s="23"/>
      <c r="DV1006" s="23"/>
      <c r="DW1006" s="23"/>
      <c r="DX1006" s="23"/>
      <c r="DY1006" s="23"/>
      <c r="DZ1006" s="23"/>
      <c r="EA1006" s="23"/>
      <c r="EB1006" s="23"/>
    </row>
    <row r="1007" spans="2:132" ht="12.75"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7"/>
      <c r="M1007" s="27"/>
      <c r="N1007" s="28"/>
      <c r="O1007" s="27"/>
      <c r="P1007" s="27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4"/>
      <c r="AH1007" s="23"/>
      <c r="AI1007" s="23"/>
      <c r="AJ1007" s="23"/>
      <c r="AK1007" s="23"/>
      <c r="AL1007" s="23"/>
      <c r="AM1007" s="23"/>
      <c r="AN1007" s="23"/>
      <c r="AO1007" s="23"/>
      <c r="AP1007" s="23"/>
      <c r="AQ1007" s="23"/>
      <c r="AR1007" s="23"/>
      <c r="AS1007" s="23"/>
      <c r="AT1007" s="23"/>
      <c r="AU1007" s="23"/>
      <c r="AV1007" s="23"/>
      <c r="AW1007" s="23"/>
      <c r="AX1007" s="23"/>
      <c r="AY1007" s="23"/>
      <c r="AZ1007" s="23"/>
      <c r="BA1007" s="23"/>
      <c r="BB1007" s="23"/>
      <c r="BC1007" s="23"/>
      <c r="BD1007" s="23"/>
      <c r="BE1007" s="23"/>
      <c r="BF1007" s="23"/>
      <c r="BG1007" s="23"/>
      <c r="BH1007" s="23"/>
      <c r="BI1007" s="23"/>
      <c r="BJ1007" s="23"/>
      <c r="BK1007" s="23"/>
      <c r="BL1007" s="23"/>
      <c r="BM1007" s="23"/>
      <c r="BN1007" s="23"/>
      <c r="BO1007" s="23"/>
      <c r="BP1007" s="23"/>
      <c r="BQ1007" s="23"/>
      <c r="BR1007" s="23"/>
      <c r="BS1007" s="23"/>
      <c r="BT1007" s="23"/>
      <c r="BU1007" s="23"/>
      <c r="BV1007" s="23"/>
      <c r="BW1007" s="23"/>
      <c r="BX1007" s="23"/>
      <c r="BY1007" s="23"/>
      <c r="BZ1007" s="23"/>
      <c r="CA1007" s="23"/>
      <c r="CB1007" s="23"/>
      <c r="CC1007" s="23"/>
      <c r="CD1007" s="23"/>
      <c r="CE1007" s="23"/>
      <c r="CF1007" s="23"/>
      <c r="CG1007" s="23"/>
      <c r="CH1007" s="23"/>
      <c r="CI1007" s="23"/>
      <c r="CJ1007" s="23"/>
      <c r="CK1007" s="23"/>
      <c r="CL1007" s="23"/>
      <c r="CM1007" s="23"/>
      <c r="CN1007" s="23"/>
      <c r="CO1007" s="23"/>
      <c r="CP1007" s="23"/>
      <c r="CQ1007" s="23"/>
      <c r="CR1007" s="23"/>
      <c r="CS1007" s="23"/>
      <c r="CT1007" s="23"/>
      <c r="CU1007" s="23"/>
      <c r="CV1007" s="23"/>
      <c r="CW1007" s="23"/>
      <c r="CX1007" s="23"/>
      <c r="CY1007" s="23"/>
      <c r="CZ1007" s="23"/>
      <c r="DA1007" s="23"/>
      <c r="DB1007" s="23"/>
      <c r="DC1007" s="23"/>
      <c r="DD1007" s="23"/>
      <c r="DE1007" s="23"/>
      <c r="DF1007" s="23"/>
      <c r="DG1007" s="23"/>
      <c r="DH1007" s="23"/>
      <c r="DI1007" s="23"/>
      <c r="DJ1007" s="23"/>
      <c r="DK1007" s="23"/>
      <c r="DL1007" s="23"/>
      <c r="DM1007" s="23"/>
      <c r="DN1007" s="23"/>
      <c r="DO1007" s="23"/>
      <c r="DP1007" s="23"/>
      <c r="DQ1007" s="23"/>
      <c r="DR1007" s="23"/>
      <c r="DS1007" s="23"/>
      <c r="DT1007" s="23"/>
      <c r="DU1007" s="23"/>
      <c r="DV1007" s="23"/>
      <c r="DW1007" s="23"/>
      <c r="DX1007" s="23"/>
      <c r="DY1007" s="23"/>
      <c r="DZ1007" s="23"/>
      <c r="EA1007" s="23"/>
      <c r="EB1007" s="23"/>
    </row>
    <row r="1008" spans="2:132" ht="12.75"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7"/>
      <c r="M1008" s="27"/>
      <c r="N1008" s="28"/>
      <c r="O1008" s="27"/>
      <c r="P1008" s="27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4"/>
      <c r="AH1008" s="23"/>
      <c r="AI1008" s="23"/>
      <c r="AJ1008" s="23"/>
      <c r="AK1008" s="23"/>
      <c r="AL1008" s="23"/>
      <c r="AM1008" s="23"/>
      <c r="AN1008" s="23"/>
      <c r="AO1008" s="23"/>
      <c r="AP1008" s="23"/>
      <c r="AQ1008" s="23"/>
      <c r="AR1008" s="23"/>
      <c r="AS1008" s="23"/>
      <c r="AT1008" s="23"/>
      <c r="AU1008" s="23"/>
      <c r="AV1008" s="23"/>
      <c r="AW1008" s="23"/>
      <c r="AX1008" s="23"/>
      <c r="AY1008" s="23"/>
      <c r="AZ1008" s="23"/>
      <c r="BA1008" s="23"/>
      <c r="BB1008" s="23"/>
      <c r="BC1008" s="23"/>
      <c r="BD1008" s="23"/>
      <c r="BE1008" s="23"/>
      <c r="BF1008" s="23"/>
      <c r="BG1008" s="23"/>
      <c r="BH1008" s="23"/>
      <c r="BI1008" s="23"/>
      <c r="BJ1008" s="23"/>
      <c r="BK1008" s="23"/>
      <c r="BL1008" s="23"/>
      <c r="BM1008" s="23"/>
      <c r="BN1008" s="23"/>
      <c r="BO1008" s="23"/>
      <c r="BP1008" s="23"/>
      <c r="BQ1008" s="23"/>
      <c r="BR1008" s="23"/>
      <c r="BS1008" s="23"/>
      <c r="BT1008" s="23"/>
      <c r="BU1008" s="23"/>
      <c r="BV1008" s="23"/>
      <c r="BW1008" s="23"/>
      <c r="BX1008" s="23"/>
      <c r="BY1008" s="23"/>
      <c r="BZ1008" s="23"/>
      <c r="CA1008" s="23"/>
      <c r="CB1008" s="23"/>
      <c r="CC1008" s="23"/>
      <c r="CD1008" s="23"/>
      <c r="CE1008" s="23"/>
      <c r="CF1008" s="23"/>
      <c r="CG1008" s="23"/>
      <c r="CH1008" s="23"/>
      <c r="CI1008" s="23"/>
      <c r="CJ1008" s="23"/>
      <c r="CK1008" s="23"/>
      <c r="CL1008" s="23"/>
      <c r="CM1008" s="23"/>
      <c r="CN1008" s="23"/>
      <c r="CO1008" s="23"/>
      <c r="CP1008" s="23"/>
      <c r="CQ1008" s="23"/>
      <c r="CR1008" s="23"/>
      <c r="CS1008" s="23"/>
      <c r="CT1008" s="23"/>
      <c r="CU1008" s="23"/>
      <c r="CV1008" s="23"/>
      <c r="CW1008" s="23"/>
      <c r="CX1008" s="23"/>
      <c r="CY1008" s="23"/>
      <c r="CZ1008" s="23"/>
      <c r="DA1008" s="23"/>
      <c r="DB1008" s="23"/>
      <c r="DC1008" s="23"/>
      <c r="DD1008" s="23"/>
      <c r="DE1008" s="23"/>
      <c r="DF1008" s="23"/>
      <c r="DG1008" s="23"/>
      <c r="DH1008" s="23"/>
      <c r="DI1008" s="23"/>
      <c r="DJ1008" s="23"/>
      <c r="DK1008" s="23"/>
      <c r="DL1008" s="23"/>
      <c r="DM1008" s="23"/>
      <c r="DN1008" s="23"/>
      <c r="DO1008" s="23"/>
      <c r="DP1008" s="23"/>
      <c r="DQ1008" s="23"/>
      <c r="DR1008" s="23"/>
      <c r="DS1008" s="23"/>
      <c r="DT1008" s="23"/>
      <c r="DU1008" s="23"/>
      <c r="DV1008" s="23"/>
      <c r="DW1008" s="23"/>
      <c r="DX1008" s="23"/>
      <c r="DY1008" s="23"/>
      <c r="DZ1008" s="23"/>
      <c r="EA1008" s="23"/>
      <c r="EB1008" s="23"/>
    </row>
  </sheetData>
  <mergeCells count="2">
    <mergeCell ref="Q17:Q19"/>
    <mergeCell ref="EA31:EA33"/>
  </mergeCells>
  <hyperlinks>
    <hyperlink ref="B29" r:id="rId1" xr:uid="{00000000-0004-0000-0000-000000000000}"/>
    <hyperlink ref="C29" r:id="rId2" xr:uid="{00000000-0004-0000-0000-000001000000}"/>
    <hyperlink ref="D29" r:id="rId3" xr:uid="{00000000-0004-0000-0000-000002000000}"/>
    <hyperlink ref="E29" r:id="rId4" xr:uid="{00000000-0004-0000-0000-000003000000}"/>
    <hyperlink ref="F29" r:id="rId5" xr:uid="{00000000-0004-0000-0000-000004000000}"/>
    <hyperlink ref="G29" r:id="rId6" xr:uid="{00000000-0004-0000-0000-000005000000}"/>
    <hyperlink ref="H29" r:id="rId7" xr:uid="{00000000-0004-0000-0000-000006000000}"/>
    <hyperlink ref="I29" r:id="rId8" xr:uid="{00000000-0004-0000-0000-000007000000}"/>
    <hyperlink ref="J29" r:id="rId9" xr:uid="{00000000-0004-0000-0000-000008000000}"/>
    <hyperlink ref="K29" r:id="rId10" xr:uid="{00000000-0004-0000-0000-000009000000}"/>
    <hyperlink ref="L29" r:id="rId11" xr:uid="{00000000-0004-0000-0000-00000A000000}"/>
    <hyperlink ref="M29" r:id="rId12" xr:uid="{00000000-0004-0000-0000-00000B000000}"/>
    <hyperlink ref="N29" r:id="rId13" xr:uid="{00000000-0004-0000-0000-00000C000000}"/>
    <hyperlink ref="O29" r:id="rId14" xr:uid="{00000000-0004-0000-0000-00000D000000}"/>
    <hyperlink ref="P29" r:id="rId15" xr:uid="{00000000-0004-0000-0000-00000E000000}"/>
    <hyperlink ref="Q29" r:id="rId16" xr:uid="{00000000-0004-0000-0000-00000F000000}"/>
    <hyperlink ref="R29" r:id="rId17" xr:uid="{00000000-0004-0000-0000-000010000000}"/>
    <hyperlink ref="S29" r:id="rId18" xr:uid="{00000000-0004-0000-0000-000011000000}"/>
    <hyperlink ref="T29" r:id="rId19" xr:uid="{00000000-0004-0000-0000-000012000000}"/>
    <hyperlink ref="U29" r:id="rId20" xr:uid="{00000000-0004-0000-0000-000013000000}"/>
    <hyperlink ref="V29" r:id="rId21" xr:uid="{00000000-0004-0000-0000-000014000000}"/>
    <hyperlink ref="W29" r:id="rId22" xr:uid="{00000000-0004-0000-0000-000015000000}"/>
    <hyperlink ref="X29" r:id="rId23" xr:uid="{00000000-0004-0000-0000-000016000000}"/>
    <hyperlink ref="Y29" r:id="rId24" xr:uid="{00000000-0004-0000-0000-000017000000}"/>
    <hyperlink ref="Z29" r:id="rId25" xr:uid="{00000000-0004-0000-0000-000018000000}"/>
    <hyperlink ref="AA29" r:id="rId26" xr:uid="{00000000-0004-0000-0000-000019000000}"/>
    <hyperlink ref="AB29" r:id="rId27" xr:uid="{00000000-0004-0000-0000-00001A000000}"/>
    <hyperlink ref="AC29" r:id="rId28" xr:uid="{00000000-0004-0000-0000-00001B000000}"/>
    <hyperlink ref="AD29" r:id="rId29" xr:uid="{00000000-0004-0000-0000-00001C000000}"/>
    <hyperlink ref="AE29" r:id="rId30" xr:uid="{00000000-0004-0000-0000-00001D000000}"/>
    <hyperlink ref="AF29" r:id="rId31" xr:uid="{00000000-0004-0000-0000-00001E000000}"/>
    <hyperlink ref="AH29" r:id="rId32" xr:uid="{00000000-0004-0000-0000-00001F000000}"/>
    <hyperlink ref="AI29" r:id="rId33" xr:uid="{00000000-0004-0000-0000-000020000000}"/>
    <hyperlink ref="AJ29" r:id="rId34" xr:uid="{00000000-0004-0000-0000-000021000000}"/>
    <hyperlink ref="AK29" r:id="rId35" xr:uid="{00000000-0004-0000-0000-000022000000}"/>
    <hyperlink ref="AL29" r:id="rId36" xr:uid="{00000000-0004-0000-0000-000023000000}"/>
    <hyperlink ref="AM29" r:id="rId37" xr:uid="{00000000-0004-0000-0000-000024000000}"/>
    <hyperlink ref="AN29" r:id="rId38" xr:uid="{00000000-0004-0000-0000-000025000000}"/>
    <hyperlink ref="AO29" r:id="rId39" xr:uid="{00000000-0004-0000-0000-000026000000}"/>
    <hyperlink ref="AP29" r:id="rId40" xr:uid="{00000000-0004-0000-0000-000027000000}"/>
    <hyperlink ref="AQ29" r:id="rId41" xr:uid="{00000000-0004-0000-0000-000028000000}"/>
    <hyperlink ref="AR29" r:id="rId42" xr:uid="{00000000-0004-0000-0000-000029000000}"/>
    <hyperlink ref="AS29" r:id="rId43" xr:uid="{00000000-0004-0000-0000-00002A000000}"/>
    <hyperlink ref="AT29" r:id="rId44" xr:uid="{00000000-0004-0000-0000-00002B000000}"/>
    <hyperlink ref="AU29" r:id="rId45" xr:uid="{00000000-0004-0000-0000-00002C000000}"/>
    <hyperlink ref="AV29" r:id="rId46" xr:uid="{00000000-0004-0000-0000-00002D000000}"/>
    <hyperlink ref="AW29" r:id="rId47" xr:uid="{00000000-0004-0000-0000-00002E000000}"/>
    <hyperlink ref="AX29" r:id="rId48" xr:uid="{00000000-0004-0000-0000-00002F000000}"/>
    <hyperlink ref="AY29" r:id="rId49" xr:uid="{00000000-0004-0000-0000-000030000000}"/>
    <hyperlink ref="AZ29" r:id="rId50" xr:uid="{00000000-0004-0000-0000-000031000000}"/>
    <hyperlink ref="BA29" r:id="rId51" xr:uid="{00000000-0004-0000-0000-000032000000}"/>
    <hyperlink ref="BB29" r:id="rId52" xr:uid="{00000000-0004-0000-0000-000033000000}"/>
    <hyperlink ref="BC29" r:id="rId53" xr:uid="{00000000-0004-0000-0000-000034000000}"/>
    <hyperlink ref="BD29" r:id="rId54" xr:uid="{00000000-0004-0000-0000-000035000000}"/>
    <hyperlink ref="BE29" r:id="rId55" xr:uid="{00000000-0004-0000-0000-000036000000}"/>
    <hyperlink ref="BF29" r:id="rId56" xr:uid="{00000000-0004-0000-0000-000037000000}"/>
    <hyperlink ref="BG29" r:id="rId57" xr:uid="{00000000-0004-0000-0000-000038000000}"/>
    <hyperlink ref="BH29" r:id="rId58" xr:uid="{00000000-0004-0000-0000-000039000000}"/>
    <hyperlink ref="BI29" r:id="rId59" xr:uid="{00000000-0004-0000-0000-00003A000000}"/>
    <hyperlink ref="BJ29" r:id="rId60" xr:uid="{00000000-0004-0000-0000-00003B000000}"/>
    <hyperlink ref="BK29" r:id="rId61" xr:uid="{00000000-0004-0000-0000-00003C000000}"/>
    <hyperlink ref="BL29" r:id="rId62" xr:uid="{00000000-0004-0000-0000-00003D000000}"/>
    <hyperlink ref="BM29" r:id="rId63" xr:uid="{00000000-0004-0000-0000-00003E000000}"/>
    <hyperlink ref="BN29" r:id="rId64" xr:uid="{00000000-0004-0000-0000-00003F000000}"/>
    <hyperlink ref="BO29" r:id="rId65" xr:uid="{00000000-0004-0000-0000-000040000000}"/>
    <hyperlink ref="BP29" r:id="rId66" xr:uid="{00000000-0004-0000-0000-000041000000}"/>
    <hyperlink ref="BQ29" r:id="rId67" xr:uid="{00000000-0004-0000-0000-000042000000}"/>
    <hyperlink ref="BR29" r:id="rId68" xr:uid="{00000000-0004-0000-0000-000043000000}"/>
    <hyperlink ref="BS29" r:id="rId69" xr:uid="{00000000-0004-0000-0000-000044000000}"/>
    <hyperlink ref="BT29" r:id="rId70" xr:uid="{00000000-0004-0000-0000-000045000000}"/>
    <hyperlink ref="BU29" r:id="rId71" xr:uid="{00000000-0004-0000-0000-000046000000}"/>
    <hyperlink ref="BV29" r:id="rId72" xr:uid="{00000000-0004-0000-0000-000047000000}"/>
    <hyperlink ref="BW29" r:id="rId73" xr:uid="{00000000-0004-0000-0000-000048000000}"/>
    <hyperlink ref="BX29" r:id="rId74" xr:uid="{00000000-0004-0000-0000-000049000000}"/>
    <hyperlink ref="BY29" r:id="rId75" xr:uid="{00000000-0004-0000-0000-00004A000000}"/>
    <hyperlink ref="BZ29" r:id="rId76" xr:uid="{00000000-0004-0000-0000-00004B000000}"/>
    <hyperlink ref="CA29" r:id="rId77" xr:uid="{00000000-0004-0000-0000-00004C000000}"/>
    <hyperlink ref="CB29" r:id="rId78" xr:uid="{00000000-0004-0000-0000-00004D000000}"/>
    <hyperlink ref="CC29" r:id="rId79" xr:uid="{00000000-0004-0000-0000-00004E000000}"/>
    <hyperlink ref="CD29" r:id="rId80" xr:uid="{00000000-0004-0000-0000-00004F000000}"/>
    <hyperlink ref="CE29" r:id="rId81" xr:uid="{00000000-0004-0000-0000-000050000000}"/>
    <hyperlink ref="CF29" r:id="rId82" xr:uid="{00000000-0004-0000-0000-000051000000}"/>
    <hyperlink ref="CG29" r:id="rId83" xr:uid="{00000000-0004-0000-0000-000052000000}"/>
    <hyperlink ref="CH29" r:id="rId84" xr:uid="{00000000-0004-0000-0000-000053000000}"/>
    <hyperlink ref="CI29" r:id="rId85" xr:uid="{00000000-0004-0000-0000-000054000000}"/>
    <hyperlink ref="CJ29" r:id="rId86" xr:uid="{00000000-0004-0000-0000-000055000000}"/>
    <hyperlink ref="CK29" r:id="rId87" xr:uid="{00000000-0004-0000-0000-000056000000}"/>
    <hyperlink ref="CL29" r:id="rId88" xr:uid="{00000000-0004-0000-0000-000057000000}"/>
    <hyperlink ref="CM29" r:id="rId89" xr:uid="{00000000-0004-0000-0000-000058000000}"/>
    <hyperlink ref="CN29" r:id="rId90" xr:uid="{00000000-0004-0000-0000-000059000000}"/>
    <hyperlink ref="CO29" r:id="rId91" xr:uid="{00000000-0004-0000-0000-00005A000000}"/>
    <hyperlink ref="CP29" r:id="rId92" xr:uid="{00000000-0004-0000-0000-00005B000000}"/>
    <hyperlink ref="CQ29" r:id="rId93" xr:uid="{00000000-0004-0000-0000-00005C000000}"/>
    <hyperlink ref="CR29" r:id="rId94" xr:uid="{00000000-0004-0000-0000-00005D000000}"/>
    <hyperlink ref="CS29" r:id="rId95" xr:uid="{00000000-0004-0000-0000-00005E000000}"/>
    <hyperlink ref="CT29" r:id="rId96" xr:uid="{00000000-0004-0000-0000-00005F000000}"/>
    <hyperlink ref="CU29" r:id="rId97" xr:uid="{00000000-0004-0000-0000-000060000000}"/>
    <hyperlink ref="CV29" r:id="rId98" xr:uid="{00000000-0004-0000-0000-000061000000}"/>
    <hyperlink ref="CW29" r:id="rId99" xr:uid="{00000000-0004-0000-0000-000062000000}"/>
    <hyperlink ref="CX29" r:id="rId100" xr:uid="{00000000-0004-0000-0000-000063000000}"/>
    <hyperlink ref="CY29" r:id="rId101" xr:uid="{00000000-0004-0000-0000-000064000000}"/>
    <hyperlink ref="CZ29" r:id="rId102" xr:uid="{00000000-0004-0000-0000-000065000000}"/>
    <hyperlink ref="DA29" r:id="rId103" xr:uid="{00000000-0004-0000-0000-000066000000}"/>
    <hyperlink ref="DB29" r:id="rId104" xr:uid="{00000000-0004-0000-0000-000067000000}"/>
    <hyperlink ref="DC29" r:id="rId105" xr:uid="{00000000-0004-0000-0000-000068000000}"/>
    <hyperlink ref="DD29" r:id="rId106" xr:uid="{00000000-0004-0000-0000-000069000000}"/>
    <hyperlink ref="DE29" r:id="rId107" xr:uid="{00000000-0004-0000-0000-00006A000000}"/>
    <hyperlink ref="DF29" r:id="rId108" xr:uid="{00000000-0004-0000-0000-00006B000000}"/>
    <hyperlink ref="DG29" r:id="rId109" xr:uid="{00000000-0004-0000-0000-00006C000000}"/>
    <hyperlink ref="DH29" r:id="rId110" xr:uid="{00000000-0004-0000-0000-00006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2"/>
  <sheetViews>
    <sheetView workbookViewId="0">
      <selection activeCell="B12" sqref="B12"/>
    </sheetView>
  </sheetViews>
  <sheetFormatPr defaultColWidth="14.42578125" defaultRowHeight="15.75" customHeight="1"/>
  <cols>
    <col min="1" max="1" width="139.28515625" customWidth="1"/>
  </cols>
  <sheetData>
    <row r="1" spans="1:1" ht="27" customHeight="1">
      <c r="A1" s="29" t="s">
        <v>516</v>
      </c>
    </row>
    <row r="2" spans="1:1" ht="49.5" customHeight="1">
      <c r="A2" s="30" t="s">
        <v>517</v>
      </c>
    </row>
    <row r="3" spans="1:1" ht="229.5" customHeight="1">
      <c r="A3" s="30" t="s">
        <v>522</v>
      </c>
    </row>
    <row r="4" spans="1:1" ht="28.5" customHeight="1">
      <c r="A4" s="31"/>
    </row>
    <row r="5" spans="1:1" ht="135" customHeight="1">
      <c r="A5" s="31"/>
    </row>
    <row r="6" spans="1:1" ht="307.5" customHeight="1">
      <c r="A6" s="32"/>
    </row>
    <row r="7" spans="1:1" ht="103.5" customHeight="1">
      <c r="A7" s="32"/>
    </row>
    <row r="8" spans="1:1" ht="261.75" customHeight="1">
      <c r="A8" s="32"/>
    </row>
    <row r="9" spans="1:1" ht="15">
      <c r="A9" s="33"/>
    </row>
    <row r="10" spans="1:1" ht="15">
      <c r="A10" s="32"/>
    </row>
    <row r="11" spans="1:1" ht="15">
      <c r="A11" s="33"/>
    </row>
    <row r="12" spans="1:1" ht="15">
      <c r="A12" s="32"/>
    </row>
    <row r="13" spans="1:1" ht="15">
      <c r="A13" s="33"/>
    </row>
    <row r="14" spans="1:1" ht="15">
      <c r="A14" s="32"/>
    </row>
    <row r="15" spans="1:1" ht="15">
      <c r="A15" s="33"/>
    </row>
    <row r="16" spans="1:1" ht="15">
      <c r="A16" s="32"/>
    </row>
    <row r="17" spans="1:1" ht="15">
      <c r="A17" s="33"/>
    </row>
    <row r="30" spans="1:1" ht="12.75">
      <c r="A30" s="34" t="s">
        <v>518</v>
      </c>
    </row>
    <row r="31" spans="1:1" ht="12.75">
      <c r="A31" s="35" t="s">
        <v>519</v>
      </c>
    </row>
    <row r="32" spans="1:1" ht="12.75">
      <c r="A32" s="35" t="s">
        <v>520</v>
      </c>
    </row>
  </sheetData>
  <hyperlinks>
    <hyperlink ref="A31" r:id="rId1" xr:uid="{00000000-0004-0000-0100-000000000000}"/>
    <hyperlink ref="A32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1"/>
  <sheetViews>
    <sheetView tabSelected="1" workbookViewId="0"/>
  </sheetViews>
  <sheetFormatPr defaultColWidth="14.42578125" defaultRowHeight="15.75" customHeight="1"/>
  <cols>
    <col min="3" max="3" width="51" customWidth="1"/>
    <col min="6" max="6" width="43.7109375" customWidth="1"/>
    <col min="9" max="9" width="55.140625" customWidth="1"/>
    <col min="22" max="23" width="40.7109375" customWidth="1"/>
  </cols>
  <sheetData>
    <row r="1" spans="1:23" ht="15.75" customHeight="1">
      <c r="A1" s="36">
        <v>10931016</v>
      </c>
      <c r="B1" s="36">
        <v>999.63</v>
      </c>
      <c r="C1" s="37" t="s">
        <v>85</v>
      </c>
      <c r="D1" s="36">
        <v>0.129</v>
      </c>
      <c r="E1" s="36">
        <v>121</v>
      </c>
      <c r="F1" s="37" t="s">
        <v>153</v>
      </c>
      <c r="G1" s="37" t="s">
        <v>187</v>
      </c>
      <c r="H1" s="38"/>
      <c r="I1" s="37" t="s">
        <v>239</v>
      </c>
      <c r="J1" s="36">
        <v>1940</v>
      </c>
      <c r="K1" s="36">
        <v>1</v>
      </c>
      <c r="L1" s="36">
        <v>4</v>
      </c>
      <c r="M1" s="36">
        <v>1</v>
      </c>
      <c r="N1" s="37">
        <v>0</v>
      </c>
      <c r="O1" s="36">
        <v>2020</v>
      </c>
      <c r="P1" s="36">
        <v>798</v>
      </c>
      <c r="Q1" s="36">
        <v>2020</v>
      </c>
      <c r="R1" s="36">
        <v>1790</v>
      </c>
      <c r="S1" s="36">
        <v>7160</v>
      </c>
      <c r="T1" s="36">
        <v>8950</v>
      </c>
      <c r="U1" s="38"/>
      <c r="V1" s="37" t="s">
        <v>359</v>
      </c>
      <c r="W1" s="39" t="s">
        <v>455</v>
      </c>
    </row>
    <row r="2" spans="1:23" ht="15.75" customHeight="1">
      <c r="A2" s="36">
        <v>10958113</v>
      </c>
      <c r="B2" s="36">
        <v>999.39</v>
      </c>
      <c r="C2" s="37" t="s">
        <v>86</v>
      </c>
      <c r="D2" s="36">
        <v>0.15840000000000001</v>
      </c>
      <c r="E2" s="36">
        <v>1000</v>
      </c>
      <c r="F2" s="37" t="s">
        <v>143</v>
      </c>
      <c r="G2" s="37" t="s">
        <v>167</v>
      </c>
      <c r="H2" s="38"/>
      <c r="I2" s="37" t="s">
        <v>240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6">
        <v>2020</v>
      </c>
      <c r="P2" s="36">
        <v>805</v>
      </c>
      <c r="Q2" s="36">
        <v>2020</v>
      </c>
      <c r="R2" s="36">
        <v>6066</v>
      </c>
      <c r="S2" s="37">
        <v>0</v>
      </c>
      <c r="T2" s="36">
        <v>6066</v>
      </c>
      <c r="U2" s="40"/>
      <c r="V2" s="37" t="s">
        <v>360</v>
      </c>
      <c r="W2" s="39" t="s">
        <v>456</v>
      </c>
    </row>
    <row r="3" spans="1:23" ht="15.75" customHeight="1">
      <c r="A3" s="36">
        <v>14956023</v>
      </c>
      <c r="B3" s="36">
        <v>998.48</v>
      </c>
      <c r="C3" s="37" t="s">
        <v>87</v>
      </c>
      <c r="D3" s="36">
        <v>0.14799999999999999</v>
      </c>
      <c r="E3" s="36">
        <v>131</v>
      </c>
      <c r="F3" s="37" t="s">
        <v>146</v>
      </c>
      <c r="G3" s="37" t="s">
        <v>184</v>
      </c>
      <c r="H3" s="38"/>
      <c r="I3" s="37" t="s">
        <v>241</v>
      </c>
      <c r="J3" s="36">
        <v>1969</v>
      </c>
      <c r="K3" s="36">
        <v>1</v>
      </c>
      <c r="L3" s="36">
        <v>4</v>
      </c>
      <c r="M3" s="36">
        <v>2</v>
      </c>
      <c r="N3" s="37">
        <v>0</v>
      </c>
      <c r="O3" s="36">
        <v>2020</v>
      </c>
      <c r="P3" s="36">
        <v>811</v>
      </c>
      <c r="Q3" s="36">
        <v>2020</v>
      </c>
      <c r="R3" s="36">
        <v>2930</v>
      </c>
      <c r="S3" s="36">
        <v>11720</v>
      </c>
      <c r="T3" s="36">
        <v>14650</v>
      </c>
      <c r="U3" s="37" t="s">
        <v>317</v>
      </c>
      <c r="V3" s="37" t="s">
        <v>361</v>
      </c>
      <c r="W3" s="39" t="s">
        <v>457</v>
      </c>
    </row>
    <row r="4" spans="1:23" ht="15.75" customHeight="1">
      <c r="A4" s="36">
        <v>14147200</v>
      </c>
      <c r="B4" s="36">
        <v>998.35</v>
      </c>
      <c r="C4" s="37" t="s">
        <v>88</v>
      </c>
      <c r="D4" s="36">
        <v>0.16200000000000001</v>
      </c>
      <c r="E4" s="36">
        <v>131</v>
      </c>
      <c r="F4" s="37" t="s">
        <v>146</v>
      </c>
      <c r="G4" s="37" t="s">
        <v>184</v>
      </c>
      <c r="H4" s="38"/>
      <c r="I4" s="37" t="s">
        <v>242</v>
      </c>
      <c r="J4" s="36">
        <v>1964</v>
      </c>
      <c r="K4" s="36">
        <v>1</v>
      </c>
      <c r="L4" s="36">
        <v>4</v>
      </c>
      <c r="M4" s="36">
        <v>2</v>
      </c>
      <c r="N4" s="37">
        <v>0</v>
      </c>
      <c r="O4" s="36">
        <v>2020</v>
      </c>
      <c r="P4" s="36">
        <v>1004</v>
      </c>
      <c r="Q4" s="36">
        <v>2020</v>
      </c>
      <c r="R4" s="36">
        <v>2650</v>
      </c>
      <c r="S4" s="36">
        <v>10610</v>
      </c>
      <c r="T4" s="36">
        <v>13260</v>
      </c>
      <c r="U4" s="38"/>
      <c r="V4" s="37" t="s">
        <v>362</v>
      </c>
      <c r="W4" s="39" t="s">
        <v>458</v>
      </c>
    </row>
    <row r="5" spans="1:23" ht="15.75" customHeight="1">
      <c r="A5" s="36">
        <v>10268082</v>
      </c>
      <c r="B5" s="36">
        <v>998.31</v>
      </c>
      <c r="C5" s="37" t="s">
        <v>89</v>
      </c>
      <c r="D5" s="36">
        <v>0.161</v>
      </c>
      <c r="E5" s="36">
        <v>131</v>
      </c>
      <c r="F5" s="37" t="s">
        <v>146</v>
      </c>
      <c r="G5" s="37" t="s">
        <v>184</v>
      </c>
      <c r="H5" s="38"/>
      <c r="I5" s="37" t="s">
        <v>243</v>
      </c>
      <c r="J5" s="36">
        <v>1961</v>
      </c>
      <c r="K5" s="36">
        <v>1</v>
      </c>
      <c r="L5" s="36">
        <v>7</v>
      </c>
      <c r="M5" s="36">
        <v>1</v>
      </c>
      <c r="N5" s="37">
        <v>0</v>
      </c>
      <c r="O5" s="36">
        <v>2020</v>
      </c>
      <c r="P5" s="36">
        <v>1652</v>
      </c>
      <c r="Q5" s="36">
        <v>2020</v>
      </c>
      <c r="R5" s="36">
        <v>2730</v>
      </c>
      <c r="S5" s="36">
        <v>10950</v>
      </c>
      <c r="T5" s="36">
        <v>13680</v>
      </c>
      <c r="U5" s="38"/>
      <c r="V5" s="37" t="s">
        <v>363</v>
      </c>
      <c r="W5" s="39" t="s">
        <v>459</v>
      </c>
    </row>
    <row r="6" spans="1:23" ht="15.75" customHeight="1">
      <c r="A6" s="36">
        <v>14403008</v>
      </c>
      <c r="B6" s="36">
        <v>998.3</v>
      </c>
      <c r="C6" s="37" t="s">
        <v>90</v>
      </c>
      <c r="D6" s="36">
        <v>0.152</v>
      </c>
      <c r="E6" s="36">
        <v>131</v>
      </c>
      <c r="F6" s="37" t="s">
        <v>146</v>
      </c>
      <c r="G6" s="37" t="s">
        <v>184</v>
      </c>
      <c r="H6" s="38"/>
      <c r="I6" s="37" t="s">
        <v>244</v>
      </c>
      <c r="J6" s="36">
        <v>1972</v>
      </c>
      <c r="K6" s="36">
        <v>1</v>
      </c>
      <c r="L6" s="36">
        <v>5</v>
      </c>
      <c r="M6" s="36">
        <v>2</v>
      </c>
      <c r="N6" s="37">
        <v>0</v>
      </c>
      <c r="O6" s="36">
        <v>2020</v>
      </c>
      <c r="P6" s="36">
        <v>804</v>
      </c>
      <c r="Q6" s="36">
        <v>2020</v>
      </c>
      <c r="R6" s="36">
        <v>2870</v>
      </c>
      <c r="S6" s="36">
        <v>11490</v>
      </c>
      <c r="T6" s="36">
        <v>14360</v>
      </c>
      <c r="U6" s="40"/>
      <c r="V6" s="37" t="s">
        <v>364</v>
      </c>
      <c r="W6" s="39" t="s">
        <v>460</v>
      </c>
    </row>
    <row r="7" spans="1:23" ht="15.75" customHeight="1">
      <c r="A7" s="36">
        <v>10744072</v>
      </c>
      <c r="B7" s="36">
        <v>998.26</v>
      </c>
      <c r="C7" s="37" t="s">
        <v>91</v>
      </c>
      <c r="D7" s="36">
        <v>0.17599999999999999</v>
      </c>
      <c r="E7" s="36">
        <v>131</v>
      </c>
      <c r="F7" s="37" t="s">
        <v>146</v>
      </c>
      <c r="G7" s="37" t="s">
        <v>184</v>
      </c>
      <c r="H7" s="38"/>
      <c r="I7" s="37" t="s">
        <v>245</v>
      </c>
      <c r="J7" s="36">
        <v>1958</v>
      </c>
      <c r="K7" s="36">
        <v>1</v>
      </c>
      <c r="L7" s="36">
        <v>5</v>
      </c>
      <c r="M7" s="36">
        <v>2</v>
      </c>
      <c r="N7" s="37">
        <v>0</v>
      </c>
      <c r="O7" s="36">
        <v>2020</v>
      </c>
      <c r="P7" s="36">
        <v>833</v>
      </c>
      <c r="Q7" s="36">
        <v>2020</v>
      </c>
      <c r="R7" s="36">
        <v>2970</v>
      </c>
      <c r="S7" s="36">
        <v>11900</v>
      </c>
      <c r="T7" s="36">
        <v>14870</v>
      </c>
      <c r="U7" s="37" t="s">
        <v>317</v>
      </c>
      <c r="V7" s="37" t="s">
        <v>365</v>
      </c>
      <c r="W7" s="39" t="s">
        <v>461</v>
      </c>
    </row>
    <row r="8" spans="1:23" ht="15.75" customHeight="1">
      <c r="A8" s="37" t="s">
        <v>31</v>
      </c>
      <c r="B8" s="36">
        <v>998.16</v>
      </c>
      <c r="C8" s="37" t="s">
        <v>92</v>
      </c>
      <c r="D8" s="36">
        <v>1.25</v>
      </c>
      <c r="E8" s="36">
        <v>839</v>
      </c>
      <c r="F8" s="37" t="s">
        <v>154</v>
      </c>
      <c r="G8" s="37" t="s">
        <v>179</v>
      </c>
      <c r="H8" s="38"/>
      <c r="I8" s="37" t="s">
        <v>246</v>
      </c>
      <c r="J8" s="36">
        <v>1999</v>
      </c>
      <c r="K8" s="36">
        <v>1</v>
      </c>
      <c r="L8" s="37">
        <v>0</v>
      </c>
      <c r="M8" s="37">
        <v>0</v>
      </c>
      <c r="N8" s="37">
        <v>0</v>
      </c>
      <c r="O8" s="36">
        <v>2020</v>
      </c>
      <c r="P8" s="36">
        <v>1058</v>
      </c>
      <c r="Q8" s="36">
        <v>2020</v>
      </c>
      <c r="R8" s="36">
        <v>3870</v>
      </c>
      <c r="S8" s="36">
        <v>5350</v>
      </c>
      <c r="T8" s="36">
        <v>9220</v>
      </c>
      <c r="U8" s="40"/>
      <c r="V8" s="37" t="s">
        <v>366</v>
      </c>
      <c r="W8" s="39" t="s">
        <v>462</v>
      </c>
    </row>
    <row r="9" spans="1:23" ht="15.75" customHeight="1">
      <c r="A9" s="36">
        <v>21818556</v>
      </c>
      <c r="B9" s="36">
        <v>997.87</v>
      </c>
      <c r="C9" s="37" t="s">
        <v>93</v>
      </c>
      <c r="D9" s="36">
        <v>0.14000000000000001</v>
      </c>
      <c r="E9" s="36">
        <v>817</v>
      </c>
      <c r="F9" s="37" t="s">
        <v>155</v>
      </c>
      <c r="G9" s="37" t="s">
        <v>184</v>
      </c>
      <c r="H9" s="38"/>
      <c r="I9" s="37" t="s">
        <v>247</v>
      </c>
      <c r="J9" s="36">
        <v>1972</v>
      </c>
      <c r="K9" s="36">
        <v>1</v>
      </c>
      <c r="L9" s="37">
        <v>0</v>
      </c>
      <c r="M9" s="37">
        <v>0</v>
      </c>
      <c r="N9" s="37">
        <v>0</v>
      </c>
      <c r="O9" s="36">
        <v>2020</v>
      </c>
      <c r="P9" s="36">
        <v>775</v>
      </c>
      <c r="Q9" s="36">
        <v>2020</v>
      </c>
      <c r="R9" s="36">
        <v>3890</v>
      </c>
      <c r="S9" s="36">
        <v>2990</v>
      </c>
      <c r="T9" s="36">
        <v>6880</v>
      </c>
      <c r="U9" s="37" t="s">
        <v>317</v>
      </c>
      <c r="V9" s="37" t="s">
        <v>367</v>
      </c>
      <c r="W9" s="39" t="s">
        <v>463</v>
      </c>
    </row>
    <row r="10" spans="1:23" ht="15.75" customHeight="1">
      <c r="A10" s="37" t="s">
        <v>32</v>
      </c>
      <c r="B10" s="36">
        <v>997.83</v>
      </c>
      <c r="C10" s="37" t="s">
        <v>94</v>
      </c>
      <c r="D10" s="36">
        <v>2.7E-2</v>
      </c>
      <c r="E10" s="36">
        <v>735</v>
      </c>
      <c r="F10" s="37" t="s">
        <v>156</v>
      </c>
      <c r="G10" s="37" t="s">
        <v>163</v>
      </c>
      <c r="H10" s="38"/>
      <c r="I10" s="37" t="s">
        <v>248</v>
      </c>
      <c r="J10" s="36">
        <v>1988</v>
      </c>
      <c r="K10" s="36">
        <v>1</v>
      </c>
      <c r="L10" s="36">
        <v>5</v>
      </c>
      <c r="M10" s="36">
        <v>2.33</v>
      </c>
      <c r="N10" s="37">
        <v>0</v>
      </c>
      <c r="O10" s="36">
        <v>2020</v>
      </c>
      <c r="P10" s="36">
        <v>819</v>
      </c>
      <c r="Q10" s="36">
        <v>2020</v>
      </c>
      <c r="R10" s="36">
        <v>3010</v>
      </c>
      <c r="S10" s="36">
        <v>12060</v>
      </c>
      <c r="T10" s="36">
        <v>15070</v>
      </c>
      <c r="U10" s="37" t="s">
        <v>317</v>
      </c>
      <c r="V10" s="37" t="s">
        <v>368</v>
      </c>
      <c r="W10" s="39" t="s">
        <v>464</v>
      </c>
    </row>
    <row r="11" spans="1:23" ht="15.75" customHeight="1">
      <c r="A11" s="36">
        <v>17558666</v>
      </c>
      <c r="B11" s="36">
        <v>997.15</v>
      </c>
      <c r="C11" s="37" t="s">
        <v>105</v>
      </c>
      <c r="D11" s="36">
        <v>2.5000000000000001E-2</v>
      </c>
      <c r="E11" s="36">
        <v>733</v>
      </c>
      <c r="F11" s="37" t="s">
        <v>158</v>
      </c>
      <c r="G11" s="37" t="s">
        <v>189</v>
      </c>
      <c r="H11" s="38"/>
      <c r="I11" s="37" t="s">
        <v>259</v>
      </c>
      <c r="J11" s="36">
        <v>1979</v>
      </c>
      <c r="K11" s="36">
        <v>1</v>
      </c>
      <c r="L11" s="36">
        <v>5</v>
      </c>
      <c r="M11" s="36">
        <v>1</v>
      </c>
      <c r="N11" s="37">
        <v>0</v>
      </c>
      <c r="O11" s="36">
        <v>2020</v>
      </c>
      <c r="P11" s="36">
        <v>824</v>
      </c>
      <c r="Q11" s="36">
        <v>2020</v>
      </c>
      <c r="R11" s="36">
        <v>3060</v>
      </c>
      <c r="S11" s="36">
        <v>12250</v>
      </c>
      <c r="T11" s="36">
        <v>15310</v>
      </c>
      <c r="U11" s="38"/>
      <c r="V11" s="37" t="s">
        <v>379</v>
      </c>
      <c r="W11" s="39" t="s">
        <v>475</v>
      </c>
    </row>
    <row r="12" spans="1:23" ht="15.75" customHeight="1">
      <c r="A12" s="37" t="s">
        <v>37</v>
      </c>
      <c r="B12" s="36">
        <v>997.14</v>
      </c>
      <c r="C12" s="37" t="s">
        <v>106</v>
      </c>
      <c r="D12" s="36">
        <v>0.3306</v>
      </c>
      <c r="E12" s="36">
        <v>1041</v>
      </c>
      <c r="F12" s="37" t="s">
        <v>143</v>
      </c>
      <c r="G12" s="37" t="s">
        <v>178</v>
      </c>
      <c r="H12" s="38"/>
      <c r="I12" s="37" t="s">
        <v>260</v>
      </c>
      <c r="J12" s="36">
        <v>1959</v>
      </c>
      <c r="K12" s="36">
        <v>1</v>
      </c>
      <c r="L12" s="37">
        <v>0</v>
      </c>
      <c r="M12" s="37">
        <v>0</v>
      </c>
      <c r="N12" s="37">
        <v>0</v>
      </c>
      <c r="O12" s="36">
        <v>2020</v>
      </c>
      <c r="P12" s="36">
        <v>3232</v>
      </c>
      <c r="Q12" s="36">
        <v>2020</v>
      </c>
      <c r="R12" s="36">
        <v>14994</v>
      </c>
      <c r="S12" s="36">
        <v>15408</v>
      </c>
      <c r="T12" s="36">
        <v>30402</v>
      </c>
      <c r="U12" s="38"/>
      <c r="V12" s="37" t="s">
        <v>380</v>
      </c>
      <c r="W12" s="39" t="s">
        <v>476</v>
      </c>
    </row>
    <row r="13" spans="1:23" ht="15.75" customHeight="1">
      <c r="A13" s="37" t="s">
        <v>38</v>
      </c>
      <c r="B13" s="36">
        <v>996.9</v>
      </c>
      <c r="C13" s="37" t="s">
        <v>107</v>
      </c>
      <c r="D13" s="36">
        <v>1.0167999999999999</v>
      </c>
      <c r="E13" s="36">
        <v>14</v>
      </c>
      <c r="F13" s="37" t="s">
        <v>144</v>
      </c>
      <c r="G13" s="37" t="s">
        <v>190</v>
      </c>
      <c r="H13" s="38"/>
      <c r="I13" s="37" t="s">
        <v>261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6">
        <v>2020</v>
      </c>
      <c r="P13" s="36">
        <v>857</v>
      </c>
      <c r="Q13" s="36">
        <v>2020</v>
      </c>
      <c r="R13" s="36">
        <v>12060</v>
      </c>
      <c r="S13" s="37">
        <v>0</v>
      </c>
      <c r="T13" s="36">
        <v>12060</v>
      </c>
      <c r="U13" s="40"/>
      <c r="V13" s="37" t="s">
        <v>381</v>
      </c>
      <c r="W13" s="39" t="s">
        <v>477</v>
      </c>
    </row>
    <row r="14" spans="1:23" ht="15.75" customHeight="1">
      <c r="A14" s="37" t="s">
        <v>39</v>
      </c>
      <c r="B14" s="36">
        <v>996.72</v>
      </c>
      <c r="C14" s="37" t="s">
        <v>108</v>
      </c>
      <c r="D14" s="36">
        <v>7.6999999999999999E-2</v>
      </c>
      <c r="E14" s="36">
        <v>121</v>
      </c>
      <c r="F14" s="37" t="s">
        <v>153</v>
      </c>
      <c r="G14" s="37" t="s">
        <v>187</v>
      </c>
      <c r="H14" s="38"/>
      <c r="I14" s="37" t="s">
        <v>262</v>
      </c>
      <c r="J14" s="36">
        <v>1916</v>
      </c>
      <c r="K14" s="36">
        <v>1</v>
      </c>
      <c r="L14" s="36">
        <v>4</v>
      </c>
      <c r="M14" s="36">
        <v>1</v>
      </c>
      <c r="N14" s="37">
        <v>0</v>
      </c>
      <c r="O14" s="36">
        <v>2020</v>
      </c>
      <c r="P14" s="36">
        <v>796</v>
      </c>
      <c r="Q14" s="36">
        <v>2020</v>
      </c>
      <c r="R14" s="36">
        <v>1840</v>
      </c>
      <c r="S14" s="36">
        <v>7370</v>
      </c>
      <c r="T14" s="36">
        <v>9210</v>
      </c>
      <c r="U14" s="37" t="s">
        <v>317</v>
      </c>
      <c r="V14" s="37" t="s">
        <v>382</v>
      </c>
      <c r="W14" s="39" t="s">
        <v>478</v>
      </c>
    </row>
    <row r="15" spans="1:23" ht="15.75" customHeight="1">
      <c r="A15" s="36">
        <v>30242062</v>
      </c>
      <c r="B15" s="36">
        <v>996.66</v>
      </c>
      <c r="C15" s="37" t="s">
        <v>109</v>
      </c>
      <c r="D15" s="36">
        <v>0.159</v>
      </c>
      <c r="E15" s="36">
        <v>819</v>
      </c>
      <c r="F15" s="37" t="s">
        <v>159</v>
      </c>
      <c r="G15" s="37" t="s">
        <v>191</v>
      </c>
      <c r="H15" s="38"/>
      <c r="I15" s="37" t="s">
        <v>263</v>
      </c>
      <c r="J15" s="36">
        <v>1973</v>
      </c>
      <c r="K15" s="36">
        <v>1</v>
      </c>
      <c r="L15" s="37">
        <v>0</v>
      </c>
      <c r="M15" s="37">
        <v>0</v>
      </c>
      <c r="N15" s="37">
        <v>0</v>
      </c>
      <c r="O15" s="36">
        <v>2020</v>
      </c>
      <c r="P15" s="36">
        <v>823</v>
      </c>
      <c r="Q15" s="36">
        <v>2020</v>
      </c>
      <c r="R15" s="36">
        <v>5990</v>
      </c>
      <c r="S15" s="36">
        <v>1970</v>
      </c>
      <c r="T15" s="36">
        <v>7960</v>
      </c>
      <c r="U15" s="38"/>
      <c r="V15" s="37" t="s">
        <v>383</v>
      </c>
      <c r="W15" s="39" t="s">
        <v>479</v>
      </c>
    </row>
    <row r="16" spans="1:23" ht="15.75" customHeight="1">
      <c r="A16" s="37" t="s">
        <v>40</v>
      </c>
      <c r="B16" s="36">
        <v>996.47</v>
      </c>
      <c r="C16" s="37" t="s">
        <v>60</v>
      </c>
      <c r="D16" s="36">
        <v>10</v>
      </c>
      <c r="E16" s="36">
        <v>14</v>
      </c>
      <c r="F16" s="37" t="s">
        <v>144</v>
      </c>
      <c r="G16" s="37" t="s">
        <v>163</v>
      </c>
      <c r="H16" s="38"/>
      <c r="I16" s="37" t="s">
        <v>264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6">
        <v>2020</v>
      </c>
      <c r="P16" s="36">
        <v>785</v>
      </c>
      <c r="Q16" s="36">
        <v>2020</v>
      </c>
      <c r="R16" s="36">
        <v>15915</v>
      </c>
      <c r="S16" s="37">
        <v>0</v>
      </c>
      <c r="T16" s="36">
        <v>15915</v>
      </c>
      <c r="U16" s="38"/>
      <c r="V16" s="37" t="s">
        <v>384</v>
      </c>
      <c r="W16" s="39" t="s">
        <v>480</v>
      </c>
    </row>
    <row r="17" spans="1:23" ht="15.75" customHeight="1">
      <c r="A17" s="37" t="s">
        <v>41</v>
      </c>
      <c r="B17" s="36">
        <v>996.17</v>
      </c>
      <c r="C17" s="37" t="s">
        <v>60</v>
      </c>
      <c r="D17" s="36">
        <v>7.3999999999999996E-2</v>
      </c>
      <c r="E17" s="36">
        <v>1000</v>
      </c>
      <c r="F17" s="37" t="s">
        <v>143</v>
      </c>
      <c r="G17" s="37" t="s">
        <v>164</v>
      </c>
      <c r="H17" s="38"/>
      <c r="I17" s="37" t="s">
        <v>265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6">
        <v>2020</v>
      </c>
      <c r="P17" s="36">
        <v>811</v>
      </c>
      <c r="Q17" s="36">
        <v>2020</v>
      </c>
      <c r="R17" s="36">
        <v>5706</v>
      </c>
      <c r="S17" s="37">
        <v>0</v>
      </c>
      <c r="T17" s="36">
        <v>5706</v>
      </c>
      <c r="U17" s="40"/>
      <c r="V17" s="37" t="s">
        <v>385</v>
      </c>
      <c r="W17" s="39" t="s">
        <v>481</v>
      </c>
    </row>
    <row r="18" spans="1:23" ht="15.75" customHeight="1">
      <c r="A18" s="36">
        <v>30481272</v>
      </c>
      <c r="B18" s="36">
        <v>995.98</v>
      </c>
      <c r="C18" s="37" t="s">
        <v>110</v>
      </c>
      <c r="D18" s="36">
        <v>6.8999999999999999E-3</v>
      </c>
      <c r="E18" s="36">
        <v>1571</v>
      </c>
      <c r="F18" s="37" t="s">
        <v>143</v>
      </c>
      <c r="G18" s="37" t="s">
        <v>192</v>
      </c>
      <c r="H18" s="38"/>
      <c r="I18" s="37" t="s">
        <v>266</v>
      </c>
      <c r="J18" s="36">
        <v>2005</v>
      </c>
      <c r="K18" s="36">
        <v>1</v>
      </c>
      <c r="L18" s="37">
        <v>0</v>
      </c>
      <c r="M18" s="37">
        <v>0</v>
      </c>
      <c r="N18" s="37">
        <v>0</v>
      </c>
      <c r="O18" s="36">
        <v>2020</v>
      </c>
      <c r="P18" s="36">
        <v>822</v>
      </c>
      <c r="Q18" s="36">
        <v>2020</v>
      </c>
      <c r="R18" s="36">
        <v>1890</v>
      </c>
      <c r="S18" s="36">
        <v>7578</v>
      </c>
      <c r="T18" s="36">
        <v>9468</v>
      </c>
      <c r="U18" s="37" t="s">
        <v>317</v>
      </c>
      <c r="V18" s="37" t="s">
        <v>386</v>
      </c>
      <c r="W18" s="39" t="s">
        <v>482</v>
      </c>
    </row>
    <row r="19" spans="1:23" ht="15.75" customHeight="1">
      <c r="A19" s="36">
        <v>30481273</v>
      </c>
      <c r="B19" s="36">
        <v>995.98</v>
      </c>
      <c r="C19" s="37" t="s">
        <v>111</v>
      </c>
      <c r="D19" s="36">
        <v>6.8999999999999999E-3</v>
      </c>
      <c r="E19" s="36">
        <v>1571</v>
      </c>
      <c r="F19" s="37" t="s">
        <v>143</v>
      </c>
      <c r="G19" s="37" t="s">
        <v>192</v>
      </c>
      <c r="H19" s="38"/>
      <c r="I19" s="37" t="s">
        <v>267</v>
      </c>
      <c r="J19" s="36">
        <v>2005</v>
      </c>
      <c r="K19" s="36">
        <v>1</v>
      </c>
      <c r="L19" s="37">
        <v>0</v>
      </c>
      <c r="M19" s="37">
        <v>0</v>
      </c>
      <c r="N19" s="37">
        <v>0</v>
      </c>
      <c r="O19" s="36">
        <v>2020</v>
      </c>
      <c r="P19" s="36">
        <v>822</v>
      </c>
      <c r="Q19" s="36">
        <v>2020</v>
      </c>
      <c r="R19" s="36">
        <v>1890</v>
      </c>
      <c r="S19" s="36">
        <v>7578</v>
      </c>
      <c r="T19" s="36">
        <v>9468</v>
      </c>
      <c r="U19" s="37" t="s">
        <v>317</v>
      </c>
      <c r="V19" s="37" t="s">
        <v>386</v>
      </c>
      <c r="W19" s="39" t="s">
        <v>483</v>
      </c>
    </row>
    <row r="20" spans="1:23" ht="15.75" customHeight="1">
      <c r="A20" s="36">
        <v>30481274</v>
      </c>
      <c r="B20" s="36">
        <v>995.98</v>
      </c>
      <c r="C20" s="37" t="s">
        <v>112</v>
      </c>
      <c r="D20" s="36">
        <v>6.8999999999999999E-3</v>
      </c>
      <c r="E20" s="36">
        <v>1571</v>
      </c>
      <c r="F20" s="37" t="s">
        <v>143</v>
      </c>
      <c r="G20" s="37" t="s">
        <v>192</v>
      </c>
      <c r="H20" s="38"/>
      <c r="I20" s="37" t="s">
        <v>268</v>
      </c>
      <c r="J20" s="36">
        <v>2005</v>
      </c>
      <c r="K20" s="36">
        <v>1</v>
      </c>
      <c r="L20" s="37">
        <v>0</v>
      </c>
      <c r="M20" s="37">
        <v>0</v>
      </c>
      <c r="N20" s="37">
        <v>0</v>
      </c>
      <c r="O20" s="36">
        <v>2020</v>
      </c>
      <c r="P20" s="36">
        <v>822</v>
      </c>
      <c r="Q20" s="36">
        <v>2020</v>
      </c>
      <c r="R20" s="36">
        <v>1890</v>
      </c>
      <c r="S20" s="36">
        <v>7578</v>
      </c>
      <c r="T20" s="36">
        <v>9468</v>
      </c>
      <c r="U20" s="37" t="s">
        <v>317</v>
      </c>
      <c r="V20" s="37" t="s">
        <v>386</v>
      </c>
      <c r="W20" s="39" t="s">
        <v>484</v>
      </c>
    </row>
    <row r="21" spans="1:23" ht="15.75" customHeight="1">
      <c r="A21" s="36">
        <v>30481275</v>
      </c>
      <c r="B21" s="36">
        <v>995.98</v>
      </c>
      <c r="C21" s="37" t="s">
        <v>112</v>
      </c>
      <c r="D21" s="36">
        <v>6.8999999999999999E-3</v>
      </c>
      <c r="E21" s="36">
        <v>1571</v>
      </c>
      <c r="F21" s="37" t="s">
        <v>143</v>
      </c>
      <c r="G21" s="37" t="s">
        <v>192</v>
      </c>
      <c r="H21" s="38"/>
      <c r="I21" s="37" t="s">
        <v>269</v>
      </c>
      <c r="J21" s="36">
        <v>2005</v>
      </c>
      <c r="K21" s="36">
        <v>1</v>
      </c>
      <c r="L21" s="37">
        <v>0</v>
      </c>
      <c r="M21" s="37">
        <v>0</v>
      </c>
      <c r="N21" s="37">
        <v>0</v>
      </c>
      <c r="O21" s="36">
        <v>2020</v>
      </c>
      <c r="P21" s="36">
        <v>822</v>
      </c>
      <c r="Q21" s="36">
        <v>2020</v>
      </c>
      <c r="R21" s="36">
        <v>1890</v>
      </c>
      <c r="S21" s="36">
        <v>7578</v>
      </c>
      <c r="T21" s="36">
        <v>9468</v>
      </c>
      <c r="U21" s="37" t="s">
        <v>317</v>
      </c>
      <c r="V21" s="37" t="s">
        <v>386</v>
      </c>
      <c r="W21" s="39" t="s">
        <v>485</v>
      </c>
    </row>
    <row r="22" spans="1:23" ht="15.75" customHeight="1">
      <c r="A22" s="36">
        <v>30481276</v>
      </c>
      <c r="B22" s="36">
        <v>995.98</v>
      </c>
      <c r="C22" s="37" t="s">
        <v>112</v>
      </c>
      <c r="D22" s="36">
        <v>6.8999999999999999E-3</v>
      </c>
      <c r="E22" s="36">
        <v>1571</v>
      </c>
      <c r="F22" s="37" t="s">
        <v>143</v>
      </c>
      <c r="G22" s="37" t="s">
        <v>192</v>
      </c>
      <c r="H22" s="38"/>
      <c r="I22" s="37" t="s">
        <v>270</v>
      </c>
      <c r="J22" s="36">
        <v>2005</v>
      </c>
      <c r="K22" s="36">
        <v>1</v>
      </c>
      <c r="L22" s="37">
        <v>0</v>
      </c>
      <c r="M22" s="37">
        <v>0</v>
      </c>
      <c r="N22" s="37">
        <v>0</v>
      </c>
      <c r="O22" s="36">
        <v>2020</v>
      </c>
      <c r="P22" s="36">
        <v>822</v>
      </c>
      <c r="Q22" s="36">
        <v>2020</v>
      </c>
      <c r="R22" s="36">
        <v>1890</v>
      </c>
      <c r="S22" s="36">
        <v>7578</v>
      </c>
      <c r="T22" s="36">
        <v>9468</v>
      </c>
      <c r="U22" s="37" t="s">
        <v>317</v>
      </c>
      <c r="V22" s="37" t="s">
        <v>386</v>
      </c>
      <c r="W22" s="39" t="s">
        <v>486</v>
      </c>
    </row>
    <row r="23" spans="1:23" ht="15.75" customHeight="1">
      <c r="A23" s="36">
        <v>30481277</v>
      </c>
      <c r="B23" s="36">
        <v>995.98</v>
      </c>
      <c r="C23" s="37" t="s">
        <v>112</v>
      </c>
      <c r="D23" s="36">
        <v>6.8999999999999999E-3</v>
      </c>
      <c r="E23" s="36">
        <v>1571</v>
      </c>
      <c r="F23" s="37" t="s">
        <v>143</v>
      </c>
      <c r="G23" s="37" t="s">
        <v>192</v>
      </c>
      <c r="H23" s="38"/>
      <c r="I23" s="37" t="s">
        <v>271</v>
      </c>
      <c r="J23" s="36">
        <v>2005</v>
      </c>
      <c r="K23" s="36">
        <v>1</v>
      </c>
      <c r="L23" s="37">
        <v>0</v>
      </c>
      <c r="M23" s="37">
        <v>0</v>
      </c>
      <c r="N23" s="37">
        <v>0</v>
      </c>
      <c r="O23" s="36">
        <v>2020</v>
      </c>
      <c r="P23" s="36">
        <v>822</v>
      </c>
      <c r="Q23" s="36">
        <v>2020</v>
      </c>
      <c r="R23" s="36">
        <v>1890</v>
      </c>
      <c r="S23" s="36">
        <v>7578</v>
      </c>
      <c r="T23" s="36">
        <v>9468</v>
      </c>
      <c r="U23" s="37" t="s">
        <v>317</v>
      </c>
      <c r="V23" s="37" t="s">
        <v>386</v>
      </c>
      <c r="W23" s="39" t="s">
        <v>487</v>
      </c>
    </row>
    <row r="24" spans="1:23" ht="15.75" customHeight="1">
      <c r="A24" s="36">
        <v>30169093</v>
      </c>
      <c r="B24" s="36">
        <v>995.83</v>
      </c>
      <c r="C24" s="37" t="s">
        <v>113</v>
      </c>
      <c r="D24" s="36">
        <v>0.14699999999999999</v>
      </c>
      <c r="E24" s="36">
        <v>131</v>
      </c>
      <c r="F24" s="37" t="s">
        <v>146</v>
      </c>
      <c r="G24" s="37" t="s">
        <v>166</v>
      </c>
      <c r="H24" s="38"/>
      <c r="I24" s="37" t="s">
        <v>272</v>
      </c>
      <c r="J24" s="36">
        <v>1987</v>
      </c>
      <c r="K24" s="36">
        <v>1</v>
      </c>
      <c r="L24" s="36">
        <v>5</v>
      </c>
      <c r="M24" s="36">
        <v>2.33</v>
      </c>
      <c r="N24" s="37">
        <v>0</v>
      </c>
      <c r="O24" s="36">
        <v>2020</v>
      </c>
      <c r="P24" s="36">
        <v>1695</v>
      </c>
      <c r="Q24" s="36">
        <v>2020</v>
      </c>
      <c r="R24" s="36">
        <v>4410</v>
      </c>
      <c r="S24" s="36">
        <v>17650</v>
      </c>
      <c r="T24" s="36">
        <v>22060</v>
      </c>
      <c r="U24" s="37" t="s">
        <v>317</v>
      </c>
      <c r="V24" s="37" t="s">
        <v>387</v>
      </c>
      <c r="W24" s="39" t="s">
        <v>488</v>
      </c>
    </row>
    <row r="25" spans="1:23" ht="15.75" customHeight="1">
      <c r="A25" s="36">
        <v>10963104</v>
      </c>
      <c r="B25" s="36">
        <v>995.81</v>
      </c>
      <c r="C25" s="37" t="s">
        <v>51</v>
      </c>
      <c r="D25" s="36">
        <v>0.14779999999999999</v>
      </c>
      <c r="E25" s="36">
        <v>1000</v>
      </c>
      <c r="F25" s="37" t="s">
        <v>143</v>
      </c>
      <c r="G25" s="37" t="s">
        <v>165</v>
      </c>
      <c r="H25" s="38"/>
      <c r="I25" s="37" t="s">
        <v>203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6">
        <v>2020</v>
      </c>
      <c r="P25" s="36">
        <v>802</v>
      </c>
      <c r="Q25" s="36">
        <v>2020</v>
      </c>
      <c r="R25" s="36">
        <v>5724</v>
      </c>
      <c r="S25" s="37">
        <v>0</v>
      </c>
      <c r="T25" s="36">
        <v>5724</v>
      </c>
      <c r="U25" s="37" t="s">
        <v>317</v>
      </c>
      <c r="V25" s="37" t="s">
        <v>323</v>
      </c>
      <c r="W25" s="39" t="s">
        <v>489</v>
      </c>
    </row>
    <row r="26" spans="1:23" ht="15.75" customHeight="1">
      <c r="A26" s="36">
        <v>10321035</v>
      </c>
      <c r="B26" s="36">
        <v>995.76</v>
      </c>
      <c r="C26" s="37" t="s">
        <v>114</v>
      </c>
      <c r="D26" s="36">
        <v>0.18099999999999999</v>
      </c>
      <c r="E26" s="36">
        <v>131</v>
      </c>
      <c r="F26" s="37" t="s">
        <v>146</v>
      </c>
      <c r="G26" s="37" t="s">
        <v>184</v>
      </c>
      <c r="H26" s="38"/>
      <c r="I26" s="37" t="s">
        <v>273</v>
      </c>
      <c r="J26" s="36">
        <v>1976</v>
      </c>
      <c r="K26" s="36">
        <v>1</v>
      </c>
      <c r="L26" s="36">
        <v>5</v>
      </c>
      <c r="M26" s="36">
        <v>2</v>
      </c>
      <c r="N26" s="37">
        <v>0</v>
      </c>
      <c r="O26" s="36">
        <v>2020</v>
      </c>
      <c r="P26" s="36">
        <v>808</v>
      </c>
      <c r="Q26" s="36">
        <v>2020</v>
      </c>
      <c r="R26" s="36">
        <v>2700</v>
      </c>
      <c r="S26" s="36">
        <v>10810</v>
      </c>
      <c r="T26" s="36">
        <v>13510</v>
      </c>
      <c r="U26" s="38"/>
      <c r="V26" s="37" t="s">
        <v>388</v>
      </c>
      <c r="W26" s="39" t="s">
        <v>490</v>
      </c>
    </row>
    <row r="27" spans="1:23" ht="15.75" customHeight="1">
      <c r="A27" s="36">
        <v>16712262</v>
      </c>
      <c r="B27" s="36">
        <v>995.62</v>
      </c>
      <c r="C27" s="37" t="s">
        <v>115</v>
      </c>
      <c r="D27" s="36">
        <v>0.19500000000000001</v>
      </c>
      <c r="E27" s="36">
        <v>131</v>
      </c>
      <c r="F27" s="37" t="s">
        <v>146</v>
      </c>
      <c r="G27" s="37" t="s">
        <v>183</v>
      </c>
      <c r="H27" s="38"/>
      <c r="I27" s="37" t="s">
        <v>274</v>
      </c>
      <c r="J27" s="36">
        <v>1977</v>
      </c>
      <c r="K27" s="36">
        <v>1</v>
      </c>
      <c r="L27" s="36">
        <v>6</v>
      </c>
      <c r="M27" s="36">
        <v>2</v>
      </c>
      <c r="N27" s="37">
        <v>0</v>
      </c>
      <c r="O27" s="36">
        <v>2020</v>
      </c>
      <c r="P27" s="36">
        <v>1638</v>
      </c>
      <c r="Q27" s="36">
        <v>2020</v>
      </c>
      <c r="R27" s="36">
        <v>4130</v>
      </c>
      <c r="S27" s="36">
        <v>16540</v>
      </c>
      <c r="T27" s="36">
        <v>20670</v>
      </c>
      <c r="U27" s="38"/>
      <c r="V27" s="37" t="s">
        <v>389</v>
      </c>
      <c r="W27" s="39" t="s">
        <v>491</v>
      </c>
    </row>
    <row r="28" spans="1:23" ht="15.75" customHeight="1">
      <c r="A28" s="37" t="s">
        <v>42</v>
      </c>
      <c r="B28" s="36">
        <v>995.19</v>
      </c>
      <c r="C28" s="37" t="s">
        <v>60</v>
      </c>
      <c r="D28" s="36">
        <v>5</v>
      </c>
      <c r="E28" s="36">
        <v>14</v>
      </c>
      <c r="F28" s="37" t="s">
        <v>144</v>
      </c>
      <c r="G28" s="37" t="s">
        <v>193</v>
      </c>
      <c r="H28" s="38"/>
      <c r="I28" s="37" t="s">
        <v>275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6">
        <v>2020</v>
      </c>
      <c r="P28" s="36">
        <v>816</v>
      </c>
      <c r="Q28" s="36">
        <v>2020</v>
      </c>
      <c r="R28" s="36">
        <v>15975</v>
      </c>
      <c r="S28" s="37">
        <v>0</v>
      </c>
      <c r="T28" s="36">
        <v>15975</v>
      </c>
      <c r="U28" s="40"/>
      <c r="V28" s="37" t="s">
        <v>390</v>
      </c>
      <c r="W28" s="39" t="s">
        <v>492</v>
      </c>
    </row>
    <row r="29" spans="1:23" ht="15.75" customHeight="1">
      <c r="A29" s="36">
        <v>10240146</v>
      </c>
      <c r="B29" s="36">
        <v>995.13</v>
      </c>
      <c r="C29" s="37" t="s">
        <v>116</v>
      </c>
      <c r="D29" s="36">
        <v>0.14899999999999999</v>
      </c>
      <c r="E29" s="36">
        <v>131</v>
      </c>
      <c r="F29" s="37" t="s">
        <v>146</v>
      </c>
      <c r="G29" s="37" t="s">
        <v>184</v>
      </c>
      <c r="H29" s="38"/>
      <c r="I29" s="37" t="s">
        <v>276</v>
      </c>
      <c r="J29" s="36">
        <v>1973</v>
      </c>
      <c r="K29" s="36">
        <v>1</v>
      </c>
      <c r="L29" s="36">
        <v>5</v>
      </c>
      <c r="M29" s="36">
        <v>1</v>
      </c>
      <c r="N29" s="37">
        <v>0</v>
      </c>
      <c r="O29" s="36">
        <v>2020</v>
      </c>
      <c r="P29" s="36">
        <v>831</v>
      </c>
      <c r="Q29" s="36">
        <v>2020</v>
      </c>
      <c r="R29" s="36">
        <v>2590</v>
      </c>
      <c r="S29" s="36">
        <v>10360</v>
      </c>
      <c r="T29" s="36">
        <v>12950</v>
      </c>
      <c r="U29" s="37" t="s">
        <v>317</v>
      </c>
      <c r="V29" s="37" t="s">
        <v>391</v>
      </c>
      <c r="W29" s="39" t="s">
        <v>493</v>
      </c>
    </row>
    <row r="30" spans="1:23" ht="15.75" customHeight="1">
      <c r="A30" s="37" t="s">
        <v>43</v>
      </c>
      <c r="B30" s="36">
        <v>994.59</v>
      </c>
      <c r="C30" s="37" t="s">
        <v>117</v>
      </c>
      <c r="D30" s="36">
        <v>0.441</v>
      </c>
      <c r="E30" s="36">
        <v>819</v>
      </c>
      <c r="F30" s="37" t="s">
        <v>159</v>
      </c>
      <c r="G30" s="37" t="s">
        <v>189</v>
      </c>
      <c r="H30" s="38"/>
      <c r="I30" s="37" t="s">
        <v>277</v>
      </c>
      <c r="J30" s="36">
        <v>1996</v>
      </c>
      <c r="K30" s="36">
        <v>1</v>
      </c>
      <c r="L30" s="37">
        <v>0</v>
      </c>
      <c r="M30" s="37">
        <v>0</v>
      </c>
      <c r="N30" s="37">
        <v>0</v>
      </c>
      <c r="O30" s="36">
        <v>2020</v>
      </c>
      <c r="P30" s="36">
        <v>865</v>
      </c>
      <c r="Q30" s="36">
        <v>2020</v>
      </c>
      <c r="R30" s="36">
        <v>5490</v>
      </c>
      <c r="S30" s="36">
        <v>4800</v>
      </c>
      <c r="T30" s="36">
        <v>10290</v>
      </c>
      <c r="U30" s="37" t="s">
        <v>317</v>
      </c>
      <c r="V30" s="37" t="s">
        <v>392</v>
      </c>
      <c r="W30" s="39" t="s">
        <v>494</v>
      </c>
    </row>
    <row r="31" spans="1:23" ht="15.75" customHeight="1">
      <c r="A31" s="36">
        <v>23217434</v>
      </c>
      <c r="B31" s="36">
        <v>994.3</v>
      </c>
      <c r="C31" s="37" t="s">
        <v>118</v>
      </c>
      <c r="D31" s="36">
        <v>8.9999999999999993E-3</v>
      </c>
      <c r="E31" s="36">
        <v>736</v>
      </c>
      <c r="F31" s="37" t="s">
        <v>160</v>
      </c>
      <c r="G31" s="37" t="s">
        <v>187</v>
      </c>
      <c r="H31" s="38"/>
      <c r="I31" s="37" t="s">
        <v>278</v>
      </c>
      <c r="J31" s="36">
        <v>1991</v>
      </c>
      <c r="K31" s="36">
        <v>1</v>
      </c>
      <c r="L31" s="36">
        <v>5</v>
      </c>
      <c r="M31" s="36">
        <v>2.33</v>
      </c>
      <c r="N31" s="37">
        <v>0</v>
      </c>
      <c r="O31" s="36">
        <v>2020</v>
      </c>
      <c r="P31" s="36">
        <v>1672</v>
      </c>
      <c r="Q31" s="36">
        <v>2020</v>
      </c>
      <c r="R31" s="36">
        <v>3820</v>
      </c>
      <c r="S31" s="36">
        <v>15280</v>
      </c>
      <c r="T31" s="36">
        <v>19100</v>
      </c>
      <c r="U31" s="40"/>
      <c r="V31" s="37" t="s">
        <v>393</v>
      </c>
      <c r="W31" s="39" t="s">
        <v>495</v>
      </c>
    </row>
    <row r="32" spans="1:23" ht="15.75" customHeight="1">
      <c r="A32" s="36">
        <v>10288159</v>
      </c>
      <c r="B32" s="36">
        <v>994.29</v>
      </c>
      <c r="C32" s="37" t="s">
        <v>119</v>
      </c>
      <c r="D32" s="36">
        <v>7.8E-2</v>
      </c>
      <c r="E32" s="36">
        <v>131</v>
      </c>
      <c r="F32" s="37" t="s">
        <v>146</v>
      </c>
      <c r="G32" s="37" t="s">
        <v>166</v>
      </c>
      <c r="H32" s="38"/>
      <c r="I32" s="37" t="s">
        <v>279</v>
      </c>
      <c r="J32" s="36">
        <v>1996</v>
      </c>
      <c r="K32" s="36">
        <v>1</v>
      </c>
      <c r="L32" s="36">
        <v>5</v>
      </c>
      <c r="M32" s="36">
        <v>2</v>
      </c>
      <c r="N32" s="37">
        <v>0</v>
      </c>
      <c r="O32" s="36">
        <v>2020</v>
      </c>
      <c r="P32" s="36">
        <v>793</v>
      </c>
      <c r="Q32" s="36">
        <v>2020</v>
      </c>
      <c r="R32" s="36">
        <v>2640</v>
      </c>
      <c r="S32" s="36">
        <v>10580</v>
      </c>
      <c r="T32" s="36">
        <v>13220</v>
      </c>
      <c r="U32" s="37" t="s">
        <v>317</v>
      </c>
      <c r="V32" s="37" t="s">
        <v>394</v>
      </c>
      <c r="W32" s="39" t="s">
        <v>496</v>
      </c>
    </row>
    <row r="33" spans="1:23" ht="15.75" customHeight="1">
      <c r="A33" s="36">
        <v>21962437</v>
      </c>
      <c r="B33" s="36">
        <v>993.86</v>
      </c>
      <c r="C33" s="37" t="s">
        <v>120</v>
      </c>
      <c r="D33" s="36">
        <v>0.72719999999999996</v>
      </c>
      <c r="E33" s="36">
        <v>11</v>
      </c>
      <c r="F33" s="37" t="s">
        <v>144</v>
      </c>
      <c r="G33" s="37" t="s">
        <v>194</v>
      </c>
      <c r="H33" s="38"/>
      <c r="I33" s="37" t="s">
        <v>280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6">
        <v>2020</v>
      </c>
      <c r="P33" s="36">
        <v>816</v>
      </c>
      <c r="Q33" s="36">
        <v>2020</v>
      </c>
      <c r="R33" s="36">
        <v>26580</v>
      </c>
      <c r="S33" s="37">
        <v>0</v>
      </c>
      <c r="T33" s="36">
        <v>26580</v>
      </c>
      <c r="U33" s="38"/>
      <c r="V33" s="37" t="s">
        <v>395</v>
      </c>
      <c r="W33" s="39" t="s">
        <v>497</v>
      </c>
    </row>
    <row r="34" spans="1:23" ht="15.75" customHeight="1">
      <c r="A34" s="36">
        <v>17302010</v>
      </c>
      <c r="B34" s="36">
        <v>993.62</v>
      </c>
      <c r="C34" s="37" t="s">
        <v>121</v>
      </c>
      <c r="D34" s="36">
        <v>0.17199999999999999</v>
      </c>
      <c r="E34" s="36">
        <v>131</v>
      </c>
      <c r="F34" s="37" t="s">
        <v>146</v>
      </c>
      <c r="G34" s="37" t="s">
        <v>182</v>
      </c>
      <c r="H34" s="38"/>
      <c r="I34" s="37" t="s">
        <v>281</v>
      </c>
      <c r="J34" s="36">
        <v>1970</v>
      </c>
      <c r="K34" s="36">
        <v>1</v>
      </c>
      <c r="L34" s="36">
        <v>5</v>
      </c>
      <c r="M34" s="36">
        <v>2</v>
      </c>
      <c r="N34" s="37">
        <v>0</v>
      </c>
      <c r="O34" s="36">
        <v>2020</v>
      </c>
      <c r="P34" s="36">
        <v>1696</v>
      </c>
      <c r="Q34" s="36">
        <v>2020</v>
      </c>
      <c r="R34" s="36">
        <v>5470</v>
      </c>
      <c r="S34" s="36">
        <v>21900</v>
      </c>
      <c r="T34" s="36">
        <v>27370</v>
      </c>
      <c r="U34" s="38"/>
      <c r="V34" s="37" t="s">
        <v>396</v>
      </c>
      <c r="W34" s="39" t="s">
        <v>498</v>
      </c>
    </row>
    <row r="35" spans="1:23" ht="15.75" customHeight="1">
      <c r="A35" s="36">
        <v>30309063</v>
      </c>
      <c r="B35" s="36">
        <v>993.56</v>
      </c>
      <c r="C35" s="37" t="s">
        <v>122</v>
      </c>
      <c r="D35" s="36">
        <v>0.16500000000000001</v>
      </c>
      <c r="E35" s="36">
        <v>131</v>
      </c>
      <c r="F35" s="37" t="s">
        <v>146</v>
      </c>
      <c r="G35" s="37" t="s">
        <v>189</v>
      </c>
      <c r="H35" s="38"/>
      <c r="I35" s="37" t="s">
        <v>282</v>
      </c>
      <c r="J35" s="36">
        <v>1961</v>
      </c>
      <c r="K35" s="36">
        <v>1</v>
      </c>
      <c r="L35" s="36">
        <v>7</v>
      </c>
      <c r="M35" s="36">
        <v>2</v>
      </c>
      <c r="N35" s="37">
        <v>0</v>
      </c>
      <c r="O35" s="36">
        <v>2020</v>
      </c>
      <c r="P35" s="36">
        <v>820</v>
      </c>
      <c r="Q35" s="36">
        <v>2020</v>
      </c>
      <c r="R35" s="36">
        <v>3060</v>
      </c>
      <c r="S35" s="36">
        <v>12250</v>
      </c>
      <c r="T35" s="36">
        <v>15310</v>
      </c>
      <c r="U35" s="38"/>
      <c r="V35" s="37" t="s">
        <v>397</v>
      </c>
      <c r="W35" s="39" t="s">
        <v>499</v>
      </c>
    </row>
    <row r="36" spans="1:23" ht="15.75" customHeight="1">
      <c r="A36" s="36">
        <v>10303030</v>
      </c>
      <c r="B36" s="36">
        <v>993.32</v>
      </c>
      <c r="C36" s="37" t="s">
        <v>123</v>
      </c>
      <c r="D36" s="36">
        <v>0.22900000000000001</v>
      </c>
      <c r="E36" s="36">
        <v>131</v>
      </c>
      <c r="F36" s="37" t="s">
        <v>146</v>
      </c>
      <c r="G36" s="37" t="s">
        <v>184</v>
      </c>
      <c r="H36" s="38"/>
      <c r="I36" s="37" t="s">
        <v>283</v>
      </c>
      <c r="J36" s="36">
        <v>1960</v>
      </c>
      <c r="K36" s="36">
        <v>1</v>
      </c>
      <c r="L36" s="36">
        <v>5</v>
      </c>
      <c r="M36" s="36">
        <v>1</v>
      </c>
      <c r="N36" s="37">
        <v>0</v>
      </c>
      <c r="O36" s="36">
        <v>2020</v>
      </c>
      <c r="P36" s="36">
        <v>1710</v>
      </c>
      <c r="Q36" s="36">
        <v>2020</v>
      </c>
      <c r="R36" s="36">
        <v>2620</v>
      </c>
      <c r="S36" s="36">
        <v>10480</v>
      </c>
      <c r="T36" s="36">
        <v>13100</v>
      </c>
      <c r="U36" s="38"/>
      <c r="V36" s="37" t="s">
        <v>398</v>
      </c>
      <c r="W36" s="39" t="s">
        <v>500</v>
      </c>
    </row>
    <row r="37" spans="1:23" ht="15.75" customHeight="1">
      <c r="A37" s="36">
        <v>11804072</v>
      </c>
      <c r="B37" s="36">
        <v>993.14</v>
      </c>
      <c r="C37" s="37" t="s">
        <v>124</v>
      </c>
      <c r="D37" s="36">
        <v>0.16</v>
      </c>
      <c r="E37" s="36">
        <v>131</v>
      </c>
      <c r="F37" s="37" t="s">
        <v>146</v>
      </c>
      <c r="G37" s="37" t="s">
        <v>187</v>
      </c>
      <c r="H37" s="38"/>
      <c r="I37" s="37" t="s">
        <v>284</v>
      </c>
      <c r="J37" s="36">
        <v>1942</v>
      </c>
      <c r="K37" s="36">
        <v>1</v>
      </c>
      <c r="L37" s="36">
        <v>4</v>
      </c>
      <c r="M37" s="36">
        <v>1</v>
      </c>
      <c r="N37" s="37">
        <v>0</v>
      </c>
      <c r="O37" s="36">
        <v>2020</v>
      </c>
      <c r="P37" s="36">
        <v>827</v>
      </c>
      <c r="Q37" s="36">
        <v>2020</v>
      </c>
      <c r="R37" s="36">
        <v>3250</v>
      </c>
      <c r="S37" s="36">
        <v>13020</v>
      </c>
      <c r="T37" s="36">
        <v>16270</v>
      </c>
      <c r="U37" s="38"/>
      <c r="V37" s="37" t="s">
        <v>399</v>
      </c>
      <c r="W37" s="39" t="s">
        <v>501</v>
      </c>
    </row>
    <row r="38" spans="1:23" ht="15">
      <c r="A38" s="36">
        <v>50701802</v>
      </c>
      <c r="B38" s="36">
        <v>993.05</v>
      </c>
      <c r="C38" s="37" t="s">
        <v>125</v>
      </c>
      <c r="D38" s="36">
        <v>6.3E-2</v>
      </c>
      <c r="E38" s="36">
        <v>819</v>
      </c>
      <c r="F38" s="37" t="s">
        <v>159</v>
      </c>
      <c r="G38" s="37" t="s">
        <v>163</v>
      </c>
      <c r="H38" s="38"/>
      <c r="I38" s="37" t="s">
        <v>285</v>
      </c>
      <c r="J38" s="36">
        <v>1994</v>
      </c>
      <c r="K38" s="36">
        <v>1</v>
      </c>
      <c r="L38" s="37">
        <v>0</v>
      </c>
      <c r="M38" s="37">
        <v>0</v>
      </c>
      <c r="N38" s="37">
        <v>0</v>
      </c>
      <c r="O38" s="36">
        <v>2020</v>
      </c>
      <c r="P38" s="36">
        <v>818</v>
      </c>
      <c r="Q38" s="36">
        <v>2020</v>
      </c>
      <c r="R38" s="36">
        <v>4380</v>
      </c>
      <c r="S38" s="36">
        <v>5680</v>
      </c>
      <c r="T38" s="36">
        <v>10060</v>
      </c>
      <c r="U38" s="38"/>
      <c r="V38" s="37" t="s">
        <v>400</v>
      </c>
      <c r="W38" s="39" t="s">
        <v>502</v>
      </c>
    </row>
    <row r="39" spans="1:23" ht="15">
      <c r="A39" s="36">
        <v>23208290</v>
      </c>
      <c r="B39" s="36">
        <v>992.97</v>
      </c>
      <c r="C39" s="37" t="s">
        <v>126</v>
      </c>
      <c r="D39" s="36">
        <v>0.215</v>
      </c>
      <c r="E39" s="36">
        <v>131</v>
      </c>
      <c r="F39" s="37" t="s">
        <v>146</v>
      </c>
      <c r="G39" s="37" t="s">
        <v>182</v>
      </c>
      <c r="H39" s="38"/>
      <c r="I39" s="37" t="s">
        <v>286</v>
      </c>
      <c r="J39" s="36">
        <v>1979</v>
      </c>
      <c r="K39" s="36">
        <v>1</v>
      </c>
      <c r="L39" s="36">
        <v>4</v>
      </c>
      <c r="M39" s="36">
        <v>1</v>
      </c>
      <c r="N39" s="37">
        <v>0</v>
      </c>
      <c r="O39" s="36">
        <v>2020</v>
      </c>
      <c r="P39" s="36">
        <v>808</v>
      </c>
      <c r="Q39" s="36">
        <v>2020</v>
      </c>
      <c r="R39" s="36">
        <v>2470</v>
      </c>
      <c r="S39" s="36">
        <v>9880</v>
      </c>
      <c r="T39" s="36">
        <v>12350</v>
      </c>
      <c r="U39" s="40"/>
      <c r="V39" s="37" t="s">
        <v>401</v>
      </c>
      <c r="W39" s="39" t="s">
        <v>503</v>
      </c>
    </row>
    <row r="40" spans="1:23" ht="15">
      <c r="A40" s="36">
        <v>30440823</v>
      </c>
      <c r="B40" s="36">
        <v>992.68</v>
      </c>
      <c r="C40" s="37" t="s">
        <v>127</v>
      </c>
      <c r="D40" s="36">
        <v>0.182</v>
      </c>
      <c r="E40" s="36">
        <v>131</v>
      </c>
      <c r="F40" s="37" t="s">
        <v>146</v>
      </c>
      <c r="G40" s="37" t="s">
        <v>182</v>
      </c>
      <c r="H40" s="38"/>
      <c r="I40" s="37" t="s">
        <v>287</v>
      </c>
      <c r="J40" s="36">
        <v>2000</v>
      </c>
      <c r="K40" s="36">
        <v>1</v>
      </c>
      <c r="L40" s="36">
        <v>7</v>
      </c>
      <c r="M40" s="36">
        <v>2.33</v>
      </c>
      <c r="N40" s="37">
        <v>0</v>
      </c>
      <c r="O40" s="36">
        <v>2020</v>
      </c>
      <c r="P40" s="36">
        <v>1689</v>
      </c>
      <c r="Q40" s="36">
        <v>2020</v>
      </c>
      <c r="R40" s="36">
        <v>4520</v>
      </c>
      <c r="S40" s="36">
        <v>18110</v>
      </c>
      <c r="T40" s="36">
        <v>22630</v>
      </c>
      <c r="U40" s="37" t="s">
        <v>317</v>
      </c>
      <c r="V40" s="37" t="s">
        <v>402</v>
      </c>
      <c r="W40" s="39" t="s">
        <v>504</v>
      </c>
    </row>
    <row r="41" spans="1:23" ht="15">
      <c r="A41" s="37" t="s">
        <v>44</v>
      </c>
      <c r="B41" s="36">
        <v>992.51</v>
      </c>
      <c r="C41" s="37" t="s">
        <v>128</v>
      </c>
      <c r="D41" s="36">
        <v>0.124</v>
      </c>
      <c r="E41" s="36">
        <v>131</v>
      </c>
      <c r="F41" s="37" t="s">
        <v>146</v>
      </c>
      <c r="G41" s="37" t="s">
        <v>187</v>
      </c>
      <c r="H41" s="38"/>
      <c r="I41" s="37" t="s">
        <v>288</v>
      </c>
      <c r="J41" s="36">
        <v>1930</v>
      </c>
      <c r="K41" s="36">
        <v>1</v>
      </c>
      <c r="L41" s="36">
        <v>5</v>
      </c>
      <c r="M41" s="36">
        <v>1</v>
      </c>
      <c r="N41" s="37">
        <v>0</v>
      </c>
      <c r="O41" s="36">
        <v>2020</v>
      </c>
      <c r="P41" s="36">
        <v>815</v>
      </c>
      <c r="Q41" s="36">
        <v>2020</v>
      </c>
      <c r="R41" s="36">
        <v>1820</v>
      </c>
      <c r="S41" s="36">
        <v>7280</v>
      </c>
      <c r="T41" s="36">
        <v>9100</v>
      </c>
      <c r="U41" s="37" t="s">
        <v>317</v>
      </c>
      <c r="V41" s="37" t="s">
        <v>403</v>
      </c>
      <c r="W41" s="39" t="s">
        <v>505</v>
      </c>
    </row>
    <row r="42" spans="1:23" ht="15">
      <c r="A42" s="36">
        <v>10583030</v>
      </c>
      <c r="B42" s="36">
        <v>992.2</v>
      </c>
      <c r="C42" s="37" t="s">
        <v>129</v>
      </c>
      <c r="D42" s="36">
        <v>0.14599999999999999</v>
      </c>
      <c r="E42" s="36">
        <v>131</v>
      </c>
      <c r="F42" s="37" t="s">
        <v>146</v>
      </c>
      <c r="G42" s="37" t="s">
        <v>184</v>
      </c>
      <c r="H42" s="38"/>
      <c r="I42" s="37" t="s">
        <v>289</v>
      </c>
      <c r="J42" s="36">
        <v>2000</v>
      </c>
      <c r="K42" s="36">
        <v>1</v>
      </c>
      <c r="L42" s="36">
        <v>5</v>
      </c>
      <c r="M42" s="36">
        <v>2</v>
      </c>
      <c r="N42" s="37">
        <v>0</v>
      </c>
      <c r="O42" s="36">
        <v>2020</v>
      </c>
      <c r="P42" s="36">
        <v>1135</v>
      </c>
      <c r="Q42" s="36">
        <v>2020</v>
      </c>
      <c r="R42" s="36">
        <v>3030</v>
      </c>
      <c r="S42" s="36">
        <v>12130</v>
      </c>
      <c r="T42" s="36">
        <v>15160</v>
      </c>
      <c r="U42" s="38"/>
      <c r="V42" s="37" t="s">
        <v>404</v>
      </c>
      <c r="W42" s="39" t="s">
        <v>506</v>
      </c>
    </row>
    <row r="43" spans="1:23" ht="15">
      <c r="A43" s="36">
        <v>21118386</v>
      </c>
      <c r="B43" s="36">
        <v>992.05</v>
      </c>
      <c r="C43" s="37" t="s">
        <v>130</v>
      </c>
      <c r="D43" s="36">
        <v>2.9439000000000002</v>
      </c>
      <c r="E43" s="36">
        <v>11</v>
      </c>
      <c r="F43" s="37" t="s">
        <v>144</v>
      </c>
      <c r="G43" s="37" t="s">
        <v>195</v>
      </c>
      <c r="H43" s="38"/>
      <c r="I43" s="37" t="s">
        <v>290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6">
        <v>2020</v>
      </c>
      <c r="P43" s="36">
        <v>810</v>
      </c>
      <c r="Q43" s="36">
        <v>2020</v>
      </c>
      <c r="R43" s="36">
        <v>14475</v>
      </c>
      <c r="S43" s="37">
        <v>0</v>
      </c>
      <c r="T43" s="36">
        <v>14475</v>
      </c>
      <c r="U43" s="40"/>
      <c r="V43" s="37" t="s">
        <v>405</v>
      </c>
      <c r="W43" s="39" t="s">
        <v>507</v>
      </c>
    </row>
    <row r="44" spans="1:23" ht="15">
      <c r="A44" s="36">
        <v>10239090</v>
      </c>
      <c r="B44" s="36">
        <v>991.94</v>
      </c>
      <c r="C44" s="37" t="s">
        <v>131</v>
      </c>
      <c r="D44" s="36">
        <v>0.16400000000000001</v>
      </c>
      <c r="E44" s="36">
        <v>131</v>
      </c>
      <c r="F44" s="37" t="s">
        <v>146</v>
      </c>
      <c r="G44" s="37" t="s">
        <v>184</v>
      </c>
      <c r="H44" s="38"/>
      <c r="I44" s="37" t="s">
        <v>291</v>
      </c>
      <c r="J44" s="36">
        <v>1972</v>
      </c>
      <c r="K44" s="36">
        <v>1</v>
      </c>
      <c r="L44" s="36">
        <v>5</v>
      </c>
      <c r="M44" s="36">
        <v>2</v>
      </c>
      <c r="N44" s="37">
        <v>0</v>
      </c>
      <c r="O44" s="36">
        <v>2020</v>
      </c>
      <c r="P44" s="36">
        <v>828</v>
      </c>
      <c r="Q44" s="36">
        <v>2020</v>
      </c>
      <c r="R44" s="36">
        <v>2910</v>
      </c>
      <c r="S44" s="36">
        <v>11650</v>
      </c>
      <c r="T44" s="36">
        <v>14560</v>
      </c>
      <c r="U44" s="37" t="s">
        <v>317</v>
      </c>
      <c r="V44" s="37" t="s">
        <v>406</v>
      </c>
      <c r="W44" s="39" t="s">
        <v>508</v>
      </c>
    </row>
    <row r="45" spans="1:23" ht="15">
      <c r="A45" s="36">
        <v>10318282</v>
      </c>
      <c r="B45" s="36">
        <v>991.94</v>
      </c>
      <c r="C45" s="37" t="s">
        <v>132</v>
      </c>
      <c r="D45" s="36">
        <v>0.14000000000000001</v>
      </c>
      <c r="E45" s="36">
        <v>131</v>
      </c>
      <c r="F45" s="37" t="s">
        <v>146</v>
      </c>
      <c r="G45" s="37" t="s">
        <v>184</v>
      </c>
      <c r="H45" s="38"/>
      <c r="I45" s="37" t="s">
        <v>292</v>
      </c>
      <c r="J45" s="36">
        <v>1972</v>
      </c>
      <c r="K45" s="36">
        <v>1</v>
      </c>
      <c r="L45" s="36">
        <v>5</v>
      </c>
      <c r="M45" s="36">
        <v>2</v>
      </c>
      <c r="N45" s="37">
        <v>0</v>
      </c>
      <c r="O45" s="36">
        <v>2020</v>
      </c>
      <c r="P45" s="36">
        <v>828</v>
      </c>
      <c r="Q45" s="36">
        <v>2020</v>
      </c>
      <c r="R45" s="36">
        <v>2740</v>
      </c>
      <c r="S45" s="36">
        <v>10970</v>
      </c>
      <c r="T45" s="36">
        <v>13710</v>
      </c>
      <c r="U45" s="37" t="s">
        <v>317</v>
      </c>
      <c r="V45" s="37" t="s">
        <v>407</v>
      </c>
      <c r="W45" s="39" t="s">
        <v>509</v>
      </c>
    </row>
    <row r="46" spans="1:23" ht="15">
      <c r="A46" s="36">
        <v>14439476</v>
      </c>
      <c r="B46" s="36">
        <v>991.94</v>
      </c>
      <c r="C46" s="37" t="s">
        <v>133</v>
      </c>
      <c r="D46" s="36">
        <v>0.14699999999999999</v>
      </c>
      <c r="E46" s="36">
        <v>131</v>
      </c>
      <c r="F46" s="37" t="s">
        <v>146</v>
      </c>
      <c r="G46" s="37" t="s">
        <v>184</v>
      </c>
      <c r="H46" s="38"/>
      <c r="I46" s="37" t="s">
        <v>293</v>
      </c>
      <c r="J46" s="36">
        <v>1972</v>
      </c>
      <c r="K46" s="36">
        <v>1</v>
      </c>
      <c r="L46" s="36">
        <v>6</v>
      </c>
      <c r="M46" s="36">
        <v>2</v>
      </c>
      <c r="N46" s="37">
        <v>0</v>
      </c>
      <c r="O46" s="36">
        <v>2020</v>
      </c>
      <c r="P46" s="36">
        <v>828</v>
      </c>
      <c r="Q46" s="36">
        <v>2020</v>
      </c>
      <c r="R46" s="36">
        <v>2690</v>
      </c>
      <c r="S46" s="36">
        <v>10770</v>
      </c>
      <c r="T46" s="36">
        <v>13460</v>
      </c>
      <c r="U46" s="38"/>
      <c r="V46" s="37" t="s">
        <v>408</v>
      </c>
      <c r="W46" s="39" t="s">
        <v>510</v>
      </c>
    </row>
    <row r="47" spans="1:23" ht="15">
      <c r="A47" s="36">
        <v>10219519</v>
      </c>
      <c r="B47" s="36">
        <v>991.9</v>
      </c>
      <c r="C47" s="37" t="s">
        <v>134</v>
      </c>
      <c r="D47" s="36">
        <v>0.16400000000000001</v>
      </c>
      <c r="E47" s="36">
        <v>131</v>
      </c>
      <c r="F47" s="37" t="s">
        <v>146</v>
      </c>
      <c r="G47" s="37" t="s">
        <v>184</v>
      </c>
      <c r="H47" s="38"/>
      <c r="I47" s="37" t="s">
        <v>294</v>
      </c>
      <c r="J47" s="36">
        <v>1972</v>
      </c>
      <c r="K47" s="36">
        <v>1</v>
      </c>
      <c r="L47" s="36">
        <v>6</v>
      </c>
      <c r="M47" s="36">
        <v>2</v>
      </c>
      <c r="N47" s="37">
        <v>0</v>
      </c>
      <c r="O47" s="36">
        <v>2020</v>
      </c>
      <c r="P47" s="36">
        <v>797</v>
      </c>
      <c r="Q47" s="36">
        <v>2020</v>
      </c>
      <c r="R47" s="36">
        <v>2940</v>
      </c>
      <c r="S47" s="36">
        <v>11760</v>
      </c>
      <c r="T47" s="36">
        <v>14700</v>
      </c>
      <c r="U47" s="38"/>
      <c r="V47" s="37" t="s">
        <v>409</v>
      </c>
      <c r="W47" s="39" t="s">
        <v>511</v>
      </c>
    </row>
    <row r="48" spans="1:23" ht="15">
      <c r="A48" s="36">
        <v>14423067</v>
      </c>
      <c r="B48" s="36">
        <v>991.71</v>
      </c>
      <c r="C48" s="37" t="s">
        <v>135</v>
      </c>
      <c r="D48" s="36">
        <v>0.218</v>
      </c>
      <c r="E48" s="36">
        <v>131</v>
      </c>
      <c r="F48" s="37" t="s">
        <v>146</v>
      </c>
      <c r="G48" s="37" t="s">
        <v>184</v>
      </c>
      <c r="H48" s="38"/>
      <c r="I48" s="37" t="s">
        <v>295</v>
      </c>
      <c r="J48" s="36">
        <v>1990</v>
      </c>
      <c r="K48" s="37" t="s">
        <v>301</v>
      </c>
      <c r="L48" s="37">
        <v>0</v>
      </c>
      <c r="M48" s="36">
        <v>3</v>
      </c>
      <c r="N48" s="37">
        <v>0</v>
      </c>
      <c r="O48" s="36">
        <v>2020</v>
      </c>
      <c r="P48" s="36">
        <v>1652</v>
      </c>
      <c r="Q48" s="36">
        <v>2020</v>
      </c>
      <c r="R48" s="36">
        <v>3830</v>
      </c>
      <c r="S48" s="36">
        <v>15350</v>
      </c>
      <c r="T48" s="36">
        <v>19180</v>
      </c>
      <c r="U48" s="40"/>
      <c r="V48" s="37" t="s">
        <v>410</v>
      </c>
      <c r="W48" s="39" t="s">
        <v>512</v>
      </c>
    </row>
    <row r="49" spans="1:23" ht="15">
      <c r="A49" s="36">
        <v>21429068</v>
      </c>
      <c r="B49" s="36">
        <v>991.52</v>
      </c>
      <c r="C49" s="37" t="s">
        <v>136</v>
      </c>
      <c r="D49" s="36">
        <v>0.17699999999999999</v>
      </c>
      <c r="E49" s="36">
        <v>810</v>
      </c>
      <c r="F49" s="37" t="s">
        <v>161</v>
      </c>
      <c r="G49" s="37" t="s">
        <v>187</v>
      </c>
      <c r="H49" s="38"/>
      <c r="I49" s="37" t="s">
        <v>296</v>
      </c>
      <c r="J49" s="36">
        <v>1961</v>
      </c>
      <c r="K49" s="36">
        <v>1</v>
      </c>
      <c r="L49" s="37">
        <v>0</v>
      </c>
      <c r="M49" s="37">
        <v>0</v>
      </c>
      <c r="N49" s="37">
        <v>0</v>
      </c>
      <c r="O49" s="36">
        <v>2020</v>
      </c>
      <c r="P49" s="36">
        <v>663</v>
      </c>
      <c r="Q49" s="36">
        <v>2020</v>
      </c>
      <c r="R49" s="36">
        <v>3380</v>
      </c>
      <c r="S49" s="36">
        <v>2160</v>
      </c>
      <c r="T49" s="36">
        <v>5540</v>
      </c>
      <c r="U49" s="37" t="s">
        <v>317</v>
      </c>
      <c r="V49" s="37" t="s">
        <v>411</v>
      </c>
      <c r="W49" s="39" t="s">
        <v>513</v>
      </c>
    </row>
    <row r="50" spans="1:23" ht="15">
      <c r="A50" s="36">
        <v>17413505</v>
      </c>
      <c r="B50" s="36">
        <v>991.44</v>
      </c>
      <c r="C50" s="37" t="s">
        <v>137</v>
      </c>
      <c r="D50" s="36">
        <v>0.161</v>
      </c>
      <c r="E50" s="36">
        <v>131</v>
      </c>
      <c r="F50" s="37" t="s">
        <v>146</v>
      </c>
      <c r="G50" s="37" t="s">
        <v>182</v>
      </c>
      <c r="H50" s="38"/>
      <c r="I50" s="37" t="s">
        <v>297</v>
      </c>
      <c r="J50" s="36">
        <v>1980</v>
      </c>
      <c r="K50" s="36">
        <v>1</v>
      </c>
      <c r="L50" s="36">
        <v>6</v>
      </c>
      <c r="M50" s="36">
        <v>2</v>
      </c>
      <c r="N50" s="37">
        <v>0</v>
      </c>
      <c r="O50" s="36">
        <v>2020</v>
      </c>
      <c r="P50" s="36">
        <v>1684</v>
      </c>
      <c r="Q50" s="36">
        <v>2020</v>
      </c>
      <c r="R50" s="36">
        <v>6290</v>
      </c>
      <c r="S50" s="36">
        <v>25190</v>
      </c>
      <c r="T50" s="36">
        <v>31480</v>
      </c>
      <c r="U50" s="40"/>
      <c r="V50" s="37" t="s">
        <v>412</v>
      </c>
      <c r="W50" s="39" t="s">
        <v>514</v>
      </c>
    </row>
    <row r="51" spans="1:23" ht="15">
      <c r="A51" s="36">
        <v>50282113</v>
      </c>
      <c r="B51" s="36">
        <v>991.34</v>
      </c>
      <c r="C51" s="37" t="s">
        <v>138</v>
      </c>
      <c r="D51" s="36">
        <v>1.0458000000000001</v>
      </c>
      <c r="E51" s="36">
        <v>11</v>
      </c>
      <c r="F51" s="37" t="s">
        <v>144</v>
      </c>
      <c r="G51" s="37" t="s">
        <v>196</v>
      </c>
      <c r="H51" s="38"/>
      <c r="I51" s="37" t="s">
        <v>298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6">
        <v>2020</v>
      </c>
      <c r="P51" s="36">
        <v>1579</v>
      </c>
      <c r="Q51" s="36">
        <v>2020</v>
      </c>
      <c r="R51" s="36">
        <v>20370</v>
      </c>
      <c r="S51" s="37">
        <v>0</v>
      </c>
      <c r="T51" s="36">
        <v>20370</v>
      </c>
      <c r="U51" s="37" t="s">
        <v>317</v>
      </c>
      <c r="V51" s="37" t="s">
        <v>413</v>
      </c>
      <c r="W51" s="39" t="s">
        <v>515</v>
      </c>
    </row>
    <row r="52" spans="1:23" ht="15">
      <c r="A52" s="37" t="s">
        <v>23</v>
      </c>
      <c r="B52" s="36">
        <v>10202.25</v>
      </c>
      <c r="C52" s="37" t="s">
        <v>66</v>
      </c>
      <c r="D52" s="36">
        <v>2.4996</v>
      </c>
      <c r="E52" s="36">
        <v>1074</v>
      </c>
      <c r="F52" s="37" t="s">
        <v>149</v>
      </c>
      <c r="G52" s="37" t="s">
        <v>178</v>
      </c>
      <c r="H52" s="38"/>
      <c r="I52" s="37" t="s">
        <v>219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6">
        <v>2020</v>
      </c>
      <c r="P52" s="36">
        <v>8412</v>
      </c>
      <c r="Q52" s="36">
        <v>2020</v>
      </c>
      <c r="R52" s="36">
        <v>79380</v>
      </c>
      <c r="S52" s="37">
        <v>0</v>
      </c>
      <c r="T52" s="36">
        <v>79380</v>
      </c>
      <c r="U52" s="37" t="s">
        <v>317</v>
      </c>
      <c r="V52" s="37" t="s">
        <v>339</v>
      </c>
      <c r="W52" s="39" t="s">
        <v>435</v>
      </c>
    </row>
    <row r="53" spans="1:23" ht="15">
      <c r="A53" s="37" t="s">
        <v>24</v>
      </c>
      <c r="B53" s="36">
        <v>10181.66</v>
      </c>
      <c r="C53" s="37" t="s">
        <v>67</v>
      </c>
      <c r="D53" s="36">
        <v>3.992</v>
      </c>
      <c r="E53" s="36">
        <v>152</v>
      </c>
      <c r="F53" s="37" t="s">
        <v>148</v>
      </c>
      <c r="G53" s="37" t="s">
        <v>179</v>
      </c>
      <c r="H53" s="38"/>
      <c r="I53" s="37" t="s">
        <v>220</v>
      </c>
      <c r="J53" s="36">
        <v>2000</v>
      </c>
      <c r="K53" s="37" t="s">
        <v>301</v>
      </c>
      <c r="L53" s="37">
        <v>0</v>
      </c>
      <c r="M53" s="36">
        <v>6.33</v>
      </c>
      <c r="N53" s="37">
        <v>0</v>
      </c>
      <c r="O53" s="36">
        <v>2020</v>
      </c>
      <c r="P53" s="36">
        <v>8621</v>
      </c>
      <c r="Q53" s="36">
        <v>2020</v>
      </c>
      <c r="R53" s="36">
        <v>15870</v>
      </c>
      <c r="S53" s="36">
        <v>63480</v>
      </c>
      <c r="T53" s="36">
        <v>79350</v>
      </c>
      <c r="U53" s="37" t="s">
        <v>317</v>
      </c>
      <c r="V53" s="37" t="s">
        <v>340</v>
      </c>
      <c r="W53" s="39" t="s">
        <v>436</v>
      </c>
    </row>
    <row r="54" spans="1:23" ht="15">
      <c r="A54" s="37" t="s">
        <v>25</v>
      </c>
      <c r="B54" s="36">
        <v>10155.44</v>
      </c>
      <c r="C54" s="37" t="s">
        <v>68</v>
      </c>
      <c r="D54" s="36">
        <v>0.69299999999999995</v>
      </c>
      <c r="E54" s="36">
        <v>1040</v>
      </c>
      <c r="F54" s="37" t="s">
        <v>143</v>
      </c>
      <c r="G54" s="37" t="s">
        <v>180</v>
      </c>
      <c r="H54" s="38"/>
      <c r="I54" s="37" t="s">
        <v>221</v>
      </c>
      <c r="J54" s="36">
        <v>1988</v>
      </c>
      <c r="K54" s="36">
        <v>1</v>
      </c>
      <c r="L54" s="37">
        <v>0</v>
      </c>
      <c r="M54" s="37">
        <v>0</v>
      </c>
      <c r="N54" s="37">
        <v>0</v>
      </c>
      <c r="O54" s="36">
        <v>2020</v>
      </c>
      <c r="P54" s="36">
        <v>8312</v>
      </c>
      <c r="Q54" s="36">
        <v>2020</v>
      </c>
      <c r="R54" s="36">
        <v>49032</v>
      </c>
      <c r="S54" s="36">
        <v>8910</v>
      </c>
      <c r="T54" s="36">
        <v>57942</v>
      </c>
      <c r="U54" s="38"/>
      <c r="V54" s="37" t="s">
        <v>341</v>
      </c>
      <c r="W54" s="39" t="s">
        <v>437</v>
      </c>
    </row>
    <row r="55" spans="1:23" ht="15">
      <c r="A55" s="37" t="s">
        <v>26</v>
      </c>
      <c r="B55" s="36">
        <v>10145.31</v>
      </c>
      <c r="C55" s="37" t="s">
        <v>69</v>
      </c>
      <c r="D55" s="36">
        <v>1.151</v>
      </c>
      <c r="E55" s="36">
        <v>152</v>
      </c>
      <c r="F55" s="37" t="s">
        <v>148</v>
      </c>
      <c r="G55" s="37" t="s">
        <v>179</v>
      </c>
      <c r="H55" s="38"/>
      <c r="I55" s="37" t="s">
        <v>222</v>
      </c>
      <c r="J55" s="36">
        <v>2006</v>
      </c>
      <c r="K55" s="37" t="s">
        <v>301</v>
      </c>
      <c r="L55" s="37">
        <v>0</v>
      </c>
      <c r="M55" s="36">
        <v>6</v>
      </c>
      <c r="N55" s="37">
        <v>0</v>
      </c>
      <c r="O55" s="36">
        <v>2020</v>
      </c>
      <c r="P55" s="36">
        <v>8528</v>
      </c>
      <c r="Q55" s="36">
        <v>2020</v>
      </c>
      <c r="R55" s="36">
        <v>18840</v>
      </c>
      <c r="S55" s="36">
        <v>75360</v>
      </c>
      <c r="T55" s="36">
        <v>94200</v>
      </c>
      <c r="U55" s="37" t="s">
        <v>317</v>
      </c>
      <c r="V55" s="37" t="s">
        <v>342</v>
      </c>
      <c r="W55" s="39" t="s">
        <v>438</v>
      </c>
    </row>
    <row r="56" spans="1:23" ht="15">
      <c r="A56" s="36">
        <v>30190013</v>
      </c>
      <c r="B56" s="36">
        <v>10142.42</v>
      </c>
      <c r="C56" s="37" t="s">
        <v>70</v>
      </c>
      <c r="D56" s="36">
        <v>1.0387999999999999</v>
      </c>
      <c r="E56" s="36">
        <v>1111</v>
      </c>
      <c r="F56" s="37" t="s">
        <v>143</v>
      </c>
      <c r="G56" s="37" t="s">
        <v>181</v>
      </c>
      <c r="H56" s="38"/>
      <c r="I56" s="37" t="s">
        <v>223</v>
      </c>
      <c r="J56" s="36">
        <v>1996</v>
      </c>
      <c r="K56" s="36">
        <v>1</v>
      </c>
      <c r="L56" s="37">
        <v>0</v>
      </c>
      <c r="M56" s="37">
        <v>0</v>
      </c>
      <c r="N56" s="37">
        <v>0</v>
      </c>
      <c r="O56" s="36">
        <v>2020</v>
      </c>
      <c r="P56" s="36">
        <v>10227</v>
      </c>
      <c r="Q56" s="36">
        <v>2020</v>
      </c>
      <c r="R56" s="36">
        <v>203400</v>
      </c>
      <c r="S56" s="36">
        <v>61740</v>
      </c>
      <c r="T56" s="36">
        <v>265140</v>
      </c>
      <c r="U56" s="38"/>
      <c r="V56" s="37" t="s">
        <v>343</v>
      </c>
      <c r="W56" s="39" t="s">
        <v>439</v>
      </c>
    </row>
    <row r="57" spans="1:23" ht="15">
      <c r="A57" s="36">
        <v>16873017</v>
      </c>
      <c r="B57" s="36">
        <v>10122.41</v>
      </c>
      <c r="C57" s="37" t="s">
        <v>71</v>
      </c>
      <c r="D57" s="36">
        <v>0.94399999999999995</v>
      </c>
      <c r="E57" s="36">
        <v>161</v>
      </c>
      <c r="F57" s="37" t="s">
        <v>150</v>
      </c>
      <c r="G57" s="37" t="s">
        <v>179</v>
      </c>
      <c r="H57" s="38"/>
      <c r="I57" s="37" t="s">
        <v>224</v>
      </c>
      <c r="J57" s="36">
        <v>1995</v>
      </c>
      <c r="K57" s="36">
        <v>1</v>
      </c>
      <c r="L57" s="36">
        <v>9</v>
      </c>
      <c r="M57" s="36">
        <v>5.67</v>
      </c>
      <c r="N57" s="37">
        <v>0</v>
      </c>
      <c r="O57" s="36">
        <v>2020</v>
      </c>
      <c r="P57" s="36">
        <v>8571</v>
      </c>
      <c r="Q57" s="36">
        <v>2020</v>
      </c>
      <c r="R57" s="36">
        <v>25370</v>
      </c>
      <c r="S57" s="36">
        <v>101510</v>
      </c>
      <c r="T57" s="36">
        <v>126880</v>
      </c>
      <c r="U57" s="37" t="s">
        <v>317</v>
      </c>
      <c r="V57" s="37" t="s">
        <v>344</v>
      </c>
      <c r="W57" s="39" t="s">
        <v>440</v>
      </c>
    </row>
    <row r="58" spans="1:23" ht="15">
      <c r="A58" s="37" t="s">
        <v>27</v>
      </c>
      <c r="B58" s="36">
        <v>10117.780000000001</v>
      </c>
      <c r="C58" s="37" t="s">
        <v>72</v>
      </c>
      <c r="D58" s="36">
        <v>0.86499999999999999</v>
      </c>
      <c r="E58" s="36">
        <v>161</v>
      </c>
      <c r="F58" s="37" t="s">
        <v>150</v>
      </c>
      <c r="G58" s="37" t="s">
        <v>179</v>
      </c>
      <c r="H58" s="38"/>
      <c r="I58" s="37" t="s">
        <v>225</v>
      </c>
      <c r="J58" s="36">
        <v>1974</v>
      </c>
      <c r="K58" s="37" t="s">
        <v>301</v>
      </c>
      <c r="L58" s="37">
        <v>0</v>
      </c>
      <c r="M58" s="36">
        <v>6.67</v>
      </c>
      <c r="N58" s="37">
        <v>0</v>
      </c>
      <c r="O58" s="36">
        <v>2020</v>
      </c>
      <c r="P58" s="36">
        <v>8679</v>
      </c>
      <c r="Q58" s="36">
        <v>2020</v>
      </c>
      <c r="R58" s="36">
        <v>27600</v>
      </c>
      <c r="S58" s="36">
        <v>110430</v>
      </c>
      <c r="T58" s="36">
        <v>138030</v>
      </c>
      <c r="U58" s="38"/>
      <c r="V58" s="37" t="s">
        <v>345</v>
      </c>
      <c r="W58" s="39" t="s">
        <v>441</v>
      </c>
    </row>
    <row r="59" spans="1:23" ht="15">
      <c r="A59" s="36">
        <v>30331358</v>
      </c>
      <c r="B59" s="36">
        <v>10104.299999999999</v>
      </c>
      <c r="C59" s="37" t="s">
        <v>73</v>
      </c>
      <c r="D59" s="36">
        <v>9.4700000000000006E-2</v>
      </c>
      <c r="E59" s="36">
        <v>2180</v>
      </c>
      <c r="F59" s="37" t="s">
        <v>143</v>
      </c>
      <c r="G59" s="37" t="s">
        <v>163</v>
      </c>
      <c r="H59" s="38"/>
      <c r="I59" s="37" t="s">
        <v>226</v>
      </c>
      <c r="J59" s="36">
        <v>2007</v>
      </c>
      <c r="K59" s="36">
        <v>1</v>
      </c>
      <c r="L59" s="37">
        <v>0</v>
      </c>
      <c r="M59" s="37">
        <v>0</v>
      </c>
      <c r="N59" s="37">
        <v>0</v>
      </c>
      <c r="O59" s="36">
        <v>2020</v>
      </c>
      <c r="P59" s="36">
        <v>8538</v>
      </c>
      <c r="Q59" s="36">
        <v>2020</v>
      </c>
      <c r="R59" s="36">
        <v>20520</v>
      </c>
      <c r="S59" s="36">
        <v>82116</v>
      </c>
      <c r="T59" s="36">
        <v>102636</v>
      </c>
      <c r="U59" s="38"/>
      <c r="V59" s="37" t="s">
        <v>346</v>
      </c>
      <c r="W59" s="39" t="s">
        <v>442</v>
      </c>
    </row>
    <row r="60" spans="1:23" ht="15">
      <c r="A60" s="37" t="s">
        <v>28</v>
      </c>
      <c r="B60" s="36">
        <v>10004.450000000001</v>
      </c>
      <c r="C60" s="37" t="s">
        <v>74</v>
      </c>
      <c r="D60" s="36">
        <v>9.6999999999999993</v>
      </c>
      <c r="E60" s="36">
        <v>1910</v>
      </c>
      <c r="F60" s="37" t="s">
        <v>143</v>
      </c>
      <c r="G60" s="37" t="s">
        <v>177</v>
      </c>
      <c r="H60" s="38"/>
      <c r="I60" s="37" t="s">
        <v>227</v>
      </c>
      <c r="J60" s="36">
        <v>1946</v>
      </c>
      <c r="K60" s="36">
        <v>1</v>
      </c>
      <c r="L60" s="37">
        <v>0</v>
      </c>
      <c r="M60" s="37">
        <v>0</v>
      </c>
      <c r="N60" s="37">
        <v>0</v>
      </c>
      <c r="O60" s="36">
        <v>2020</v>
      </c>
      <c r="P60" s="36">
        <v>8382</v>
      </c>
      <c r="Q60" s="36">
        <v>2020</v>
      </c>
      <c r="R60" s="36">
        <v>41400</v>
      </c>
      <c r="S60" s="36">
        <v>24480</v>
      </c>
      <c r="T60" s="36">
        <v>65880</v>
      </c>
      <c r="U60" s="38"/>
      <c r="V60" s="37" t="s">
        <v>347</v>
      </c>
      <c r="W60" s="39" t="s">
        <v>443</v>
      </c>
    </row>
    <row r="61" spans="1:23" ht="15">
      <c r="A61" s="36">
        <v>21509387</v>
      </c>
      <c r="B61" s="36">
        <v>10003.700000000001</v>
      </c>
      <c r="C61" s="37" t="s">
        <v>75</v>
      </c>
      <c r="D61" s="36">
        <v>5.9700000000000003E-2</v>
      </c>
      <c r="E61" s="36">
        <v>1572</v>
      </c>
      <c r="F61" s="37" t="s">
        <v>143</v>
      </c>
      <c r="G61" s="37" t="s">
        <v>164</v>
      </c>
      <c r="H61" s="38"/>
      <c r="I61" s="37" t="s">
        <v>228</v>
      </c>
      <c r="J61" s="36">
        <v>2007</v>
      </c>
      <c r="K61" s="36">
        <v>2</v>
      </c>
      <c r="L61" s="37">
        <v>0</v>
      </c>
      <c r="M61" s="37">
        <v>0</v>
      </c>
      <c r="N61" s="37">
        <v>0</v>
      </c>
      <c r="O61" s="36">
        <v>2020</v>
      </c>
      <c r="P61" s="36">
        <v>8146</v>
      </c>
      <c r="Q61" s="36">
        <v>2020</v>
      </c>
      <c r="R61" s="36">
        <v>19242</v>
      </c>
      <c r="S61" s="36">
        <v>77022</v>
      </c>
      <c r="T61" s="36">
        <v>96264</v>
      </c>
      <c r="U61" s="38"/>
      <c r="V61" s="37" t="s">
        <v>348</v>
      </c>
      <c r="W61" s="39" t="s">
        <v>444</v>
      </c>
    </row>
    <row r="62" spans="1:23" ht="15">
      <c r="A62" s="37" t="s">
        <v>33</v>
      </c>
      <c r="B62" s="36">
        <v>5045.96</v>
      </c>
      <c r="C62" s="37" t="s">
        <v>95</v>
      </c>
      <c r="D62" s="36">
        <v>0.33900000000000002</v>
      </c>
      <c r="E62" s="36">
        <v>131</v>
      </c>
      <c r="F62" s="37" t="s">
        <v>146</v>
      </c>
      <c r="G62" s="37" t="s">
        <v>184</v>
      </c>
      <c r="H62" s="38"/>
      <c r="I62" s="37" t="s">
        <v>249</v>
      </c>
      <c r="J62" s="36">
        <v>1960</v>
      </c>
      <c r="K62" s="36">
        <v>1</v>
      </c>
      <c r="L62" s="37">
        <v>0</v>
      </c>
      <c r="M62" s="36">
        <v>2</v>
      </c>
      <c r="N62" s="37">
        <v>0</v>
      </c>
      <c r="O62" s="36">
        <v>2020</v>
      </c>
      <c r="P62" s="36">
        <v>4195</v>
      </c>
      <c r="Q62" s="36">
        <v>2020</v>
      </c>
      <c r="R62" s="36">
        <v>7950</v>
      </c>
      <c r="S62" s="36">
        <v>31830</v>
      </c>
      <c r="T62" s="36">
        <v>39780</v>
      </c>
      <c r="U62" s="38"/>
      <c r="V62" s="37" t="s">
        <v>369</v>
      </c>
      <c r="W62" s="39" t="s">
        <v>465</v>
      </c>
    </row>
    <row r="63" spans="1:23" ht="15">
      <c r="A63" s="36">
        <v>15810044</v>
      </c>
      <c r="B63" s="36">
        <v>5039.16</v>
      </c>
      <c r="C63" s="37" t="s">
        <v>96</v>
      </c>
      <c r="D63" s="36">
        <v>0.32900000000000001</v>
      </c>
      <c r="E63" s="36">
        <v>141</v>
      </c>
      <c r="F63" s="37" t="s">
        <v>145</v>
      </c>
      <c r="G63" s="37" t="s">
        <v>170</v>
      </c>
      <c r="H63" s="38"/>
      <c r="I63" s="37" t="s">
        <v>250</v>
      </c>
      <c r="J63" s="36">
        <v>1958</v>
      </c>
      <c r="K63" s="36">
        <v>1</v>
      </c>
      <c r="L63" s="36">
        <v>9</v>
      </c>
      <c r="M63" s="36">
        <v>2</v>
      </c>
      <c r="N63" s="37">
        <v>0</v>
      </c>
      <c r="O63" s="36">
        <v>2020</v>
      </c>
      <c r="P63" s="36">
        <v>4175</v>
      </c>
      <c r="Q63" s="36">
        <v>2020</v>
      </c>
      <c r="R63" s="36">
        <v>8170</v>
      </c>
      <c r="S63" s="36">
        <v>32700</v>
      </c>
      <c r="T63" s="36">
        <v>40870</v>
      </c>
      <c r="U63" s="38"/>
      <c r="V63" s="37" t="s">
        <v>370</v>
      </c>
      <c r="W63" s="39" t="s">
        <v>466</v>
      </c>
    </row>
    <row r="64" spans="1:23" ht="15">
      <c r="A64" s="36">
        <v>30111936</v>
      </c>
      <c r="B64" s="36">
        <v>5027.07</v>
      </c>
      <c r="C64" s="37" t="s">
        <v>97</v>
      </c>
      <c r="D64" s="36">
        <v>3.7267000000000001</v>
      </c>
      <c r="E64" s="36">
        <v>3710</v>
      </c>
      <c r="F64" s="37" t="s">
        <v>143</v>
      </c>
      <c r="G64" s="37" t="s">
        <v>164</v>
      </c>
      <c r="H64" s="38"/>
      <c r="I64" s="37" t="s">
        <v>251</v>
      </c>
      <c r="J64" s="36">
        <v>1987</v>
      </c>
      <c r="K64" s="36">
        <v>1</v>
      </c>
      <c r="L64" s="37">
        <v>0</v>
      </c>
      <c r="M64" s="37">
        <v>0</v>
      </c>
      <c r="N64" s="37">
        <v>0</v>
      </c>
      <c r="O64" s="36">
        <v>2020</v>
      </c>
      <c r="P64" s="36">
        <v>8567</v>
      </c>
      <c r="Q64" s="36">
        <v>2020</v>
      </c>
      <c r="R64" s="36">
        <v>80262</v>
      </c>
      <c r="S64" s="36">
        <v>22122</v>
      </c>
      <c r="T64" s="36">
        <v>102384</v>
      </c>
      <c r="U64" s="38"/>
      <c r="V64" s="37" t="s">
        <v>371</v>
      </c>
      <c r="W64" s="39" t="s">
        <v>467</v>
      </c>
    </row>
    <row r="65" spans="1:23" ht="15">
      <c r="A65" s="36">
        <v>21707606</v>
      </c>
      <c r="B65" s="36">
        <v>5026.4799999999996</v>
      </c>
      <c r="C65" s="37" t="s">
        <v>98</v>
      </c>
      <c r="D65" s="36">
        <v>0.36499999999999999</v>
      </c>
      <c r="E65" s="36">
        <v>141</v>
      </c>
      <c r="F65" s="37" t="s">
        <v>145</v>
      </c>
      <c r="G65" s="37" t="s">
        <v>168</v>
      </c>
      <c r="H65" s="38"/>
      <c r="I65" s="37" t="s">
        <v>252</v>
      </c>
      <c r="J65" s="36">
        <v>1990</v>
      </c>
      <c r="K65" s="36">
        <v>1</v>
      </c>
      <c r="L65" s="36">
        <v>7</v>
      </c>
      <c r="M65" s="36">
        <v>3.33</v>
      </c>
      <c r="N65" s="37">
        <v>0</v>
      </c>
      <c r="O65" s="36">
        <v>2020</v>
      </c>
      <c r="P65" s="36">
        <v>4237</v>
      </c>
      <c r="Q65" s="36">
        <v>2020</v>
      </c>
      <c r="R65" s="36">
        <v>10060</v>
      </c>
      <c r="S65" s="36">
        <v>40240</v>
      </c>
      <c r="T65" s="36">
        <v>50300</v>
      </c>
      <c r="U65" s="38"/>
      <c r="V65" s="37" t="s">
        <v>372</v>
      </c>
      <c r="W65" s="39" t="s">
        <v>468</v>
      </c>
    </row>
    <row r="66" spans="1:23" ht="15">
      <c r="A66" s="36">
        <v>16027066</v>
      </c>
      <c r="B66" s="36">
        <v>5020.49</v>
      </c>
      <c r="C66" s="37" t="s">
        <v>99</v>
      </c>
      <c r="D66" s="36">
        <v>0.222</v>
      </c>
      <c r="E66" s="36">
        <v>131</v>
      </c>
      <c r="F66" s="37" t="s">
        <v>146</v>
      </c>
      <c r="G66" s="37" t="s">
        <v>184</v>
      </c>
      <c r="H66" s="38"/>
      <c r="I66" s="37" t="s">
        <v>253</v>
      </c>
      <c r="J66" s="36">
        <v>1961</v>
      </c>
      <c r="K66" s="36">
        <v>1</v>
      </c>
      <c r="L66" s="36">
        <v>8</v>
      </c>
      <c r="M66" s="36">
        <v>3</v>
      </c>
      <c r="N66" s="37">
        <v>0</v>
      </c>
      <c r="O66" s="36">
        <v>2020</v>
      </c>
      <c r="P66" s="36">
        <v>4176</v>
      </c>
      <c r="Q66" s="36">
        <v>2020</v>
      </c>
      <c r="R66" s="36">
        <v>7730</v>
      </c>
      <c r="S66" s="36">
        <v>30940</v>
      </c>
      <c r="T66" s="36">
        <v>38670</v>
      </c>
      <c r="U66" s="38"/>
      <c r="V66" s="37" t="s">
        <v>373</v>
      </c>
      <c r="W66" s="39" t="s">
        <v>469</v>
      </c>
    </row>
    <row r="67" spans="1:23" ht="15">
      <c r="A67" s="37" t="s">
        <v>34</v>
      </c>
      <c r="B67" s="36">
        <v>5016.2700000000004</v>
      </c>
      <c r="C67" s="37" t="s">
        <v>100</v>
      </c>
      <c r="D67" s="36">
        <v>0.39529999999999998</v>
      </c>
      <c r="E67" s="36">
        <v>9020</v>
      </c>
      <c r="F67" s="37" t="s">
        <v>143</v>
      </c>
      <c r="G67" s="37" t="s">
        <v>188</v>
      </c>
      <c r="H67" s="38"/>
      <c r="I67" s="37" t="s">
        <v>254</v>
      </c>
      <c r="J67" s="36">
        <v>1945</v>
      </c>
      <c r="K67" s="36">
        <v>1</v>
      </c>
      <c r="L67" s="37">
        <v>0</v>
      </c>
      <c r="M67" s="37">
        <v>0</v>
      </c>
      <c r="N67" s="37">
        <v>0</v>
      </c>
      <c r="O67" s="36">
        <v>2020</v>
      </c>
      <c r="P67" s="36">
        <v>8449</v>
      </c>
      <c r="Q67" s="36">
        <v>2020</v>
      </c>
      <c r="R67" s="36">
        <v>40050</v>
      </c>
      <c r="S67" s="36">
        <v>24630</v>
      </c>
      <c r="T67" s="36">
        <v>64680</v>
      </c>
      <c r="U67" s="38"/>
      <c r="V67" s="37" t="s">
        <v>374</v>
      </c>
      <c r="W67" s="39" t="s">
        <v>470</v>
      </c>
    </row>
    <row r="68" spans="1:23" ht="15">
      <c r="A68" s="37" t="s">
        <v>35</v>
      </c>
      <c r="B68" s="36">
        <v>5011.6899999999996</v>
      </c>
      <c r="C68" s="37" t="s">
        <v>101</v>
      </c>
      <c r="D68" s="36">
        <v>2.8090000000000002</v>
      </c>
      <c r="E68" s="36">
        <v>154</v>
      </c>
      <c r="F68" s="37" t="s">
        <v>157</v>
      </c>
      <c r="G68" s="37" t="s">
        <v>179</v>
      </c>
      <c r="H68" s="38"/>
      <c r="I68" s="37" t="s">
        <v>255</v>
      </c>
      <c r="J68" s="36">
        <v>2001</v>
      </c>
      <c r="K68" s="37" t="s">
        <v>301</v>
      </c>
      <c r="L68" s="37">
        <v>0</v>
      </c>
      <c r="M68" s="36">
        <v>6.33</v>
      </c>
      <c r="N68" s="37">
        <v>0</v>
      </c>
      <c r="O68" s="36">
        <v>2020</v>
      </c>
      <c r="P68" s="36">
        <v>9021</v>
      </c>
      <c r="Q68" s="36">
        <v>2020</v>
      </c>
      <c r="R68" s="36">
        <v>14800</v>
      </c>
      <c r="S68" s="36">
        <v>59210</v>
      </c>
      <c r="T68" s="36">
        <v>74010</v>
      </c>
      <c r="U68" s="37" t="s">
        <v>317</v>
      </c>
      <c r="V68" s="37" t="s">
        <v>375</v>
      </c>
      <c r="W68" s="39" t="s">
        <v>471</v>
      </c>
    </row>
    <row r="69" spans="1:23" ht="15">
      <c r="A69" s="36">
        <v>50281388</v>
      </c>
      <c r="B69" s="36">
        <v>5009.91</v>
      </c>
      <c r="C69" s="37" t="s">
        <v>102</v>
      </c>
      <c r="D69" s="36">
        <v>0.20100000000000001</v>
      </c>
      <c r="E69" s="36">
        <v>131</v>
      </c>
      <c r="F69" s="37" t="s">
        <v>146</v>
      </c>
      <c r="G69" s="37" t="s">
        <v>163</v>
      </c>
      <c r="H69" s="38"/>
      <c r="I69" s="37" t="s">
        <v>256</v>
      </c>
      <c r="J69" s="36">
        <v>2012</v>
      </c>
      <c r="K69" s="37" t="s">
        <v>301</v>
      </c>
      <c r="L69" s="37">
        <v>0</v>
      </c>
      <c r="M69" s="36">
        <v>5</v>
      </c>
      <c r="N69" s="37">
        <v>0</v>
      </c>
      <c r="O69" s="36">
        <v>2020</v>
      </c>
      <c r="P69" s="36">
        <v>4099</v>
      </c>
      <c r="Q69" s="36">
        <v>2020</v>
      </c>
      <c r="R69" s="36">
        <v>6340</v>
      </c>
      <c r="S69" s="36">
        <v>25380</v>
      </c>
      <c r="T69" s="36">
        <v>31720</v>
      </c>
      <c r="U69" s="37" t="s">
        <v>317</v>
      </c>
      <c r="V69" s="37" t="s">
        <v>376</v>
      </c>
      <c r="W69" s="39" t="s">
        <v>472</v>
      </c>
    </row>
    <row r="70" spans="1:23" ht="15">
      <c r="A70" s="36">
        <v>17401162</v>
      </c>
      <c r="B70" s="36">
        <v>5005.3999999999996</v>
      </c>
      <c r="C70" s="37" t="s">
        <v>103</v>
      </c>
      <c r="D70" s="36">
        <v>0.30099999999999999</v>
      </c>
      <c r="E70" s="36">
        <v>141</v>
      </c>
      <c r="F70" s="37" t="s">
        <v>145</v>
      </c>
      <c r="G70" s="37" t="s">
        <v>182</v>
      </c>
      <c r="H70" s="38"/>
      <c r="I70" s="37" t="s">
        <v>257</v>
      </c>
      <c r="J70" s="36">
        <v>1982</v>
      </c>
      <c r="K70" s="36">
        <v>1</v>
      </c>
      <c r="L70" s="36">
        <v>8</v>
      </c>
      <c r="M70" s="36">
        <v>3</v>
      </c>
      <c r="N70" s="37">
        <v>0</v>
      </c>
      <c r="O70" s="36">
        <v>2020</v>
      </c>
      <c r="P70" s="36">
        <v>4233</v>
      </c>
      <c r="Q70" s="36">
        <v>2020</v>
      </c>
      <c r="R70" s="36">
        <v>13000</v>
      </c>
      <c r="S70" s="36">
        <v>52010</v>
      </c>
      <c r="T70" s="36">
        <v>65010</v>
      </c>
      <c r="U70" s="37" t="s">
        <v>317</v>
      </c>
      <c r="V70" s="37" t="s">
        <v>377</v>
      </c>
      <c r="W70" s="39" t="s">
        <v>473</v>
      </c>
    </row>
    <row r="71" spans="1:23" ht="15">
      <c r="A71" s="37" t="s">
        <v>36</v>
      </c>
      <c r="B71" s="36">
        <v>5000.9399999999996</v>
      </c>
      <c r="C71" s="37" t="s">
        <v>104</v>
      </c>
      <c r="D71" s="36">
        <v>4.6334999999999997</v>
      </c>
      <c r="E71" s="36">
        <v>24</v>
      </c>
      <c r="F71" s="37" t="s">
        <v>143</v>
      </c>
      <c r="G71" s="37" t="s">
        <v>164</v>
      </c>
      <c r="H71" s="38"/>
      <c r="I71" s="37" t="s">
        <v>258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6">
        <v>2020</v>
      </c>
      <c r="P71" s="36">
        <v>4165</v>
      </c>
      <c r="Q71" s="36">
        <v>2020</v>
      </c>
      <c r="R71" s="36">
        <v>190740</v>
      </c>
      <c r="S71" s="37">
        <v>0</v>
      </c>
      <c r="T71" s="36">
        <v>190740</v>
      </c>
      <c r="U71" s="38"/>
      <c r="V71" s="37" t="s">
        <v>378</v>
      </c>
      <c r="W71" s="39" t="s">
        <v>474</v>
      </c>
    </row>
    <row r="72" spans="1:23" ht="15">
      <c r="A72" s="36">
        <v>11321001</v>
      </c>
      <c r="B72" s="36">
        <v>3023.1</v>
      </c>
      <c r="C72" s="37" t="s">
        <v>76</v>
      </c>
      <c r="D72" s="36">
        <v>0.29959999999999998</v>
      </c>
      <c r="E72" s="36">
        <v>1040</v>
      </c>
      <c r="F72" s="37" t="s">
        <v>143</v>
      </c>
      <c r="G72" s="37" t="s">
        <v>167</v>
      </c>
      <c r="H72" s="38"/>
      <c r="I72" s="37" t="s">
        <v>229</v>
      </c>
      <c r="J72" s="36">
        <v>1930</v>
      </c>
      <c r="K72" s="36">
        <v>1</v>
      </c>
      <c r="L72" s="37">
        <v>0</v>
      </c>
      <c r="M72" s="37">
        <v>0</v>
      </c>
      <c r="N72" s="37">
        <v>0</v>
      </c>
      <c r="O72" s="36">
        <v>2020</v>
      </c>
      <c r="P72" s="36">
        <v>5236</v>
      </c>
      <c r="Q72" s="36">
        <v>2020</v>
      </c>
      <c r="R72" s="36">
        <v>9126</v>
      </c>
      <c r="S72" s="36">
        <v>25272</v>
      </c>
      <c r="T72" s="36">
        <v>34398</v>
      </c>
      <c r="U72" s="38"/>
      <c r="V72" s="37" t="s">
        <v>349</v>
      </c>
      <c r="W72" s="39" t="s">
        <v>445</v>
      </c>
    </row>
    <row r="73" spans="1:23" ht="15">
      <c r="A73" s="36">
        <v>20008186</v>
      </c>
      <c r="B73" s="36">
        <v>3019.64</v>
      </c>
      <c r="C73" s="37" t="s">
        <v>77</v>
      </c>
      <c r="D73" s="36">
        <v>1.135</v>
      </c>
      <c r="E73" s="36">
        <v>134</v>
      </c>
      <c r="F73" s="51" t="s">
        <v>151</v>
      </c>
      <c r="G73" s="49"/>
      <c r="H73" s="49"/>
      <c r="I73" s="37" t="s">
        <v>230</v>
      </c>
      <c r="J73" s="36">
        <v>1981</v>
      </c>
      <c r="K73" s="36">
        <v>1</v>
      </c>
      <c r="L73" s="36">
        <v>5</v>
      </c>
      <c r="M73" s="36">
        <v>2.33</v>
      </c>
      <c r="N73" s="37">
        <v>0</v>
      </c>
      <c r="O73" s="36">
        <v>2020</v>
      </c>
      <c r="P73" s="36">
        <v>2524</v>
      </c>
      <c r="Q73" s="36">
        <v>2020</v>
      </c>
      <c r="R73" s="36">
        <v>7270</v>
      </c>
      <c r="S73" s="36">
        <v>29110</v>
      </c>
      <c r="T73" s="36">
        <v>36380</v>
      </c>
      <c r="U73" s="37" t="s">
        <v>317</v>
      </c>
      <c r="V73" s="37" t="s">
        <v>350</v>
      </c>
      <c r="W73" s="39" t="s">
        <v>521</v>
      </c>
    </row>
    <row r="74" spans="1:23" ht="15">
      <c r="A74" s="36">
        <v>13006108</v>
      </c>
      <c r="B74" s="36">
        <v>3016.48</v>
      </c>
      <c r="C74" s="37" t="s">
        <v>78</v>
      </c>
      <c r="D74" s="36">
        <v>0.26900000000000002</v>
      </c>
      <c r="E74" s="36">
        <v>131</v>
      </c>
      <c r="F74" s="37" t="s">
        <v>146</v>
      </c>
      <c r="G74" s="37" t="s">
        <v>182</v>
      </c>
      <c r="H74" s="38"/>
      <c r="I74" s="37" t="s">
        <v>231</v>
      </c>
      <c r="J74" s="36">
        <v>1951</v>
      </c>
      <c r="K74" s="36">
        <v>1</v>
      </c>
      <c r="L74" s="36">
        <v>6</v>
      </c>
      <c r="M74" s="36">
        <v>2</v>
      </c>
      <c r="N74" s="37">
        <v>0</v>
      </c>
      <c r="O74" s="36">
        <v>2020</v>
      </c>
      <c r="P74" s="36">
        <v>2528</v>
      </c>
      <c r="Q74" s="36">
        <v>2020</v>
      </c>
      <c r="R74" s="36">
        <v>8380</v>
      </c>
      <c r="S74" s="36">
        <v>33530</v>
      </c>
      <c r="T74" s="36">
        <v>41910</v>
      </c>
      <c r="U74" s="38"/>
      <c r="V74" s="37" t="s">
        <v>351</v>
      </c>
      <c r="W74" s="39" t="s">
        <v>447</v>
      </c>
    </row>
    <row r="75" spans="1:23" ht="15">
      <c r="A75" s="36">
        <v>20741422</v>
      </c>
      <c r="B75" s="36">
        <v>3009.75</v>
      </c>
      <c r="C75" s="37" t="s">
        <v>79</v>
      </c>
      <c r="D75" s="36">
        <v>0.22</v>
      </c>
      <c r="E75" s="36">
        <v>131</v>
      </c>
      <c r="F75" s="37" t="s">
        <v>146</v>
      </c>
      <c r="G75" s="37" t="s">
        <v>183</v>
      </c>
      <c r="H75" s="38"/>
      <c r="I75" s="37" t="s">
        <v>232</v>
      </c>
      <c r="J75" s="36">
        <v>1979</v>
      </c>
      <c r="K75" s="36">
        <v>1</v>
      </c>
      <c r="L75" s="36">
        <v>6</v>
      </c>
      <c r="M75" s="36">
        <v>3</v>
      </c>
      <c r="N75" s="37">
        <v>0</v>
      </c>
      <c r="O75" s="36">
        <v>2020</v>
      </c>
      <c r="P75" s="36">
        <v>2485</v>
      </c>
      <c r="Q75" s="36">
        <v>2020</v>
      </c>
      <c r="R75" s="36">
        <v>4590</v>
      </c>
      <c r="S75" s="36">
        <v>18370</v>
      </c>
      <c r="T75" s="36">
        <v>22960</v>
      </c>
      <c r="U75" s="38"/>
      <c r="V75" s="37" t="s">
        <v>352</v>
      </c>
      <c r="W75" s="39" t="s">
        <v>448</v>
      </c>
    </row>
    <row r="76" spans="1:23" ht="15">
      <c r="A76" s="36">
        <v>10957042</v>
      </c>
      <c r="B76" s="36">
        <v>3007.99</v>
      </c>
      <c r="C76" s="37" t="s">
        <v>80</v>
      </c>
      <c r="D76" s="36">
        <v>0.14610000000000001</v>
      </c>
      <c r="E76" s="36">
        <v>1040</v>
      </c>
      <c r="F76" s="37" t="s">
        <v>143</v>
      </c>
      <c r="G76" s="37" t="s">
        <v>180</v>
      </c>
      <c r="H76" s="38"/>
      <c r="I76" s="37" t="s">
        <v>233</v>
      </c>
      <c r="J76" s="36">
        <v>1975</v>
      </c>
      <c r="K76" s="36">
        <v>1</v>
      </c>
      <c r="L76" s="37">
        <v>0</v>
      </c>
      <c r="M76" s="37">
        <v>0</v>
      </c>
      <c r="N76" s="37">
        <v>0</v>
      </c>
      <c r="O76" s="36">
        <v>2020</v>
      </c>
      <c r="P76" s="36">
        <v>2465</v>
      </c>
      <c r="Q76" s="36">
        <v>2020</v>
      </c>
      <c r="R76" s="36">
        <v>5652</v>
      </c>
      <c r="S76" s="36">
        <v>13590</v>
      </c>
      <c r="T76" s="36">
        <v>19242</v>
      </c>
      <c r="U76" s="38"/>
      <c r="V76" s="37" t="s">
        <v>353</v>
      </c>
      <c r="W76" s="39" t="s">
        <v>449</v>
      </c>
    </row>
    <row r="77" spans="1:23" ht="15">
      <c r="A77" s="36">
        <v>12293612</v>
      </c>
      <c r="B77" s="36">
        <v>3006.52</v>
      </c>
      <c r="C77" s="37" t="s">
        <v>81</v>
      </c>
      <c r="D77" s="36">
        <v>0.193</v>
      </c>
      <c r="E77" s="36">
        <v>131</v>
      </c>
      <c r="F77" s="37" t="s">
        <v>146</v>
      </c>
      <c r="G77" s="37" t="s">
        <v>184</v>
      </c>
      <c r="H77" s="38"/>
      <c r="I77" s="37" t="s">
        <v>234</v>
      </c>
      <c r="J77" s="36">
        <v>1999</v>
      </c>
      <c r="K77" s="36">
        <v>1</v>
      </c>
      <c r="L77" s="36">
        <v>11</v>
      </c>
      <c r="M77" s="36">
        <v>3</v>
      </c>
      <c r="N77" s="37">
        <v>0</v>
      </c>
      <c r="O77" s="36">
        <v>2020</v>
      </c>
      <c r="P77" s="36">
        <v>2523</v>
      </c>
      <c r="Q77" s="36">
        <v>2020</v>
      </c>
      <c r="R77" s="36">
        <v>5310</v>
      </c>
      <c r="S77" s="36">
        <v>21250</v>
      </c>
      <c r="T77" s="36">
        <v>26560</v>
      </c>
      <c r="U77" s="37" t="s">
        <v>317</v>
      </c>
      <c r="V77" s="37" t="s">
        <v>354</v>
      </c>
      <c r="W77" s="39" t="s">
        <v>450</v>
      </c>
    </row>
    <row r="78" spans="1:23" ht="15">
      <c r="A78" s="37" t="s">
        <v>29</v>
      </c>
      <c r="B78" s="36">
        <v>3004.86</v>
      </c>
      <c r="C78" s="37" t="s">
        <v>82</v>
      </c>
      <c r="D78" s="36">
        <v>5.5100000000000003E-2</v>
      </c>
      <c r="E78" s="36">
        <v>1120</v>
      </c>
      <c r="F78" s="37" t="s">
        <v>143</v>
      </c>
      <c r="G78" s="37" t="s">
        <v>167</v>
      </c>
      <c r="H78" s="38"/>
      <c r="I78" s="37" t="s">
        <v>235</v>
      </c>
      <c r="J78" s="36">
        <v>1975</v>
      </c>
      <c r="K78" s="36">
        <v>1</v>
      </c>
      <c r="L78" s="37">
        <v>0</v>
      </c>
      <c r="M78" s="37">
        <v>0</v>
      </c>
      <c r="N78" s="37">
        <v>0</v>
      </c>
      <c r="O78" s="36">
        <v>2020</v>
      </c>
      <c r="P78" s="36">
        <v>2524</v>
      </c>
      <c r="Q78" s="36">
        <v>2020</v>
      </c>
      <c r="R78" s="36">
        <v>10836</v>
      </c>
      <c r="S78" s="36">
        <v>50076</v>
      </c>
      <c r="T78" s="36">
        <v>60912</v>
      </c>
      <c r="U78" s="38"/>
      <c r="V78" s="37" t="s">
        <v>355</v>
      </c>
      <c r="W78" s="39" t="s">
        <v>451</v>
      </c>
    </row>
    <row r="79" spans="1:23" ht="15">
      <c r="A79" s="37" t="s">
        <v>30</v>
      </c>
      <c r="B79" s="36">
        <v>3003.51</v>
      </c>
      <c r="C79" s="37" t="s">
        <v>83</v>
      </c>
      <c r="D79" s="36">
        <v>0.9</v>
      </c>
      <c r="E79" s="36">
        <v>9270</v>
      </c>
      <c r="F79" s="37" t="s">
        <v>149</v>
      </c>
      <c r="G79" s="37" t="s">
        <v>185</v>
      </c>
      <c r="H79" s="38"/>
      <c r="I79" s="37" t="s">
        <v>236</v>
      </c>
      <c r="J79" s="36">
        <v>1972</v>
      </c>
      <c r="K79" s="36">
        <v>1</v>
      </c>
      <c r="L79" s="37">
        <v>0</v>
      </c>
      <c r="M79" s="37">
        <v>0</v>
      </c>
      <c r="N79" s="37">
        <v>0</v>
      </c>
      <c r="O79" s="36">
        <v>2020</v>
      </c>
      <c r="P79" s="36">
        <v>2395</v>
      </c>
      <c r="Q79" s="36">
        <v>2020</v>
      </c>
      <c r="R79" s="36">
        <v>27900</v>
      </c>
      <c r="S79" s="36">
        <v>19830</v>
      </c>
      <c r="T79" s="36">
        <v>47730</v>
      </c>
      <c r="U79" s="38"/>
      <c r="V79" s="37" t="s">
        <v>356</v>
      </c>
      <c r="W79" s="39" t="s">
        <v>452</v>
      </c>
    </row>
    <row r="80" spans="1:23" ht="15">
      <c r="A80" s="36">
        <v>50426266</v>
      </c>
      <c r="B80" s="36">
        <v>3002.78</v>
      </c>
      <c r="C80" s="37" t="s">
        <v>84</v>
      </c>
      <c r="D80" s="36">
        <v>0.13300000000000001</v>
      </c>
      <c r="E80" s="36">
        <v>133</v>
      </c>
      <c r="F80" s="51" t="s">
        <v>152</v>
      </c>
      <c r="G80" s="49"/>
      <c r="H80" s="49"/>
      <c r="I80" s="37" t="s">
        <v>237</v>
      </c>
      <c r="J80" s="36">
        <v>2005</v>
      </c>
      <c r="K80" s="37" t="s">
        <v>301</v>
      </c>
      <c r="L80" s="37">
        <v>0</v>
      </c>
      <c r="M80" s="36">
        <v>4</v>
      </c>
      <c r="N80" s="37">
        <v>0</v>
      </c>
      <c r="O80" s="36">
        <v>2020</v>
      </c>
      <c r="P80" s="36">
        <v>2979</v>
      </c>
      <c r="Q80" s="36">
        <v>2020</v>
      </c>
      <c r="R80" s="36">
        <v>4370</v>
      </c>
      <c r="S80" s="36">
        <v>17500</v>
      </c>
      <c r="T80" s="36">
        <v>21870</v>
      </c>
      <c r="U80" s="37" t="s">
        <v>317</v>
      </c>
      <c r="V80" s="37" t="s">
        <v>357</v>
      </c>
      <c r="W80" s="39" t="s">
        <v>453</v>
      </c>
    </row>
    <row r="81" spans="1:23" ht="15">
      <c r="A81" s="36">
        <v>50447007</v>
      </c>
      <c r="B81" s="36">
        <v>3002.09</v>
      </c>
      <c r="C81" s="37" t="s">
        <v>60</v>
      </c>
      <c r="D81" s="36">
        <v>2.0468999999999999</v>
      </c>
      <c r="E81" s="36">
        <v>1040</v>
      </c>
      <c r="F81" s="37" t="s">
        <v>143</v>
      </c>
      <c r="G81" s="37" t="s">
        <v>186</v>
      </c>
      <c r="H81" s="38"/>
      <c r="I81" s="37" t="s">
        <v>238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6">
        <v>2020</v>
      </c>
      <c r="P81" s="36">
        <v>2665</v>
      </c>
      <c r="Q81" s="36">
        <v>2020</v>
      </c>
      <c r="R81" s="36">
        <v>17983</v>
      </c>
      <c r="S81" s="36">
        <v>8262</v>
      </c>
      <c r="T81" s="36">
        <v>26245</v>
      </c>
      <c r="U81" s="38"/>
      <c r="V81" s="37" t="s">
        <v>358</v>
      </c>
      <c r="W81" s="39" t="s">
        <v>454</v>
      </c>
    </row>
    <row r="82" spans="1:23" ht="15">
      <c r="A82" s="36">
        <v>11242122</v>
      </c>
      <c r="B82" s="36">
        <v>3528.5</v>
      </c>
      <c r="C82" s="37" t="s">
        <v>47</v>
      </c>
      <c r="D82" s="36">
        <v>3.5999999999999997E-2</v>
      </c>
      <c r="E82" s="36">
        <v>750</v>
      </c>
      <c r="F82" s="37" t="s">
        <v>142</v>
      </c>
      <c r="G82" s="37" t="s">
        <v>163</v>
      </c>
      <c r="H82" s="38"/>
      <c r="I82" s="37" t="s">
        <v>199</v>
      </c>
      <c r="J82" s="36">
        <v>2007</v>
      </c>
      <c r="K82" s="36">
        <v>1</v>
      </c>
      <c r="L82" s="37">
        <v>0</v>
      </c>
      <c r="M82" s="36">
        <v>3.33</v>
      </c>
      <c r="N82" s="37">
        <v>0</v>
      </c>
      <c r="O82" s="36">
        <v>2020</v>
      </c>
      <c r="P82" s="36">
        <v>2880</v>
      </c>
      <c r="Q82" s="36">
        <v>2020</v>
      </c>
      <c r="R82" s="36">
        <v>5160</v>
      </c>
      <c r="S82" s="36">
        <v>20640</v>
      </c>
      <c r="T82" s="36">
        <v>25800</v>
      </c>
      <c r="U82" s="38"/>
      <c r="V82" s="37" t="s">
        <v>319</v>
      </c>
      <c r="W82" s="39" t="s">
        <v>415</v>
      </c>
    </row>
    <row r="83" spans="1:23" ht="15">
      <c r="A83" s="36">
        <v>12320001</v>
      </c>
      <c r="B83" s="36">
        <v>3526.39</v>
      </c>
      <c r="C83" s="37" t="s">
        <v>48</v>
      </c>
      <c r="D83" s="36">
        <v>0.17460000000000001</v>
      </c>
      <c r="E83" s="36">
        <v>1120</v>
      </c>
      <c r="F83" s="37" t="s">
        <v>143</v>
      </c>
      <c r="G83" s="37" t="s">
        <v>164</v>
      </c>
      <c r="H83" s="38"/>
      <c r="I83" s="37" t="s">
        <v>200</v>
      </c>
      <c r="J83" s="36">
        <v>1956</v>
      </c>
      <c r="K83" s="36">
        <v>1</v>
      </c>
      <c r="L83" s="37">
        <v>0</v>
      </c>
      <c r="M83" s="37">
        <v>0</v>
      </c>
      <c r="N83" s="37">
        <v>0</v>
      </c>
      <c r="O83" s="36">
        <v>2020</v>
      </c>
      <c r="P83" s="36">
        <v>2917</v>
      </c>
      <c r="Q83" s="36">
        <v>2020</v>
      </c>
      <c r="R83" s="36">
        <v>27360</v>
      </c>
      <c r="S83" s="36">
        <v>1260</v>
      </c>
      <c r="T83" s="36">
        <v>28620</v>
      </c>
      <c r="U83" s="38"/>
      <c r="V83" s="37" t="s">
        <v>320</v>
      </c>
      <c r="W83" s="39" t="s">
        <v>416</v>
      </c>
    </row>
    <row r="84" spans="1:23" ht="15">
      <c r="A84" s="36">
        <v>15508062</v>
      </c>
      <c r="B84" s="36">
        <v>3520.98</v>
      </c>
      <c r="C84" s="37" t="s">
        <v>49</v>
      </c>
      <c r="D84" s="36">
        <v>0.51419999999999999</v>
      </c>
      <c r="E84" s="36">
        <v>350</v>
      </c>
      <c r="F84" s="37" t="s">
        <v>144</v>
      </c>
      <c r="G84" s="37" t="s">
        <v>165</v>
      </c>
      <c r="H84" s="38"/>
      <c r="I84" s="37" t="s">
        <v>201</v>
      </c>
      <c r="J84" s="36">
        <v>1964</v>
      </c>
      <c r="K84" s="36">
        <v>1</v>
      </c>
      <c r="L84" s="37">
        <v>0</v>
      </c>
      <c r="M84" s="37">
        <v>0</v>
      </c>
      <c r="N84" s="37">
        <v>0</v>
      </c>
      <c r="O84" s="36">
        <v>2020</v>
      </c>
      <c r="P84" s="36">
        <v>2922</v>
      </c>
      <c r="Q84" s="36">
        <v>2020</v>
      </c>
      <c r="R84" s="36">
        <v>10870</v>
      </c>
      <c r="S84" s="36">
        <v>43490</v>
      </c>
      <c r="T84" s="36">
        <v>54360</v>
      </c>
      <c r="U84" s="38"/>
      <c r="V84" s="37" t="s">
        <v>321</v>
      </c>
      <c r="W84" s="39" t="s">
        <v>417</v>
      </c>
    </row>
    <row r="85" spans="1:23" ht="15">
      <c r="A85" s="36">
        <v>20325712</v>
      </c>
      <c r="B85" s="36">
        <v>3517.56</v>
      </c>
      <c r="C85" s="37" t="s">
        <v>50</v>
      </c>
      <c r="D85" s="36">
        <v>0.20399999999999999</v>
      </c>
      <c r="E85" s="36">
        <v>141</v>
      </c>
      <c r="F85" s="37" t="s">
        <v>145</v>
      </c>
      <c r="G85" s="37" t="s">
        <v>166</v>
      </c>
      <c r="H85" s="38"/>
      <c r="I85" s="37" t="s">
        <v>202</v>
      </c>
      <c r="J85" s="36">
        <v>2012</v>
      </c>
      <c r="K85" s="36">
        <v>1</v>
      </c>
      <c r="L85" s="37">
        <v>0</v>
      </c>
      <c r="M85" s="36">
        <v>3.33</v>
      </c>
      <c r="N85" s="37">
        <v>0</v>
      </c>
      <c r="O85" s="36">
        <v>2020</v>
      </c>
      <c r="P85" s="36">
        <v>2945</v>
      </c>
      <c r="Q85" s="36">
        <v>2020</v>
      </c>
      <c r="R85" s="36">
        <v>5750</v>
      </c>
      <c r="S85" s="36">
        <v>23030</v>
      </c>
      <c r="T85" s="36">
        <v>28780</v>
      </c>
      <c r="U85" s="37" t="s">
        <v>317</v>
      </c>
      <c r="V85" s="37" t="s">
        <v>322</v>
      </c>
      <c r="W85" s="39" t="s">
        <v>418</v>
      </c>
    </row>
    <row r="86" spans="1:23" ht="15">
      <c r="A86" s="36">
        <v>10963101</v>
      </c>
      <c r="B86" s="36">
        <v>3516.92</v>
      </c>
      <c r="C86" s="37" t="s">
        <v>51</v>
      </c>
      <c r="D86" s="36">
        <v>0.1399</v>
      </c>
      <c r="E86" s="36">
        <v>1120</v>
      </c>
      <c r="F86" s="37" t="s">
        <v>143</v>
      </c>
      <c r="G86" s="37" t="s">
        <v>167</v>
      </c>
      <c r="H86" s="38"/>
      <c r="I86" s="37" t="s">
        <v>203</v>
      </c>
      <c r="J86" s="36">
        <v>1960</v>
      </c>
      <c r="K86" s="36">
        <v>1</v>
      </c>
      <c r="L86" s="37">
        <v>0</v>
      </c>
      <c r="M86" s="37">
        <v>0</v>
      </c>
      <c r="N86" s="37">
        <v>0</v>
      </c>
      <c r="O86" s="36">
        <v>2020</v>
      </c>
      <c r="P86" s="36">
        <v>2886</v>
      </c>
      <c r="Q86" s="36">
        <v>2020</v>
      </c>
      <c r="R86" s="36">
        <v>5418</v>
      </c>
      <c r="S86" s="36">
        <v>18216</v>
      </c>
      <c r="T86" s="36">
        <v>23634</v>
      </c>
      <c r="U86" s="37" t="s">
        <v>317</v>
      </c>
      <c r="V86" s="37" t="s">
        <v>323</v>
      </c>
      <c r="W86" s="39" t="s">
        <v>419</v>
      </c>
    </row>
    <row r="87" spans="1:23" ht="15">
      <c r="A87" s="36">
        <v>30374282</v>
      </c>
      <c r="B87" s="36">
        <v>3515.28</v>
      </c>
      <c r="C87" s="37" t="s">
        <v>52</v>
      </c>
      <c r="D87" s="36">
        <v>0.188</v>
      </c>
      <c r="E87" s="36">
        <v>131</v>
      </c>
      <c r="F87" s="37" t="s">
        <v>146</v>
      </c>
      <c r="G87" s="37" t="s">
        <v>163</v>
      </c>
      <c r="H87" s="38"/>
      <c r="I87" s="37" t="s">
        <v>204</v>
      </c>
      <c r="J87" s="36">
        <v>1994</v>
      </c>
      <c r="K87" s="36">
        <v>1</v>
      </c>
      <c r="L87" s="36">
        <v>6</v>
      </c>
      <c r="M87" s="36">
        <v>2</v>
      </c>
      <c r="N87" s="37">
        <v>0</v>
      </c>
      <c r="O87" s="36">
        <v>2020</v>
      </c>
      <c r="P87" s="36">
        <v>2957</v>
      </c>
      <c r="Q87" s="36">
        <v>2020</v>
      </c>
      <c r="R87" s="36">
        <v>5440</v>
      </c>
      <c r="S87" s="36">
        <v>21780</v>
      </c>
      <c r="T87" s="36">
        <v>27220</v>
      </c>
      <c r="U87" s="38"/>
      <c r="V87" s="37" t="s">
        <v>324</v>
      </c>
      <c r="W87" s="39" t="s">
        <v>420</v>
      </c>
    </row>
    <row r="88" spans="1:23" ht="15">
      <c r="A88" s="36">
        <v>21671094</v>
      </c>
      <c r="B88" s="36">
        <v>3513.64</v>
      </c>
      <c r="C88" s="37" t="s">
        <v>53</v>
      </c>
      <c r="D88" s="36">
        <v>0.41599999999999998</v>
      </c>
      <c r="E88" s="36">
        <v>151</v>
      </c>
      <c r="F88" s="37" t="s">
        <v>147</v>
      </c>
      <c r="G88" s="37" t="s">
        <v>168</v>
      </c>
      <c r="H88" s="38"/>
      <c r="I88" s="37" t="s">
        <v>205</v>
      </c>
      <c r="J88" s="36">
        <v>1997</v>
      </c>
      <c r="K88" s="36">
        <v>1</v>
      </c>
      <c r="L88" s="36">
        <v>8</v>
      </c>
      <c r="M88" s="36">
        <v>3.67</v>
      </c>
      <c r="N88" s="37">
        <v>0</v>
      </c>
      <c r="O88" s="36">
        <v>2020</v>
      </c>
      <c r="P88" s="36">
        <v>2940</v>
      </c>
      <c r="Q88" s="36">
        <v>2020</v>
      </c>
      <c r="R88" s="36">
        <v>10090</v>
      </c>
      <c r="S88" s="36">
        <v>40360</v>
      </c>
      <c r="T88" s="36">
        <v>50450</v>
      </c>
      <c r="U88" s="38"/>
      <c r="V88" s="37" t="s">
        <v>325</v>
      </c>
      <c r="W88" s="39" t="s">
        <v>421</v>
      </c>
    </row>
    <row r="89" spans="1:23" ht="15">
      <c r="A89" s="37" t="s">
        <v>15</v>
      </c>
      <c r="B89" s="36">
        <v>3513.12</v>
      </c>
      <c r="C89" s="37" t="s">
        <v>54</v>
      </c>
      <c r="D89" s="36">
        <v>0.16689999999999999</v>
      </c>
      <c r="E89" s="36">
        <v>1630</v>
      </c>
      <c r="F89" s="37" t="s">
        <v>143</v>
      </c>
      <c r="G89" s="37" t="s">
        <v>169</v>
      </c>
      <c r="H89" s="38"/>
      <c r="I89" s="37" t="s">
        <v>206</v>
      </c>
      <c r="J89" s="36">
        <v>1974</v>
      </c>
      <c r="K89" s="36">
        <v>1</v>
      </c>
      <c r="L89" s="37">
        <v>0</v>
      </c>
      <c r="M89" s="37">
        <v>0</v>
      </c>
      <c r="N89" s="37">
        <v>0</v>
      </c>
      <c r="O89" s="36">
        <v>2020</v>
      </c>
      <c r="P89" s="36">
        <v>6009</v>
      </c>
      <c r="Q89" s="36">
        <v>2020</v>
      </c>
      <c r="R89" s="36">
        <v>23475</v>
      </c>
      <c r="S89" s="36">
        <v>37590</v>
      </c>
      <c r="T89" s="36">
        <v>61065</v>
      </c>
      <c r="U89" s="38"/>
      <c r="V89" s="37" t="s">
        <v>326</v>
      </c>
      <c r="W89" s="39" t="s">
        <v>422</v>
      </c>
    </row>
    <row r="90" spans="1:23" ht="15">
      <c r="A90" s="36">
        <v>50811526</v>
      </c>
      <c r="B90" s="36">
        <v>3507.87</v>
      </c>
      <c r="C90" s="37" t="s">
        <v>55</v>
      </c>
      <c r="D90" s="36">
        <v>0.25900000000000001</v>
      </c>
      <c r="E90" s="36">
        <v>141</v>
      </c>
      <c r="F90" s="37" t="s">
        <v>145</v>
      </c>
      <c r="G90" s="37" t="s">
        <v>163</v>
      </c>
      <c r="H90" s="38"/>
      <c r="I90" s="37" t="s">
        <v>207</v>
      </c>
      <c r="J90" s="36">
        <v>2009</v>
      </c>
      <c r="K90" s="36">
        <v>1</v>
      </c>
      <c r="L90" s="37">
        <v>0</v>
      </c>
      <c r="M90" s="36">
        <v>3.33</v>
      </c>
      <c r="N90" s="37">
        <v>0</v>
      </c>
      <c r="O90" s="36">
        <v>2020</v>
      </c>
      <c r="P90" s="36">
        <v>5923</v>
      </c>
      <c r="Q90" s="36">
        <v>2020</v>
      </c>
      <c r="R90" s="36">
        <v>7860</v>
      </c>
      <c r="S90" s="36">
        <v>31440</v>
      </c>
      <c r="T90" s="36">
        <v>39300</v>
      </c>
      <c r="U90" s="38"/>
      <c r="V90" s="37" t="s">
        <v>327</v>
      </c>
      <c r="W90" s="39" t="s">
        <v>423</v>
      </c>
    </row>
    <row r="91" spans="1:23" ht="15">
      <c r="A91" s="36">
        <v>30133291</v>
      </c>
      <c r="B91" s="36">
        <v>3500.36</v>
      </c>
      <c r="C91" s="37" t="s">
        <v>56</v>
      </c>
      <c r="D91" s="36">
        <v>0.188</v>
      </c>
      <c r="E91" s="36">
        <v>131</v>
      </c>
      <c r="F91" s="37" t="s">
        <v>146</v>
      </c>
      <c r="G91" s="37" t="s">
        <v>170</v>
      </c>
      <c r="H91" s="38"/>
      <c r="I91" s="37" t="s">
        <v>208</v>
      </c>
      <c r="J91" s="36">
        <v>2003</v>
      </c>
      <c r="K91" s="36">
        <v>1</v>
      </c>
      <c r="L91" s="36">
        <v>7</v>
      </c>
      <c r="M91" s="36">
        <v>2.67</v>
      </c>
      <c r="N91" s="37">
        <v>0</v>
      </c>
      <c r="O91" s="36">
        <v>2020</v>
      </c>
      <c r="P91" s="36">
        <v>2936</v>
      </c>
      <c r="Q91" s="36">
        <v>2020</v>
      </c>
      <c r="R91" s="36">
        <v>4400</v>
      </c>
      <c r="S91" s="36">
        <v>17600</v>
      </c>
      <c r="T91" s="36">
        <v>22000</v>
      </c>
      <c r="U91" s="38"/>
      <c r="V91" s="37" t="s">
        <v>328</v>
      </c>
      <c r="W91" s="39" t="s">
        <v>424</v>
      </c>
    </row>
    <row r="92" spans="1:23" ht="15">
      <c r="A92" s="37" t="s">
        <v>16</v>
      </c>
      <c r="B92" s="36">
        <v>7285.26</v>
      </c>
      <c r="C92" s="37" t="s">
        <v>57</v>
      </c>
      <c r="D92" s="36">
        <v>0.186</v>
      </c>
      <c r="E92" s="36">
        <v>1770</v>
      </c>
      <c r="F92" s="37" t="s">
        <v>143</v>
      </c>
      <c r="G92" s="37" t="s">
        <v>171</v>
      </c>
      <c r="H92" s="38"/>
      <c r="I92" s="37" t="s">
        <v>209</v>
      </c>
      <c r="J92" s="36">
        <v>1995</v>
      </c>
      <c r="K92" s="36">
        <v>1</v>
      </c>
      <c r="L92" s="37">
        <v>0</v>
      </c>
      <c r="M92" s="37">
        <v>0</v>
      </c>
      <c r="N92" s="37">
        <v>0</v>
      </c>
      <c r="O92" s="36">
        <v>2020</v>
      </c>
      <c r="P92" s="36">
        <v>6120</v>
      </c>
      <c r="Q92" s="36">
        <v>2020</v>
      </c>
      <c r="R92" s="36">
        <v>7308</v>
      </c>
      <c r="S92" s="36">
        <v>55134</v>
      </c>
      <c r="T92" s="36">
        <v>62442</v>
      </c>
      <c r="U92" s="38"/>
      <c r="V92" s="37" t="s">
        <v>329</v>
      </c>
      <c r="W92" s="39" t="s">
        <v>425</v>
      </c>
    </row>
    <row r="93" spans="1:23" ht="15">
      <c r="A93" s="37" t="s">
        <v>17</v>
      </c>
      <c r="B93" s="36">
        <v>7238.99</v>
      </c>
      <c r="C93" s="37" t="s">
        <v>58</v>
      </c>
      <c r="D93" s="36">
        <v>1</v>
      </c>
      <c r="E93" s="36">
        <v>152</v>
      </c>
      <c r="F93" s="37" t="s">
        <v>148</v>
      </c>
      <c r="G93" s="37" t="s">
        <v>172</v>
      </c>
      <c r="H93" s="38"/>
      <c r="I93" s="37" t="s">
        <v>210</v>
      </c>
      <c r="J93" s="36">
        <v>2003</v>
      </c>
      <c r="K93" s="37" t="s">
        <v>301</v>
      </c>
      <c r="L93" s="37">
        <v>0</v>
      </c>
      <c r="M93" s="36">
        <v>4.67</v>
      </c>
      <c r="N93" s="37">
        <v>0</v>
      </c>
      <c r="O93" s="36">
        <v>2020</v>
      </c>
      <c r="P93" s="36">
        <v>6412</v>
      </c>
      <c r="Q93" s="36">
        <v>2020</v>
      </c>
      <c r="R93" s="36">
        <v>14040</v>
      </c>
      <c r="S93" s="36">
        <v>56190</v>
      </c>
      <c r="T93" s="36">
        <v>70230</v>
      </c>
      <c r="U93" s="37" t="s">
        <v>317</v>
      </c>
      <c r="V93" s="37" t="s">
        <v>330</v>
      </c>
      <c r="W93" s="39" t="s">
        <v>426</v>
      </c>
    </row>
    <row r="94" spans="1:23" ht="15">
      <c r="A94" s="37" t="s">
        <v>18</v>
      </c>
      <c r="B94" s="36">
        <v>7189.35</v>
      </c>
      <c r="C94" s="37" t="s">
        <v>59</v>
      </c>
      <c r="D94" s="36">
        <v>0.625</v>
      </c>
      <c r="E94" s="36">
        <v>1000</v>
      </c>
      <c r="F94" s="37" t="s">
        <v>143</v>
      </c>
      <c r="G94" s="37" t="s">
        <v>173</v>
      </c>
      <c r="H94" s="38"/>
      <c r="I94" s="37" t="s">
        <v>211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6">
        <v>2020</v>
      </c>
      <c r="P94" s="36">
        <v>5969</v>
      </c>
      <c r="Q94" s="36">
        <v>2020</v>
      </c>
      <c r="R94" s="36">
        <v>75125</v>
      </c>
      <c r="S94" s="37">
        <v>0</v>
      </c>
      <c r="T94" s="36">
        <v>75125</v>
      </c>
      <c r="U94" s="38"/>
      <c r="V94" s="37" t="s">
        <v>331</v>
      </c>
      <c r="W94" s="39" t="s">
        <v>427</v>
      </c>
    </row>
    <row r="95" spans="1:23" ht="15">
      <c r="A95" s="37" t="s">
        <v>19</v>
      </c>
      <c r="B95" s="36">
        <v>7163.59</v>
      </c>
      <c r="C95" s="37" t="s">
        <v>60</v>
      </c>
      <c r="D95" s="36">
        <v>3.29</v>
      </c>
      <c r="E95" s="36">
        <v>32</v>
      </c>
      <c r="F95" s="37" t="s">
        <v>143</v>
      </c>
      <c r="G95" s="37" t="s">
        <v>174</v>
      </c>
      <c r="H95" s="38"/>
      <c r="I95" s="37" t="s">
        <v>212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6">
        <v>2020</v>
      </c>
      <c r="P95" s="36">
        <v>5884</v>
      </c>
      <c r="Q95" s="36">
        <v>2020</v>
      </c>
      <c r="R95" s="36">
        <v>44130</v>
      </c>
      <c r="S95" s="37">
        <v>0</v>
      </c>
      <c r="T95" s="36">
        <v>44130</v>
      </c>
      <c r="U95" s="38"/>
      <c r="V95" s="37" t="s">
        <v>332</v>
      </c>
      <c r="W95" s="39" t="s">
        <v>428</v>
      </c>
    </row>
    <row r="96" spans="1:23" ht="15">
      <c r="A96" s="37" t="s">
        <v>20</v>
      </c>
      <c r="B96" s="36">
        <v>7156.74</v>
      </c>
      <c r="C96" s="37" t="s">
        <v>61</v>
      </c>
      <c r="D96" s="36">
        <v>4.5100000000000001E-2</v>
      </c>
      <c r="E96" s="36">
        <v>1572</v>
      </c>
      <c r="F96" s="37" t="s">
        <v>143</v>
      </c>
      <c r="G96" s="37" t="s">
        <v>175</v>
      </c>
      <c r="H96" s="38"/>
      <c r="I96" s="37" t="s">
        <v>213</v>
      </c>
      <c r="J96" s="36">
        <v>1982</v>
      </c>
      <c r="K96" s="36">
        <v>1</v>
      </c>
      <c r="L96" s="37">
        <v>0</v>
      </c>
      <c r="M96" s="37">
        <v>0</v>
      </c>
      <c r="N96" s="37">
        <v>0</v>
      </c>
      <c r="O96" s="36">
        <v>2020</v>
      </c>
      <c r="P96" s="36">
        <v>5961</v>
      </c>
      <c r="Q96" s="36">
        <v>2020</v>
      </c>
      <c r="R96" s="36">
        <v>9000</v>
      </c>
      <c r="S96" s="36">
        <v>36018</v>
      </c>
      <c r="T96" s="36">
        <v>45018</v>
      </c>
      <c r="U96" s="38"/>
      <c r="V96" s="37" t="s">
        <v>333</v>
      </c>
      <c r="W96" s="39" t="s">
        <v>429</v>
      </c>
    </row>
    <row r="97" spans="1:23" ht="15">
      <c r="A97" s="36">
        <v>50264223</v>
      </c>
      <c r="B97" s="36">
        <v>7102.76</v>
      </c>
      <c r="C97" s="37" t="s">
        <v>62</v>
      </c>
      <c r="D97" s="36">
        <v>1.046</v>
      </c>
      <c r="E97" s="36">
        <v>151</v>
      </c>
      <c r="F97" s="51" t="s">
        <v>147</v>
      </c>
      <c r="G97" s="49"/>
      <c r="H97" s="49"/>
      <c r="I97" s="37" t="s">
        <v>214</v>
      </c>
      <c r="J97" s="36">
        <v>2018</v>
      </c>
      <c r="K97" s="36">
        <v>1</v>
      </c>
      <c r="L97" s="37">
        <v>0</v>
      </c>
      <c r="M97" s="36">
        <v>4.33</v>
      </c>
      <c r="N97" s="37">
        <v>0</v>
      </c>
      <c r="O97" s="36">
        <v>2020</v>
      </c>
      <c r="P97" s="36">
        <v>5657</v>
      </c>
      <c r="Q97" s="36">
        <v>2020</v>
      </c>
      <c r="R97" s="36">
        <v>13110</v>
      </c>
      <c r="S97" s="36">
        <v>52440</v>
      </c>
      <c r="T97" s="36">
        <v>65550</v>
      </c>
      <c r="U97" s="37" t="s">
        <v>317</v>
      </c>
      <c r="V97" s="37" t="s">
        <v>334</v>
      </c>
      <c r="W97" s="39" t="s">
        <v>430</v>
      </c>
    </row>
    <row r="98" spans="1:23" ht="15">
      <c r="A98" s="36">
        <v>17021024</v>
      </c>
      <c r="B98" s="36">
        <v>7083.91</v>
      </c>
      <c r="C98" s="37" t="s">
        <v>63</v>
      </c>
      <c r="D98" s="36">
        <v>0.247</v>
      </c>
      <c r="E98" s="36">
        <v>141</v>
      </c>
      <c r="F98" s="37" t="s">
        <v>145</v>
      </c>
      <c r="G98" s="37" t="s">
        <v>170</v>
      </c>
      <c r="H98" s="38"/>
      <c r="I98" s="37" t="s">
        <v>215</v>
      </c>
      <c r="J98" s="36">
        <v>1952</v>
      </c>
      <c r="K98" s="36">
        <v>1</v>
      </c>
      <c r="L98" s="36">
        <v>6</v>
      </c>
      <c r="M98" s="36">
        <v>2</v>
      </c>
      <c r="N98" s="37">
        <v>0</v>
      </c>
      <c r="O98" s="36">
        <v>2020</v>
      </c>
      <c r="P98" s="36">
        <v>6342</v>
      </c>
      <c r="Q98" s="36">
        <v>2020</v>
      </c>
      <c r="R98" s="36">
        <v>8880</v>
      </c>
      <c r="S98" s="36">
        <v>35550</v>
      </c>
      <c r="T98" s="36">
        <v>44430</v>
      </c>
      <c r="U98" s="37" t="s">
        <v>317</v>
      </c>
      <c r="V98" s="37" t="s">
        <v>335</v>
      </c>
      <c r="W98" s="39" t="s">
        <v>431</v>
      </c>
    </row>
    <row r="99" spans="1:23" ht="15">
      <c r="A99" s="36">
        <v>20111774</v>
      </c>
      <c r="B99" s="36">
        <v>7080.36</v>
      </c>
      <c r="C99" s="37" t="s">
        <v>64</v>
      </c>
      <c r="D99" s="36">
        <v>0.53500000000000003</v>
      </c>
      <c r="E99" s="36">
        <v>151</v>
      </c>
      <c r="F99" s="37" t="s">
        <v>147</v>
      </c>
      <c r="G99" s="37" t="s">
        <v>168</v>
      </c>
      <c r="H99" s="38"/>
      <c r="I99" s="37" t="s">
        <v>216</v>
      </c>
      <c r="J99" s="36">
        <v>1996</v>
      </c>
      <c r="K99" s="36">
        <v>1</v>
      </c>
      <c r="L99" s="37">
        <v>0</v>
      </c>
      <c r="M99" s="36">
        <v>3.67</v>
      </c>
      <c r="N99" s="37">
        <v>0</v>
      </c>
      <c r="O99" s="36">
        <v>2020</v>
      </c>
      <c r="P99" s="36">
        <v>5939</v>
      </c>
      <c r="Q99" s="36">
        <v>2020</v>
      </c>
      <c r="R99" s="36">
        <v>10840</v>
      </c>
      <c r="S99" s="36">
        <v>43360</v>
      </c>
      <c r="T99" s="36">
        <v>54200</v>
      </c>
      <c r="U99" s="38"/>
      <c r="V99" s="37" t="s">
        <v>336</v>
      </c>
      <c r="W99" s="39" t="s">
        <v>432</v>
      </c>
    </row>
    <row r="100" spans="1:23" ht="15">
      <c r="A100" s="37" t="s">
        <v>21</v>
      </c>
      <c r="B100" s="36">
        <v>7077.01</v>
      </c>
      <c r="C100" s="37" t="s">
        <v>65</v>
      </c>
      <c r="D100" s="36">
        <v>0.22570000000000001</v>
      </c>
      <c r="E100" s="36">
        <v>1130</v>
      </c>
      <c r="F100" s="37" t="s">
        <v>143</v>
      </c>
      <c r="G100" s="37" t="s">
        <v>176</v>
      </c>
      <c r="H100" s="38"/>
      <c r="I100" s="37" t="s">
        <v>217</v>
      </c>
      <c r="J100" s="36">
        <v>2001</v>
      </c>
      <c r="K100" s="36">
        <v>1</v>
      </c>
      <c r="L100" s="37">
        <v>0</v>
      </c>
      <c r="M100" s="37">
        <v>0</v>
      </c>
      <c r="N100" s="37">
        <v>0</v>
      </c>
      <c r="O100" s="36">
        <v>2020</v>
      </c>
      <c r="P100" s="36">
        <v>6169</v>
      </c>
      <c r="Q100" s="36">
        <v>2020</v>
      </c>
      <c r="R100" s="36">
        <v>23886</v>
      </c>
      <c r="S100" s="36">
        <v>49374</v>
      </c>
      <c r="T100" s="36">
        <v>73260</v>
      </c>
      <c r="U100" s="38"/>
      <c r="V100" s="37" t="s">
        <v>337</v>
      </c>
      <c r="W100" s="39" t="s">
        <v>433</v>
      </c>
    </row>
    <row r="101" spans="1:23" ht="15">
      <c r="A101" s="37" t="s">
        <v>22</v>
      </c>
      <c r="B101" s="36">
        <v>7075.46</v>
      </c>
      <c r="C101" s="37" t="s">
        <v>60</v>
      </c>
      <c r="D101" s="36">
        <v>6.9825999999999997</v>
      </c>
      <c r="E101" s="36">
        <v>14</v>
      </c>
      <c r="F101" s="37" t="s">
        <v>144</v>
      </c>
      <c r="G101" s="37" t="s">
        <v>177</v>
      </c>
      <c r="H101" s="38"/>
      <c r="I101" s="37" t="s">
        <v>218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6">
        <v>2020</v>
      </c>
      <c r="P101" s="36">
        <v>6217</v>
      </c>
      <c r="Q101" s="36">
        <v>2020</v>
      </c>
      <c r="R101" s="36">
        <v>111360</v>
      </c>
      <c r="S101" s="37">
        <v>0</v>
      </c>
      <c r="T101" s="36">
        <v>111360</v>
      </c>
      <c r="U101" s="38"/>
      <c r="V101" s="37" t="s">
        <v>338</v>
      </c>
      <c r="W101" s="39" t="s">
        <v>434</v>
      </c>
    </row>
  </sheetData>
  <mergeCells count="3">
    <mergeCell ref="F73:H73"/>
    <mergeCell ref="F80:H80"/>
    <mergeCell ref="F97:H97"/>
  </mergeCells>
  <hyperlinks>
    <hyperlink ref="W1" r:id="rId1" xr:uid="{00000000-0004-0000-0200-000000000000}"/>
    <hyperlink ref="W2" r:id="rId2" xr:uid="{00000000-0004-0000-0200-000001000000}"/>
    <hyperlink ref="W3" r:id="rId3" xr:uid="{00000000-0004-0000-0200-000002000000}"/>
    <hyperlink ref="W4" r:id="rId4" xr:uid="{00000000-0004-0000-0200-000003000000}"/>
    <hyperlink ref="W5" r:id="rId5" xr:uid="{00000000-0004-0000-0200-000004000000}"/>
    <hyperlink ref="W6" r:id="rId6" xr:uid="{00000000-0004-0000-0200-000005000000}"/>
    <hyperlink ref="W7" r:id="rId7" xr:uid="{00000000-0004-0000-0200-000006000000}"/>
    <hyperlink ref="W8" r:id="rId8" xr:uid="{00000000-0004-0000-0200-000007000000}"/>
    <hyperlink ref="W9" r:id="rId9" xr:uid="{00000000-0004-0000-0200-000008000000}"/>
    <hyperlink ref="W10" r:id="rId10" xr:uid="{00000000-0004-0000-0200-000009000000}"/>
    <hyperlink ref="W11" r:id="rId11" xr:uid="{00000000-0004-0000-0200-00000A000000}"/>
    <hyperlink ref="W12" r:id="rId12" xr:uid="{00000000-0004-0000-0200-00000B000000}"/>
    <hyperlink ref="W13" r:id="rId13" xr:uid="{00000000-0004-0000-0200-00000C000000}"/>
    <hyperlink ref="W14" r:id="rId14" xr:uid="{00000000-0004-0000-0200-00000D000000}"/>
    <hyperlink ref="W15" r:id="rId15" xr:uid="{00000000-0004-0000-0200-00000E000000}"/>
    <hyperlink ref="W16" r:id="rId16" xr:uid="{00000000-0004-0000-0200-00000F000000}"/>
    <hyperlink ref="W17" r:id="rId17" xr:uid="{00000000-0004-0000-0200-000010000000}"/>
    <hyperlink ref="W18" r:id="rId18" xr:uid="{00000000-0004-0000-0200-000011000000}"/>
    <hyperlink ref="W19" r:id="rId19" xr:uid="{00000000-0004-0000-0200-000012000000}"/>
    <hyperlink ref="W20" r:id="rId20" xr:uid="{00000000-0004-0000-0200-000013000000}"/>
    <hyperlink ref="W21" r:id="rId21" xr:uid="{00000000-0004-0000-0200-000014000000}"/>
    <hyperlink ref="W22" r:id="rId22" xr:uid="{00000000-0004-0000-0200-000015000000}"/>
    <hyperlink ref="W23" r:id="rId23" xr:uid="{00000000-0004-0000-0200-000016000000}"/>
    <hyperlink ref="W24" r:id="rId24" xr:uid="{00000000-0004-0000-0200-000017000000}"/>
    <hyperlink ref="W25" r:id="rId25" xr:uid="{00000000-0004-0000-0200-000018000000}"/>
    <hyperlink ref="W26" r:id="rId26" xr:uid="{00000000-0004-0000-0200-000019000000}"/>
    <hyperlink ref="W27" r:id="rId27" xr:uid="{00000000-0004-0000-0200-00001A000000}"/>
    <hyperlink ref="W28" r:id="rId28" xr:uid="{00000000-0004-0000-0200-00001B000000}"/>
    <hyperlink ref="W29" r:id="rId29" xr:uid="{00000000-0004-0000-0200-00001C000000}"/>
    <hyperlink ref="W30" r:id="rId30" xr:uid="{00000000-0004-0000-0200-00001D000000}"/>
    <hyperlink ref="W31" r:id="rId31" xr:uid="{00000000-0004-0000-0200-00001E000000}"/>
    <hyperlink ref="W32" r:id="rId32" xr:uid="{00000000-0004-0000-0200-00001F000000}"/>
    <hyperlink ref="W33" r:id="rId33" xr:uid="{00000000-0004-0000-0200-000020000000}"/>
    <hyperlink ref="W34" r:id="rId34" xr:uid="{00000000-0004-0000-0200-000021000000}"/>
    <hyperlink ref="W35" r:id="rId35" xr:uid="{00000000-0004-0000-0200-000022000000}"/>
    <hyperlink ref="W36" r:id="rId36" xr:uid="{00000000-0004-0000-0200-000023000000}"/>
    <hyperlink ref="W37" r:id="rId37" xr:uid="{00000000-0004-0000-0200-000024000000}"/>
    <hyperlink ref="W38" r:id="rId38" xr:uid="{00000000-0004-0000-0200-000025000000}"/>
    <hyperlink ref="W39" r:id="rId39" xr:uid="{00000000-0004-0000-0200-000026000000}"/>
    <hyperlink ref="W40" r:id="rId40" xr:uid="{00000000-0004-0000-0200-000027000000}"/>
    <hyperlink ref="W41" r:id="rId41" xr:uid="{00000000-0004-0000-0200-000028000000}"/>
    <hyperlink ref="W42" r:id="rId42" xr:uid="{00000000-0004-0000-0200-000029000000}"/>
    <hyperlink ref="W43" r:id="rId43" xr:uid="{00000000-0004-0000-0200-00002A000000}"/>
    <hyperlink ref="W44" r:id="rId44" xr:uid="{00000000-0004-0000-0200-00002B000000}"/>
    <hyperlink ref="W45" r:id="rId45" xr:uid="{00000000-0004-0000-0200-00002C000000}"/>
    <hyperlink ref="W46" r:id="rId46" xr:uid="{00000000-0004-0000-0200-00002D000000}"/>
    <hyperlink ref="W47" r:id="rId47" xr:uid="{00000000-0004-0000-0200-00002E000000}"/>
    <hyperlink ref="W48" r:id="rId48" xr:uid="{00000000-0004-0000-0200-00002F000000}"/>
    <hyperlink ref="W49" r:id="rId49" xr:uid="{00000000-0004-0000-0200-000030000000}"/>
    <hyperlink ref="W50" r:id="rId50" xr:uid="{00000000-0004-0000-0200-000031000000}"/>
    <hyperlink ref="W51" r:id="rId51" xr:uid="{00000000-0004-0000-0200-000032000000}"/>
    <hyperlink ref="W52" r:id="rId52" xr:uid="{00000000-0004-0000-0200-000033000000}"/>
    <hyperlink ref="W53" r:id="rId53" xr:uid="{00000000-0004-0000-0200-000034000000}"/>
    <hyperlink ref="W54" r:id="rId54" xr:uid="{00000000-0004-0000-0200-000035000000}"/>
    <hyperlink ref="W55" r:id="rId55" xr:uid="{00000000-0004-0000-0200-000036000000}"/>
    <hyperlink ref="W56" r:id="rId56" xr:uid="{00000000-0004-0000-0200-000037000000}"/>
    <hyperlink ref="W57" r:id="rId57" xr:uid="{00000000-0004-0000-0200-000038000000}"/>
    <hyperlink ref="W58" r:id="rId58" xr:uid="{00000000-0004-0000-0200-000039000000}"/>
    <hyperlink ref="W59" r:id="rId59" xr:uid="{00000000-0004-0000-0200-00003A000000}"/>
    <hyperlink ref="W60" r:id="rId60" xr:uid="{00000000-0004-0000-0200-00003B000000}"/>
    <hyperlink ref="W61" r:id="rId61" xr:uid="{00000000-0004-0000-0200-00003C000000}"/>
    <hyperlink ref="W62" r:id="rId62" xr:uid="{00000000-0004-0000-0200-00003D000000}"/>
    <hyperlink ref="W63" r:id="rId63" xr:uid="{00000000-0004-0000-0200-00003E000000}"/>
    <hyperlink ref="W64" r:id="rId64" xr:uid="{00000000-0004-0000-0200-00003F000000}"/>
    <hyperlink ref="W65" r:id="rId65" xr:uid="{00000000-0004-0000-0200-000040000000}"/>
    <hyperlink ref="W66" r:id="rId66" xr:uid="{00000000-0004-0000-0200-000041000000}"/>
    <hyperlink ref="W67" r:id="rId67" xr:uid="{00000000-0004-0000-0200-000042000000}"/>
    <hyperlink ref="W68" r:id="rId68" xr:uid="{00000000-0004-0000-0200-000043000000}"/>
    <hyperlink ref="W69" r:id="rId69" xr:uid="{00000000-0004-0000-0200-000044000000}"/>
    <hyperlink ref="W70" r:id="rId70" xr:uid="{00000000-0004-0000-0200-000045000000}"/>
    <hyperlink ref="W71" r:id="rId71" xr:uid="{00000000-0004-0000-0200-000046000000}"/>
    <hyperlink ref="W72" r:id="rId72" xr:uid="{00000000-0004-0000-0200-000047000000}"/>
    <hyperlink ref="W73" r:id="rId73" xr:uid="{00000000-0004-0000-0200-000048000000}"/>
    <hyperlink ref="W74" r:id="rId74" xr:uid="{00000000-0004-0000-0200-000049000000}"/>
    <hyperlink ref="W75" r:id="rId75" xr:uid="{00000000-0004-0000-0200-00004A000000}"/>
    <hyperlink ref="W76" r:id="rId76" xr:uid="{00000000-0004-0000-0200-00004B000000}"/>
    <hyperlink ref="W77" r:id="rId77" xr:uid="{00000000-0004-0000-0200-00004C000000}"/>
    <hyperlink ref="W78" r:id="rId78" xr:uid="{00000000-0004-0000-0200-00004D000000}"/>
    <hyperlink ref="W79" r:id="rId79" xr:uid="{00000000-0004-0000-0200-00004E000000}"/>
    <hyperlink ref="W80" r:id="rId80" xr:uid="{00000000-0004-0000-0200-00004F000000}"/>
    <hyperlink ref="W81" r:id="rId81" xr:uid="{00000000-0004-0000-0200-000050000000}"/>
    <hyperlink ref="W82" r:id="rId82" xr:uid="{00000000-0004-0000-0200-000051000000}"/>
    <hyperlink ref="W83" r:id="rId83" xr:uid="{00000000-0004-0000-0200-000052000000}"/>
    <hyperlink ref="W84" r:id="rId84" xr:uid="{00000000-0004-0000-0200-000053000000}"/>
    <hyperlink ref="W85" r:id="rId85" xr:uid="{00000000-0004-0000-0200-000054000000}"/>
    <hyperlink ref="W86" r:id="rId86" xr:uid="{00000000-0004-0000-0200-000055000000}"/>
    <hyperlink ref="W87" r:id="rId87" xr:uid="{00000000-0004-0000-0200-000056000000}"/>
    <hyperlink ref="W88" r:id="rId88" xr:uid="{00000000-0004-0000-0200-000057000000}"/>
    <hyperlink ref="W89" r:id="rId89" xr:uid="{00000000-0004-0000-0200-000058000000}"/>
    <hyperlink ref="W90" r:id="rId90" xr:uid="{00000000-0004-0000-0200-000059000000}"/>
    <hyperlink ref="W91" r:id="rId91" xr:uid="{00000000-0004-0000-0200-00005A000000}"/>
    <hyperlink ref="W92" r:id="rId92" xr:uid="{00000000-0004-0000-0200-00005B000000}"/>
    <hyperlink ref="W93" r:id="rId93" xr:uid="{00000000-0004-0000-0200-00005C000000}"/>
    <hyperlink ref="W94" r:id="rId94" xr:uid="{00000000-0004-0000-0200-00005D000000}"/>
    <hyperlink ref="W95" r:id="rId95" xr:uid="{00000000-0004-0000-0200-00005E000000}"/>
    <hyperlink ref="W96" r:id="rId96" xr:uid="{00000000-0004-0000-0200-00005F000000}"/>
    <hyperlink ref="W97" r:id="rId97" xr:uid="{00000000-0004-0000-0200-000060000000}"/>
    <hyperlink ref="W98" r:id="rId98" xr:uid="{00000000-0004-0000-0200-000061000000}"/>
    <hyperlink ref="W99" r:id="rId99" xr:uid="{00000000-0004-0000-0200-000062000000}"/>
    <hyperlink ref="W100" r:id="rId100" xr:uid="{00000000-0004-0000-0200-000063000000}"/>
    <hyperlink ref="W101" r:id="rId101" xr:uid="{00000000-0004-0000-0200-00006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2021_Tax_Lien_Lists</vt:lpstr>
      <vt:lpstr>2021_Tax_Lien_Analysis</vt:lpstr>
      <vt:lpstr>2021_Tax_Lien_Data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Chen</cp:lastModifiedBy>
  <dcterms:modified xsi:type="dcterms:W3CDTF">2021-01-31T05:30:49Z</dcterms:modified>
</cp:coreProperties>
</file>