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usep\Documents\DataVisualizationBlog\second-city\"/>
    </mc:Choice>
  </mc:AlternateContent>
  <xr:revisionPtr revIDLastSave="0" documentId="13_ncr:1_{1C7321CD-6C55-437C-B0C4-E9086DCE60FD}" xr6:coauthVersionLast="32" xr6:coauthVersionMax="32" xr10:uidLastSave="{00000000-0000-0000-0000-000000000000}"/>
  <bookViews>
    <workbookView xWindow="240" yWindow="20" windowWidth="16100" windowHeight="9660" xr2:uid="{00000000-000D-0000-FFFF-FFFF00000000}"/>
  </bookViews>
  <sheets>
    <sheet name="Sheet2" sheetId="2" r:id="rId1"/>
    <sheet name="Sheet1" sheetId="1" r:id="rId2"/>
  </sheets>
  <calcPr calcId="179017"/>
  <pivotCaches>
    <pivotCache cacheId="2" r:id="rId3"/>
  </pivotCaches>
</workbook>
</file>

<file path=xl/calcChain.xml><?xml version="1.0" encoding="utf-8"?>
<calcChain xmlns="http://schemas.openxmlformats.org/spreadsheetml/2006/main">
  <c r="J638" i="1" l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2" i="1"/>
</calcChain>
</file>

<file path=xl/sharedStrings.xml><?xml version="1.0" encoding="utf-8"?>
<sst xmlns="http://schemas.openxmlformats.org/spreadsheetml/2006/main" count="3267" uniqueCount="820">
  <si>
    <t>index</t>
  </si>
  <si>
    <t>floors_above</t>
  </si>
  <si>
    <t>functions</t>
  </si>
  <si>
    <t>height_architecture</t>
  </si>
  <si>
    <t>latitude</t>
  </si>
  <si>
    <t>longitude</t>
  </si>
  <si>
    <t>name</t>
  </si>
  <si>
    <t>start</t>
  </si>
  <si>
    <t>completed</t>
  </si>
  <si>
    <t>status</t>
  </si>
  <si>
    <t>structural_material</t>
  </si>
  <si>
    <t>Architect</t>
  </si>
  <si>
    <t>cnt</t>
  </si>
  <si>
    <t>office</t>
  </si>
  <si>
    <t>residential / hotel</t>
  </si>
  <si>
    <t>residential / office</t>
  </si>
  <si>
    <t>residential / hotel / office</t>
  </si>
  <si>
    <t>residential</t>
  </si>
  <si>
    <t>residential / residential / office / hotel</t>
  </si>
  <si>
    <t>residential / hotel / retail</t>
  </si>
  <si>
    <t>office / hotel</t>
  </si>
  <si>
    <t>office / religious</t>
  </si>
  <si>
    <t>office / other</t>
  </si>
  <si>
    <t>residential / retail</t>
  </si>
  <si>
    <t>office / telecommunications</t>
  </si>
  <si>
    <t>hotel</t>
  </si>
  <si>
    <t>residential / education / office</t>
  </si>
  <si>
    <t>hospital</t>
  </si>
  <si>
    <t>government</t>
  </si>
  <si>
    <t>hotel / office</t>
  </si>
  <si>
    <t>office / government</t>
  </si>
  <si>
    <t>hotel / residential</t>
  </si>
  <si>
    <t>education / office</t>
  </si>
  <si>
    <t>office / retail</t>
  </si>
  <si>
    <t>residential / residential</t>
  </si>
  <si>
    <t>hospital / retail</t>
  </si>
  <si>
    <t>other</t>
  </si>
  <si>
    <t>education</t>
  </si>
  <si>
    <t>retail</t>
  </si>
  <si>
    <t>education / retail</t>
  </si>
  <si>
    <t>abandoned</t>
  </si>
  <si>
    <t>Museum</t>
  </si>
  <si>
    <t>other / office</t>
  </si>
  <si>
    <t>office / Museum</t>
  </si>
  <si>
    <t>hotel / office / retail</t>
  </si>
  <si>
    <t>Willis Tower</t>
  </si>
  <si>
    <t>Tribune East Tower</t>
  </si>
  <si>
    <t>Trump International Hotel &amp; Tower</t>
  </si>
  <si>
    <t>Vista Tower</t>
  </si>
  <si>
    <t>Aon Center</t>
  </si>
  <si>
    <t>875 North Michigan Avenue</t>
  </si>
  <si>
    <t>The Franklin - North Tower</t>
  </si>
  <si>
    <t>Two Prudential Plaza</t>
  </si>
  <si>
    <t>311 South Wacker Drive</t>
  </si>
  <si>
    <t>Wolf Point South Tower</t>
  </si>
  <si>
    <t>One Grant Park</t>
  </si>
  <si>
    <t>Lakeshore East I Tower</t>
  </si>
  <si>
    <t>900 North Michigan Avenue</t>
  </si>
  <si>
    <t>Water Tower Place</t>
  </si>
  <si>
    <t>Aqua at Lakeshore East</t>
  </si>
  <si>
    <t>One Bennett Park</t>
  </si>
  <si>
    <t>1000M</t>
  </si>
  <si>
    <t>The Legacy at Millennium Park</t>
  </si>
  <si>
    <t>110 North Wacker</t>
  </si>
  <si>
    <t>300 North LaSalle</t>
  </si>
  <si>
    <t>Three First National Plaza</t>
  </si>
  <si>
    <t>Grant Thornton Tower</t>
  </si>
  <si>
    <t>130 North Franklin</t>
  </si>
  <si>
    <t>Blue Cross-Blue Shield Tower</t>
  </si>
  <si>
    <t>River Point</t>
  </si>
  <si>
    <t>Olympia Centre</t>
  </si>
  <si>
    <t>One Museum Park</t>
  </si>
  <si>
    <t>150 North Riverside</t>
  </si>
  <si>
    <t>Waldorf Astoria Chicago</t>
  </si>
  <si>
    <t>111 South Wacker</t>
  </si>
  <si>
    <t>181 West Madison</t>
  </si>
  <si>
    <t>725 West Randolph Street</t>
  </si>
  <si>
    <t>71 South Wacker</t>
  </si>
  <si>
    <t>One Magnificent Mile</t>
  </si>
  <si>
    <t>340 on the Park</t>
  </si>
  <si>
    <t>77 West Wacker Drive</t>
  </si>
  <si>
    <t>Wolf Point East Tower</t>
  </si>
  <si>
    <t>UBS Tower</t>
  </si>
  <si>
    <t>195 North Columbus</t>
  </si>
  <si>
    <t>Richard J. Daley Center</t>
  </si>
  <si>
    <t>55 East Erie</t>
  </si>
  <si>
    <t>Lake Point Tower</t>
  </si>
  <si>
    <t>River East Center</t>
  </si>
  <si>
    <t>Grand Plaza Apartments</t>
  </si>
  <si>
    <t>155 North Wacker</t>
  </si>
  <si>
    <t>The Heritage at Millennium Park</t>
  </si>
  <si>
    <t>NBC Tower</t>
  </si>
  <si>
    <t>353 North Clark</t>
  </si>
  <si>
    <t>Essex on the Park</t>
  </si>
  <si>
    <t>OneEleven</t>
  </si>
  <si>
    <t>Millennium Centre</t>
  </si>
  <si>
    <t>Chicago Board of Trade</t>
  </si>
  <si>
    <t>CNA Plaza</t>
  </si>
  <si>
    <t>One Prudential Plaza</t>
  </si>
  <si>
    <t>Heller International Tower</t>
  </si>
  <si>
    <t>Madison Plaza</t>
  </si>
  <si>
    <t>Riverline Building A</t>
  </si>
  <si>
    <t>The Grant</t>
  </si>
  <si>
    <t>1000 Lake Shore Plaza</t>
  </si>
  <si>
    <t>The Clare</t>
  </si>
  <si>
    <t>Citigroup Center</t>
  </si>
  <si>
    <t>Marina City I</t>
  </si>
  <si>
    <t>Marina City II</t>
  </si>
  <si>
    <t>Optima Signature</t>
  </si>
  <si>
    <t>590 West Madison</t>
  </si>
  <si>
    <t>Crain Communications Building</t>
  </si>
  <si>
    <t>Citadel Center</t>
  </si>
  <si>
    <t>The Fordham</t>
  </si>
  <si>
    <t>190 South LaSalle</t>
  </si>
  <si>
    <t>One South Dearborn</t>
  </si>
  <si>
    <t>Onterie Center</t>
  </si>
  <si>
    <t>Loews Chicago Hotel</t>
  </si>
  <si>
    <t>Chicago Temple Building</t>
  </si>
  <si>
    <t>151 North Franklin</t>
  </si>
  <si>
    <t>Palmolive Building</t>
  </si>
  <si>
    <t>Kluczynski Federal Building</t>
  </si>
  <si>
    <t>Huron Plaza</t>
  </si>
  <si>
    <t>Boeing International Headquarters</t>
  </si>
  <si>
    <t>The Parkshore</t>
  </si>
  <si>
    <t>North Harbor Tower</t>
  </si>
  <si>
    <t>Civic Opera Building</t>
  </si>
  <si>
    <t>Harbor Point</t>
  </si>
  <si>
    <t>Streeter Place</t>
  </si>
  <si>
    <t>Newberry Plaza</t>
  </si>
  <si>
    <t>Michigan Plaza South</t>
  </si>
  <si>
    <t>30 North LaSalle</t>
  </si>
  <si>
    <t>Pittsfield Building</t>
  </si>
  <si>
    <t>Lakeshore East J Tower</t>
  </si>
  <si>
    <t>One South Wacker</t>
  </si>
  <si>
    <t>Park Millennium</t>
  </si>
  <si>
    <t>The Franklin - South Tower</t>
  </si>
  <si>
    <t>The Pinnacle</t>
  </si>
  <si>
    <t>465 North Park</t>
  </si>
  <si>
    <t>LaSalle National Bank</t>
  </si>
  <si>
    <t>Park Place Tower</t>
  </si>
  <si>
    <t>One North LaSalle Street</t>
  </si>
  <si>
    <t>Elysees Condominiums</t>
  </si>
  <si>
    <t>River Plaza</t>
  </si>
  <si>
    <t>The Paragon Chicago</t>
  </si>
  <si>
    <t>Kemper Building</t>
  </si>
  <si>
    <t>Mather Tower</t>
  </si>
  <si>
    <t>10 South Wacker</t>
  </si>
  <si>
    <t>30 South Wacker</t>
  </si>
  <si>
    <t>The Columbian</t>
  </si>
  <si>
    <t>191 North Wacker Drive</t>
  </si>
  <si>
    <t>401 East Ontario Street</t>
  </si>
  <si>
    <t>One Financial Place</t>
  </si>
  <si>
    <t>The Streeter</t>
  </si>
  <si>
    <t>600 North Lake Shore Drive - South Tower</t>
  </si>
  <si>
    <t>Park Tower Condominiums</t>
  </si>
  <si>
    <t>321 North Clark Street</t>
  </si>
  <si>
    <t>Harris Bank Bank Addition II</t>
  </si>
  <si>
    <t>215 West</t>
  </si>
  <si>
    <t>Carbide &amp; Carbon Building</t>
  </si>
  <si>
    <t>400 East Ohio Street</t>
  </si>
  <si>
    <t>One Superior Place</t>
  </si>
  <si>
    <t>120 North LaSalle</t>
  </si>
  <si>
    <t>10 South LaSalle</t>
  </si>
  <si>
    <t>The Tides at Lakeshore East</t>
  </si>
  <si>
    <t>200 South Wacker</t>
  </si>
  <si>
    <t>Parkview West</t>
  </si>
  <si>
    <t>500 North Lake Shore Drive</t>
  </si>
  <si>
    <t>Ontario Place</t>
  </si>
  <si>
    <t>727 West Madison</t>
  </si>
  <si>
    <t>170 North Peoria Street</t>
  </si>
  <si>
    <t>The Ritz-Carlton Residences</t>
  </si>
  <si>
    <t>50 East Chestnut Street</t>
  </si>
  <si>
    <t>PNC Centre</t>
  </si>
  <si>
    <t>No. 9 Walton</t>
  </si>
  <si>
    <t>235 West Van Buren</t>
  </si>
  <si>
    <t>The Bristol</t>
  </si>
  <si>
    <t>333 Wacker Drive</t>
  </si>
  <si>
    <t>AT&amp;T South Canal</t>
  </si>
  <si>
    <t xml:space="preserve">Wolf Point West </t>
  </si>
  <si>
    <t>The Regatta</t>
  </si>
  <si>
    <t>33 North LaSalle</t>
  </si>
  <si>
    <t>73 East Lake</t>
  </si>
  <si>
    <t>Lincoln Park 2550</t>
  </si>
  <si>
    <t>Moment</t>
  </si>
  <si>
    <t>Bankers Building</t>
  </si>
  <si>
    <t>Metropolitan Tower</t>
  </si>
  <si>
    <t>Cook County Administration Building</t>
  </si>
  <si>
    <t>300 North Michigan</t>
  </si>
  <si>
    <t>Plaza 440</t>
  </si>
  <si>
    <t>American Furniture Mart</t>
  </si>
  <si>
    <t>Hotel InterContinental</t>
  </si>
  <si>
    <t>City Place</t>
  </si>
  <si>
    <t>Roosevelt University Academic, Student Life Residence Center</t>
  </si>
  <si>
    <t>Columbus Plaza</t>
  </si>
  <si>
    <t>Coast at Lakeshore East</t>
  </si>
  <si>
    <t>The Sterling</t>
  </si>
  <si>
    <t>Tribune Tower</t>
  </si>
  <si>
    <t>200 North Dearborn Apartments</t>
  </si>
  <si>
    <t>Randolph Tower</t>
  </si>
  <si>
    <t>Presidential Towers I</t>
  </si>
  <si>
    <t>Presidential Towers II</t>
  </si>
  <si>
    <t>Presidential Towers III</t>
  </si>
  <si>
    <t>Presidential Towers IV</t>
  </si>
  <si>
    <t>The Residences at Grand Plaza</t>
  </si>
  <si>
    <t>600 North Fairbanks</t>
  </si>
  <si>
    <t>Swissotel Chicago</t>
  </si>
  <si>
    <t>Equitable Building</t>
  </si>
  <si>
    <t>Kingsbury Plaza</t>
  </si>
  <si>
    <t>400 North LaSalle</t>
  </si>
  <si>
    <t>ABN AMRO Plaza</t>
  </si>
  <si>
    <t>600 North Lake Shore Drive - North Tower</t>
  </si>
  <si>
    <t>Riverbend Condominiums</t>
  </si>
  <si>
    <t>The Shoreham</t>
  </si>
  <si>
    <t>Eugenie Terrace on the Park</t>
  </si>
  <si>
    <t>Fifth Third Center</t>
  </si>
  <si>
    <t>Hubbard Place</t>
  </si>
  <si>
    <t>200 Squared</t>
  </si>
  <si>
    <t>300 South Wacker</t>
  </si>
  <si>
    <t>444 North Michigan</t>
  </si>
  <si>
    <t>MILA</t>
  </si>
  <si>
    <t>Marriott Marquis Chicago</t>
  </si>
  <si>
    <t>Optima Chicago Center</t>
  </si>
  <si>
    <t>1001 South State Street</t>
  </si>
  <si>
    <t>Wrigley Building</t>
  </si>
  <si>
    <t>Willoughby Tower</t>
  </si>
  <si>
    <t>Marquee</t>
  </si>
  <si>
    <t>123 North Wacker</t>
  </si>
  <si>
    <t>180 North LaSalle</t>
  </si>
  <si>
    <t>Silver Tower</t>
  </si>
  <si>
    <t>225 West Wacker</t>
  </si>
  <si>
    <t>1130 South Michigan</t>
  </si>
  <si>
    <t>The Gallery On Wells</t>
  </si>
  <si>
    <t>Lakeshore East KL Tower</t>
  </si>
  <si>
    <t>McClurg Court Center A</t>
  </si>
  <si>
    <t>McClurg Court Center B</t>
  </si>
  <si>
    <t>1555 North Astor</t>
  </si>
  <si>
    <t>225 West Randolph Street</t>
  </si>
  <si>
    <t>AMA Building</t>
  </si>
  <si>
    <t>Eugenie Square</t>
  </si>
  <si>
    <t>202 West Hill Street</t>
  </si>
  <si>
    <t>Fairmont Hotel</t>
  </si>
  <si>
    <t>Sky55</t>
  </si>
  <si>
    <t>2020 North Lincoln Park West</t>
  </si>
  <si>
    <t>Skybridge</t>
  </si>
  <si>
    <t>Riverline Building B</t>
  </si>
  <si>
    <t>Alta at K Station - East Tower</t>
  </si>
  <si>
    <t>Riverline Building E</t>
  </si>
  <si>
    <t>2 East Erie</t>
  </si>
  <si>
    <t>Hartford Plaza South</t>
  </si>
  <si>
    <t>Northern Trust Building</t>
  </si>
  <si>
    <t>10 East Delaware</t>
  </si>
  <si>
    <t>MoMo</t>
  </si>
  <si>
    <t>State and Chestnut</t>
  </si>
  <si>
    <t>1100 North Lake Shore Drive</t>
  </si>
  <si>
    <t>Museum Tower</t>
  </si>
  <si>
    <t>Malibu East</t>
  </si>
  <si>
    <t>200 West Adams</t>
  </si>
  <si>
    <t>Lake Shore Plaza</t>
  </si>
  <si>
    <t>346 North Union Street</t>
  </si>
  <si>
    <t>1300 North Lake Shore Drive</t>
  </si>
  <si>
    <t>Time-Life Building</t>
  </si>
  <si>
    <t>The Montgomery</t>
  </si>
  <si>
    <t>Galter Pavilion</t>
  </si>
  <si>
    <t>420 East Ohio</t>
  </si>
  <si>
    <t>Buckingham Plaza</t>
  </si>
  <si>
    <t>Millennium Park Plaza</t>
  </si>
  <si>
    <t>777 North Michigan</t>
  </si>
  <si>
    <t>Avondale Center</t>
  </si>
  <si>
    <t>River View II</t>
  </si>
  <si>
    <t>James House</t>
  </si>
  <si>
    <t>Cityfront Place</t>
  </si>
  <si>
    <t>333 North Michigan</t>
  </si>
  <si>
    <t>Metcalfe Federal Building</t>
  </si>
  <si>
    <t>The Pearson</t>
  </si>
  <si>
    <t>Walton Colonnade</t>
  </si>
  <si>
    <t>The Plaza on Dewitt</t>
  </si>
  <si>
    <t>330 North Clark</t>
  </si>
  <si>
    <t>1110 North Lake Shore Drive</t>
  </si>
  <si>
    <t>Avenue Hotel</t>
  </si>
  <si>
    <t>150 North Wacker</t>
  </si>
  <si>
    <t>Marmon Building</t>
  </si>
  <si>
    <t>East Point</t>
  </si>
  <si>
    <t>The Chandler</t>
  </si>
  <si>
    <t>The Lex</t>
  </si>
  <si>
    <t>The Carlyle</t>
  </si>
  <si>
    <t>Wells Street Tower</t>
  </si>
  <si>
    <t>Forty-One East Eighth</t>
  </si>
  <si>
    <t>The Fairbanks at Cityfront Plaza</t>
  </si>
  <si>
    <t>Northwestern Medicine 259 East Erie</t>
  </si>
  <si>
    <t>The Elm at Clark</t>
  </si>
  <si>
    <t>The Wyndham Grand Chicago Riverfront</t>
  </si>
  <si>
    <t>2626 North Lakeview</t>
  </si>
  <si>
    <t>2650 North Lakeview</t>
  </si>
  <si>
    <t>Everett McKinley Dirksen United States Courthouse</t>
  </si>
  <si>
    <t>Hotel Palomar</t>
  </si>
  <si>
    <t>The Aurelien</t>
  </si>
  <si>
    <t>Alta at K Station - West Tower</t>
  </si>
  <si>
    <t>Outer Drive East</t>
  </si>
  <si>
    <t>1700 East 56th Street</t>
  </si>
  <si>
    <t>1400 Museum Park</t>
  </si>
  <si>
    <t>Two Illinois Center</t>
  </si>
  <si>
    <t>33 West Monroe</t>
  </si>
  <si>
    <t>633 North St. Clair</t>
  </si>
  <si>
    <t>Astoria Tower</t>
  </si>
  <si>
    <t>2800 North Lake Shore Drive</t>
  </si>
  <si>
    <t>Brookdale Plaza</t>
  </si>
  <si>
    <t>303 West Madison</t>
  </si>
  <si>
    <t>Arkadia Tower</t>
  </si>
  <si>
    <t>Sheraton Chicago Hotel &amp; Towers</t>
  </si>
  <si>
    <t>1720 South Michigan</t>
  </si>
  <si>
    <t>The Admiral at the Lake</t>
  </si>
  <si>
    <t>Hawthorne House</t>
  </si>
  <si>
    <t>One East Delaware</t>
  </si>
  <si>
    <t>K2 at K Station</t>
  </si>
  <si>
    <t>Left Bank at K Station</t>
  </si>
  <si>
    <t>Kinzie Park Tower</t>
  </si>
  <si>
    <t>Hyatt Regency Chicago West Tower</t>
  </si>
  <si>
    <t>Echelon at K Station</t>
  </si>
  <si>
    <t>The Chicagoan</t>
  </si>
  <si>
    <t>One Illinois Center</t>
  </si>
  <si>
    <t>Edgewater Plaza North</t>
  </si>
  <si>
    <t>The Allerton Hotel Chicago</t>
  </si>
  <si>
    <t>2 East Oak Street</t>
  </si>
  <si>
    <t>Chestnut Tower</t>
  </si>
  <si>
    <t>Walton on the Park</t>
  </si>
  <si>
    <t>200 West Jackson</t>
  </si>
  <si>
    <t>Regents Park South</t>
  </si>
  <si>
    <t>1600 Museum Park</t>
  </si>
  <si>
    <t>Exhibit on Superior</t>
  </si>
  <si>
    <t>Alta Roosevelt</t>
  </si>
  <si>
    <t>230 West Monroe Street</t>
  </si>
  <si>
    <t>Florsheim Tower</t>
  </si>
  <si>
    <t>1010 North Dearborn</t>
  </si>
  <si>
    <t>Malibu Condominiums</t>
  </si>
  <si>
    <t>Three Illinois Center</t>
  </si>
  <si>
    <t>625 North Michigan</t>
  </si>
  <si>
    <t>LINEA</t>
  </si>
  <si>
    <t>Eight O Five</t>
  </si>
  <si>
    <t>33 North Dearborn</t>
  </si>
  <si>
    <t>Park Alexandria</t>
  </si>
  <si>
    <t>Hyatt Regency Chicago East Tower</t>
  </si>
  <si>
    <t>Sofitel Chicago Water Tower</t>
  </si>
  <si>
    <t>Drake Tower</t>
  </si>
  <si>
    <t>Edgewater Plaza South</t>
  </si>
  <si>
    <t>1140 N Wells</t>
  </si>
  <si>
    <t>Hyatt Regency McCormick Place</t>
  </si>
  <si>
    <t>222 North LaSalle</t>
  </si>
  <si>
    <t>Regents Park North</t>
  </si>
  <si>
    <t>Chicago Hilton &amp; Towers</t>
  </si>
  <si>
    <t>Merchandise Mart</t>
  </si>
  <si>
    <t>3150 North Lake Shore Drive</t>
  </si>
  <si>
    <t>1550 North Lake Shore Drive Apartments</t>
  </si>
  <si>
    <t>University Hall</t>
  </si>
  <si>
    <t>901 West Weed Street</t>
  </si>
  <si>
    <t>200 East Delaware</t>
  </si>
  <si>
    <t>Century Tower</t>
  </si>
  <si>
    <t>Loop Transportation Center</t>
  </si>
  <si>
    <t>Elm Street Plaza</t>
  </si>
  <si>
    <t>Michigan Plaza North</t>
  </si>
  <si>
    <t>990 North Lake Shore Drive</t>
  </si>
  <si>
    <t>Transunion Building</t>
  </si>
  <si>
    <t>1212 North Lake Shore Drive</t>
  </si>
  <si>
    <t>2500 North Lakeview</t>
  </si>
  <si>
    <t>CNA Plaza North</t>
  </si>
  <si>
    <t>Arkes Family Pavilion</t>
  </si>
  <si>
    <t>Gold Coast Galleria</t>
  </si>
  <si>
    <t>525 West Monroe Street</t>
  </si>
  <si>
    <t>ADA Building</t>
  </si>
  <si>
    <t>Museum Park Place 2</t>
  </si>
  <si>
    <t>South Shore Beach Apartments</t>
  </si>
  <si>
    <t>840 North Lake Shore Drive</t>
  </si>
  <si>
    <t>1240 North Lake Shore Drive</t>
  </si>
  <si>
    <t>530 North Lake Shore Drive</t>
  </si>
  <si>
    <t>500 North Michigan Avenue</t>
  </si>
  <si>
    <t>The Breakers at Edgewater Beach</t>
  </si>
  <si>
    <t>101 North Wacker</t>
  </si>
  <si>
    <t>Apparel Center</t>
  </si>
  <si>
    <t>Old Republic Building</t>
  </si>
  <si>
    <t>The Lancaster</t>
  </si>
  <si>
    <t>Vetro</t>
  </si>
  <si>
    <t>Harris Bank Addition I</t>
  </si>
  <si>
    <t>Americana Towers</t>
  </si>
  <si>
    <t>River View I</t>
  </si>
  <si>
    <t>1133 North Dearborn</t>
  </si>
  <si>
    <t>Ancora</t>
  </si>
  <si>
    <t>Westin Michigan Avenue</t>
  </si>
  <si>
    <t>Gateway Center IV</t>
  </si>
  <si>
    <t>LondonHouse Chicago</t>
  </si>
  <si>
    <t>Courtyard Chicago Magnificent Mile</t>
  </si>
  <si>
    <t>100 Bellevue Place</t>
  </si>
  <si>
    <t>2 North LaSalle Street</t>
  </si>
  <si>
    <t>Prentice Women's Hospital</t>
  </si>
  <si>
    <t>The Parker</t>
  </si>
  <si>
    <t>100 West Chestnut</t>
  </si>
  <si>
    <t>1000 South Clark</t>
  </si>
  <si>
    <t>Michigan Avenue Tower I</t>
  </si>
  <si>
    <t>Burnham Pointe</t>
  </si>
  <si>
    <t>777 South State</t>
  </si>
  <si>
    <t>550 St. Clair</t>
  </si>
  <si>
    <t>Hilton Suites Chicago</t>
  </si>
  <si>
    <t>theWit Hotel</t>
  </si>
  <si>
    <t>Michigan Avenue Tower II</t>
  </si>
  <si>
    <t>Hilton Homewood Suites and Wabash Suites Hotel</t>
  </si>
  <si>
    <t>EnV</t>
  </si>
  <si>
    <t>James R. Thompson Center</t>
  </si>
  <si>
    <t>Landmark West Loop</t>
  </si>
  <si>
    <t>65 East Wacker Place</t>
  </si>
  <si>
    <t>Socony-Vacuum Building</t>
  </si>
  <si>
    <t>312 West Huron</t>
  </si>
  <si>
    <t>SoNo West Tower</t>
  </si>
  <si>
    <t>625 West Adams</t>
  </si>
  <si>
    <t>Hyatt Centric The Loop Chicago</t>
  </si>
  <si>
    <t>1136-1140 South Wabash Avenue</t>
  </si>
  <si>
    <t>The National</t>
  </si>
  <si>
    <t>Riverside Plaza</t>
  </si>
  <si>
    <t xml:space="preserve">231 South LaSalle </t>
  </si>
  <si>
    <t>Michigan Avenue Lofts</t>
  </si>
  <si>
    <t>People's Gas Building</t>
  </si>
  <si>
    <t>1111 North Dearborn</t>
  </si>
  <si>
    <t>Kingsbury on the Park</t>
  </si>
  <si>
    <t>Lake-Michigan Building</t>
  </si>
  <si>
    <t>Loop Center Building</t>
  </si>
  <si>
    <t>4 East Elm Street</t>
  </si>
  <si>
    <t>Virgin Hotels Chicago</t>
  </si>
  <si>
    <t>Cambria Hotel Chicago Loop Theatre District</t>
  </si>
  <si>
    <t>Burnham Center</t>
  </si>
  <si>
    <t>Michigan Boulevard Building</t>
  </si>
  <si>
    <t>NEXT</t>
  </si>
  <si>
    <t>W Hotel Chicago Lakeshore</t>
  </si>
  <si>
    <t>Solstice on the Park</t>
  </si>
  <si>
    <t>River North Marriott Suites</t>
  </si>
  <si>
    <t>Feinberg Pavillion</t>
  </si>
  <si>
    <t>Bel Harbour</t>
  </si>
  <si>
    <t>Riverline Building C</t>
  </si>
  <si>
    <t>1600 East 53rd Street</t>
  </si>
  <si>
    <t>Lawyers Building</t>
  </si>
  <si>
    <t>Noble Square Co-op</t>
  </si>
  <si>
    <t>North American Building</t>
  </si>
  <si>
    <t>Harris Bank Building</t>
  </si>
  <si>
    <t>Garland Building</t>
  </si>
  <si>
    <t>Wrigley Building North Addition</t>
  </si>
  <si>
    <t>3Eleven</t>
  </si>
  <si>
    <t>8 East Huron</t>
  </si>
  <si>
    <t>Marquee Michigan Avenue</t>
  </si>
  <si>
    <t>Erie on the Park</t>
  </si>
  <si>
    <t>1418 North Lake Shore Drive</t>
  </si>
  <si>
    <t>Randolph-Wells Building</t>
  </si>
  <si>
    <t>Consumers Building</t>
  </si>
  <si>
    <t>Renaissance Blackstone</t>
  </si>
  <si>
    <t>167 North Green</t>
  </si>
  <si>
    <t>Astor House</t>
  </si>
  <si>
    <t>MDA City Apartments</t>
  </si>
  <si>
    <t>One Triple Three</t>
  </si>
  <si>
    <t>Museum Pointe</t>
  </si>
  <si>
    <t>Metropolitan Correctional Center</t>
  </si>
  <si>
    <t>5000 East End Building</t>
  </si>
  <si>
    <t>Lake Vista Apartments North</t>
  </si>
  <si>
    <t>Mallers Building</t>
  </si>
  <si>
    <t>Eight Eleven Uptown</t>
  </si>
  <si>
    <t>525 Hawthorne</t>
  </si>
  <si>
    <t>CDW Plaza</t>
  </si>
  <si>
    <t>Transportation Building</t>
  </si>
  <si>
    <t>Horizon House</t>
  </si>
  <si>
    <t>Majestic Building</t>
  </si>
  <si>
    <t>29 East Madison Street</t>
  </si>
  <si>
    <t>640 North Wells Street</t>
  </si>
  <si>
    <t>Museum Park Tower I</t>
  </si>
  <si>
    <t>Metropolitan Block</t>
  </si>
  <si>
    <t>Ward Memorial Building</t>
  </si>
  <si>
    <t>Lake Park Plaza</t>
  </si>
  <si>
    <t>Cornell Village</t>
  </si>
  <si>
    <t>River Place on the Park</t>
  </si>
  <si>
    <t>22 West Washington</t>
  </si>
  <si>
    <t>3150 North Sheridan</t>
  </si>
  <si>
    <t>Chicago Board of Trade Addition</t>
  </si>
  <si>
    <t>Fisher Building</t>
  </si>
  <si>
    <t>Loyola University Tower</t>
  </si>
  <si>
    <t>Chicago Athletic Association Annex</t>
  </si>
  <si>
    <t>The Newport North Tower</t>
  </si>
  <si>
    <t>The Newport South Tower</t>
  </si>
  <si>
    <t>Borg-Warner Building</t>
  </si>
  <si>
    <t>Macy's at State Street</t>
  </si>
  <si>
    <t>Jones Chicago</t>
  </si>
  <si>
    <t>Quadrangle House</t>
  </si>
  <si>
    <t>Jones</t>
  </si>
  <si>
    <t>Admiral's Point</t>
  </si>
  <si>
    <t>Prairie Pointe</t>
  </si>
  <si>
    <t>Hollywood Towers North</t>
  </si>
  <si>
    <t>Hollywood Towers South</t>
  </si>
  <si>
    <t>860 North Lake Shore Drive</t>
  </si>
  <si>
    <t>880 North Lake Shore Drive</t>
  </si>
  <si>
    <t>The Powhatan</t>
  </si>
  <si>
    <t>The Mill</t>
  </si>
  <si>
    <t>14 East Jackson Boulevard</t>
  </si>
  <si>
    <t>1535 North Kingsbury Street</t>
  </si>
  <si>
    <t>Criminal Courts Administration Building</t>
  </si>
  <si>
    <t>Pearson on the Park</t>
  </si>
  <si>
    <t>Century Building</t>
  </si>
  <si>
    <t>The Hudson</t>
  </si>
  <si>
    <t>Hubbard 221</t>
  </si>
  <si>
    <t>Palmer House</t>
  </si>
  <si>
    <t>Hermitage on Huron</t>
  </si>
  <si>
    <t>Esplanade Apartments I</t>
  </si>
  <si>
    <t>Esplanade Apartments II</t>
  </si>
  <si>
    <t>Harper Square Cooperative - North Tower</t>
  </si>
  <si>
    <t>Harper Square Cooperative - South Tower</t>
  </si>
  <si>
    <t>Hilton Garden Inn Chicago Downtown/Magnificent Mile</t>
  </si>
  <si>
    <t>Santa Fe Building</t>
  </si>
  <si>
    <t>Museum Park Place 1</t>
  </si>
  <si>
    <t>899 South Plymouth Court</t>
  </si>
  <si>
    <t>Lake Village East</t>
  </si>
  <si>
    <t>55 West Wacker</t>
  </si>
  <si>
    <t>1410 North State Parkway</t>
  </si>
  <si>
    <t>AMLI 900</t>
  </si>
  <si>
    <t>2101 South Michigan</t>
  </si>
  <si>
    <t>205 West Wacker</t>
  </si>
  <si>
    <t>Barclay Condominiums</t>
  </si>
  <si>
    <t>Cambridge Manor</t>
  </si>
  <si>
    <t>Hilton Garden Inn Chicago North Loop</t>
  </si>
  <si>
    <t>Wolberg Hall</t>
  </si>
  <si>
    <t>Commonwealth Promenade I</t>
  </si>
  <si>
    <t>Commonwealth Promenade II</t>
  </si>
  <si>
    <t>Rush University Medical Center Hospital Tower</t>
  </si>
  <si>
    <t>Hampton Inn / Homewood Suites Chicago Downtown West Loop</t>
  </si>
  <si>
    <t>123 East Cermak</t>
  </si>
  <si>
    <t>Westin River North</t>
  </si>
  <si>
    <t>Hotel EMC2</t>
  </si>
  <si>
    <t>Hartford Plaza North</t>
  </si>
  <si>
    <t>SoNo East Tower</t>
  </si>
  <si>
    <t>Oglesby Towers</t>
  </si>
  <si>
    <t>5000 South Cornell Avenue</t>
  </si>
  <si>
    <t>Lake View Building</t>
  </si>
  <si>
    <t>IIT Research Institute Tower</t>
  </si>
  <si>
    <t>Hampton Inn North Loop/Michigan Avenue</t>
  </si>
  <si>
    <t>Museum Park Tower II</t>
  </si>
  <si>
    <t xml:space="preserve">Obama Presidential Center </t>
  </si>
  <si>
    <t>Residences at New City</t>
  </si>
  <si>
    <t>40 East Oak</t>
  </si>
  <si>
    <t>Jackson Towers</t>
  </si>
  <si>
    <t>Mentor Building</t>
  </si>
  <si>
    <t>Monroe Building</t>
  </si>
  <si>
    <t>University Club</t>
  </si>
  <si>
    <t>Renelle on the River</t>
  </si>
  <si>
    <t>Dwight Building</t>
  </si>
  <si>
    <t>Hyde Park Tower Apartments</t>
  </si>
  <si>
    <t>Two River Place</t>
  </si>
  <si>
    <t>Promontory Apartments</t>
  </si>
  <si>
    <t>The Post Office</t>
  </si>
  <si>
    <t>U.S. Post Office</t>
  </si>
  <si>
    <t>University Center</t>
  </si>
  <si>
    <t>2950 North Sheridan Road</t>
  </si>
  <si>
    <t>Niche 905</t>
  </si>
  <si>
    <t>Edgewater Beach Apartments</t>
  </si>
  <si>
    <t>Hyatt Place Chicago Downtown</t>
  </si>
  <si>
    <t>Viceroy Hotel</t>
  </si>
  <si>
    <t>Sullivan Center</t>
  </si>
  <si>
    <t>Michigan Beach Apartments</t>
  </si>
  <si>
    <t>Hilliard Homes 1</t>
  </si>
  <si>
    <t>Hilliard Homes 2</t>
  </si>
  <si>
    <t>Vue20 Condominium</t>
  </si>
  <si>
    <t>Ronald McDonald House</t>
  </si>
  <si>
    <t>Reid-Murdoch Center</t>
  </si>
  <si>
    <t>Aloft Chicago Magnificent Mile</t>
  </si>
  <si>
    <t>Union West Tower 1</t>
  </si>
  <si>
    <t>R+D 659</t>
  </si>
  <si>
    <t>Clark and Grand Hotels</t>
  </si>
  <si>
    <t>The Robey</t>
  </si>
  <si>
    <t>Union West Tower 2</t>
  </si>
  <si>
    <t>River City</t>
  </si>
  <si>
    <t>The Godfrey</t>
  </si>
  <si>
    <t>Clark Place</t>
  </si>
  <si>
    <t>Spertus Institute of Jewish Studies</t>
  </si>
  <si>
    <t>Crowne Plaza Chicago Metro</t>
  </si>
  <si>
    <t>1411 South Michigan Avenue</t>
  </si>
  <si>
    <t>Atlantic Bank Building</t>
  </si>
  <si>
    <t>City Hyde Park</t>
  </si>
  <si>
    <t>Reva and David Logan Center for Arts</t>
  </si>
  <si>
    <t>GEMS World Academy - Chicago, Lower School</t>
  </si>
  <si>
    <t>Essex Inn</t>
  </si>
  <si>
    <t>Vue53</t>
  </si>
  <si>
    <t>Hilliard Senior Homes I</t>
  </si>
  <si>
    <t>Hilliard Senior Homes II</t>
  </si>
  <si>
    <t>301 South Wacker Drive</t>
  </si>
  <si>
    <t>321 South Wacker Drive</t>
  </si>
  <si>
    <t>Roosevelt Collection Tower</t>
  </si>
  <si>
    <t>151 North Michigan Avenue</t>
  </si>
  <si>
    <t>171 West Van Buren</t>
  </si>
  <si>
    <t>Northwestern Biomedical Research Building</t>
  </si>
  <si>
    <t>Old Town Park - Southwest Tower</t>
  </si>
  <si>
    <t>1061-1107 West Van Buren Street</t>
  </si>
  <si>
    <t>W Hotel City Center</t>
  </si>
  <si>
    <t>166 North Aberdeen</t>
  </si>
  <si>
    <t>320 West Oakdale Avenue</t>
  </si>
  <si>
    <t xml:space="preserve">360 North Green </t>
  </si>
  <si>
    <t>330 North Green</t>
  </si>
  <si>
    <t>Current</t>
  </si>
  <si>
    <t>Gr333N</t>
  </si>
  <si>
    <t>168 North Michigan Avenue</t>
  </si>
  <si>
    <t>Hyatt House West Loop</t>
  </si>
  <si>
    <t>Overture Edgewater Beach</t>
  </si>
  <si>
    <t>113 East Roosevelt Phase 2</t>
  </si>
  <si>
    <t>Cook County Hospital Redevopment Phase 1B</t>
  </si>
  <si>
    <t>Cook County Hospital Redevopment Phase 4 East Tower</t>
  </si>
  <si>
    <t>Cook County Hospital Redevopment Phase 4 West Tower</t>
  </si>
  <si>
    <t>Ibero-American Tower</t>
  </si>
  <si>
    <t>Riverline Building F</t>
  </si>
  <si>
    <t>Riverline Roosevelt Road Tower</t>
  </si>
  <si>
    <t>One Chicago Square East Tower</t>
  </si>
  <si>
    <t>Chase Tower</t>
  </si>
  <si>
    <t>Park Tower</t>
  </si>
  <si>
    <t>330 North Wabash</t>
  </si>
  <si>
    <t>Leo Burnett Building</t>
  </si>
  <si>
    <t>Chicago Place</t>
  </si>
  <si>
    <t>55 East Monroe</t>
  </si>
  <si>
    <t>North Pier Apartments</t>
  </si>
  <si>
    <t>AMLI River North</t>
  </si>
  <si>
    <t>35 East Wacker Drive</t>
  </si>
  <si>
    <t>LaSalle-Wacker Building</t>
  </si>
  <si>
    <t>55 West Monroe</t>
  </si>
  <si>
    <t>The New York</t>
  </si>
  <si>
    <t>Chicago Marriott</t>
  </si>
  <si>
    <t>Ann &amp; Robert H. Lurie Children's Hospital of Chicago</t>
  </si>
  <si>
    <t>Shirley Ryan AbilityLab</t>
  </si>
  <si>
    <t>The Sinclair</t>
  </si>
  <si>
    <t>1111 South Wabash</t>
  </si>
  <si>
    <t>Inland Steel Building</t>
  </si>
  <si>
    <t>Concord City Centre</t>
  </si>
  <si>
    <t>Michigan Terrace Condominiums</t>
  </si>
  <si>
    <t>1212 South Michigan</t>
  </si>
  <si>
    <t>1 North Dearborn</t>
  </si>
  <si>
    <t>McCormick Building</t>
  </si>
  <si>
    <t>Astor Tower</t>
  </si>
  <si>
    <t>208 South LaSalle Street</t>
  </si>
  <si>
    <t>Renaissance Chicago Downtown Hotel</t>
  </si>
  <si>
    <t>State of Illinois Building</t>
  </si>
  <si>
    <t>Rehabilitation Institute of Chicago</t>
  </si>
  <si>
    <t>Narragansett Apartments</t>
  </si>
  <si>
    <t>Homewood Suites Hotel Chicago Downtown</t>
  </si>
  <si>
    <t>Lincoln Common A1</t>
  </si>
  <si>
    <t>The University of Chicago Campus North Residential Commons</t>
  </si>
  <si>
    <t>COM</t>
  </si>
  <si>
    <t>PRO</t>
  </si>
  <si>
    <t>UC</t>
  </si>
  <si>
    <t>UCT</t>
  </si>
  <si>
    <t>STO</t>
  </si>
  <si>
    <t>steel</t>
  </si>
  <si>
    <t>concrete</t>
  </si>
  <si>
    <t>composite</t>
  </si>
  <si>
    <t>concrete/steel</t>
  </si>
  <si>
    <t>steel/concrete</t>
  </si>
  <si>
    <t>Gensler</t>
  </si>
  <si>
    <t>Adrian Smith + Gordon Gill Architecture</t>
  </si>
  <si>
    <t>Skidmore, Owings &amp; Merrill LLP</t>
  </si>
  <si>
    <t>Studio Gang</t>
  </si>
  <si>
    <t>Solomon Cordwell Buenz</t>
  </si>
  <si>
    <t>Loebl Schlossman Dart &amp; Hackl</t>
  </si>
  <si>
    <t>Kohn Pedersen Fox Associates</t>
  </si>
  <si>
    <t>Pelli Clarke Pelli Architects</t>
  </si>
  <si>
    <t>Rafael Viñoly Architects</t>
  </si>
  <si>
    <t>bKL Architecture</t>
  </si>
  <si>
    <t>GREC Architects, LLC</t>
  </si>
  <si>
    <t>JAHN</t>
  </si>
  <si>
    <t>Goettsch Partners</t>
  </si>
  <si>
    <t>Pickard Chilton</t>
  </si>
  <si>
    <t>Krueck &amp; Sexton</t>
  </si>
  <si>
    <t>Pappageorge Haymes Partners</t>
  </si>
  <si>
    <t>Lucien Lagrange Architects</t>
  </si>
  <si>
    <t>Cesar Pelli &amp; Associates</t>
  </si>
  <si>
    <t>Roger Ferris + Partners</t>
  </si>
  <si>
    <t>Pei Cobb Freed &amp; Partners</t>
  </si>
  <si>
    <t>Ricardo Bofill Taller de Arquitectura</t>
  </si>
  <si>
    <t>Lohan Associates</t>
  </si>
  <si>
    <t>C.F. Murphy Associates</t>
  </si>
  <si>
    <t>Fujikawa Johnson &amp; Associates</t>
  </si>
  <si>
    <t>Schipporeit-Heinrich Associates</t>
  </si>
  <si>
    <t>DeStefano + Partners</t>
  </si>
  <si>
    <t>OWP&amp;P Architects</t>
  </si>
  <si>
    <t>Lohan Anderson</t>
  </si>
  <si>
    <t>Hartshorne + Plunkard Architects</t>
  </si>
  <si>
    <t>Handel Architects LLP</t>
  </si>
  <si>
    <t>Holabird &amp; Root</t>
  </si>
  <si>
    <t>Graham, Anderson, Probst &amp; White</t>
  </si>
  <si>
    <t>Naess &amp; Murphy</t>
  </si>
  <si>
    <t>Perkins+Will</t>
  </si>
  <si>
    <t>Sidney Morris &amp; Associates</t>
  </si>
  <si>
    <t>Murphy/Jahn Architects</t>
  </si>
  <si>
    <t>Bertrand Goldberg &amp; Associates</t>
  </si>
  <si>
    <t>David C. Hovey, FAIA</t>
  </si>
  <si>
    <t>A. Epstein and Sons International</t>
  </si>
  <si>
    <t>Johnson/Burgee Architects</t>
  </si>
  <si>
    <t>DeStefano Keating Partners</t>
  </si>
  <si>
    <t>Holabird &amp; Roche</t>
  </si>
  <si>
    <t>John Ronan Architects</t>
  </si>
  <si>
    <t>Ludwig Mies van der Rohe</t>
  </si>
  <si>
    <t>Gordon &amp; Levin</t>
  </si>
  <si>
    <t>Barancik Conte &amp; Associates</t>
  </si>
  <si>
    <t>Thomas E. Stanley</t>
  </si>
  <si>
    <t>Loewenberg Architects</t>
  </si>
  <si>
    <t>Vitzthum &amp; Burns</t>
  </si>
  <si>
    <t>Shaw, Metz and Associates</t>
  </si>
  <si>
    <t>Herbert Hugh Riddle</t>
  </si>
  <si>
    <t>Nagle Hartray Danker Kagan McKay Penney Architects</t>
  </si>
  <si>
    <t>N/A</t>
  </si>
  <si>
    <t>Moriyama &amp; Teshima Architects</t>
  </si>
  <si>
    <t>Harry Weese Associates</t>
  </si>
  <si>
    <t>Loewenberg-Fitch</t>
  </si>
  <si>
    <t>FitzGerald Associates Architects</t>
  </si>
  <si>
    <t>Morris Adjmi Architects</t>
  </si>
  <si>
    <t>Burnham Brothers</t>
  </si>
  <si>
    <t>Nimmons &amp; Co.</t>
  </si>
  <si>
    <t>Walter W. Ahlschlager</t>
  </si>
  <si>
    <t>VOA Associates</t>
  </si>
  <si>
    <t>Lisec &amp; Biederman</t>
  </si>
  <si>
    <t>Optima, Inc.</t>
  </si>
  <si>
    <t>Samuel N. Crowen &amp; Associates</t>
  </si>
  <si>
    <t>Loewenberg &amp; Loewenberg</t>
  </si>
  <si>
    <t>Tange Associates</t>
  </si>
  <si>
    <t>Dubin, Dubin, Black &amp; Moutoussamy</t>
  </si>
  <si>
    <t>HOK, Inc.</t>
  </si>
  <si>
    <t>Booth Hansen Associates</t>
  </si>
  <si>
    <t>Hausner &amp; Macsai</t>
  </si>
  <si>
    <t>Schipporeit, Inc.</t>
  </si>
  <si>
    <t>Minoru Yamasaki Associates</t>
  </si>
  <si>
    <t>Solomon &amp; Cordwell</t>
  </si>
  <si>
    <t>Gelick Foran &amp; Associates</t>
  </si>
  <si>
    <t>HKS Architects</t>
  </si>
  <si>
    <t>Joel R. Hillman &amp; Associates</t>
  </si>
  <si>
    <t>Arpen Group</t>
  </si>
  <si>
    <t>Hirschfield, Pawlan &amp; Reinheimer</t>
  </si>
  <si>
    <t>Warman Olsen Warman</t>
  </si>
  <si>
    <t>CannonDesign</t>
  </si>
  <si>
    <t>Milton Schwartz &amp; Associates</t>
  </si>
  <si>
    <t>Antunovich Associates</t>
  </si>
  <si>
    <t>Reinheimer &amp; Associates</t>
  </si>
  <si>
    <t>John Macsai &amp; Associates</t>
  </si>
  <si>
    <t>Brininstool + Lynch</t>
  </si>
  <si>
    <t>Nagle Hartray Danker Kagan McKay Penney Architects Ltd.</t>
  </si>
  <si>
    <t>Murgatroyd &amp; Ogden</t>
  </si>
  <si>
    <t>PPKS</t>
  </si>
  <si>
    <t>Albert H. Belrose</t>
  </si>
  <si>
    <t>Meister &amp; Volpe</t>
  </si>
  <si>
    <t>Moceri + Roszak</t>
  </si>
  <si>
    <t>Berkelhamer Architects</t>
  </si>
  <si>
    <t>Jean-Paul Viguier</t>
  </si>
  <si>
    <t>Marshall and Fox</t>
  </si>
  <si>
    <t>Thompson, Ventulett, Stainback and Associates</t>
  </si>
  <si>
    <t>Thielbar &amp; Fugard</t>
  </si>
  <si>
    <t>Harry B. Carter &amp; Associates</t>
  </si>
  <si>
    <t>Mann, Gin, Ebel, &amp; Frazier</t>
  </si>
  <si>
    <t>Roszak/ADC</t>
  </si>
  <si>
    <t>Schiff &amp; Freides</t>
  </si>
  <si>
    <t>Shaw &amp; Associates</t>
  </si>
  <si>
    <t>Weese, Seegers, Hickey, Weese</t>
  </si>
  <si>
    <t>KOO LLC</t>
  </si>
  <si>
    <t>Lothan Van Hook Destefano Architecture</t>
  </si>
  <si>
    <t>Valerio Dewalt Train Associates</t>
  </si>
  <si>
    <t>Rissman &amp; Hirschfield</t>
  </si>
  <si>
    <t>D. H. Burnham &amp; Co.</t>
  </si>
  <si>
    <t>Alfred S. Alschuler</t>
  </si>
  <si>
    <t>Rapp &amp; Rapp</t>
  </si>
  <si>
    <t>Jarvis Hunt</t>
  </si>
  <si>
    <t>William W. Bond, Jr. &amp; Associates</t>
  </si>
  <si>
    <t>Graven &amp; Mayger</t>
  </si>
  <si>
    <t>Shepley, Rutan, and Coolidge</t>
  </si>
  <si>
    <t>Christian A. Eckstorm</t>
  </si>
  <si>
    <t>Mark McKinney</t>
  </si>
  <si>
    <t>Robert S. DeGolyer</t>
  </si>
  <si>
    <t>William Strippelman</t>
  </si>
  <si>
    <t>Edmund R. Krause</t>
  </si>
  <si>
    <t>James Gamble Rogers</t>
  </si>
  <si>
    <t>Fridstein, Fitch &amp; Partners</t>
  </si>
  <si>
    <t>Schmidt, Garden &amp; Martin</t>
  </si>
  <si>
    <t>Lester B. Knight Associates</t>
  </si>
  <si>
    <t>Hirsch Associates, LLC</t>
  </si>
  <si>
    <t>Keck &amp; Keck</t>
  </si>
  <si>
    <t>Rabun Rasche Rector &amp; Reece, Architects</t>
  </si>
  <si>
    <t>B. Leo Steif &amp; Company</t>
  </si>
  <si>
    <t>Barnett, Haynes, Barnett</t>
  </si>
  <si>
    <t>Simpson-Peck, Inc.</t>
  </si>
  <si>
    <t>Conley and Carlson</t>
  </si>
  <si>
    <t>Schmidt, Garden &amp; Erikson</t>
  </si>
  <si>
    <t>Tod Williams Billie Tsien Architects</t>
  </si>
  <si>
    <t>OKW Architects</t>
  </si>
  <si>
    <t>Morris L. Bein</t>
  </si>
  <si>
    <t>Howard Van Doren Shaw</t>
  </si>
  <si>
    <t>Louis H. Sullivan</t>
  </si>
  <si>
    <t>George C. Nimmons</t>
  </si>
  <si>
    <t>Alper &amp; Alper Associates</t>
  </si>
  <si>
    <t>BKV Group</t>
  </si>
  <si>
    <t>K.M. Vitzthum &amp; Company</t>
  </si>
  <si>
    <t>Milton M. Schwartz</t>
  </si>
  <si>
    <t>Eckenhoff Saunders Architects</t>
  </si>
  <si>
    <t>Juan Gabriel Moreno Architects</t>
  </si>
  <si>
    <t>Kevin Roche John Dinkeloo &amp; Associates</t>
  </si>
  <si>
    <t>Florian Wierzbowski</t>
  </si>
  <si>
    <t>Cubellis Associates</t>
  </si>
  <si>
    <t>Giaver &amp; Dinkelberg</t>
  </si>
  <si>
    <t>Andrew N. Rebori</t>
  </si>
  <si>
    <t>Gruzen Samton Steinglass</t>
  </si>
  <si>
    <t>Anderson Mikos Architects Ltd</t>
  </si>
  <si>
    <t>ZGF Architects LLP</t>
  </si>
  <si>
    <t>HDR Architecture Inc.</t>
  </si>
  <si>
    <t>Gunther W. Malitz</t>
  </si>
  <si>
    <t>Richard Raggi &amp; Associates</t>
  </si>
  <si>
    <t>Daniel P. Coffey &amp; Associates, Ltd.</t>
  </si>
  <si>
    <t>Mid-Continent Construction</t>
  </si>
  <si>
    <t>William B. Tabler Architects</t>
  </si>
  <si>
    <t>Charles L. Morgan</t>
  </si>
  <si>
    <t>Leichenko &amp; Esser</t>
  </si>
  <si>
    <t xml:space="preserve">Studio Gang </t>
  </si>
  <si>
    <t>Hanbury</t>
  </si>
  <si>
    <t>comp_dec</t>
  </si>
  <si>
    <t>start_dec</t>
  </si>
  <si>
    <t>Row Labels</t>
  </si>
  <si>
    <t>Grand Total</t>
  </si>
  <si>
    <t>Average of floors_above</t>
  </si>
  <si>
    <t>Max of floors_above</t>
  </si>
  <si>
    <t>Min of completed</t>
  </si>
  <si>
    <t>Max of completed</t>
  </si>
  <si>
    <t>Average of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</si>
</sst>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 chacko" refreshedDate="43227.807825925927" createdVersion="6" refreshedVersion="6" minRefreshableVersion="3" recordCount="637" xr:uid="{895361E1-4058-40F3-BD2E-CC6BCBE4165A}">
  <cacheSource type="worksheet">
    <worksheetSource ref="B1:P638" sheet="Sheet1"/>
  </cacheSource>
  <cacheFields count="15">
    <cacheField name="index" numFmtId="0">
      <sharedItems containsSemiMixedTypes="0" containsString="0" containsNumber="1" containsInteger="1" minValue="0" maxValue="598"/>
    </cacheField>
    <cacheField name="floors_above" numFmtId="0">
      <sharedItems containsString="0" containsBlank="1" containsNumber="1" containsInteger="1" minValue="8" maxValue="113"/>
    </cacheField>
    <cacheField name="functions" numFmtId="0">
      <sharedItems containsBlank="1"/>
    </cacheField>
    <cacheField name="height_architecture" numFmtId="0">
      <sharedItems containsString="0" containsBlank="1" containsNumber="1" minValue="44.5" maxValue="442.14"/>
    </cacheField>
    <cacheField name="latitude" numFmtId="0">
      <sharedItems containsSemiMixedTypes="0" containsString="0" containsNumber="1" minValue="0" maxValue="41.992728999999997"/>
    </cacheField>
    <cacheField name="longitude" numFmtId="0">
      <sharedItems containsSemiMixedTypes="0" containsString="0" containsNumber="1" minValue="-87.696053000000006" maxValue="0"/>
    </cacheField>
    <cacheField name="name" numFmtId="0">
      <sharedItems/>
    </cacheField>
    <cacheField name="start" numFmtId="0">
      <sharedItems containsString="0" containsBlank="1" containsNumber="1" containsInteger="1" minValue="1895" maxValue="2019"/>
    </cacheField>
    <cacheField name="start_dec" numFmtId="0">
      <sharedItems containsSemiMixedTypes="0" containsString="0" containsNumber="1" containsInteger="1" minValue="0" maxValue="2020"/>
    </cacheField>
    <cacheField name="completed" numFmtId="0">
      <sharedItems containsString="0" containsBlank="1" containsNumber="1" containsInteger="1" minValue="1903" maxValue="2023"/>
    </cacheField>
    <cacheField name="comp_dec" numFmtId="0">
      <sharedItems containsSemiMixedTypes="0" containsString="0" containsNumber="1" containsInteger="1" minValue="0" maxValue="2030"/>
    </cacheField>
    <cacheField name="status" numFmtId="0">
      <sharedItems/>
    </cacheField>
    <cacheField name="structural_material" numFmtId="0">
      <sharedItems containsBlank="1"/>
    </cacheField>
    <cacheField name="Architect" numFmtId="0">
      <sharedItems count="161">
        <s v="Gensler"/>
        <s v="Adrian Smith + Gordon Gill Architecture"/>
        <s v="Skidmore, Owings &amp; Merrill LLP"/>
        <s v="Studio Gang"/>
        <s v="Solomon Cordwell Buenz"/>
        <s v="Loebl Schlossman Dart &amp; Hackl"/>
        <s v="Kohn Pedersen Fox Associates"/>
        <s v="Pelli Clarke Pelli Architects"/>
        <s v="Rafael Viñoly Architects"/>
        <s v="bKL Architecture"/>
        <s v="GREC Architects, LLC"/>
        <s v="JAHN"/>
        <s v="Goettsch Partners"/>
        <s v="Pickard Chilton"/>
        <s v="Krueck &amp; Sexton"/>
        <s v="Pappageorge Haymes Partners"/>
        <s v="Lucien Lagrange Architects"/>
        <s v="Cesar Pelli &amp; Associates"/>
        <s v="Roger Ferris + Partners"/>
        <s v="Pei Cobb Freed &amp; Partners"/>
        <s v="Ricardo Bofill Taller de Arquitectura"/>
        <s v="Lohan Associates"/>
        <s v="C.F. Murphy Associates"/>
        <s v="Fujikawa Johnson &amp; Associates"/>
        <s v="Schipporeit-Heinrich Associates"/>
        <s v="DeStefano + Partners"/>
        <s v="OWP&amp;P Architects"/>
        <s v="Lohan Anderson"/>
        <s v="Hartshorne + Plunkard Architects"/>
        <s v="Handel Architects LLP"/>
        <s v="Holabird &amp; Root"/>
        <s v="Graham, Anderson, Probst &amp; White"/>
        <s v="Naess &amp; Murphy"/>
        <s v="Perkins+Will"/>
        <s v="Sidney Morris &amp; Associates"/>
        <s v="Murphy/Jahn Architects"/>
        <s v="Bertrand Goldberg &amp; Associates"/>
        <s v="David C. Hovey, FAIA"/>
        <s v="A. Epstein and Sons International"/>
        <s v="Johnson/Burgee Architects"/>
        <s v="DeStefano Keating Partners"/>
        <s v="Holabird &amp; Roche"/>
        <s v="John Ronan Architects"/>
        <s v="Ludwig Mies van der Rohe"/>
        <s v="Gordon &amp; Levin"/>
        <s v="Barancik Conte &amp; Associates"/>
        <s v="Thomas E. Stanley"/>
        <s v="Loewenberg Architects"/>
        <s v="Vitzthum &amp; Burns"/>
        <s v="Shaw, Metz and Associates"/>
        <s v="Herbert Hugh Riddle"/>
        <s v="Nagle Hartray Danker Kagan McKay Penney Architects"/>
        <s v="N/A"/>
        <s v="Moriyama &amp; Teshima Architects"/>
        <s v="Harry Weese Associates"/>
        <s v="Loewenberg-Fitch"/>
        <s v="FitzGerald Associates Architects"/>
        <s v="Morris Adjmi Architects"/>
        <s v="Burnham Brothers"/>
        <s v="Nimmons &amp; Co."/>
        <s v="Walter W. Ahlschlager"/>
        <s v="VOA Associates"/>
        <s v="Lisec &amp; Biederman"/>
        <s v="Optima, Inc."/>
        <s v="Samuel N. Crowen &amp; Associates"/>
        <s v="Loewenberg &amp; Loewenberg"/>
        <s v="Tange Associates"/>
        <s v="Dubin, Dubin, Black &amp; Moutoussamy"/>
        <s v="HOK, Inc."/>
        <s v="Booth Hansen Associates"/>
        <s v="Hausner &amp; Macsai"/>
        <s v="Schipporeit, Inc."/>
        <s v="Minoru Yamasaki Associates"/>
        <s v="Solomon &amp; Cordwell"/>
        <s v="Gelick Foran &amp; Associates"/>
        <s v="HKS Architects"/>
        <s v="Joel R. Hillman &amp; Associates"/>
        <s v="Arpen Group"/>
        <s v="Hirschfield, Pawlan &amp; Reinheimer"/>
        <s v="Warman Olsen Warman"/>
        <s v="CannonDesign"/>
        <s v="Milton Schwartz &amp; Associates"/>
        <s v="Antunovich Associates"/>
        <s v="Reinheimer &amp; Associates"/>
        <s v="John Macsai &amp; Associates"/>
        <s v="Brininstool + Lynch"/>
        <s v="Nagle Hartray Danker Kagan McKay Penney Architects Ltd."/>
        <s v="Murgatroyd &amp; Ogden"/>
        <s v="PPKS"/>
        <s v="Albert H. Belrose"/>
        <s v="Meister &amp; Volpe"/>
        <s v="Moceri + Roszak"/>
        <s v="Berkelhamer Architects"/>
        <s v="Jean-Paul Viguier"/>
        <s v="Marshall and Fox"/>
        <s v="Thompson, Ventulett, Stainback and Associates"/>
        <s v="Thielbar &amp; Fugard"/>
        <s v="Harry B. Carter &amp; Associates"/>
        <s v="Mann, Gin, Ebel, &amp; Frazier"/>
        <s v="Roszak/ADC"/>
        <s v="Schiff &amp; Freides"/>
        <s v="Shaw &amp; Associates"/>
        <s v="Weese, Seegers, Hickey, Weese"/>
        <s v="KOO LLC"/>
        <s v="Lothan Van Hook Destefano Architecture"/>
        <s v="Valerio Dewalt Train Associates"/>
        <s v="Rissman &amp; Hirschfield"/>
        <s v="D. H. Burnham &amp; Co."/>
        <s v="Alfred S. Alschuler"/>
        <s v="Rapp &amp; Rapp"/>
        <s v="Jarvis Hunt"/>
        <s v="William W. Bond, Jr. &amp; Associates"/>
        <s v="Graven &amp; Mayger"/>
        <s v="Shepley, Rutan, and Coolidge"/>
        <s v="Christian A. Eckstorm"/>
        <s v="Mark McKinney"/>
        <s v="Robert S. DeGolyer"/>
        <s v="William Strippelman"/>
        <s v="Edmund R. Krause"/>
        <s v="James Gamble Rogers"/>
        <s v="Fridstein, Fitch &amp; Partners"/>
        <s v="Schmidt, Garden &amp; Martin"/>
        <s v="Lester B. Knight Associates"/>
        <s v="Hirsch Associates, LLC"/>
        <s v="Keck &amp; Keck"/>
        <s v="Rabun Rasche Rector &amp; Reece, Architects"/>
        <s v="B. Leo Steif &amp; Company"/>
        <s v="Barnett, Haynes, Barnett"/>
        <s v="Simpson-Peck, Inc."/>
        <s v="Conley and Carlson"/>
        <s v="Schmidt, Garden &amp; Erikson"/>
        <s v="Tod Williams Billie Tsien Architects"/>
        <s v="OKW Architects"/>
        <s v="Morris L. Bein"/>
        <s v="Howard Van Doren Shaw"/>
        <s v="Louis H. Sullivan"/>
        <s v="George C. Nimmons"/>
        <s v="Alper &amp; Alper Associates"/>
        <s v="BKV Group"/>
        <s v="K.M. Vitzthum &amp; Company"/>
        <s v="Milton M. Schwartz"/>
        <s v="Eckenhoff Saunders Architects"/>
        <s v="Juan Gabriel Moreno Architects"/>
        <s v="Kevin Roche John Dinkeloo &amp; Associates"/>
        <s v="Florian Wierzbowski"/>
        <s v="Cubellis Associates"/>
        <s v="Giaver &amp; Dinkelberg"/>
        <s v="Andrew N. Rebori"/>
        <s v="Gruzen Samton Steinglass"/>
        <s v="Anderson Mikos Architects Ltd"/>
        <s v="ZGF Architects LLP"/>
        <s v="HDR Architecture Inc."/>
        <s v="Gunther W. Malitz"/>
        <s v="Richard Raggi &amp; Associates"/>
        <s v="Daniel P. Coffey &amp; Associates, Ltd."/>
        <s v="Mid-Continent Construction"/>
        <s v="William B. Tabler Architects"/>
        <s v="Charles L. Morgan"/>
        <s v="Leichenko &amp; Esser"/>
        <s v="Studio Gang "/>
        <s v="Hanbury"/>
      </sharedItems>
    </cacheField>
    <cacheField name="cnt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7">
  <r>
    <n v="0"/>
    <n v="108"/>
    <s v="office"/>
    <n v="442.14"/>
    <n v="41.878867999999997"/>
    <n v="-87.635947999999999"/>
    <s v="Willis Tower"/>
    <n v="1970"/>
    <n v="1970"/>
    <n v="1974"/>
    <n v="1980"/>
    <s v="COM"/>
    <s v="steel"/>
    <x v="0"/>
    <n v="0"/>
  </r>
  <r>
    <n v="1"/>
    <n v="113"/>
    <s v="residential / hotel"/>
    <n v="433.43"/>
    <n v="41.890720000000002"/>
    <n v="-87.622382999999999"/>
    <s v="Tribune East Tower"/>
    <n v="2019"/>
    <n v="2020"/>
    <n v="2023"/>
    <n v="2030"/>
    <s v="PRO"/>
    <m/>
    <x v="1"/>
    <n v="0"/>
  </r>
  <r>
    <n v="2"/>
    <n v="98"/>
    <s v="residential / hotel"/>
    <n v="423.22"/>
    <n v="41.888869999999997"/>
    <n v="-87.626427000000007"/>
    <s v="Trump International Hotel &amp; Tower"/>
    <n v="2005"/>
    <n v="2010"/>
    <n v="2009"/>
    <n v="2010"/>
    <s v="COM"/>
    <s v="concrete"/>
    <x v="2"/>
    <n v="0"/>
  </r>
  <r>
    <n v="3"/>
    <n v="101"/>
    <s v="residential / hotel"/>
    <n v="362.91"/>
    <n v="41.887241000000003"/>
    <n v="-87.617439000000005"/>
    <s v="Vista Tower"/>
    <n v="2016"/>
    <n v="2020"/>
    <n v="2020"/>
    <n v="2020"/>
    <s v="UC"/>
    <s v="concrete"/>
    <x v="3"/>
    <n v="0"/>
  </r>
  <r>
    <n v="4"/>
    <n v="83"/>
    <s v="office"/>
    <n v="346.26"/>
    <n v="41.885159000000002"/>
    <n v="-87.621452000000005"/>
    <s v="Aon Center"/>
    <n v="1970"/>
    <n v="1970"/>
    <n v="1973"/>
    <n v="1980"/>
    <s v="COM"/>
    <s v="steel"/>
    <x v="4"/>
    <n v="0"/>
  </r>
  <r>
    <n v="5"/>
    <n v="100"/>
    <s v="residential / office"/>
    <n v="343.69"/>
    <n v="41.898800000000001"/>
    <n v="-87.623062000000004"/>
    <s v="875 North Michigan Avenue"/>
    <n v="1965"/>
    <n v="1970"/>
    <n v="1969"/>
    <n v="1970"/>
    <s v="COM"/>
    <s v="steel"/>
    <x v="2"/>
    <n v="0"/>
  </r>
  <r>
    <n v="7"/>
    <n v="60"/>
    <s v="office"/>
    <n v="306.94"/>
    <n v="41.880347999999998"/>
    <n v="-87.634749999999997"/>
    <s v="The Franklin - North Tower"/>
    <n v="1987"/>
    <n v="1990"/>
    <n v="1989"/>
    <n v="1990"/>
    <s v="COM"/>
    <s v="composite"/>
    <x v="2"/>
    <n v="0"/>
  </r>
  <r>
    <n v="8"/>
    <n v="64"/>
    <s v="office"/>
    <n v="303.27999999999997"/>
    <n v="41.885368"/>
    <n v="-87.622580999999997"/>
    <s v="Two Prudential Plaza"/>
    <n v="1988"/>
    <n v="1990"/>
    <n v="1990"/>
    <n v="1990"/>
    <s v="COM"/>
    <s v="concrete"/>
    <x v="5"/>
    <n v="0"/>
  </r>
  <r>
    <n v="9"/>
    <n v="65"/>
    <s v="office"/>
    <n v="292.92"/>
    <n v="41.877392"/>
    <n v="-87.635559000000001"/>
    <s v="311 South Wacker Drive"/>
    <n v="1988"/>
    <n v="1990"/>
    <n v="1990"/>
    <n v="1990"/>
    <s v="COM"/>
    <s v="concrete"/>
    <x v="6"/>
    <n v="0"/>
  </r>
  <r>
    <n v="10"/>
    <n v="70"/>
    <s v="residential / hotel / office"/>
    <n v="289.56"/>
    <n v="41.887371000000002"/>
    <n v="-87.637642"/>
    <s v="Wolf Point South Tower"/>
    <n v="2018"/>
    <n v="2020"/>
    <m/>
    <n v="0"/>
    <s v="PRO"/>
    <m/>
    <x v="7"/>
    <n v="0"/>
  </r>
  <r>
    <n v="11"/>
    <n v="76"/>
    <s v="residential"/>
    <n v="270.37"/>
    <n v="41.867007999999998"/>
    <n v="-87.623108000000002"/>
    <s v="One Grant Park"/>
    <n v="2017"/>
    <n v="2020"/>
    <n v="2019"/>
    <n v="2020"/>
    <s v="UC"/>
    <s v="concrete"/>
    <x v="8"/>
    <n v="0"/>
  </r>
  <r>
    <n v="12"/>
    <n v="80"/>
    <s v="residential"/>
    <n v="266.7"/>
    <n v="41.887058000000003"/>
    <n v="-87.614661999999996"/>
    <s v="Lakeshore East I Tower"/>
    <n v="2018"/>
    <n v="2020"/>
    <m/>
    <n v="0"/>
    <s v="PRO"/>
    <m/>
    <x v="9"/>
    <n v="0"/>
  </r>
  <r>
    <n v="13"/>
    <n v="66"/>
    <s v="residential / residential / office / hotel"/>
    <n v="265"/>
    <n v="41.899658000000002"/>
    <n v="-87.624709999999993"/>
    <s v="900 North Michigan Avenue"/>
    <m/>
    <n v="0"/>
    <n v="1989"/>
    <n v="1990"/>
    <s v="COM"/>
    <s v="concrete/steel"/>
    <x v="6"/>
    <n v="0"/>
  </r>
  <r>
    <n v="15"/>
    <n v="74"/>
    <s v="residential / hotel / retail"/>
    <n v="261.88"/>
    <n v="41.897967999999999"/>
    <n v="-87.622840999999994"/>
    <s v="Water Tower Place"/>
    <n v="1972"/>
    <n v="1980"/>
    <n v="1976"/>
    <n v="1980"/>
    <s v="COM"/>
    <s v="concrete"/>
    <x v="5"/>
    <n v="0"/>
  </r>
  <r>
    <n v="16"/>
    <n v="86"/>
    <s v="residential / hotel"/>
    <n v="261.75"/>
    <n v="41.886477999999997"/>
    <n v="-87.619918999999996"/>
    <s v="Aqua at Lakeshore East"/>
    <n v="2007"/>
    <n v="2010"/>
    <n v="2009"/>
    <n v="2010"/>
    <s v="COM"/>
    <s v="concrete"/>
    <x v="3"/>
    <n v="0"/>
  </r>
  <r>
    <n v="18"/>
    <n v="67"/>
    <s v="residential"/>
    <n v="256.95"/>
    <n v="41.891579"/>
    <n v="-87.615607999999995"/>
    <s v="One Bennett Park"/>
    <n v="2016"/>
    <n v="2020"/>
    <n v="2018"/>
    <n v="2020"/>
    <s v="UCT"/>
    <s v="concrete"/>
    <x v="10"/>
    <n v="0"/>
  </r>
  <r>
    <n v="19"/>
    <n v="74"/>
    <s v="residential"/>
    <n v="253.6"/>
    <n v="41.869979999999998"/>
    <n v="-87.624656999999999"/>
    <s v="1000M"/>
    <n v="2019"/>
    <n v="2020"/>
    <n v="2022"/>
    <n v="2030"/>
    <s v="PRO"/>
    <s v="concrete"/>
    <x v="11"/>
    <n v="0"/>
  </r>
  <r>
    <n v="20"/>
    <n v="73"/>
    <s v="residential"/>
    <n v="249.33"/>
    <n v="41.881351000000002"/>
    <n v="-87.625641000000002"/>
    <s v="The Legacy at Millennium Park"/>
    <n v="2007"/>
    <n v="2010"/>
    <n v="2010"/>
    <n v="2010"/>
    <s v="COM"/>
    <s v="concrete"/>
    <x v="4"/>
    <n v="0"/>
  </r>
  <r>
    <n v="21"/>
    <n v="52"/>
    <s v="office"/>
    <n v="243.8"/>
    <n v="41.883719999999997"/>
    <n v="-87.637428"/>
    <s v="110 North Wacker"/>
    <n v="2018"/>
    <n v="2020"/>
    <n v="2020"/>
    <n v="2020"/>
    <s v="PRO"/>
    <m/>
    <x v="12"/>
    <n v="0"/>
  </r>
  <r>
    <n v="22"/>
    <n v="60"/>
    <s v="office"/>
    <n v="239.12"/>
    <n v="41.888221999999999"/>
    <n v="-87.633171000000004"/>
    <s v="300 North LaSalle"/>
    <n v="2006"/>
    <n v="2010"/>
    <n v="2009"/>
    <n v="2010"/>
    <s v="COM"/>
    <s v="composite"/>
    <x v="13"/>
    <n v="0"/>
  </r>
  <r>
    <n v="23"/>
    <n v="57"/>
    <s v="office"/>
    <n v="233.65"/>
    <n v="41.882381000000002"/>
    <n v="-87.630568999999994"/>
    <s v="Three First National Plaza"/>
    <m/>
    <n v="0"/>
    <n v="1981"/>
    <n v="1990"/>
    <s v="COM"/>
    <s v="composite"/>
    <x v="2"/>
    <n v="0"/>
  </r>
  <r>
    <n v="24"/>
    <n v="50"/>
    <s v="office"/>
    <n v="230.48"/>
    <n v="41.884810999999999"/>
    <n v="-87.630547000000007"/>
    <s v="Grant Thornton Tower"/>
    <n v="1990"/>
    <n v="1990"/>
    <n v="1992"/>
    <n v="2000"/>
    <s v="COM"/>
    <s v="composite"/>
    <x v="6"/>
    <n v="0"/>
  </r>
  <r>
    <n v="25"/>
    <n v="53"/>
    <s v="office"/>
    <n v="229.06"/>
    <n v="41.883560000000003"/>
    <n v="-87.635788000000005"/>
    <s v="130 North Franklin"/>
    <n v="2016"/>
    <n v="2020"/>
    <n v="2019"/>
    <n v="2020"/>
    <s v="PRO"/>
    <s v="steel"/>
    <x v="14"/>
    <n v="0"/>
  </r>
  <r>
    <n v="26"/>
    <n v="54"/>
    <s v="office"/>
    <n v="226.72"/>
    <n v="41.884788999999998"/>
    <n v="-87.619797000000005"/>
    <s v="Blue Cross-Blue Shield Tower"/>
    <n v="2007"/>
    <n v="2010"/>
    <n v="2010"/>
    <n v="2010"/>
    <s v="COM"/>
    <s v="composite"/>
    <x v="12"/>
    <n v="0"/>
  </r>
  <r>
    <n v="27"/>
    <n v="52"/>
    <s v="office"/>
    <n v="223"/>
    <n v="41.886169000000002"/>
    <n v="-87.639526000000004"/>
    <s v="River Point"/>
    <n v="2013"/>
    <n v="2020"/>
    <n v="2017"/>
    <n v="2020"/>
    <s v="COM"/>
    <s v="composite"/>
    <x v="13"/>
    <n v="0"/>
  </r>
  <r>
    <n v="28"/>
    <n v="63"/>
    <s v="residential / office"/>
    <n v="222.9"/>
    <n v="41.896411999999998"/>
    <n v="-87.623154"/>
    <s v="Olympia Centre"/>
    <n v="1981"/>
    <n v="1990"/>
    <n v="1986"/>
    <n v="1990"/>
    <s v="COM"/>
    <s v="concrete"/>
    <x v="2"/>
    <n v="0"/>
  </r>
  <r>
    <n v="29"/>
    <n v="62"/>
    <s v="residential"/>
    <n v="221.34"/>
    <n v="41.867142000000001"/>
    <n v="-87.62133"/>
    <s v="One Museum Park"/>
    <n v="2005"/>
    <n v="2010"/>
    <n v="2009"/>
    <n v="2010"/>
    <s v="COM"/>
    <s v="concrete"/>
    <x v="15"/>
    <n v="0"/>
  </r>
  <r>
    <n v="30"/>
    <n v="51"/>
    <s v="office"/>
    <n v="220.76"/>
    <n v="41.885139000000002"/>
    <n v="-87.638603000000003"/>
    <s v="150 North Riverside"/>
    <n v="2014"/>
    <n v="2020"/>
    <n v="2017"/>
    <n v="2020"/>
    <s v="COM"/>
    <s v="composite"/>
    <x v="12"/>
    <n v="0"/>
  </r>
  <r>
    <n v="32"/>
    <n v="60"/>
    <s v="residential / hotel"/>
    <n v="209"/>
    <n v="41.89978"/>
    <n v="-87.627487000000002"/>
    <s v="Waldorf Astoria Chicago"/>
    <n v="2006"/>
    <n v="2010"/>
    <n v="2009"/>
    <n v="2010"/>
    <s v="COM"/>
    <s v="concrete"/>
    <x v="16"/>
    <n v="0"/>
  </r>
  <r>
    <n v="33"/>
    <n v="51"/>
    <s v="office"/>
    <n v="207.64"/>
    <n v="41.880240999999998"/>
    <n v="-87.636497000000006"/>
    <s v="111 South Wacker"/>
    <n v="2003"/>
    <n v="2010"/>
    <n v="2005"/>
    <n v="2010"/>
    <s v="COM"/>
    <s v="composite"/>
    <x v="12"/>
    <n v="0"/>
  </r>
  <r>
    <n v="34"/>
    <n v="50"/>
    <s v="office"/>
    <n v="207.27"/>
    <n v="41.881610999999999"/>
    <n v="-87.633422999999993"/>
    <s v="181 West Madison"/>
    <n v="1988"/>
    <n v="1990"/>
    <n v="1990"/>
    <n v="1990"/>
    <s v="COM"/>
    <s v="composite"/>
    <x v="17"/>
    <n v="0"/>
  </r>
  <r>
    <n v="35"/>
    <n v="58"/>
    <s v="residential / hotel"/>
    <n v="207.26"/>
    <n v="41.884059999999998"/>
    <n v="-87.646773999999994"/>
    <s v="725 West Randolph Street"/>
    <n v="2019"/>
    <n v="2020"/>
    <n v="2022"/>
    <n v="2030"/>
    <s v="PRO"/>
    <m/>
    <x v="18"/>
    <n v="0"/>
  </r>
  <r>
    <n v="36"/>
    <n v="48"/>
    <s v="office"/>
    <n v="207.1"/>
    <n v="41.880901000000001"/>
    <n v="-87.636298999999994"/>
    <s v="71 South Wacker"/>
    <n v="2002"/>
    <n v="2010"/>
    <n v="2005"/>
    <n v="2010"/>
    <s v="COM"/>
    <s v="composite"/>
    <x v="19"/>
    <n v="0"/>
  </r>
  <r>
    <n v="37"/>
    <n v="57"/>
    <s v="residential / office"/>
    <n v="205.13"/>
    <n v="41.900429000000003"/>
    <n v="-87.624542000000005"/>
    <s v="One Magnificent Mile"/>
    <m/>
    <n v="0"/>
    <n v="1983"/>
    <n v="1990"/>
    <s v="COM"/>
    <s v="concrete"/>
    <x v="2"/>
    <n v="0"/>
  </r>
  <r>
    <n v="38"/>
    <n v="64"/>
    <s v="residential"/>
    <n v="204.9"/>
    <n v="41.884768999999999"/>
    <n v="-87.618690000000001"/>
    <s v="340 on the Park"/>
    <n v="2005"/>
    <n v="2010"/>
    <n v="2007"/>
    <n v="2010"/>
    <s v="COM"/>
    <s v="concrete"/>
    <x v="4"/>
    <n v="0"/>
  </r>
  <r>
    <n v="39"/>
    <n v="49"/>
    <s v="office"/>
    <n v="203.61"/>
    <n v="41.886519999999997"/>
    <n v="-87.630531000000005"/>
    <s v="77 West Wacker Drive"/>
    <n v="1990"/>
    <n v="1990"/>
    <n v="1992"/>
    <n v="2000"/>
    <s v="COM"/>
    <s v="composite"/>
    <x v="20"/>
    <n v="0"/>
  </r>
  <r>
    <n v="40"/>
    <n v="60"/>
    <s v="residential"/>
    <n v="203.53"/>
    <n v="41.887711000000003"/>
    <n v="-87.636993000000004"/>
    <s v="Wolf Point East Tower"/>
    <n v="2017"/>
    <n v="2020"/>
    <n v="2019"/>
    <n v="2020"/>
    <s v="UC"/>
    <s v="concrete"/>
    <x v="7"/>
    <n v="0"/>
  </r>
  <r>
    <n v="41"/>
    <n v="50"/>
    <s v="office"/>
    <n v="198.58"/>
    <n v="41.882308999999999"/>
    <n v="-87.636268999999999"/>
    <s v="UBS Tower"/>
    <n v="1999"/>
    <n v="2000"/>
    <n v="2001"/>
    <n v="2010"/>
    <s v="COM"/>
    <s v="composite"/>
    <x v="21"/>
    <n v="0"/>
  </r>
  <r>
    <n v="42"/>
    <n v="60"/>
    <s v="residential / hotel"/>
    <n v="198.12"/>
    <n v="41.885620000000003"/>
    <n v="-87.619827000000001"/>
    <s v="195 North Columbus"/>
    <n v="2018"/>
    <n v="2020"/>
    <n v="2020"/>
    <n v="2020"/>
    <s v="PRO"/>
    <s v="concrete"/>
    <x v="9"/>
    <n v="0"/>
  </r>
  <r>
    <n v="43"/>
    <n v="31"/>
    <s v="office"/>
    <n v="197.51"/>
    <n v="41.884177999999999"/>
    <n v="-87.630249000000006"/>
    <s v="Richard J. Daley Center"/>
    <n v="1963"/>
    <n v="1970"/>
    <n v="1965"/>
    <n v="1970"/>
    <s v="COM"/>
    <s v="steel"/>
    <x v="22"/>
    <n v="0"/>
  </r>
  <r>
    <n v="44"/>
    <n v="56"/>
    <s v="residential"/>
    <n v="197.15"/>
    <n v="41.893841000000002"/>
    <n v="-87.625771"/>
    <s v="55 East Erie"/>
    <n v="2001"/>
    <n v="2010"/>
    <n v="2004"/>
    <n v="2010"/>
    <s v="COM"/>
    <s v="concrete"/>
    <x v="23"/>
    <n v="0"/>
  </r>
  <r>
    <n v="45"/>
    <n v="70"/>
    <s v="residential"/>
    <n v="196.45"/>
    <n v="41.891559999999998"/>
    <n v="-87.612160000000003"/>
    <s v="Lake Point Tower"/>
    <n v="1965"/>
    <n v="1970"/>
    <n v="1968"/>
    <n v="1970"/>
    <s v="COM"/>
    <s v="concrete"/>
    <x v="24"/>
    <n v="0"/>
  </r>
  <r>
    <n v="46"/>
    <n v="58"/>
    <s v="residential"/>
    <n v="196.29"/>
    <n v="41.891441"/>
    <n v="-87.617958000000002"/>
    <s v="River East Center"/>
    <n v="1999"/>
    <n v="2000"/>
    <n v="2001"/>
    <n v="2010"/>
    <s v="COM"/>
    <s v="concrete"/>
    <x v="25"/>
    <n v="0"/>
  </r>
  <r>
    <n v="47"/>
    <n v="57"/>
    <s v="residential"/>
    <n v="195.38"/>
    <n v="41.891959999999997"/>
    <n v="-87.628540000000001"/>
    <s v="Grand Plaza Apartments"/>
    <n v="2000"/>
    <n v="2000"/>
    <n v="2003"/>
    <n v="2010"/>
    <s v="COM"/>
    <s v="concrete"/>
    <x v="26"/>
    <n v="0"/>
  </r>
  <r>
    <n v="48"/>
    <n v="45"/>
    <s v="office"/>
    <n v="194.57"/>
    <n v="41.884720000000002"/>
    <n v="-87.636489999999995"/>
    <s v="155 North Wacker"/>
    <n v="2007"/>
    <n v="2010"/>
    <n v="2009"/>
    <n v="2010"/>
    <s v="COM"/>
    <s v="composite"/>
    <x v="12"/>
    <n v="0"/>
  </r>
  <r>
    <n v="50"/>
    <n v="57"/>
    <s v="residential"/>
    <n v="192.38"/>
    <n v="41.884158999999997"/>
    <n v="-87.625602999999998"/>
    <s v="The Heritage at Millennium Park"/>
    <n v="2002"/>
    <n v="2010"/>
    <n v="2005"/>
    <n v="2010"/>
    <s v="COM"/>
    <s v="concrete"/>
    <x v="4"/>
    <n v="0"/>
  </r>
  <r>
    <n v="51"/>
    <n v="37"/>
    <s v="office"/>
    <n v="191.11"/>
    <n v="41.889870000000002"/>
    <n v="-87.620956000000007"/>
    <s v="NBC Tower"/>
    <m/>
    <n v="0"/>
    <n v="1989"/>
    <n v="1990"/>
    <s v="COM"/>
    <m/>
    <x v="2"/>
    <n v="0"/>
  </r>
  <r>
    <n v="52"/>
    <n v="44"/>
    <s v="office"/>
    <n v="189.99"/>
    <n v="41.888888999999999"/>
    <n v="-87.630202999999995"/>
    <s v="353 North Clark"/>
    <n v="2006"/>
    <n v="2010"/>
    <n v="2009"/>
    <n v="2010"/>
    <s v="COM"/>
    <s v="composite"/>
    <x v="27"/>
    <n v="0"/>
  </r>
  <r>
    <n v="53"/>
    <n v="57"/>
    <s v="residential"/>
    <n v="188.98"/>
    <n v="41.871498000000003"/>
    <n v="-87.624718000000001"/>
    <s v="Essex on the Park"/>
    <n v="2017"/>
    <n v="2020"/>
    <n v="2019"/>
    <n v="2020"/>
    <s v="UC"/>
    <s v="concrete"/>
    <x v="28"/>
    <n v="0"/>
  </r>
  <r>
    <n v="54"/>
    <n v="58"/>
    <s v="residential"/>
    <n v="186.77"/>
    <n v="41.886519999999997"/>
    <n v="-87.631439"/>
    <s v="OneEleven"/>
    <n v="2013"/>
    <n v="2020"/>
    <n v="2014"/>
    <n v="2020"/>
    <s v="COM"/>
    <s v="concrete"/>
    <x v="29"/>
    <n v="0"/>
  </r>
  <r>
    <n v="55"/>
    <n v="58"/>
    <s v="residential"/>
    <n v="185.91"/>
    <n v="41.893008999999999"/>
    <n v="-87.629272"/>
    <s v="Millennium Centre"/>
    <n v="2001"/>
    <n v="2010"/>
    <n v="2003"/>
    <n v="2010"/>
    <s v="COM"/>
    <s v="concrete"/>
    <x v="4"/>
    <n v="0"/>
  </r>
  <r>
    <n v="57"/>
    <n v="44"/>
    <s v="office"/>
    <n v="184.41"/>
    <n v="41.877609"/>
    <n v="-87.632378000000003"/>
    <s v="Chicago Board of Trade"/>
    <n v="1929"/>
    <n v="1930"/>
    <n v="1930"/>
    <n v="1930"/>
    <s v="COM"/>
    <s v="steel"/>
    <x v="30"/>
    <n v="0"/>
  </r>
  <r>
    <n v="58"/>
    <n v="44"/>
    <s v="office"/>
    <n v="183.19"/>
    <n v="41.877398999999997"/>
    <n v="-87.625602999999998"/>
    <s v="CNA Plaza"/>
    <n v="1970"/>
    <n v="1970"/>
    <n v="1972"/>
    <n v="1980"/>
    <s v="COM"/>
    <s v="steel"/>
    <x v="31"/>
    <n v="0"/>
  </r>
  <r>
    <n v="59"/>
    <n v="41"/>
    <s v="office"/>
    <n v="183.19"/>
    <n v="41.884892000000001"/>
    <n v="-87.623199"/>
    <s v="One Prudential Plaza"/>
    <n v="1952"/>
    <n v="1960"/>
    <n v="1955"/>
    <n v="1960"/>
    <s v="COM"/>
    <s v="steel"/>
    <x v="32"/>
    <n v="0"/>
  </r>
  <r>
    <n v="60"/>
    <n v="45"/>
    <s v="office"/>
    <n v="182.86"/>
    <n v="41.880901000000001"/>
    <n v="-87.640418999999994"/>
    <s v="Heller International Tower"/>
    <n v="1990"/>
    <n v="1990"/>
    <n v="1992"/>
    <n v="2000"/>
    <s v="COM"/>
    <s v="concrete"/>
    <x v="2"/>
    <n v="0"/>
  </r>
  <r>
    <n v="61"/>
    <n v="44"/>
    <s v="office"/>
    <n v="182.46"/>
    <n v="41.882359000000001"/>
    <n v="-87.634406999999996"/>
    <s v="Madison Plaza"/>
    <n v="1981"/>
    <n v="1990"/>
    <n v="1982"/>
    <n v="1990"/>
    <s v="COM"/>
    <s v="steel"/>
    <x v="2"/>
    <n v="0"/>
  </r>
  <r>
    <n v="62"/>
    <n v="51"/>
    <s v="residential"/>
    <n v="182.27"/>
    <n v="41.874198999999997"/>
    <n v="-87.63485"/>
    <s v="Riverline Building A"/>
    <m/>
    <n v="0"/>
    <m/>
    <n v="0"/>
    <s v="PRO"/>
    <s v="concrete"/>
    <x v="33"/>
    <n v="0"/>
  </r>
  <r>
    <n v="63"/>
    <n v="54"/>
    <s v="residential"/>
    <n v="181.3"/>
    <n v="41.867088000000003"/>
    <n v="-87.622017"/>
    <s v="The Grant"/>
    <n v="2008"/>
    <n v="2010"/>
    <n v="2010"/>
    <n v="2010"/>
    <s v="COM"/>
    <s v="concrete"/>
    <x v="15"/>
    <n v="0"/>
  </r>
  <r>
    <n v="65"/>
    <n v="55"/>
    <s v="residential"/>
    <n v="179.83"/>
    <n v="41.901038999999997"/>
    <n v="-87.624511999999996"/>
    <s v="1000 Lake Shore Plaza"/>
    <m/>
    <n v="0"/>
    <n v="1964"/>
    <n v="1970"/>
    <s v="COM"/>
    <s v="concrete"/>
    <x v="34"/>
    <n v="0"/>
  </r>
  <r>
    <n v="66"/>
    <n v="53"/>
    <s v="residential"/>
    <n v="179.48"/>
    <n v="41.897269999999999"/>
    <n v="-87.626182999999997"/>
    <s v="The Clare"/>
    <n v="2006"/>
    <n v="2010"/>
    <n v="2009"/>
    <n v="2010"/>
    <s v="COM"/>
    <s v="concrete"/>
    <x v="33"/>
    <n v="0"/>
  </r>
  <r>
    <n v="67"/>
    <n v="42"/>
    <s v="office"/>
    <n v="179.23"/>
    <n v="41.882331999999998"/>
    <n v="-87.640579000000002"/>
    <s v="Citigroup Center"/>
    <n v="1984"/>
    <n v="1990"/>
    <n v="1987"/>
    <n v="1990"/>
    <s v="COM"/>
    <m/>
    <x v="35"/>
    <n v="0"/>
  </r>
  <r>
    <n v="68"/>
    <n v="61"/>
    <s v="residential"/>
    <n v="179.22"/>
    <n v="41.888168"/>
    <n v="-87.628501999999997"/>
    <s v="Marina City I"/>
    <n v="1960"/>
    <n v="1960"/>
    <n v="1964"/>
    <n v="1970"/>
    <s v="COM"/>
    <s v="concrete"/>
    <x v="36"/>
    <n v="0"/>
  </r>
  <r>
    <n v="69"/>
    <n v="61"/>
    <s v="residential"/>
    <n v="179.22"/>
    <n v="41.887931999999999"/>
    <n v="-87.629149999999996"/>
    <s v="Marina City II"/>
    <n v="1960"/>
    <n v="1960"/>
    <n v="1964"/>
    <n v="1970"/>
    <s v="COM"/>
    <s v="concrete"/>
    <x v="36"/>
    <n v="0"/>
  </r>
  <r>
    <n v="70"/>
    <n v="57"/>
    <s v="residential"/>
    <n v="178.9"/>
    <n v="41.891238999999999"/>
    <n v="-87.621528999999995"/>
    <s v="Optima Signature"/>
    <n v="2014"/>
    <n v="2020"/>
    <n v="2017"/>
    <n v="2020"/>
    <s v="COM"/>
    <s v="concrete"/>
    <x v="37"/>
    <n v="0"/>
  </r>
  <r>
    <n v="72"/>
    <n v="41"/>
    <s v="office / hotel"/>
    <n v="177.4"/>
    <n v="41.882381000000002"/>
    <n v="-87.642348999999996"/>
    <s v="590 West Madison"/>
    <m/>
    <n v="0"/>
    <m/>
    <n v="0"/>
    <s v="PRO"/>
    <m/>
    <x v="12"/>
    <n v="0"/>
  </r>
  <r>
    <n v="73"/>
    <n v="41"/>
    <s v="office"/>
    <n v="177.4"/>
    <n v="41.884788999999998"/>
    <n v="-87.624893"/>
    <s v="Crain Communications Building"/>
    <n v="1982"/>
    <n v="1990"/>
    <n v="1983"/>
    <n v="1990"/>
    <s v="COM"/>
    <s v="concrete"/>
    <x v="38"/>
    <n v="0"/>
  </r>
  <r>
    <n v="75"/>
    <n v="39"/>
    <s v="office"/>
    <n v="176.84"/>
    <n v="41.879719000000001"/>
    <n v="-87.628890999999996"/>
    <s v="Citadel Center"/>
    <n v="2000"/>
    <n v="2000"/>
    <n v="2003"/>
    <n v="2010"/>
    <s v="COM"/>
    <s v="steel"/>
    <x v="20"/>
    <n v="0"/>
  </r>
  <r>
    <n v="76"/>
    <n v="52"/>
    <s v="residential"/>
    <n v="174.81"/>
    <n v="41.895409000000001"/>
    <n v="-87.627196999999995"/>
    <s v="The Fordham"/>
    <n v="2001"/>
    <n v="2010"/>
    <n v="2003"/>
    <n v="2010"/>
    <s v="COM"/>
    <s v="concrete"/>
    <x v="4"/>
    <n v="0"/>
  </r>
  <r>
    <n v="77"/>
    <n v="40"/>
    <s v="office"/>
    <n v="174.65"/>
    <n v="41.879730000000002"/>
    <n v="-87.632782000000006"/>
    <s v="190 South LaSalle"/>
    <n v="1985"/>
    <n v="1990"/>
    <n v="1987"/>
    <n v="1990"/>
    <s v="COM"/>
    <s v="steel"/>
    <x v="39"/>
    <n v="0"/>
  </r>
  <r>
    <n v="78"/>
    <n v="39"/>
    <s v="office"/>
    <n v="173.94"/>
    <n v="41.881659999999997"/>
    <n v="-87.628722999999994"/>
    <s v="One South Dearborn"/>
    <n v="2003"/>
    <n v="2010"/>
    <n v="2005"/>
    <n v="2010"/>
    <s v="COM"/>
    <s v="composite"/>
    <x v="40"/>
    <n v="0"/>
  </r>
  <r>
    <n v="79"/>
    <n v="58"/>
    <s v="residential / office"/>
    <n v="173.74"/>
    <n v="41.893822"/>
    <n v="-87.616371000000001"/>
    <s v="Onterie Center"/>
    <m/>
    <n v="0"/>
    <n v="1986"/>
    <n v="1990"/>
    <s v="COM"/>
    <s v="concrete"/>
    <x v="2"/>
    <n v="0"/>
  </r>
  <r>
    <n v="80"/>
    <n v="54"/>
    <s v="residential / hotel"/>
    <n v="173.43"/>
    <n v="41.890072000000004"/>
    <n v="-87.619133000000005"/>
    <s v="Loews Chicago Hotel"/>
    <n v="2012"/>
    <n v="2020"/>
    <n v="2015"/>
    <n v="2020"/>
    <s v="COM"/>
    <s v="concrete"/>
    <x v="4"/>
    <n v="0"/>
  </r>
  <r>
    <n v="81"/>
    <n v="23"/>
    <s v="office / religious"/>
    <n v="173.13"/>
    <n v="41.883040999999999"/>
    <n v="-87.630707000000001"/>
    <s v="Chicago Temple Building"/>
    <n v="1922"/>
    <n v="1930"/>
    <n v="1924"/>
    <n v="1930"/>
    <s v="COM"/>
    <s v="steel"/>
    <x v="41"/>
    <n v="0"/>
  </r>
  <r>
    <n v="82"/>
    <n v="36"/>
    <s v="office"/>
    <n v="173.1"/>
    <n v="41.884780999999997"/>
    <n v="-87.634902999999994"/>
    <s v="151 North Franklin"/>
    <n v="2016"/>
    <n v="2020"/>
    <n v="2018"/>
    <n v="2020"/>
    <s v="UCT"/>
    <s v="steel"/>
    <x v="42"/>
    <n v="0"/>
  </r>
  <r>
    <n v="83"/>
    <n v="37"/>
    <s v="office"/>
    <n v="172.21"/>
    <n v="41.899811"/>
    <n v="-87.623481999999996"/>
    <s v="Palmolive Building"/>
    <n v="1927"/>
    <n v="1930"/>
    <n v="1929"/>
    <n v="1930"/>
    <s v="COM"/>
    <s v="steel"/>
    <x v="30"/>
    <n v="0"/>
  </r>
  <r>
    <n v="84"/>
    <n v="42"/>
    <s v="office"/>
    <n v="171.3"/>
    <n v="41.878459999999997"/>
    <n v="-87.629958999999999"/>
    <s v="Kluczynski Federal Building"/>
    <m/>
    <n v="0"/>
    <n v="1974"/>
    <n v="1980"/>
    <s v="COM"/>
    <s v="steel"/>
    <x v="43"/>
    <n v="0"/>
  </r>
  <r>
    <n v="85"/>
    <n v="56"/>
    <s v="residential"/>
    <n v="170.69"/>
    <n v="41.895190999999997"/>
    <n v="-87.626555999999994"/>
    <s v="Huron Plaza"/>
    <m/>
    <n v="0"/>
    <n v="1983"/>
    <n v="1990"/>
    <s v="COM"/>
    <s v="concrete"/>
    <x v="44"/>
    <n v="0"/>
  </r>
  <r>
    <n v="86"/>
    <n v="36"/>
    <s v="office"/>
    <n v="170.69"/>
    <n v="41.884070999999999"/>
    <n v="-87.638930999999999"/>
    <s v="Boeing International Headquarters"/>
    <m/>
    <n v="0"/>
    <n v="1990"/>
    <n v="1990"/>
    <s v="COM"/>
    <s v="steel"/>
    <x v="33"/>
    <n v="0"/>
  </r>
  <r>
    <n v="87"/>
    <n v="56"/>
    <s v="residential"/>
    <n v="169.47"/>
    <n v="41.885651000000003"/>
    <n v="-87.614600999999993"/>
    <s v="The Parkshore"/>
    <m/>
    <n v="0"/>
    <n v="1991"/>
    <n v="2000"/>
    <s v="COM"/>
    <s v="concrete"/>
    <x v="45"/>
    <n v="0"/>
  </r>
  <r>
    <n v="88"/>
    <n v="55"/>
    <s v="residential"/>
    <n v="169.47"/>
    <n v="41.885441"/>
    <n v="-87.615356000000006"/>
    <s v="North Harbor Tower"/>
    <m/>
    <n v="0"/>
    <n v="1988"/>
    <n v="1990"/>
    <s v="COM"/>
    <s v="concrete"/>
    <x v="23"/>
    <n v="0"/>
  </r>
  <r>
    <n v="89"/>
    <n v="45"/>
    <s v="office / other"/>
    <n v="169.17"/>
    <n v="41.882621999999998"/>
    <n v="-87.637450999999999"/>
    <s v="Civic Opera Building"/>
    <n v="1927"/>
    <n v="1930"/>
    <n v="1929"/>
    <n v="1930"/>
    <s v="COM"/>
    <s v="steel"/>
    <x v="31"/>
    <n v="0"/>
  </r>
  <r>
    <n v="90"/>
    <n v="54"/>
    <s v="residential"/>
    <n v="169"/>
    <n v="41.884911000000002"/>
    <n v="-87.614707999999993"/>
    <s v="Harbor Point"/>
    <m/>
    <n v="0"/>
    <n v="1975"/>
    <n v="1980"/>
    <s v="COM"/>
    <s v="concrete"/>
    <x v="4"/>
    <n v="0"/>
  </r>
  <r>
    <n v="91"/>
    <n v="55"/>
    <s v="residential"/>
    <n v="168.76"/>
    <n v="41.89217"/>
    <n v="-87.618049999999997"/>
    <s v="Streeter Place"/>
    <n v="2007"/>
    <n v="2010"/>
    <n v="2009"/>
    <n v="2010"/>
    <s v="COM"/>
    <s v="concrete"/>
    <x v="4"/>
    <n v="0"/>
  </r>
  <r>
    <n v="92"/>
    <n v="53"/>
    <s v="residential"/>
    <n v="168.56"/>
    <n v="41.901561999999998"/>
    <n v="-87.628867999999997"/>
    <s v="Newberry Plaza"/>
    <n v="1972"/>
    <n v="1980"/>
    <n v="1974"/>
    <n v="1980"/>
    <s v="COM"/>
    <s v="concrete"/>
    <x v="44"/>
    <n v="0"/>
  </r>
  <r>
    <n v="93"/>
    <n v="46"/>
    <s v="office"/>
    <n v="168.56"/>
    <n v="41.886009000000001"/>
    <n v="-87.623481999999996"/>
    <s v="Michigan Plaza South"/>
    <m/>
    <n v="0"/>
    <n v="1985"/>
    <n v="1990"/>
    <s v="COM"/>
    <s v="concrete"/>
    <x v="23"/>
    <n v="0"/>
  </r>
  <r>
    <n v="94"/>
    <n v="44"/>
    <s v="office"/>
    <n v="168.56"/>
    <n v="41.882888999999999"/>
    <n v="-87.632980000000003"/>
    <s v="30 North LaSalle"/>
    <m/>
    <n v="0"/>
    <n v="1975"/>
    <n v="1980"/>
    <s v="COM"/>
    <m/>
    <x v="46"/>
    <n v="0"/>
  </r>
  <r>
    <n v="95"/>
    <n v="38"/>
    <s v="office"/>
    <n v="167.97"/>
    <n v="41.883049"/>
    <n v="-87.625679000000005"/>
    <s v="Pittsfield Building"/>
    <n v="1926"/>
    <n v="1930"/>
    <n v="1927"/>
    <n v="1930"/>
    <s v="COM"/>
    <s v="steel"/>
    <x v="31"/>
    <n v="0"/>
  </r>
  <r>
    <n v="96"/>
    <n v="50"/>
    <s v="residential"/>
    <n v="167.64"/>
    <n v="41.886291999999997"/>
    <n v="-87.614593999999997"/>
    <s v="Lakeshore East J Tower"/>
    <n v="2018"/>
    <n v="2020"/>
    <n v="2020"/>
    <n v="2020"/>
    <s v="PRO"/>
    <m/>
    <x v="9"/>
    <n v="0"/>
  </r>
  <r>
    <n v="97"/>
    <n v="40"/>
    <s v="office"/>
    <n v="167.64"/>
    <n v="41.881560999999998"/>
    <n v="-87.636047000000005"/>
    <s v="One South Wacker"/>
    <n v="1979"/>
    <n v="1980"/>
    <n v="1982"/>
    <n v="1990"/>
    <s v="COM"/>
    <m/>
    <x v="35"/>
    <n v="0"/>
  </r>
  <r>
    <n v="98"/>
    <n v="57"/>
    <s v="residential"/>
    <n v="165.88"/>
    <n v="41.886600000000001"/>
    <n v="-87.621384000000006"/>
    <s v="Park Millennium"/>
    <n v="2000"/>
    <n v="2000"/>
    <n v="2002"/>
    <n v="2010"/>
    <s v="COM"/>
    <s v="concrete"/>
    <x v="47"/>
    <n v="0"/>
  </r>
  <r>
    <n v="100"/>
    <n v="35"/>
    <s v="office"/>
    <n v="163.91"/>
    <n v="41.879688000000002"/>
    <n v="-87.635009999999994"/>
    <s v="The Franklin - South Tower"/>
    <n v="1990"/>
    <n v="1990"/>
    <n v="1992"/>
    <n v="2000"/>
    <s v="COM"/>
    <m/>
    <x v="2"/>
    <n v="0"/>
  </r>
  <r>
    <n v="101"/>
    <n v="48"/>
    <s v="residential"/>
    <n v="163.07"/>
    <n v="41.894508000000002"/>
    <n v="-87.627089999999995"/>
    <s v="The Pinnacle"/>
    <n v="2002"/>
    <n v="2010"/>
    <n v="2004"/>
    <n v="2010"/>
    <s v="COM"/>
    <s v="concrete"/>
    <x v="16"/>
    <n v="0"/>
  </r>
  <r>
    <n v="102"/>
    <n v="47"/>
    <s v="residential"/>
    <n v="163.07"/>
    <n v="41.890678000000001"/>
    <n v="-87.619079999999997"/>
    <s v="465 North Park"/>
    <n v="2016"/>
    <n v="2020"/>
    <n v="2018"/>
    <n v="2020"/>
    <s v="STO"/>
    <s v="concrete"/>
    <x v="15"/>
    <n v="0"/>
  </r>
  <r>
    <n v="103"/>
    <n v="45"/>
    <s v="office"/>
    <n v="163.07"/>
    <n v="41.879742"/>
    <n v="-87.631637999999995"/>
    <s v="LaSalle National Bank"/>
    <n v="1931"/>
    <n v="1940"/>
    <n v="1934"/>
    <n v="1940"/>
    <s v="COM"/>
    <s v="steel"/>
    <x v="31"/>
    <n v="0"/>
  </r>
  <r>
    <n v="104"/>
    <n v="56"/>
    <s v="residential"/>
    <n v="161.85"/>
    <n v="41.954399000000002"/>
    <n v="-87.647537"/>
    <s v="Park Place Tower"/>
    <m/>
    <n v="0"/>
    <n v="1971"/>
    <n v="1980"/>
    <s v="COM"/>
    <s v="concrete"/>
    <x v="47"/>
    <n v="0"/>
  </r>
  <r>
    <n v="105"/>
    <n v="48"/>
    <s v="office"/>
    <n v="161.55000000000001"/>
    <n v="41.882339000000002"/>
    <n v="-87.632141000000004"/>
    <s v="One North LaSalle Street"/>
    <n v="1929"/>
    <n v="1930"/>
    <n v="1930"/>
    <n v="1930"/>
    <s v="COM"/>
    <s v="steel"/>
    <x v="48"/>
    <n v="0"/>
  </r>
  <r>
    <n v="106"/>
    <n v="56"/>
    <s v="residential / retail"/>
    <n v="161.24"/>
    <n v="41.898009999999999"/>
    <n v="-87.625191000000001"/>
    <s v="Elysees Condominiums"/>
    <n v="1971"/>
    <n v="1980"/>
    <n v="1973"/>
    <n v="1980"/>
    <s v="COM"/>
    <s v="concrete"/>
    <x v="4"/>
    <n v="0"/>
  </r>
  <r>
    <n v="107"/>
    <n v="56"/>
    <s v="residential"/>
    <n v="159.72"/>
    <n v="41.889881000000003"/>
    <n v="-87.625731999999999"/>
    <s v="River Plaza"/>
    <m/>
    <n v="0"/>
    <n v="1977"/>
    <n v="1980"/>
    <s v="COM"/>
    <s v="concrete"/>
    <x v="44"/>
    <n v="0"/>
  </r>
  <r>
    <n v="108"/>
    <n v="48"/>
    <s v="residential"/>
    <n v="159.41"/>
    <n v="41.864928999999997"/>
    <n v="-87.624527"/>
    <s v="The Paragon Chicago"/>
    <n v="2017"/>
    <n v="2020"/>
    <n v="2019"/>
    <n v="2020"/>
    <s v="UC"/>
    <s v="concrete"/>
    <x v="4"/>
    <n v="0"/>
  </r>
  <r>
    <n v="110"/>
    <n v="41"/>
    <s v="office"/>
    <n v="159.11000000000001"/>
    <n v="41.886532000000003"/>
    <n v="-87.627571000000003"/>
    <s v="Kemper Building"/>
    <n v="1960"/>
    <n v="1960"/>
    <n v="1962"/>
    <n v="1970"/>
    <s v="COM"/>
    <s v="steel"/>
    <x v="49"/>
    <n v="0"/>
  </r>
  <r>
    <n v="111"/>
    <n v="38"/>
    <s v="office"/>
    <n v="158.9"/>
    <n v="41.887650000000001"/>
    <n v="-87.625397000000007"/>
    <s v="Mather Tower"/>
    <n v="1926"/>
    <n v="1930"/>
    <n v="1928"/>
    <n v="1930"/>
    <s v="COM"/>
    <s v="steel"/>
    <x v="50"/>
    <n v="0"/>
  </r>
  <r>
    <n v="112"/>
    <n v="40"/>
    <s v="office"/>
    <n v="158.5"/>
    <n v="41.881599000000001"/>
    <n v="-87.637732999999997"/>
    <s v="10 South Wacker"/>
    <n v="1985"/>
    <n v="1990"/>
    <n v="1987"/>
    <n v="1990"/>
    <s v="COM"/>
    <s v="concrete"/>
    <x v="23"/>
    <n v="0"/>
  </r>
  <r>
    <n v="113"/>
    <n v="40"/>
    <s v="office"/>
    <n v="158.5"/>
    <n v="41.880870999999999"/>
    <n v="-87.637755999999996"/>
    <s v="30 South Wacker"/>
    <n v="1982"/>
    <n v="1990"/>
    <n v="1983"/>
    <n v="1990"/>
    <s v="COM"/>
    <s v="concrete"/>
    <x v="23"/>
    <n v="0"/>
  </r>
  <r>
    <n v="114"/>
    <n v="47"/>
    <s v="residential"/>
    <n v="157.66"/>
    <n v="41.867699000000002"/>
    <n v="-87.624588000000003"/>
    <s v="The Columbian"/>
    <n v="2005"/>
    <n v="2010"/>
    <n v="2008"/>
    <n v="2010"/>
    <s v="COM"/>
    <s v="concrete"/>
    <x v="25"/>
    <n v="0"/>
  </r>
  <r>
    <n v="115"/>
    <n v="37"/>
    <s v="office"/>
    <n v="157.41"/>
    <n v="41.885348999999998"/>
    <n v="-87.636650000000003"/>
    <s v="191 North Wacker Drive"/>
    <n v="2000"/>
    <n v="2000"/>
    <n v="2002"/>
    <n v="2010"/>
    <s v="COM"/>
    <s v="composite"/>
    <x v="6"/>
    <n v="0"/>
  </r>
  <r>
    <n v="116"/>
    <n v="51"/>
    <s v="residential"/>
    <n v="156.97"/>
    <n v="41.893290999999998"/>
    <n v="-87.616737000000001"/>
    <s v="401 East Ontario Street"/>
    <m/>
    <n v="0"/>
    <n v="1990"/>
    <n v="1990"/>
    <s v="COM"/>
    <s v="concrete"/>
    <x v="51"/>
    <n v="0"/>
  </r>
  <r>
    <n v="117"/>
    <n v="39"/>
    <s v="office"/>
    <n v="156.97"/>
    <n v="41.875950000000003"/>
    <n v="-87.632277999999999"/>
    <s v="One Financial Place"/>
    <n v="1983"/>
    <n v="1990"/>
    <n v="1985"/>
    <n v="1990"/>
    <s v="COM"/>
    <m/>
    <x v="2"/>
    <n v="0"/>
  </r>
  <r>
    <n v="118"/>
    <n v="50"/>
    <s v="residential"/>
    <n v="156.66999999999999"/>
    <n v="41.892409999999998"/>
    <n v="-87.618827999999993"/>
    <s v="The Streeter"/>
    <n v="2005"/>
    <n v="2010"/>
    <n v="2007"/>
    <n v="2010"/>
    <s v="COM"/>
    <s v="concrete"/>
    <x v="4"/>
    <n v="0"/>
  </r>
  <r>
    <n v="119"/>
    <n v="47"/>
    <s v="residential"/>
    <n v="156.36000000000001"/>
    <n v="41.892921000000001"/>
    <n v="-87.614822000000004"/>
    <s v="600 North Lake Shore Drive - South Tower"/>
    <n v="2005"/>
    <n v="2010"/>
    <n v="2009"/>
    <n v="2010"/>
    <s v="COM"/>
    <s v="concrete"/>
    <x v="15"/>
    <n v="0"/>
  </r>
  <r>
    <n v="120"/>
    <n v="54"/>
    <s v="residential"/>
    <n v="156.31"/>
    <n v="41.980148"/>
    <n v="-87.654715999999993"/>
    <s v="Park Tower Condominiums"/>
    <n v="1971"/>
    <n v="1980"/>
    <n v="1973"/>
    <n v="1980"/>
    <s v="COM"/>
    <s v="concrete"/>
    <x v="4"/>
    <n v="0"/>
  </r>
  <r>
    <n v="122"/>
    <n v="38"/>
    <s v="office"/>
    <n v="155.44999999999999"/>
    <n v="41.888221999999999"/>
    <n v="-87.630675999999994"/>
    <s v="321 North Clark Street"/>
    <n v="1983"/>
    <n v="1990"/>
    <n v="1987"/>
    <n v="1990"/>
    <s v="COM"/>
    <m/>
    <x v="2"/>
    <n v="0"/>
  </r>
  <r>
    <n v="123"/>
    <n v="35"/>
    <s v="office"/>
    <n v="155.44999999999999"/>
    <n v="41.880268000000001"/>
    <n v="-87.631973000000002"/>
    <s v="Harris Bank Bank Addition II"/>
    <n v="1972"/>
    <n v="1980"/>
    <n v="1974"/>
    <n v="1980"/>
    <s v="COM"/>
    <s v="steel"/>
    <x v="2"/>
    <n v="0"/>
  </r>
  <r>
    <n v="124"/>
    <n v="50"/>
    <s v="residential"/>
    <n v="155.06"/>
    <n v="41.883029999999998"/>
    <n v="-87.634551999999999"/>
    <s v="215 West"/>
    <n v="2008"/>
    <n v="2010"/>
    <n v="2010"/>
    <n v="2010"/>
    <s v="COM"/>
    <s v="concrete"/>
    <x v="4"/>
    <n v="0"/>
  </r>
  <r>
    <n v="125"/>
    <n v="37"/>
    <s v="office"/>
    <n v="153.32"/>
    <n v="41.886600000000001"/>
    <n v="-87.624802000000003"/>
    <s v="Carbide &amp; Carbon Building"/>
    <n v="1928"/>
    <n v="1930"/>
    <n v="1929"/>
    <n v="1930"/>
    <s v="COM"/>
    <s v="steel"/>
    <x v="52"/>
    <n v="0"/>
  </r>
  <r>
    <n v="126"/>
    <n v="50"/>
    <s v="residential"/>
    <n v="153.30000000000001"/>
    <n v="41.892848999999998"/>
    <n v="-87.617378000000002"/>
    <s v="400 East Ohio Street"/>
    <m/>
    <n v="0"/>
    <n v="1982"/>
    <n v="1990"/>
    <s v="COM"/>
    <s v="concrete"/>
    <x v="44"/>
    <n v="0"/>
  </r>
  <r>
    <n v="127"/>
    <n v="52"/>
    <s v="residential"/>
    <n v="152.91"/>
    <n v="41.895432"/>
    <n v="-87.629051000000004"/>
    <s v="One Superior Place"/>
    <n v="1998"/>
    <n v="2000"/>
    <n v="1999"/>
    <n v="2000"/>
    <s v="COM"/>
    <s v="concrete"/>
    <x v="47"/>
    <n v="0"/>
  </r>
  <r>
    <n v="128"/>
    <n v="39"/>
    <s v="office"/>
    <n v="152.71"/>
    <n v="41.883750999999997"/>
    <n v="-87.632980000000003"/>
    <s v="120 North LaSalle"/>
    <n v="1989"/>
    <n v="1990"/>
    <n v="1992"/>
    <n v="2000"/>
    <s v="COM"/>
    <s v="concrete"/>
    <x v="35"/>
    <n v="0"/>
  </r>
  <r>
    <n v="129"/>
    <n v="37"/>
    <s v="office"/>
    <n v="152.71"/>
    <n v="41.881618000000003"/>
    <n v="-87.632819999999995"/>
    <s v="10 South LaSalle"/>
    <m/>
    <n v="0"/>
    <n v="1986"/>
    <n v="1990"/>
    <s v="COM"/>
    <s v="composite"/>
    <x v="53"/>
    <n v="0"/>
  </r>
  <r>
    <n v="130"/>
    <n v="51"/>
    <s v="residential"/>
    <n v="152.35"/>
    <n v="41.886699999999998"/>
    <n v="-87.617988999999994"/>
    <s v="The Tides at Lakeshore East"/>
    <n v="2006"/>
    <n v="2010"/>
    <n v="2008"/>
    <n v="2010"/>
    <s v="COM"/>
    <s v="concrete"/>
    <x v="47"/>
    <n v="0"/>
  </r>
  <r>
    <n v="131"/>
    <n v="41"/>
    <s v="office"/>
    <n v="152.30000000000001"/>
    <n v="41.879002"/>
    <n v="-87.637527000000006"/>
    <s v="200 South Wacker"/>
    <n v="1979"/>
    <n v="1980"/>
    <n v="1981"/>
    <n v="1990"/>
    <s v="COM"/>
    <s v="concrete"/>
    <x v="54"/>
    <n v="0"/>
  </r>
  <r>
    <n v="132"/>
    <n v="49"/>
    <s v="residential"/>
    <n v="151.63999999999999"/>
    <n v="41.891269999999999"/>
    <n v="-87.617249000000001"/>
    <s v="Parkview West"/>
    <n v="2006"/>
    <n v="2010"/>
    <n v="2008"/>
    <n v="2010"/>
    <s v="COM"/>
    <s v="concrete"/>
    <x v="4"/>
    <n v="0"/>
  </r>
  <r>
    <n v="133"/>
    <n v="47"/>
    <s v="residential"/>
    <n v="151.49"/>
    <n v="41.891499000000003"/>
    <n v="-87.614777000000004"/>
    <s v="500 North Lake Shore Drive"/>
    <n v="2011"/>
    <n v="2020"/>
    <n v="2013"/>
    <n v="2020"/>
    <s v="COM"/>
    <s v="concrete"/>
    <x v="4"/>
    <n v="0"/>
  </r>
  <r>
    <n v="135"/>
    <n v="49"/>
    <s v="residential"/>
    <n v="150.88"/>
    <n v="41.89349"/>
    <n v="-87.627799999999993"/>
    <s v="Ontario Place"/>
    <n v="1982"/>
    <n v="1990"/>
    <n v="1983"/>
    <n v="1990"/>
    <s v="COM"/>
    <s v="concrete"/>
    <x v="55"/>
    <n v="0"/>
  </r>
  <r>
    <n v="136"/>
    <n v="44"/>
    <s v="residential"/>
    <n v="150.88"/>
    <n v="41.881450999999998"/>
    <n v="-87.646782000000002"/>
    <s v="727 West Madison"/>
    <n v="2017"/>
    <n v="2020"/>
    <n v="2019"/>
    <n v="2020"/>
    <s v="UC"/>
    <s v="concrete"/>
    <x v="56"/>
    <n v="0"/>
  </r>
  <r>
    <n v="137"/>
    <n v="43"/>
    <s v="residential"/>
    <n v="150.88"/>
    <n v="41.885013999999998"/>
    <n v="-87.650222999999997"/>
    <s v="170 North Peoria Street"/>
    <n v="2019"/>
    <n v="2020"/>
    <n v="2021"/>
    <n v="2030"/>
    <s v="PRO"/>
    <m/>
    <x v="57"/>
    <n v="0"/>
  </r>
  <r>
    <n v="138"/>
    <n v="40"/>
    <s v="residential"/>
    <n v="150.85"/>
    <n v="41.894379000000001"/>
    <n v="-87.624611000000002"/>
    <s v="The Ritz-Carlton Residences"/>
    <n v="2009"/>
    <n v="2010"/>
    <n v="2012"/>
    <n v="2020"/>
    <s v="COM"/>
    <s v="concrete"/>
    <x v="16"/>
    <n v="0"/>
  </r>
  <r>
    <n v="139"/>
    <n v="40"/>
    <s v="residential"/>
    <n v="150.72999999999999"/>
    <n v="41.898560000000003"/>
    <n v="-87.626152000000005"/>
    <s v="50 East Chestnut Street"/>
    <n v="2005"/>
    <n v="2010"/>
    <n v="2008"/>
    <n v="2010"/>
    <s v="COM"/>
    <s v="concrete"/>
    <x v="4"/>
    <n v="0"/>
  </r>
  <r>
    <n v="140"/>
    <n v="36"/>
    <s v="office"/>
    <n v="150.54"/>
    <n v="41.882351"/>
    <n v="-87.635093999999995"/>
    <s v="PNC Centre"/>
    <m/>
    <n v="0"/>
    <n v="1992"/>
    <n v="2000"/>
    <s v="COM"/>
    <m/>
    <x v="2"/>
    <n v="0"/>
  </r>
  <r>
    <n v="141"/>
    <n v="38"/>
    <s v="residential"/>
    <n v="149.76"/>
    <n v="41.899760999999998"/>
    <n v="-87.628699999999995"/>
    <s v="No. 9 Walton"/>
    <n v="2015"/>
    <n v="2020"/>
    <n v="2018"/>
    <n v="2020"/>
    <s v="STO"/>
    <s v="concrete"/>
    <x v="28"/>
    <n v="0"/>
  </r>
  <r>
    <n v="142"/>
    <n v="46"/>
    <s v="residential"/>
    <n v="149.41"/>
    <n v="41.876579"/>
    <n v="-87.634697000000003"/>
    <s v="235 West Van Buren"/>
    <n v="2007"/>
    <n v="2010"/>
    <n v="2010"/>
    <n v="2010"/>
    <s v="COM"/>
    <s v="concrete"/>
    <x v="33"/>
    <n v="0"/>
  </r>
  <r>
    <n v="143"/>
    <n v="42"/>
    <s v="residential"/>
    <n v="148.74"/>
    <n v="41.898960000000002"/>
    <n v="-87.626289"/>
    <s v="The Bristol"/>
    <n v="1998"/>
    <n v="2000"/>
    <n v="2000"/>
    <n v="2000"/>
    <s v="COM"/>
    <s v="concrete"/>
    <x v="4"/>
    <n v="0"/>
  </r>
  <r>
    <n v="144"/>
    <n v="36"/>
    <s v="office"/>
    <n v="148.57"/>
    <n v="41.886100999999996"/>
    <n v="-87.636047000000005"/>
    <s v="333 Wacker Drive"/>
    <n v="1981"/>
    <n v="1990"/>
    <n v="1983"/>
    <n v="1990"/>
    <s v="COM"/>
    <s v="steel"/>
    <x v="6"/>
    <n v="0"/>
  </r>
  <r>
    <n v="145"/>
    <n v="28"/>
    <s v="office / telecommunications"/>
    <n v="147.83000000000001"/>
    <n v="41.881518999999997"/>
    <n v="-87.640381000000005"/>
    <s v="AT&amp;T South Canal"/>
    <n v="1968"/>
    <n v="1970"/>
    <n v="1971"/>
    <n v="1980"/>
    <s v="COM"/>
    <m/>
    <x v="30"/>
    <n v="0"/>
  </r>
  <r>
    <n v="146"/>
    <n v="48"/>
    <s v="residential"/>
    <n v="147.77000000000001"/>
    <n v="41.887690999999997"/>
    <n v="-87.638251999999994"/>
    <s v="Wolf Point West "/>
    <n v="2014"/>
    <n v="2020"/>
    <n v="2016"/>
    <n v="2020"/>
    <s v="COM"/>
    <s v="concrete"/>
    <x v="9"/>
    <n v="0"/>
  </r>
  <r>
    <n v="147"/>
    <n v="45"/>
    <s v="residential"/>
    <n v="146.44999999999999"/>
    <n v="41.887217999999997"/>
    <n v="-87.616028"/>
    <s v="The Regatta"/>
    <n v="2004"/>
    <n v="2010"/>
    <n v="2007"/>
    <n v="2010"/>
    <s v="COM"/>
    <s v="concrete"/>
    <x v="25"/>
    <n v="0"/>
  </r>
  <r>
    <n v="148"/>
    <n v="38"/>
    <s v="office"/>
    <n v="146"/>
    <n v="41.882888999999999"/>
    <n v="-87.632178999999994"/>
    <s v="33 North LaSalle"/>
    <n v="1928"/>
    <n v="1930"/>
    <n v="1930"/>
    <n v="1930"/>
    <s v="COM"/>
    <s v="steel"/>
    <x v="31"/>
    <n v="0"/>
  </r>
  <r>
    <n v="149"/>
    <n v="42"/>
    <s v="residential"/>
    <n v="145.54"/>
    <n v="41.885390999999998"/>
    <n v="-87.625450000000001"/>
    <s v="73 East Lake"/>
    <n v="2012"/>
    <n v="2020"/>
    <n v="2014"/>
    <n v="2020"/>
    <s v="COM"/>
    <s v="concrete"/>
    <x v="4"/>
    <n v="0"/>
  </r>
  <r>
    <n v="150"/>
    <n v="39"/>
    <s v="residential"/>
    <n v="145.54"/>
    <n v="41.929070000000003"/>
    <n v="-87.639587000000006"/>
    <s v="Lincoln Park 2550"/>
    <n v="2009"/>
    <n v="2010"/>
    <n v="2012"/>
    <n v="2020"/>
    <s v="COM"/>
    <s v="concrete"/>
    <x v="16"/>
    <n v="0"/>
  </r>
  <r>
    <n v="151"/>
    <n v="45"/>
    <s v="residential"/>
    <n v="145.5"/>
    <n v="41.892207999999997"/>
    <n v="-87.617332000000005"/>
    <s v="Moment"/>
    <n v="2014"/>
    <n v="2020"/>
    <n v="2016"/>
    <n v="2020"/>
    <s v="COM"/>
    <s v="concrete"/>
    <x v="4"/>
    <n v="0"/>
  </r>
  <r>
    <n v="152"/>
    <n v="41"/>
    <s v="office"/>
    <n v="145.09"/>
    <n v="41.879108000000002"/>
    <n v="-87.631218000000004"/>
    <s v="Bankers Building"/>
    <n v="1926"/>
    <n v="1930"/>
    <n v="1927"/>
    <n v="1930"/>
    <s v="COM"/>
    <s v="steel"/>
    <x v="58"/>
    <n v="0"/>
  </r>
  <r>
    <n v="153"/>
    <n v="37"/>
    <s v="office"/>
    <n v="144.78"/>
    <n v="41.877949000000001"/>
    <n v="-87.624634"/>
    <s v="Metropolitan Tower"/>
    <n v="1923"/>
    <n v="1930"/>
    <n v="1924"/>
    <n v="1930"/>
    <s v="COM"/>
    <s v="steel"/>
    <x v="31"/>
    <n v="0"/>
  </r>
  <r>
    <n v="154"/>
    <n v="35"/>
    <s v="office"/>
    <n v="144.78"/>
    <n v="41.882961000000002"/>
    <n v="-87.629997000000003"/>
    <s v="Cook County Administration Building"/>
    <n v="1962"/>
    <n v="1970"/>
    <n v="1964"/>
    <n v="1970"/>
    <s v="COM"/>
    <s v="concrete"/>
    <x v="2"/>
    <n v="0"/>
  </r>
  <r>
    <n v="155"/>
    <m/>
    <s v="residential / retail"/>
    <n v="144.78"/>
    <n v="41.887008999999999"/>
    <n v="-87.624977000000001"/>
    <s v="300 North Michigan"/>
    <m/>
    <n v="0"/>
    <m/>
    <n v="0"/>
    <s v="PRO"/>
    <m/>
    <x v="9"/>
    <n v="0"/>
  </r>
  <r>
    <n v="156"/>
    <n v="49"/>
    <s v="residential / hotel"/>
    <n v="144.47999999999999"/>
    <n v="41.890320000000003"/>
    <n v="-87.627112999999994"/>
    <s v="Plaza 440"/>
    <m/>
    <n v="0"/>
    <n v="1991"/>
    <n v="2000"/>
    <s v="COM"/>
    <s v="concrete"/>
    <x v="4"/>
    <n v="0"/>
  </r>
  <r>
    <n v="157"/>
    <n v="29"/>
    <s v="office"/>
    <n v="144.47999999999999"/>
    <n v="41.894649999999999"/>
    <n v="-87.617431999999994"/>
    <s v="American Furniture Mart"/>
    <n v="1922"/>
    <n v="1930"/>
    <n v="1926"/>
    <n v="1930"/>
    <s v="COM"/>
    <s v="concrete/steel"/>
    <x v="59"/>
    <n v="0"/>
  </r>
  <r>
    <n v="158"/>
    <n v="42"/>
    <s v="hotel"/>
    <n v="143.56"/>
    <n v="41.891201000000002"/>
    <n v="-87.623626999999999"/>
    <s v="Hotel InterContinental"/>
    <n v="1927"/>
    <n v="1930"/>
    <n v="1929"/>
    <n v="1930"/>
    <s v="COM"/>
    <s v="steel"/>
    <x v="60"/>
    <n v="0"/>
  </r>
  <r>
    <n v="159"/>
    <n v="40"/>
    <s v="office / hotel"/>
    <n v="143.26"/>
    <n v="41.894669"/>
    <n v="-87.624870000000001"/>
    <s v="City Place"/>
    <m/>
    <n v="0"/>
    <n v="1990"/>
    <n v="1990"/>
    <s v="COM"/>
    <s v="concrete"/>
    <x v="5"/>
    <n v="0"/>
  </r>
  <r>
    <n v="160"/>
    <n v="32"/>
    <s v="residential / education / office"/>
    <n v="143"/>
    <n v="41.876530000000002"/>
    <n v="-87.625838999999999"/>
    <s v="Roosevelt University Academic, Student Life Residence Center"/>
    <n v="2010"/>
    <n v="2010"/>
    <n v="2012"/>
    <n v="2020"/>
    <s v="COM"/>
    <s v="steel/concrete"/>
    <x v="61"/>
    <n v="0"/>
  </r>
  <r>
    <n v="161"/>
    <n v="47"/>
    <s v="residential"/>
    <n v="142.65"/>
    <n v="41.887650000000001"/>
    <n v="-87.621071000000001"/>
    <s v="Columbus Plaza"/>
    <n v="1978"/>
    <n v="1980"/>
    <n v="1980"/>
    <n v="1980"/>
    <s v="COM"/>
    <s v="concrete"/>
    <x v="23"/>
    <n v="0"/>
  </r>
  <r>
    <n v="162"/>
    <n v="47"/>
    <s v="residential"/>
    <n v="142.22"/>
    <n v="41.887360000000001"/>
    <n v="-87.618660000000006"/>
    <s v="Coast at Lakeshore East"/>
    <n v="2011"/>
    <n v="2020"/>
    <n v="2013"/>
    <n v="2020"/>
    <s v="COM"/>
    <s v="concrete"/>
    <x v="9"/>
    <n v="0"/>
  </r>
  <r>
    <n v="163"/>
    <n v="49"/>
    <s v="residential / retail"/>
    <n v="142.04"/>
    <n v="41.888801999999998"/>
    <n v="-87.632141000000004"/>
    <s v="The Sterling"/>
    <n v="2000"/>
    <n v="2000"/>
    <n v="2001"/>
    <n v="2010"/>
    <s v="COM"/>
    <s v="concrete"/>
    <x v="4"/>
    <n v="0"/>
  </r>
  <r>
    <n v="164"/>
    <n v="34"/>
    <s v="office"/>
    <n v="141.12"/>
    <n v="41.890388000000002"/>
    <n v="-87.623642000000004"/>
    <s v="Tribune Tower"/>
    <n v="1922"/>
    <n v="1930"/>
    <n v="1925"/>
    <n v="1930"/>
    <s v="COM"/>
    <s v="steel"/>
    <x v="4"/>
    <n v="0"/>
  </r>
  <r>
    <n v="165"/>
    <n v="47"/>
    <s v="residential"/>
    <n v="141.07"/>
    <n v="41.886051000000002"/>
    <n v="-87.629852"/>
    <s v="200 North Dearborn Apartments"/>
    <n v="1987"/>
    <n v="1990"/>
    <n v="1989"/>
    <n v="1990"/>
    <s v="COM"/>
    <s v="concrete"/>
    <x v="62"/>
    <n v="0"/>
  </r>
  <r>
    <n v="166"/>
    <n v="45"/>
    <s v="office"/>
    <n v="141.02000000000001"/>
    <n v="41.884681999999998"/>
    <n v="-87.633681999999993"/>
    <s v="Randolph Tower"/>
    <m/>
    <n v="0"/>
    <n v="1929"/>
    <n v="1930"/>
    <s v="COM"/>
    <s v="steel"/>
    <x v="48"/>
    <n v="0"/>
  </r>
  <r>
    <n v="167"/>
    <n v="49"/>
    <s v="residential"/>
    <n v="140.6"/>
    <n v="41.881649000000003"/>
    <n v="-87.641632000000001"/>
    <s v="Presidential Towers I"/>
    <n v="1983"/>
    <n v="1990"/>
    <n v="1985"/>
    <n v="1990"/>
    <s v="COM"/>
    <s v="concrete"/>
    <x v="4"/>
    <n v="0"/>
  </r>
  <r>
    <n v="168"/>
    <n v="49"/>
    <s v="residential"/>
    <n v="140.6"/>
    <n v="41.881359000000003"/>
    <n v="-87.642311000000007"/>
    <s v="Presidential Towers II"/>
    <n v="1983"/>
    <n v="1990"/>
    <n v="1985"/>
    <n v="1990"/>
    <s v="COM"/>
    <s v="concrete"/>
    <x v="4"/>
    <n v="0"/>
  </r>
  <r>
    <n v="169"/>
    <n v="49"/>
    <s v="residential"/>
    <n v="140.6"/>
    <n v="41.880989"/>
    <n v="-87.643187999999995"/>
    <s v="Presidential Towers III"/>
    <n v="1983"/>
    <n v="1990"/>
    <n v="1985"/>
    <n v="1990"/>
    <s v="COM"/>
    <s v="concrete"/>
    <x v="4"/>
    <n v="0"/>
  </r>
  <r>
    <n v="170"/>
    <n v="49"/>
    <s v="residential"/>
    <n v="140.6"/>
    <n v="41.880718000000002"/>
    <n v="-87.643730000000005"/>
    <s v="Presidential Towers IV"/>
    <n v="1983"/>
    <n v="1990"/>
    <n v="1985"/>
    <n v="1990"/>
    <s v="COM"/>
    <s v="concrete"/>
    <x v="4"/>
    <n v="0"/>
  </r>
  <r>
    <n v="173"/>
    <n v="39"/>
    <s v="residential"/>
    <n v="139.6"/>
    <n v="41.892220000000002"/>
    <n v="-87.629272"/>
    <s v="The Residences at Grand Plaza"/>
    <n v="2000"/>
    <n v="2000"/>
    <n v="2003"/>
    <n v="2010"/>
    <s v="COM"/>
    <s v="concrete"/>
    <x v="26"/>
    <n v="0"/>
  </r>
  <r>
    <n v="174"/>
    <n v="41"/>
    <s v="residential"/>
    <n v="139.5"/>
    <n v="41.892811000000002"/>
    <n v="-87.620529000000005"/>
    <s v="600 North Fairbanks"/>
    <n v="2006"/>
    <n v="2010"/>
    <n v="2008"/>
    <n v="2010"/>
    <s v="COM"/>
    <s v="concrete"/>
    <x v="35"/>
    <n v="0"/>
  </r>
  <r>
    <n v="175"/>
    <n v="43"/>
    <s v="hotel"/>
    <n v="139.29"/>
    <n v="41.887360000000001"/>
    <n v="-87.619347000000005"/>
    <s v="Swissotel Chicago"/>
    <n v="1986"/>
    <n v="1990"/>
    <n v="1989"/>
    <n v="1990"/>
    <s v="COM"/>
    <s v="concrete"/>
    <x v="54"/>
    <n v="0"/>
  </r>
  <r>
    <n v="176"/>
    <n v="35"/>
    <s v="office"/>
    <n v="139.29"/>
    <n v="41.889591000000003"/>
    <n v="-87.622887000000006"/>
    <s v="Equitable Building"/>
    <n v="1963"/>
    <n v="1970"/>
    <n v="1965"/>
    <n v="1970"/>
    <s v="COM"/>
    <s v="steel"/>
    <x v="2"/>
    <n v="0"/>
  </r>
  <r>
    <n v="177"/>
    <n v="47"/>
    <s v="residential"/>
    <n v="138.84"/>
    <n v="41.891151000000001"/>
    <n v="-87.640343000000001"/>
    <s v="Kingsbury Plaza"/>
    <n v="2005"/>
    <n v="2010"/>
    <n v="2007"/>
    <n v="2010"/>
    <s v="COM"/>
    <s v="concrete"/>
    <x v="4"/>
    <n v="0"/>
  </r>
  <r>
    <n v="178"/>
    <n v="45"/>
    <s v="residential"/>
    <n v="138.43"/>
    <n v="41.889721000000002"/>
    <n v="-87.633049"/>
    <s v="400 North LaSalle"/>
    <n v="2003"/>
    <n v="2010"/>
    <n v="2005"/>
    <n v="2010"/>
    <s v="COM"/>
    <s v="concrete"/>
    <x v="4"/>
    <n v="0"/>
  </r>
  <r>
    <n v="179"/>
    <n v="29"/>
    <s v="office"/>
    <n v="138.13"/>
    <n v="41.882530000000003"/>
    <n v="-87.641677999999999"/>
    <s v="ABN AMRO Plaza"/>
    <n v="2001"/>
    <n v="2010"/>
    <n v="2003"/>
    <n v="2010"/>
    <s v="COM"/>
    <s v="composite"/>
    <x v="25"/>
    <n v="0"/>
  </r>
  <r>
    <n v="180"/>
    <n v="41"/>
    <s v="residential"/>
    <n v="138.08000000000001"/>
    <n v="41.893290999999998"/>
    <n v="-87.615020999999999"/>
    <s v="600 North Lake Shore Drive - North Tower"/>
    <n v="2005"/>
    <n v="2010"/>
    <n v="2008"/>
    <n v="2010"/>
    <s v="COM"/>
    <s v="concrete"/>
    <x v="15"/>
    <n v="0"/>
  </r>
  <r>
    <n v="182"/>
    <n v="38"/>
    <s v="residential"/>
    <n v="137.38999999999999"/>
    <n v="41.887450999999999"/>
    <n v="-87.639610000000005"/>
    <s v="Riverbend Condominiums"/>
    <n v="2000"/>
    <n v="2000"/>
    <n v="2002"/>
    <n v="2010"/>
    <s v="COM"/>
    <s v="concrete"/>
    <x v="25"/>
    <n v="0"/>
  </r>
  <r>
    <n v="183"/>
    <n v="47"/>
    <s v="residential"/>
    <n v="137.16"/>
    <n v="41.88673"/>
    <n v="-87.616660999999993"/>
    <s v="The Shoreham"/>
    <n v="2003"/>
    <n v="2010"/>
    <n v="2005"/>
    <n v="2010"/>
    <s v="COM"/>
    <s v="concrete"/>
    <x v="47"/>
    <n v="0"/>
  </r>
  <r>
    <n v="184"/>
    <n v="44"/>
    <s v="residential"/>
    <n v="137.16"/>
    <n v="41.91375"/>
    <n v="-87.633904000000001"/>
    <s v="Eugenie Terrace on the Park"/>
    <m/>
    <n v="0"/>
    <n v="1987"/>
    <n v="1990"/>
    <s v="COM"/>
    <s v="concrete"/>
    <x v="45"/>
    <n v="0"/>
  </r>
  <r>
    <n v="185"/>
    <n v="35"/>
    <s v="office"/>
    <n v="137.16"/>
    <n v="41.878639"/>
    <n v="-87.639022999999995"/>
    <s v="Fifth Third Center"/>
    <n v="1970"/>
    <n v="1970"/>
    <n v="1971"/>
    <n v="1980"/>
    <s v="COM"/>
    <s v="composite"/>
    <x v="2"/>
    <n v="0"/>
  </r>
  <r>
    <n v="186"/>
    <n v="44"/>
    <s v="residential"/>
    <n v="136.96"/>
    <n v="41.890380999999998"/>
    <n v="-87.638442999999995"/>
    <s v="Hubbard Place"/>
    <n v="2012"/>
    <n v="2020"/>
    <n v="2013"/>
    <n v="2020"/>
    <s v="COM"/>
    <s v="concrete"/>
    <x v="4"/>
    <n v="0"/>
  </r>
  <r>
    <n v="187"/>
    <n v="42"/>
    <s v="residential"/>
    <n v="136.86000000000001"/>
    <n v="41.886009000000001"/>
    <n v="-87.634262000000007"/>
    <s v="200 Squared"/>
    <n v="2008"/>
    <n v="2010"/>
    <n v="2010"/>
    <n v="2010"/>
    <s v="COM"/>
    <s v="concrete"/>
    <x v="4"/>
    <n v="0"/>
  </r>
  <r>
    <n v="189"/>
    <n v="36"/>
    <s v="office"/>
    <n v="135.63999999999999"/>
    <n v="41.87764"/>
    <n v="-87.637169"/>
    <s v="300 South Wacker"/>
    <m/>
    <n v="0"/>
    <n v="1971"/>
    <n v="1980"/>
    <s v="COM"/>
    <s v="concrete"/>
    <x v="38"/>
    <n v="0"/>
  </r>
  <r>
    <n v="190"/>
    <n v="36"/>
    <s v="office"/>
    <n v="135.63999999999999"/>
    <n v="41.890639999999998"/>
    <n v="-87.624686999999994"/>
    <s v="444 North Michigan"/>
    <m/>
    <n v="0"/>
    <n v="1976"/>
    <n v="1980"/>
    <s v="COM"/>
    <m/>
    <x v="33"/>
    <n v="0"/>
  </r>
  <r>
    <n v="191"/>
    <n v="40"/>
    <s v="residential"/>
    <n v="135.47"/>
    <n v="41.886108"/>
    <n v="-87.624931000000004"/>
    <s v="MILA"/>
    <n v="2014"/>
    <n v="2020"/>
    <n v="2016"/>
    <n v="2020"/>
    <s v="COM"/>
    <s v="concrete"/>
    <x v="9"/>
    <n v="0"/>
  </r>
  <r>
    <n v="192"/>
    <n v="40"/>
    <s v="hotel"/>
    <n v="135.18"/>
    <n v="41.853431999999998"/>
    <n v="-87.620270000000005"/>
    <s v="Marriott Marquis Chicago"/>
    <n v="2015"/>
    <n v="2020"/>
    <n v="2017"/>
    <n v="2020"/>
    <s v="COM"/>
    <s v="concrete/steel"/>
    <x v="0"/>
    <n v="0"/>
  </r>
  <r>
    <n v="193"/>
    <n v="42"/>
    <s v="residential"/>
    <n v="134.9"/>
    <n v="41.891201000000002"/>
    <n v="-87.622321999999997"/>
    <s v="Optima Chicago Center"/>
    <n v="2011"/>
    <n v="2020"/>
    <n v="2014"/>
    <n v="2020"/>
    <s v="COM"/>
    <s v="concrete"/>
    <x v="63"/>
    <n v="0"/>
  </r>
  <r>
    <n v="194"/>
    <n v="40"/>
    <s v="residential"/>
    <n v="134.11000000000001"/>
    <n v="41.869807999999999"/>
    <n v="-87.627052000000006"/>
    <s v="1001 South State Street"/>
    <n v="2014"/>
    <n v="2020"/>
    <n v="2016"/>
    <n v="2020"/>
    <s v="COM"/>
    <s v="concrete"/>
    <x v="4"/>
    <n v="0"/>
  </r>
  <r>
    <n v="195"/>
    <n v="27"/>
    <s v="office"/>
    <n v="133.51"/>
    <n v="41.889468999999998"/>
    <n v="-87.624770999999996"/>
    <s v="Wrigley Building"/>
    <n v="1920"/>
    <n v="1920"/>
    <n v="1922"/>
    <n v="1930"/>
    <s v="COM"/>
    <s v="steel"/>
    <x v="31"/>
    <n v="0"/>
  </r>
  <r>
    <n v="196"/>
    <n v="38"/>
    <s v="office"/>
    <n v="133.5"/>
    <n v="41.881900999999999"/>
    <n v="-87.624779000000004"/>
    <s v="Willoughby Tower"/>
    <m/>
    <n v="0"/>
    <n v="1929"/>
    <n v="1930"/>
    <s v="COM"/>
    <s v="steel"/>
    <x v="64"/>
    <n v="0"/>
  </r>
  <r>
    <n v="197"/>
    <n v="38"/>
    <s v="residential / retail"/>
    <n v="132.88999999999999"/>
    <n v="41.884250999999999"/>
    <n v="-87.628608999999997"/>
    <s v="Marquee"/>
    <n v="2014"/>
    <n v="2020"/>
    <n v="2016"/>
    <n v="2020"/>
    <s v="COM"/>
    <s v="concrete/steel"/>
    <x v="4"/>
    <n v="0"/>
  </r>
  <r>
    <n v="198"/>
    <n v="30"/>
    <s v="office"/>
    <n v="132.59"/>
    <n v="41.884041000000003"/>
    <n v="-87.636589000000001"/>
    <s v="123 North Wacker"/>
    <n v="1984"/>
    <n v="1990"/>
    <n v="1986"/>
    <n v="1990"/>
    <s v="COM"/>
    <m/>
    <x v="33"/>
    <n v="0"/>
  </r>
  <r>
    <n v="199"/>
    <n v="37"/>
    <s v="office"/>
    <n v="132.58000000000001"/>
    <n v="41.885342000000001"/>
    <n v="-87.632926999999995"/>
    <s v="180 North LaSalle"/>
    <n v="1971"/>
    <n v="1980"/>
    <n v="1972"/>
    <n v="1980"/>
    <s v="COM"/>
    <s v="concrete"/>
    <x v="54"/>
    <n v="0"/>
  </r>
  <r>
    <n v="200"/>
    <n v="39"/>
    <s v="residential"/>
    <n v="132.08000000000001"/>
    <n v="41.892071000000001"/>
    <n v="-87.636016999999995"/>
    <s v="Silver Tower"/>
    <n v="2007"/>
    <n v="2010"/>
    <n v="2010"/>
    <n v="2010"/>
    <s v="COM"/>
    <s v="concrete"/>
    <x v="28"/>
    <n v="0"/>
  </r>
  <r>
    <n v="201"/>
    <n v="28"/>
    <s v="office"/>
    <n v="132"/>
    <n v="41.886372000000001"/>
    <n v="-87.635109"/>
    <s v="225 West Wacker"/>
    <n v="1987"/>
    <n v="1990"/>
    <n v="1989"/>
    <n v="1990"/>
    <s v="COM"/>
    <s v="concrete"/>
    <x v="6"/>
    <n v="0"/>
  </r>
  <r>
    <n v="203"/>
    <n v="43"/>
    <s v="residential"/>
    <n v="131.37"/>
    <n v="41.868499999999997"/>
    <n v="-87.624618999999996"/>
    <s v="1130 South Michigan"/>
    <n v="1966"/>
    <n v="1970"/>
    <n v="1967"/>
    <n v="1970"/>
    <s v="COM"/>
    <s v="concrete"/>
    <x v="65"/>
    <n v="0"/>
  </r>
  <r>
    <n v="204"/>
    <n v="39"/>
    <s v="residential"/>
    <n v="131.1"/>
    <n v="41.893681000000001"/>
    <n v="-87.633797000000001"/>
    <s v="The Gallery On Wells"/>
    <n v="2016"/>
    <n v="2020"/>
    <n v="2017"/>
    <n v="2020"/>
    <s v="COM"/>
    <s v="concrete"/>
    <x v="47"/>
    <n v="0"/>
  </r>
  <r>
    <n v="205"/>
    <n v="40"/>
    <s v="residential"/>
    <n v="131.06"/>
    <n v="41.886558999999998"/>
    <n v="-87.615386999999998"/>
    <s v="Lakeshore East KL Tower"/>
    <n v="2018"/>
    <n v="2020"/>
    <n v="2020"/>
    <n v="2020"/>
    <s v="PRO"/>
    <m/>
    <x v="9"/>
    <n v="0"/>
  </r>
  <r>
    <n v="206"/>
    <n v="46"/>
    <s v="residential"/>
    <n v="131"/>
    <n v="41.892971000000003"/>
    <n v="-87.617881999999994"/>
    <s v="McClurg Court Center A"/>
    <n v="1970"/>
    <n v="1970"/>
    <n v="1971"/>
    <n v="1980"/>
    <s v="COM"/>
    <s v="concrete"/>
    <x v="4"/>
    <n v="0"/>
  </r>
  <r>
    <n v="207"/>
    <n v="46"/>
    <s v="residential"/>
    <n v="131"/>
    <n v="41.893169"/>
    <n v="-87.618476999999999"/>
    <s v="McClurg Court Center B"/>
    <n v="1970"/>
    <n v="1970"/>
    <n v="1971"/>
    <n v="1980"/>
    <s v="COM"/>
    <s v="concrete"/>
    <x v="4"/>
    <n v="0"/>
  </r>
  <r>
    <n v="208"/>
    <n v="48"/>
    <s v="residential"/>
    <n v="130.56"/>
    <n v="41.911017999999999"/>
    <n v="-87.627319"/>
    <s v="1555 North Astor"/>
    <m/>
    <n v="0"/>
    <n v="1975"/>
    <n v="1980"/>
    <s v="COM"/>
    <s v="concrete"/>
    <x v="4"/>
    <n v="0"/>
  </r>
  <r>
    <n v="209"/>
    <n v="31"/>
    <s v="office"/>
    <n v="130.15"/>
    <n v="41.884041000000003"/>
    <n v="-87.634827000000001"/>
    <s v="225 West Randolph Street"/>
    <n v="1963"/>
    <n v="1970"/>
    <n v="1965"/>
    <n v="1970"/>
    <s v="COM"/>
    <m/>
    <x v="30"/>
    <n v="0"/>
  </r>
  <r>
    <n v="210"/>
    <n v="30"/>
    <s v="office"/>
    <n v="130"/>
    <n v="41.891392000000003"/>
    <n v="-87.627196999999995"/>
    <s v="AMA Building"/>
    <n v="1988"/>
    <n v="1990"/>
    <n v="1990"/>
    <n v="1990"/>
    <s v="COM"/>
    <s v="steel"/>
    <x v="66"/>
    <n v="0"/>
  </r>
  <r>
    <n v="211"/>
    <n v="42"/>
    <s v="residential"/>
    <n v="129.85"/>
    <n v="41.912579000000001"/>
    <n v="-87.633567999999997"/>
    <s v="Eugenie Square"/>
    <m/>
    <n v="0"/>
    <n v="1972"/>
    <n v="1980"/>
    <s v="COM"/>
    <s v="concrete"/>
    <x v="67"/>
    <n v="0"/>
  </r>
  <r>
    <n v="212"/>
    <n v="40"/>
    <s v="residential"/>
    <n v="129.82"/>
    <n v="41.902400999999998"/>
    <n v="-87.635002"/>
    <s v="202 West Hill Street"/>
    <n v="2018"/>
    <n v="2020"/>
    <n v="2019"/>
    <n v="2020"/>
    <s v="UC"/>
    <s v="concrete"/>
    <x v="28"/>
    <n v="0"/>
  </r>
  <r>
    <n v="213"/>
    <n v="37"/>
    <s v="hotel"/>
    <n v="129.77000000000001"/>
    <n v="41.886009000000001"/>
    <n v="-87.620934000000005"/>
    <s v="Fairmont Hotel"/>
    <m/>
    <n v="0"/>
    <n v="1987"/>
    <n v="1990"/>
    <s v="COM"/>
    <s v="concrete"/>
    <x v="68"/>
    <n v="0"/>
  </r>
  <r>
    <n v="214"/>
    <n v="40"/>
    <s v="residential"/>
    <n v="129.41"/>
    <n v="41.866000999999997"/>
    <n v="-87.623572999999993"/>
    <s v="Sky55"/>
    <n v="2004"/>
    <n v="2010"/>
    <n v="2006"/>
    <n v="2010"/>
    <s v="COM"/>
    <s v="concrete"/>
    <x v="4"/>
    <n v="0"/>
  </r>
  <r>
    <n v="215"/>
    <n v="39"/>
    <s v="residential"/>
    <n v="128.32"/>
    <n v="41.918818999999999"/>
    <n v="-87.636962999999994"/>
    <s v="2020 North Lincoln Park West"/>
    <m/>
    <n v="0"/>
    <n v="1971"/>
    <n v="1980"/>
    <s v="COM"/>
    <s v="concrete"/>
    <x v="67"/>
    <n v="0"/>
  </r>
  <r>
    <n v="216"/>
    <n v="39"/>
    <s v="residential"/>
    <n v="128.16999999999999"/>
    <n v="41.882641"/>
    <n v="-87.646843000000004"/>
    <s v="Skybridge"/>
    <n v="2000"/>
    <n v="2000"/>
    <n v="2003"/>
    <n v="2010"/>
    <s v="COM"/>
    <s v="concrete"/>
    <x v="33"/>
    <n v="0"/>
  </r>
  <r>
    <n v="218"/>
    <n v="38"/>
    <s v="residential"/>
    <n v="127.33"/>
    <n v="41.873772000000002"/>
    <n v="-87.634506000000002"/>
    <s v="Riverline Building B"/>
    <m/>
    <n v="0"/>
    <m/>
    <n v="0"/>
    <s v="PRO"/>
    <s v="concrete"/>
    <x v="33"/>
    <n v="0"/>
  </r>
  <r>
    <n v="219"/>
    <n v="41"/>
    <s v="residential"/>
    <n v="127.14"/>
    <n v="41.888821"/>
    <n v="-87.641953000000001"/>
    <s v="Alta at K Station - East Tower"/>
    <n v="2008"/>
    <n v="2010"/>
    <n v="2010"/>
    <n v="2010"/>
    <s v="COM"/>
    <s v="concrete"/>
    <x v="15"/>
    <n v="0"/>
  </r>
  <r>
    <n v="220"/>
    <n v="38"/>
    <s v="residential"/>
    <n v="126.8"/>
    <n v="41.872340999999999"/>
    <n v="-87.634536999999995"/>
    <s v="Riverline Building E"/>
    <n v="2016"/>
    <n v="2020"/>
    <m/>
    <n v="0"/>
    <s v="PRO"/>
    <s v="concrete"/>
    <x v="33"/>
    <n v="0"/>
  </r>
  <r>
    <n v="221"/>
    <n v="39"/>
    <s v="residential"/>
    <n v="126.49"/>
    <n v="41.894309999999997"/>
    <n v="-87.627837999999997"/>
    <s v="2 East Erie"/>
    <n v="2000"/>
    <n v="2000"/>
    <n v="2002"/>
    <n v="2010"/>
    <s v="COM"/>
    <s v="concrete"/>
    <x v="31"/>
    <n v="0"/>
  </r>
  <r>
    <n v="222"/>
    <n v="33"/>
    <s v="office"/>
    <n v="126.49"/>
    <n v="41.879581000000002"/>
    <n v="-87.637542999999994"/>
    <s v="Hartford Plaza South"/>
    <m/>
    <n v="0"/>
    <n v="1971"/>
    <n v="1980"/>
    <s v="COM"/>
    <m/>
    <x v="2"/>
    <n v="0"/>
  </r>
  <r>
    <n v="223"/>
    <n v="31"/>
    <s v="office"/>
    <n v="126.49"/>
    <n v="41.879719000000001"/>
    <n v="-87.636573999999996"/>
    <s v="Northern Trust Building"/>
    <n v="1972"/>
    <n v="1980"/>
    <n v="1974"/>
    <n v="1980"/>
    <s v="COM"/>
    <m/>
    <x v="33"/>
    <n v="0"/>
  </r>
  <r>
    <n v="224"/>
    <n v="35"/>
    <s v="residential"/>
    <n v="126.39"/>
    <n v="41.899360999999999"/>
    <n v="-87.627960000000002"/>
    <s v="10 East Delaware"/>
    <n v="2007"/>
    <n v="2010"/>
    <n v="2010"/>
    <n v="2010"/>
    <s v="COM"/>
    <s v="concrete"/>
    <x v="16"/>
    <n v="0"/>
  </r>
  <r>
    <n v="225"/>
    <n v="32"/>
    <s v="residential"/>
    <n v="125.14"/>
    <n v="41.884780999999997"/>
    <n v="-87.627441000000005"/>
    <s v="MoMo"/>
    <n v="2006"/>
    <n v="2010"/>
    <n v="2008"/>
    <n v="2010"/>
    <s v="COM"/>
    <s v="concrete/steel"/>
    <x v="69"/>
    <n v="0"/>
  </r>
  <r>
    <n v="226"/>
    <n v="35"/>
    <s v="residential"/>
    <n v="125"/>
    <n v="41.898090000000003"/>
    <n v="-87.627799999999993"/>
    <s v="State and Chestnut"/>
    <n v="2013"/>
    <n v="2020"/>
    <n v="2015"/>
    <n v="2020"/>
    <s v="COM"/>
    <m/>
    <x v="4"/>
    <n v="0"/>
  </r>
  <r>
    <n v="227"/>
    <n v="40"/>
    <s v="residential"/>
    <n v="124.97"/>
    <n v="41.90258"/>
    <n v="-87.624968999999993"/>
    <s v="1100 North Lake Shore Drive"/>
    <n v="1977"/>
    <n v="1980"/>
    <n v="1979"/>
    <n v="1980"/>
    <s v="COM"/>
    <s v="concrete"/>
    <x v="54"/>
    <n v="0"/>
  </r>
  <r>
    <n v="228"/>
    <n v="38"/>
    <s v="residential"/>
    <n v="124.64"/>
    <n v="41.866100000000003"/>
    <n v="-87.621277000000006"/>
    <s v="Museum Tower"/>
    <n v="2004"/>
    <n v="2010"/>
    <n v="2006"/>
    <n v="2010"/>
    <s v="COM"/>
    <s v="concrete"/>
    <x v="15"/>
    <n v="0"/>
  </r>
  <r>
    <n v="229"/>
    <n v="45"/>
    <s v="residential"/>
    <n v="124.36"/>
    <n v="41.991909"/>
    <n v="-87.654578999999998"/>
    <s v="Malibu East"/>
    <m/>
    <n v="0"/>
    <n v="1970"/>
    <n v="1970"/>
    <s v="COM"/>
    <s v="concrete"/>
    <x v="70"/>
    <n v="0"/>
  </r>
  <r>
    <n v="230"/>
    <n v="30"/>
    <s v="office"/>
    <n v="124.06"/>
    <n v="41.879662000000003"/>
    <n v="-87.634147999999996"/>
    <s v="200 West Adams"/>
    <m/>
    <n v="0"/>
    <n v="1985"/>
    <n v="1990"/>
    <s v="COM"/>
    <m/>
    <x v="23"/>
    <n v="0"/>
  </r>
  <r>
    <n v="232"/>
    <n v="38"/>
    <s v="residential"/>
    <n v="123.45"/>
    <n v="41.892380000000003"/>
    <n v="-87.615989999999996"/>
    <s v="Lake Shore Plaza"/>
    <m/>
    <n v="0"/>
    <n v="1986"/>
    <n v="1990"/>
    <s v="COM"/>
    <m/>
    <x v="71"/>
    <n v="0"/>
  </r>
  <r>
    <n v="233"/>
    <m/>
    <s v="residential"/>
    <n v="123.44"/>
    <n v="41.888420000000004"/>
    <n v="-87.646309000000002"/>
    <s v="346 North Union Street"/>
    <m/>
    <n v="0"/>
    <m/>
    <n v="0"/>
    <s v="PRO"/>
    <s v="concrete"/>
    <x v="15"/>
    <n v="0"/>
  </r>
  <r>
    <n v="234"/>
    <n v="40"/>
    <s v="residential"/>
    <n v="123.14"/>
    <n v="41.906120000000001"/>
    <n v="-87.625702000000004"/>
    <s v="1300 North Lake Shore Drive"/>
    <m/>
    <n v="0"/>
    <n v="1965"/>
    <n v="1970"/>
    <s v="COM"/>
    <s v="concrete"/>
    <x v="44"/>
    <n v="0"/>
  </r>
  <r>
    <n v="235"/>
    <n v="30"/>
    <s v="office"/>
    <n v="123.14"/>
    <n v="41.892158999999999"/>
    <n v="-87.619658999999999"/>
    <s v="Time-Life Building"/>
    <n v="1967"/>
    <n v="1970"/>
    <n v="1969"/>
    <n v="1970"/>
    <s v="COM"/>
    <s v="concrete"/>
    <x v="54"/>
    <n v="0"/>
  </r>
  <r>
    <n v="236"/>
    <n v="28"/>
    <s v="residential"/>
    <n v="123.04"/>
    <n v="41.895789999999998"/>
    <n v="-87.642409999999998"/>
    <s v="The Montgomery"/>
    <m/>
    <n v="0"/>
    <n v="1972"/>
    <n v="1980"/>
    <s v="COM"/>
    <s v="concrete"/>
    <x v="72"/>
    <n v="0"/>
  </r>
  <r>
    <n v="237"/>
    <n v="22"/>
    <s v="hospital"/>
    <n v="122.68"/>
    <n v="41.894508000000002"/>
    <n v="-87.622123999999999"/>
    <s v="Galter Pavilion"/>
    <n v="1994"/>
    <n v="2000"/>
    <n v="1999"/>
    <n v="2000"/>
    <s v="COM"/>
    <s v="composite"/>
    <x v="0"/>
    <n v="0"/>
  </r>
  <r>
    <n v="238"/>
    <n v="41"/>
    <s v="residential"/>
    <n v="122"/>
    <n v="41.892780000000002"/>
    <n v="-87.616501"/>
    <s v="420 East Ohio"/>
    <m/>
    <n v="0"/>
    <n v="1990"/>
    <n v="1990"/>
    <s v="COM"/>
    <s v="concrete"/>
    <x v="21"/>
    <n v="0"/>
  </r>
  <r>
    <n v="239"/>
    <n v="44"/>
    <s v="residential"/>
    <n v="121.92"/>
    <n v="41.884788999999998"/>
    <n v="-87.617821000000006"/>
    <s v="Buckingham Plaza"/>
    <m/>
    <n v="0"/>
    <n v="1982"/>
    <n v="1990"/>
    <s v="COM"/>
    <s v="concrete"/>
    <x v="23"/>
    <n v="0"/>
  </r>
  <r>
    <n v="240"/>
    <n v="40"/>
    <s v="residential / office"/>
    <n v="121.92"/>
    <n v="41.885151"/>
    <n v="-87.624046000000007"/>
    <s v="Millennium Park Plaza"/>
    <m/>
    <n v="0"/>
    <n v="1982"/>
    <n v="1990"/>
    <s v="COM"/>
    <s v="concrete"/>
    <x v="52"/>
    <n v="0"/>
  </r>
  <r>
    <n v="241"/>
    <n v="38"/>
    <s v="residential"/>
    <n v="121.92"/>
    <n v="41.896388999999999"/>
    <n v="-87.623772000000002"/>
    <s v="777 North Michigan"/>
    <n v="1963"/>
    <n v="1970"/>
    <n v="1964"/>
    <n v="1970"/>
    <s v="COM"/>
    <s v="concrete"/>
    <x v="49"/>
    <n v="0"/>
  </r>
  <r>
    <n v="242"/>
    <n v="36"/>
    <s v="office"/>
    <n v="121.92"/>
    <n v="41.882271000000003"/>
    <n v="-87.631247999999999"/>
    <s v="Avondale Center"/>
    <m/>
    <n v="0"/>
    <n v="1980"/>
    <n v="1980"/>
    <s v="COM"/>
    <m/>
    <x v="38"/>
    <n v="0"/>
  </r>
  <r>
    <n v="243"/>
    <n v="32"/>
    <s v="residential"/>
    <n v="121.62"/>
    <n v="41.889220999999999"/>
    <n v="-87.616837000000004"/>
    <s v="River View II"/>
    <n v="2001"/>
    <n v="2010"/>
    <n v="2004"/>
    <n v="2010"/>
    <s v="COM"/>
    <s v="concrete"/>
    <x v="25"/>
    <n v="0"/>
  </r>
  <r>
    <n v="244"/>
    <n v="43"/>
    <s v="residential"/>
    <n v="121.26"/>
    <n v="41.910389000000002"/>
    <n v="-87.632735999999994"/>
    <s v="James House"/>
    <m/>
    <n v="0"/>
    <n v="1971"/>
    <n v="1980"/>
    <s v="COM"/>
    <s v="concrete"/>
    <x v="73"/>
    <n v="0"/>
  </r>
  <r>
    <n v="245"/>
    <n v="40"/>
    <s v="residential"/>
    <n v="120.7"/>
    <n v="41.889118000000003"/>
    <n v="-87.617912000000004"/>
    <s v="Cityfront Place"/>
    <m/>
    <n v="0"/>
    <n v="1991"/>
    <n v="2000"/>
    <s v="COM"/>
    <s v="concrete"/>
    <x v="74"/>
    <n v="0"/>
  </r>
  <r>
    <n v="246"/>
    <n v="34"/>
    <s v="office"/>
    <n v="120.7"/>
    <n v="41.887959000000002"/>
    <n v="-87.624138000000002"/>
    <s v="333 North Michigan"/>
    <n v="1927"/>
    <n v="1930"/>
    <n v="1928"/>
    <n v="1930"/>
    <s v="COM"/>
    <s v="steel"/>
    <x v="30"/>
    <n v="0"/>
  </r>
  <r>
    <n v="247"/>
    <n v="27"/>
    <s v="government"/>
    <n v="120.7"/>
    <n v="41.877707999999998"/>
    <n v="-87.630463000000006"/>
    <s v="Metcalfe Federal Building"/>
    <m/>
    <n v="0"/>
    <n v="1991"/>
    <n v="2000"/>
    <s v="COM"/>
    <s v="concrete"/>
    <x v="23"/>
    <n v="0"/>
  </r>
  <r>
    <n v="248"/>
    <n v="35"/>
    <s v="residential"/>
    <n v="120.47"/>
    <n v="41.897812000000002"/>
    <n v="-87.619240000000005"/>
    <s v="The Pearson"/>
    <n v="2001"/>
    <n v="2010"/>
    <n v="2003"/>
    <n v="2010"/>
    <s v="COM"/>
    <s v="concrete"/>
    <x v="25"/>
    <n v="0"/>
  </r>
  <r>
    <n v="249"/>
    <n v="44"/>
    <s v="residential"/>
    <n v="120.4"/>
    <n v="41.900199999999998"/>
    <n v="-87.625266999999994"/>
    <s v="Walton Colonnade"/>
    <m/>
    <n v="0"/>
    <n v="1972"/>
    <n v="1980"/>
    <s v="COM"/>
    <s v="concrete"/>
    <x v="67"/>
    <n v="0"/>
  </r>
  <r>
    <n v="250"/>
    <n v="43"/>
    <s v="residential"/>
    <n v="120.4"/>
    <n v="41.898651000000001"/>
    <n v="-87.619560000000007"/>
    <s v="The Plaza on Dewitt"/>
    <n v="1963"/>
    <n v="1970"/>
    <n v="1966"/>
    <n v="1970"/>
    <s v="COM"/>
    <s v="concrete"/>
    <x v="2"/>
    <n v="0"/>
  </r>
  <r>
    <n v="251"/>
    <n v="31"/>
    <s v="hotel / office"/>
    <n v="120.4"/>
    <n v="41.888221999999999"/>
    <n v="-87.631332"/>
    <s v="330 North Clark"/>
    <m/>
    <n v="0"/>
    <m/>
    <n v="0"/>
    <s v="PRO"/>
    <s v="concrete"/>
    <x v="75"/>
    <n v="0"/>
  </r>
  <r>
    <n v="252"/>
    <n v="40"/>
    <s v="residential"/>
    <n v="120"/>
    <n v="41.902748000000003"/>
    <n v="-87.624931000000004"/>
    <s v="1110 North Lake Shore Drive"/>
    <n v="1968"/>
    <n v="1970"/>
    <n v="1970"/>
    <n v="1970"/>
    <s v="COM"/>
    <s v="concrete"/>
    <x v="70"/>
    <n v="0"/>
  </r>
  <r>
    <n v="253"/>
    <n v="40"/>
    <s v="hotel / office"/>
    <n v="119.79"/>
    <n v="41.895190999999997"/>
    <n v="-87.623108000000002"/>
    <s v="Avenue Hotel"/>
    <m/>
    <n v="0"/>
    <n v="1973"/>
    <n v="1980"/>
    <s v="COM"/>
    <s v="concrete"/>
    <x v="76"/>
    <n v="0"/>
  </r>
  <r>
    <n v="254"/>
    <n v="30"/>
    <s v="office"/>
    <n v="119.79"/>
    <n v="41.884708000000003"/>
    <n v="-87.637366999999998"/>
    <s v="150 North Wacker"/>
    <n v="1968"/>
    <n v="1970"/>
    <n v="1970"/>
    <n v="1970"/>
    <s v="COM"/>
    <m/>
    <x v="76"/>
    <n v="0"/>
  </r>
  <r>
    <n v="255"/>
    <n v="28"/>
    <s v="office"/>
    <n v="119.78"/>
    <n v="41.882857999999999"/>
    <n v="-87.635193000000001"/>
    <s v="Marmon Building"/>
    <n v="1985"/>
    <n v="1990"/>
    <n v="1987"/>
    <n v="1990"/>
    <s v="COM"/>
    <s v="steel"/>
    <x v="2"/>
    <n v="0"/>
  </r>
  <r>
    <n v="256"/>
    <n v="43"/>
    <s v="residential"/>
    <n v="119.18"/>
    <n v="41.992728999999997"/>
    <n v="-87.654358000000002"/>
    <s v="East Point"/>
    <n v="1966"/>
    <n v="1970"/>
    <n v="1967"/>
    <n v="1970"/>
    <s v="COM"/>
    <s v="concrete"/>
    <x v="77"/>
    <n v="0"/>
  </r>
  <r>
    <n v="257"/>
    <n v="36"/>
    <s v="residential"/>
    <n v="118.47"/>
    <n v="41.887149999999998"/>
    <n v="-87.615143000000003"/>
    <s v="The Chandler"/>
    <n v="2005"/>
    <n v="2010"/>
    <n v="2008"/>
    <n v="2010"/>
    <s v="COM"/>
    <s v="concrete"/>
    <x v="25"/>
    <n v="0"/>
  </r>
  <r>
    <n v="258"/>
    <n v="35"/>
    <s v="residential"/>
    <n v="118.32"/>
    <n v="41.85313"/>
    <n v="-87.622642999999997"/>
    <s v="The Lex"/>
    <n v="2007"/>
    <n v="2010"/>
    <n v="2010"/>
    <n v="2010"/>
    <s v="COM"/>
    <s v="concrete"/>
    <x v="61"/>
    <n v="0"/>
  </r>
  <r>
    <n v="259"/>
    <n v="40"/>
    <s v="residential"/>
    <n v="118.26"/>
    <n v="41.901919999999997"/>
    <n v="-87.624672000000004"/>
    <s v="The Carlyle"/>
    <n v="1964"/>
    <n v="1970"/>
    <n v="1967"/>
    <n v="1970"/>
    <s v="COM"/>
    <s v="concrete"/>
    <x v="78"/>
    <n v="0"/>
  </r>
  <r>
    <n v="260"/>
    <n v="35"/>
    <s v="residential"/>
    <n v="118.14"/>
    <n v="41.873150000000003"/>
    <n v="-87.633339000000007"/>
    <s v="Wells Street Tower"/>
    <n v="2000"/>
    <n v="2000"/>
    <n v="2002"/>
    <n v="2010"/>
    <s v="COM"/>
    <m/>
    <x v="4"/>
    <n v="0"/>
  </r>
  <r>
    <n v="261"/>
    <n v="33"/>
    <m/>
    <n v="118.09"/>
    <n v="41.871459999999999"/>
    <n v="-87.626213000000007"/>
    <s v="Forty-One East Eighth"/>
    <n v="2001"/>
    <n v="2010"/>
    <n v="2003"/>
    <n v="2010"/>
    <s v="COM"/>
    <m/>
    <x v="79"/>
    <n v="0"/>
  </r>
  <r>
    <n v="262"/>
    <n v="31"/>
    <s v="residential"/>
    <n v="117.91"/>
    <n v="41.891379999999998"/>
    <n v="-87.620688999999999"/>
    <s v="The Fairbanks at Cityfront Plaza"/>
    <n v="2000"/>
    <n v="2000"/>
    <n v="2008"/>
    <n v="2010"/>
    <s v="COM"/>
    <s v="composite"/>
    <x v="25"/>
    <n v="0"/>
  </r>
  <r>
    <n v="263"/>
    <n v="26"/>
    <s v="hospital"/>
    <n v="117.47"/>
    <n v="41.893791"/>
    <n v="-87.620780999999994"/>
    <s v="Northwestern Medicine 259 East Erie"/>
    <n v="2012"/>
    <n v="2020"/>
    <n v="2014"/>
    <n v="2020"/>
    <s v="COM"/>
    <s v="steel/concrete"/>
    <x v="80"/>
    <n v="0"/>
  </r>
  <r>
    <n v="264"/>
    <n v="37"/>
    <m/>
    <n v="117.35"/>
    <n v="41.902659999999997"/>
    <n v="-87.631882000000004"/>
    <s v="The Elm at Clark"/>
    <m/>
    <n v="0"/>
    <n v="1989"/>
    <n v="1990"/>
    <s v="COM"/>
    <m/>
    <x v="38"/>
    <n v="0"/>
  </r>
  <r>
    <n v="265"/>
    <n v="36"/>
    <s v="hotel"/>
    <n v="117.35"/>
    <n v="41.887371000000002"/>
    <n v="-87.625709999999998"/>
    <s v="The Wyndham Grand Chicago Riverfront"/>
    <n v="1958"/>
    <n v="1960"/>
    <n v="1960"/>
    <n v="1960"/>
    <s v="COM"/>
    <m/>
    <x v="81"/>
    <n v="0"/>
  </r>
  <r>
    <n v="266"/>
    <n v="44"/>
    <m/>
    <n v="117.05"/>
    <n v="41.930309000000001"/>
    <n v="-87.639893000000001"/>
    <s v="2626 North Lakeview"/>
    <n v="1968"/>
    <n v="1970"/>
    <n v="1970"/>
    <n v="1970"/>
    <s v="COM"/>
    <m/>
    <x v="65"/>
    <n v="0"/>
  </r>
  <r>
    <n v="267"/>
    <n v="44"/>
    <m/>
    <n v="117.05"/>
    <n v="41.930950000000003"/>
    <n v="-87.639931000000004"/>
    <s v="2650 North Lakeview"/>
    <m/>
    <n v="0"/>
    <n v="1973"/>
    <n v="1980"/>
    <s v="COM"/>
    <m/>
    <x v="5"/>
    <n v="0"/>
  </r>
  <r>
    <n v="268"/>
    <n v="30"/>
    <s v="office / government"/>
    <n v="116.74"/>
    <n v="41.878799000000001"/>
    <n v="-87.628997999999996"/>
    <s v="Everett McKinley Dirksen United States Courthouse"/>
    <n v="1959"/>
    <n v="1960"/>
    <n v="1964"/>
    <n v="1970"/>
    <s v="COM"/>
    <s v="steel"/>
    <x v="43"/>
    <n v="0"/>
  </r>
  <r>
    <n v="269"/>
    <n v="36"/>
    <s v="hotel / residential"/>
    <n v="115.83"/>
    <n v="41.891070999999997"/>
    <n v="-87.627707999999998"/>
    <s v="Hotel Palomar"/>
    <n v="2007"/>
    <n v="2010"/>
    <n v="2010"/>
    <n v="2010"/>
    <s v="COM"/>
    <m/>
    <x v="10"/>
    <n v="0"/>
  </r>
  <r>
    <n v="270"/>
    <n v="33"/>
    <s v="residential / retail"/>
    <n v="115.8"/>
    <n v="41.897677999999999"/>
    <n v="-87.630866999999995"/>
    <s v="The Aurelien"/>
    <n v="2015"/>
    <n v="2020"/>
    <n v="2017"/>
    <n v="2020"/>
    <s v="COM"/>
    <s v="concrete"/>
    <x v="82"/>
    <n v="0"/>
  </r>
  <r>
    <n v="271"/>
    <n v="37"/>
    <s v="residential"/>
    <n v="115.31"/>
    <n v="41.888728999999998"/>
    <n v="-87.642700000000005"/>
    <s v="Alta at K Station - West Tower"/>
    <n v="2008"/>
    <n v="2010"/>
    <n v="2010"/>
    <n v="2010"/>
    <s v="COM"/>
    <s v="concrete"/>
    <x v="15"/>
    <n v="0"/>
  </r>
  <r>
    <n v="272"/>
    <n v="36"/>
    <s v="residential"/>
    <n v="115.22"/>
    <n v="41.884768999999999"/>
    <n v="-87.616378999999995"/>
    <s v="Outer Drive East"/>
    <n v="1962"/>
    <n v="1970"/>
    <n v="1963"/>
    <n v="1970"/>
    <s v="COM"/>
    <s v="concrete"/>
    <x v="83"/>
    <n v="0"/>
  </r>
  <r>
    <n v="273"/>
    <n v="38"/>
    <s v="residential"/>
    <n v="114.61"/>
    <n v="41.793652000000002"/>
    <n v="-87.583359000000002"/>
    <s v="1700 East 56th Street"/>
    <m/>
    <n v="0"/>
    <n v="1968"/>
    <n v="1970"/>
    <s v="COM"/>
    <s v="concrete"/>
    <x v="65"/>
    <n v="0"/>
  </r>
  <r>
    <n v="274"/>
    <n v="34"/>
    <s v="residential"/>
    <n v="114.3"/>
    <n v="41.864379999999997"/>
    <n v="-87.623688000000001"/>
    <s v="1400 Museum Park"/>
    <n v="2006"/>
    <n v="2010"/>
    <n v="2008"/>
    <n v="2010"/>
    <s v="COM"/>
    <s v="concrete"/>
    <x v="15"/>
    <n v="0"/>
  </r>
  <r>
    <n v="275"/>
    <n v="32"/>
    <s v="office"/>
    <n v="114.3"/>
    <n v="41.886929000000002"/>
    <n v="-87.623016000000007"/>
    <s v="Two Illinois Center"/>
    <n v="1970"/>
    <n v="1970"/>
    <n v="1972"/>
    <n v="1980"/>
    <s v="COM"/>
    <m/>
    <x v="23"/>
    <n v="0"/>
  </r>
  <r>
    <n v="276"/>
    <n v="29"/>
    <s v="office"/>
    <n v="114.3"/>
    <n v="41.880370999999997"/>
    <n v="-87.628829999999994"/>
    <s v="33 West Monroe"/>
    <m/>
    <n v="0"/>
    <n v="1980"/>
    <n v="1980"/>
    <s v="COM"/>
    <s v="steel"/>
    <x v="2"/>
    <n v="0"/>
  </r>
  <r>
    <n v="277"/>
    <n v="27"/>
    <s v="hotel / office"/>
    <n v="114.3"/>
    <n v="41.893700000000003"/>
    <n v="-87.622337000000002"/>
    <s v="633 North St. Clair"/>
    <n v="1989"/>
    <n v="1990"/>
    <n v="1991"/>
    <n v="2000"/>
    <s v="COM"/>
    <m/>
    <x v="5"/>
    <n v="0"/>
  </r>
  <r>
    <n v="278"/>
    <n v="30"/>
    <s v="residential"/>
    <n v="113.88"/>
    <n v="41.870730999999999"/>
    <n v="-87.627089999999995"/>
    <s v="Astoria Tower"/>
    <n v="2007"/>
    <n v="2010"/>
    <n v="2009"/>
    <n v="2010"/>
    <s v="COM"/>
    <s v="concrete"/>
    <x v="56"/>
    <n v="0"/>
  </r>
  <r>
    <n v="279"/>
    <n v="43"/>
    <s v="residential"/>
    <n v="113.4"/>
    <n v="41.933128000000004"/>
    <n v="-87.637153999999995"/>
    <s v="2800 North Lake Shore Drive"/>
    <n v="1967"/>
    <n v="1970"/>
    <n v="1968"/>
    <n v="1970"/>
    <s v="COM"/>
    <s v="concrete"/>
    <x v="4"/>
    <n v="0"/>
  </r>
  <r>
    <n v="280"/>
    <n v="38"/>
    <s v="residential"/>
    <n v="113.39"/>
    <n v="41.935780000000001"/>
    <n v="-87.637412999999995"/>
    <s v="Brookdale Plaza"/>
    <n v="1988"/>
    <n v="1990"/>
    <n v="1990"/>
    <n v="1990"/>
    <s v="COM"/>
    <s v="concrete"/>
    <x v="84"/>
    <n v="0"/>
  </r>
  <r>
    <n v="281"/>
    <n v="26"/>
    <s v="office"/>
    <n v="113.37"/>
    <n v="41.881560999999998"/>
    <n v="-87.635711999999998"/>
    <s v="303 West Madison"/>
    <n v="1986"/>
    <n v="1990"/>
    <n v="1988"/>
    <n v="1990"/>
    <s v="COM"/>
    <m/>
    <x v="2"/>
    <n v="0"/>
  </r>
  <r>
    <n v="282"/>
    <n v="33"/>
    <s v="residential"/>
    <n v="112.42"/>
    <n v="41.879002"/>
    <n v="-87.646629000000004"/>
    <s v="Arkadia Tower"/>
    <n v="2013"/>
    <n v="2020"/>
    <n v="2015"/>
    <n v="2020"/>
    <s v="COM"/>
    <s v="concrete"/>
    <x v="56"/>
    <n v="0"/>
  </r>
  <r>
    <n v="283"/>
    <n v="33"/>
    <s v="hotel"/>
    <n v="112.34"/>
    <n v="41.889000000000003"/>
    <n v="-87.619843000000003"/>
    <s v="Sheraton Chicago Hotel &amp; Towers"/>
    <m/>
    <n v="0"/>
    <n v="1992"/>
    <n v="2000"/>
    <s v="COM"/>
    <s v="concrete"/>
    <x v="4"/>
    <n v="0"/>
  </r>
  <r>
    <n v="284"/>
    <n v="32"/>
    <s v="residential"/>
    <n v="112.22"/>
    <n v="41.858620000000002"/>
    <n v="-87.624260000000007"/>
    <s v="1720 South Michigan"/>
    <n v="2006"/>
    <n v="2010"/>
    <n v="2008"/>
    <n v="2010"/>
    <s v="COM"/>
    <s v="concrete"/>
    <x v="85"/>
    <n v="0"/>
  </r>
  <r>
    <n v="285"/>
    <n v="32"/>
    <s v="residential"/>
    <n v="112.17"/>
    <n v="41.976101"/>
    <n v="-87.653167999999994"/>
    <s v="The Admiral at the Lake"/>
    <n v="2008"/>
    <n v="2010"/>
    <n v="2012"/>
    <n v="2020"/>
    <s v="COM"/>
    <s v="concrete"/>
    <x v="33"/>
    <n v="0"/>
  </r>
  <r>
    <n v="286"/>
    <n v="42"/>
    <s v="residential"/>
    <n v="111.86"/>
    <n v="41.945048999999997"/>
    <n v="-87.642150999999998"/>
    <s v="Hawthorne House"/>
    <n v="1965"/>
    <n v="1970"/>
    <n v="1966"/>
    <n v="1970"/>
    <s v="COM"/>
    <s v="concrete"/>
    <x v="4"/>
    <n v="0"/>
  </r>
  <r>
    <n v="288"/>
    <n v="36"/>
    <s v="residential"/>
    <n v="111.56"/>
    <n v="41.898918000000002"/>
    <n v="-87.628013999999993"/>
    <s v="One East Delaware"/>
    <m/>
    <n v="0"/>
    <n v="1989"/>
    <n v="1990"/>
    <s v="COM"/>
    <s v="concrete"/>
    <x v="55"/>
    <n v="0"/>
  </r>
  <r>
    <n v="289"/>
    <n v="33"/>
    <s v="residential"/>
    <n v="111.56"/>
    <n v="41.888728999999998"/>
    <n v="-87.646743999999998"/>
    <s v="K2 at K Station"/>
    <n v="2011"/>
    <n v="2020"/>
    <n v="2013"/>
    <n v="2020"/>
    <s v="COM"/>
    <s v="concrete"/>
    <x v="15"/>
    <n v="0"/>
  </r>
  <r>
    <n v="290"/>
    <n v="36"/>
    <s v="residential"/>
    <n v="111.41"/>
    <n v="41.887118999999998"/>
    <n v="-87.640358000000006"/>
    <s v="Left Bank at K Station"/>
    <n v="2005"/>
    <n v="2010"/>
    <n v="2006"/>
    <n v="2010"/>
    <s v="COM"/>
    <s v="concrete"/>
    <x v="4"/>
    <n v="0"/>
  </r>
  <r>
    <n v="291"/>
    <n v="34"/>
    <s v="residential"/>
    <n v="111.3"/>
    <n v="41.890900000000002"/>
    <n v="-87.642386999999999"/>
    <s v="Kinzie Park Tower"/>
    <n v="1999"/>
    <n v="2000"/>
    <n v="2001"/>
    <n v="2010"/>
    <s v="COM"/>
    <s v="concrete"/>
    <x v="86"/>
    <n v="0"/>
  </r>
  <r>
    <n v="292"/>
    <n v="33"/>
    <s v="hotel"/>
    <n v="111.3"/>
    <n v="41.887669000000002"/>
    <n v="-87.622558999999995"/>
    <s v="Hyatt Regency Chicago West Tower"/>
    <m/>
    <n v="0"/>
    <n v="1974"/>
    <n v="1980"/>
    <s v="COM"/>
    <m/>
    <x v="38"/>
    <n v="0"/>
  </r>
  <r>
    <n v="293"/>
    <n v="36"/>
    <s v="residential"/>
    <n v="110.7"/>
    <n v="41.888370999999999"/>
    <n v="-87.644051000000005"/>
    <s v="Echelon at K Station"/>
    <n v="2006"/>
    <n v="2010"/>
    <n v="2008"/>
    <n v="2010"/>
    <s v="COM"/>
    <s v="concrete"/>
    <x v="15"/>
    <n v="0"/>
  </r>
  <r>
    <n v="294"/>
    <n v="37"/>
    <s v="residential / retail"/>
    <n v="110.3"/>
    <n v="41.896461000000002"/>
    <n v="-87.625816"/>
    <s v="The Chicagoan"/>
    <m/>
    <n v="0"/>
    <n v="1990"/>
    <n v="1990"/>
    <s v="COM"/>
    <s v="concrete"/>
    <x v="4"/>
    <n v="0"/>
  </r>
  <r>
    <n v="295"/>
    <n v="30"/>
    <s v="office"/>
    <n v="110.3"/>
    <n v="41.887630000000001"/>
    <n v="-87.623465999999993"/>
    <s v="One Illinois Center"/>
    <n v="1967"/>
    <n v="1970"/>
    <n v="1970"/>
    <n v="1970"/>
    <s v="COM"/>
    <s v="concrete"/>
    <x v="43"/>
    <n v="0"/>
  </r>
  <r>
    <n v="296"/>
    <n v="38"/>
    <s v="residential"/>
    <n v="110"/>
    <n v="41.981731000000003"/>
    <n v="-87.654471999999998"/>
    <s v="Edgewater Plaza North"/>
    <m/>
    <n v="0"/>
    <n v="1968"/>
    <n v="1970"/>
    <s v="COM"/>
    <s v="concrete"/>
    <x v="4"/>
    <n v="0"/>
  </r>
  <r>
    <n v="297"/>
    <n v="25"/>
    <s v="hotel"/>
    <n v="109.73"/>
    <n v="41.895190999999997"/>
    <n v="-87.623671999999999"/>
    <s v="The Allerton Hotel Chicago"/>
    <n v="1923"/>
    <n v="1930"/>
    <n v="1924"/>
    <n v="1930"/>
    <s v="COM"/>
    <s v="steel"/>
    <x v="87"/>
    <n v="0"/>
  </r>
  <r>
    <n v="298"/>
    <n v="39"/>
    <s v="residential"/>
    <n v="109.7"/>
    <n v="41.900889999999997"/>
    <n v="-87.627967999999996"/>
    <s v="2 East Oak Street"/>
    <m/>
    <n v="0"/>
    <n v="1967"/>
    <n v="1970"/>
    <s v="COM"/>
    <s v="concrete"/>
    <x v="76"/>
    <n v="0"/>
  </r>
  <r>
    <n v="299"/>
    <n v="36"/>
    <s v="residential"/>
    <n v="109.7"/>
    <n v="41.897671000000003"/>
    <n v="-87.632446000000002"/>
    <s v="Chestnut Tower"/>
    <n v="1999"/>
    <n v="2000"/>
    <n v="2000"/>
    <n v="2000"/>
    <s v="COM"/>
    <s v="concrete"/>
    <x v="88"/>
    <n v="0"/>
  </r>
  <r>
    <n v="300"/>
    <n v="31"/>
    <s v="residential"/>
    <n v="109.7"/>
    <n v="41.899391000000001"/>
    <n v="-87.628769000000005"/>
    <s v="Walton on the Park"/>
    <n v="2008"/>
    <n v="2010"/>
    <n v="2010"/>
    <n v="2010"/>
    <s v="COM"/>
    <s v="concrete"/>
    <x v="15"/>
    <n v="0"/>
  </r>
  <r>
    <n v="301"/>
    <n v="27"/>
    <s v="office"/>
    <n v="109.7"/>
    <n v="41.878410000000002"/>
    <n v="-87.634192999999996"/>
    <s v="200 West Jackson"/>
    <n v="1968"/>
    <n v="1970"/>
    <n v="1970"/>
    <n v="1970"/>
    <s v="COM"/>
    <m/>
    <x v="38"/>
    <n v="0"/>
  </r>
  <r>
    <n v="302"/>
    <n v="37"/>
    <s v="residential"/>
    <n v="108.9"/>
    <n v="41.802779999999998"/>
    <n v="-87.584900000000005"/>
    <s v="Regents Park South"/>
    <n v="1970"/>
    <n v="1970"/>
    <n v="1972"/>
    <n v="1980"/>
    <s v="COM"/>
    <s v="concrete"/>
    <x v="67"/>
    <n v="0"/>
  </r>
  <r>
    <n v="303"/>
    <n v="32"/>
    <s v="residential"/>
    <n v="108.9"/>
    <n v="41.859482"/>
    <n v="-87.620330999999993"/>
    <s v="1600 Museum Park"/>
    <n v="2007"/>
    <n v="2010"/>
    <n v="2009"/>
    <n v="2010"/>
    <s v="COM"/>
    <s v="concrete"/>
    <x v="15"/>
    <n v="0"/>
  </r>
  <r>
    <n v="304"/>
    <n v="34"/>
    <s v="residential"/>
    <n v="108.81"/>
    <n v="41.89537"/>
    <n v="-87.633408000000003"/>
    <s v="Exhibit on Superior"/>
    <n v="2015"/>
    <n v="2020"/>
    <n v="2017"/>
    <n v="2020"/>
    <s v="COM"/>
    <s v="concrete"/>
    <x v="9"/>
    <n v="0"/>
  </r>
  <r>
    <n v="305"/>
    <n v="33"/>
    <s v="residential"/>
    <n v="107.9"/>
    <n v="41.871799000000003"/>
    <n v="-87.632591000000005"/>
    <s v="Alta Roosevelt"/>
    <n v="2016"/>
    <n v="2020"/>
    <n v="2018"/>
    <n v="2020"/>
    <s v="UCT"/>
    <s v="concrete"/>
    <x v="15"/>
    <n v="0"/>
  </r>
  <r>
    <n v="306"/>
    <n v="29"/>
    <s v="office"/>
    <n v="107.6"/>
    <n v="41.880989"/>
    <n v="-87.635040000000004"/>
    <s v="230 West Monroe Street"/>
    <m/>
    <n v="0"/>
    <n v="1970"/>
    <n v="1970"/>
    <s v="COM"/>
    <m/>
    <x v="33"/>
    <n v="0"/>
  </r>
  <r>
    <n v="307"/>
    <n v="30"/>
    <s v="office"/>
    <n v="107.3"/>
    <n v="41.885978999999999"/>
    <n v="-87.633178999999998"/>
    <s v="Florsheim Tower"/>
    <m/>
    <n v="0"/>
    <n v="1984"/>
    <n v="1990"/>
    <s v="COM"/>
    <m/>
    <x v="33"/>
    <n v="0"/>
  </r>
  <r>
    <n v="308"/>
    <n v="28"/>
    <s v="residential"/>
    <n v="107"/>
    <n v="41.901020000000003"/>
    <n v="-87.630234000000002"/>
    <s v="1010 North Dearborn"/>
    <m/>
    <n v="0"/>
    <m/>
    <n v="0"/>
    <s v="PRO"/>
    <s v="concrete"/>
    <x v="15"/>
    <n v="0"/>
  </r>
  <r>
    <n v="309"/>
    <n v="39"/>
    <s v="residential"/>
    <n v="106.7"/>
    <n v="41.991241000000002"/>
    <n v="-87.654678000000004"/>
    <s v="Malibu Condominiums"/>
    <n v="1967"/>
    <n v="1970"/>
    <n v="1969"/>
    <n v="1970"/>
    <s v="COM"/>
    <s v="concrete"/>
    <x v="89"/>
    <n v="0"/>
  </r>
  <r>
    <n v="310"/>
    <n v="28"/>
    <s v="office"/>
    <n v="106.7"/>
    <n v="41.887199000000003"/>
    <n v="-87.620163000000005"/>
    <s v="Three Illinois Center"/>
    <m/>
    <n v="0"/>
    <n v="1979"/>
    <n v="1980"/>
    <s v="COM"/>
    <m/>
    <x v="23"/>
    <n v="0"/>
  </r>
  <r>
    <n v="311"/>
    <n v="27"/>
    <s v="office"/>
    <n v="106.68"/>
    <n v="41.893059000000001"/>
    <n v="-87.623649999999998"/>
    <s v="625 North Michigan"/>
    <m/>
    <n v="0"/>
    <n v="1971"/>
    <n v="1980"/>
    <s v="COM"/>
    <m/>
    <x v="90"/>
    <n v="0"/>
  </r>
  <r>
    <n v="312"/>
    <n v="33"/>
    <s v="residential"/>
    <n v="106.17"/>
    <n v="41.885502000000002"/>
    <n v="-87.634590000000003"/>
    <s v="LINEA"/>
    <n v="2016"/>
    <n v="2020"/>
    <n v="2017"/>
    <n v="2020"/>
    <s v="COM"/>
    <s v="concrete"/>
    <x v="91"/>
    <n v="0"/>
  </r>
  <r>
    <n v="313"/>
    <n v="33"/>
    <s v="residential"/>
    <n v="106.07"/>
    <n v="41.896900000000002"/>
    <n v="-87.632300999999998"/>
    <s v="Eight O Five"/>
    <n v="2013"/>
    <n v="2020"/>
    <n v="2015"/>
    <n v="2020"/>
    <s v="COM"/>
    <s v="concrete"/>
    <x v="92"/>
    <n v="0"/>
  </r>
  <r>
    <n v="314"/>
    <n v="25"/>
    <s v="office"/>
    <n v="106.07"/>
    <n v="41.882851000000002"/>
    <n v="-87.629158000000004"/>
    <s v="33 North Dearborn"/>
    <m/>
    <n v="0"/>
    <n v="1966"/>
    <n v="1970"/>
    <s v="COM"/>
    <m/>
    <x v="2"/>
    <n v="0"/>
  </r>
  <r>
    <n v="315"/>
    <n v="32"/>
    <s v="residential"/>
    <n v="105.84"/>
    <n v="41.879871000000001"/>
    <n v="-87.642287999999994"/>
    <s v="Park Alexandria"/>
    <n v="2002"/>
    <n v="2010"/>
    <n v="2003"/>
    <n v="2010"/>
    <s v="COM"/>
    <s v="concrete"/>
    <x v="47"/>
    <n v="0"/>
  </r>
  <r>
    <n v="316"/>
    <n v="33"/>
    <s v="hotel"/>
    <n v="105.8"/>
    <n v="41.887089000000003"/>
    <n v="-87.621619999999993"/>
    <s v="Hyatt Regency Chicago East Tower"/>
    <n v="1979"/>
    <n v="1980"/>
    <n v="1980"/>
    <n v="1980"/>
    <s v="COM"/>
    <m/>
    <x v="38"/>
    <n v="0"/>
  </r>
  <r>
    <n v="317"/>
    <n v="33"/>
    <s v="hotel"/>
    <n v="105.79"/>
    <n v="41.898651000000001"/>
    <n v="-87.627189999999999"/>
    <s v="Sofitel Chicago Water Tower"/>
    <n v="2000"/>
    <n v="2000"/>
    <n v="2002"/>
    <n v="2010"/>
    <s v="COM"/>
    <s v="concrete"/>
    <x v="93"/>
    <n v="0"/>
  </r>
  <r>
    <n v="318"/>
    <n v="30"/>
    <s v="residential"/>
    <n v="105.77"/>
    <n v="41.900570000000002"/>
    <n v="-87.622528000000003"/>
    <s v="Drake Tower"/>
    <m/>
    <n v="0"/>
    <n v="1929"/>
    <n v="1930"/>
    <s v="COM"/>
    <m/>
    <x v="94"/>
    <n v="0"/>
  </r>
  <r>
    <n v="319"/>
    <n v="38"/>
    <s v="residential"/>
    <n v="105.5"/>
    <n v="41.981098000000003"/>
    <n v="-87.654747"/>
    <s v="Edgewater Plaza South"/>
    <n v="1970"/>
    <n v="1970"/>
    <n v="1971"/>
    <n v="1980"/>
    <s v="COM"/>
    <s v="concrete"/>
    <x v="4"/>
    <n v="0"/>
  </r>
  <r>
    <n v="320"/>
    <n v="31"/>
    <s v="residential"/>
    <n v="105"/>
    <n v="41.903438999999999"/>
    <n v="-87.634949000000006"/>
    <s v="1140 N Wells"/>
    <n v="2016"/>
    <n v="2020"/>
    <n v="2018"/>
    <n v="2020"/>
    <s v="STO"/>
    <s v="concrete"/>
    <x v="28"/>
    <n v="0"/>
  </r>
  <r>
    <n v="321"/>
    <n v="33"/>
    <s v="hotel"/>
    <n v="104.8"/>
    <n v="41.851878999999997"/>
    <n v="-87.618117999999996"/>
    <s v="Hyatt Regency McCormick Place"/>
    <m/>
    <n v="0"/>
    <n v="1998"/>
    <n v="2000"/>
    <s v="COM"/>
    <s v="concrete"/>
    <x v="95"/>
    <n v="0"/>
  </r>
  <r>
    <n v="322"/>
    <n v="26"/>
    <s v="office"/>
    <n v="104.24"/>
    <n v="41.886477999999997"/>
    <n v="-87.633308"/>
    <s v="222 North LaSalle"/>
    <m/>
    <n v="0"/>
    <n v="1926"/>
    <n v="1930"/>
    <s v="COM"/>
    <m/>
    <x v="31"/>
    <n v="0"/>
  </r>
  <r>
    <n v="323"/>
    <n v="36"/>
    <s v="residential"/>
    <n v="104.18"/>
    <n v="41.803699000000002"/>
    <n v="-87.584975999999997"/>
    <s v="Regents Park North"/>
    <n v="1972"/>
    <n v="1980"/>
    <n v="1974"/>
    <n v="1980"/>
    <s v="COM"/>
    <s v="concrete"/>
    <x v="67"/>
    <n v="0"/>
  </r>
  <r>
    <n v="324"/>
    <n v="29"/>
    <s v="hotel"/>
    <n v="103.63"/>
    <n v="41.872470999999997"/>
    <n v="-87.624763000000002"/>
    <s v="Chicago Hilton &amp; Towers"/>
    <n v="1925"/>
    <n v="1930"/>
    <n v="1927"/>
    <n v="1930"/>
    <s v="COM"/>
    <s v="steel"/>
    <x v="41"/>
    <n v="0"/>
  </r>
  <r>
    <n v="325"/>
    <n v="25"/>
    <m/>
    <n v="103.63"/>
    <n v="41.888500000000001"/>
    <n v="-87.635406000000003"/>
    <s v="Merchandise Mart"/>
    <n v="1928"/>
    <n v="1930"/>
    <n v="1930"/>
    <n v="1930"/>
    <s v="COM"/>
    <s v="steel"/>
    <x v="31"/>
    <n v="0"/>
  </r>
  <r>
    <n v="326"/>
    <n v="38"/>
    <s v="residential"/>
    <n v="103.33"/>
    <n v="41.938899999999997"/>
    <n v="-87.638869999999997"/>
    <s v="3150 North Lake Shore Drive"/>
    <m/>
    <n v="0"/>
    <n v="1963"/>
    <n v="1970"/>
    <s v="COM"/>
    <s v="concrete"/>
    <x v="49"/>
    <n v="0"/>
  </r>
  <r>
    <n v="327"/>
    <n v="34"/>
    <s v="residential"/>
    <n v="103"/>
    <n v="41.911029999999997"/>
    <n v="-87.626793000000006"/>
    <s v="1550 North Lake Shore Drive Apartments"/>
    <n v="1958"/>
    <n v="1960"/>
    <n v="1960"/>
    <n v="1960"/>
    <s v="COM"/>
    <s v="concrete"/>
    <x v="49"/>
    <n v="0"/>
  </r>
  <r>
    <n v="328"/>
    <n v="28"/>
    <s v="education / office"/>
    <n v="103"/>
    <n v="41.873748999999997"/>
    <n v="-87.651038999999997"/>
    <s v="University Hall"/>
    <m/>
    <n v="0"/>
    <n v="1965"/>
    <n v="1970"/>
    <s v="COM"/>
    <s v="concrete"/>
    <x v="2"/>
    <n v="0"/>
  </r>
  <r>
    <n v="329"/>
    <n v="29"/>
    <s v="residential"/>
    <n v="102.7"/>
    <n v="41.909599"/>
    <n v="-87.651672000000005"/>
    <s v="901 West Weed Street"/>
    <m/>
    <n v="0"/>
    <m/>
    <n v="0"/>
    <s v="PRO"/>
    <s v="concrete"/>
    <x v="52"/>
    <n v="0"/>
  </r>
  <r>
    <n v="330"/>
    <n v="36"/>
    <s v="residential"/>
    <n v="102.41"/>
    <n v="41.899470999999998"/>
    <n v="-87.621429000000006"/>
    <s v="200 East Delaware"/>
    <m/>
    <n v="0"/>
    <n v="1972"/>
    <n v="1980"/>
    <s v="COM"/>
    <s v="concrete"/>
    <x v="67"/>
    <n v="0"/>
  </r>
  <r>
    <n v="331"/>
    <n v="28"/>
    <s v="residential"/>
    <n v="102.41"/>
    <n v="41.885978999999999"/>
    <n v="-87.633780999999999"/>
    <s v="Century Tower"/>
    <m/>
    <n v="0"/>
    <n v="1930"/>
    <n v="1930"/>
    <s v="COM"/>
    <s v="concrete"/>
    <x v="96"/>
    <n v="0"/>
  </r>
  <r>
    <n v="332"/>
    <n v="27"/>
    <s v="office"/>
    <n v="102.41"/>
    <n v="41.886028000000003"/>
    <n v="-87.631827999999999"/>
    <s v="Loop Transportation Center"/>
    <n v="1983"/>
    <n v="1990"/>
    <n v="1985"/>
    <n v="1990"/>
    <s v="COM"/>
    <s v="concrete"/>
    <x v="2"/>
    <n v="0"/>
  </r>
  <r>
    <n v="333"/>
    <n v="33"/>
    <s v="residential"/>
    <n v="102.11"/>
    <n v="41.902881999999998"/>
    <n v="-87.630416999999994"/>
    <s v="Elm Street Plaza"/>
    <m/>
    <n v="0"/>
    <n v="1974"/>
    <n v="1980"/>
    <s v="COM"/>
    <s v="concrete"/>
    <x v="44"/>
    <n v="0"/>
  </r>
  <r>
    <n v="334"/>
    <n v="25"/>
    <s v="office"/>
    <n v="102.1"/>
    <n v="41.886360000000003"/>
    <n v="-87.623717999999997"/>
    <s v="Michigan Plaza North"/>
    <n v="1980"/>
    <n v="1980"/>
    <n v="1981"/>
    <n v="1990"/>
    <s v="COM"/>
    <m/>
    <x v="23"/>
    <n v="0"/>
  </r>
  <r>
    <n v="335"/>
    <n v="33"/>
    <s v="residential"/>
    <n v="102"/>
    <n v="41.900269000000002"/>
    <n v="-87.619827000000001"/>
    <s v="990 North Lake Shore Drive"/>
    <n v="1972"/>
    <n v="1980"/>
    <n v="1973"/>
    <n v="1980"/>
    <s v="COM"/>
    <s v="concrete"/>
    <x v="52"/>
    <n v="0"/>
  </r>
  <r>
    <n v="336"/>
    <n v="24"/>
    <s v="office"/>
    <n v="101.8"/>
    <n v="41.877819000000002"/>
    <n v="-87.631316999999996"/>
    <s v="Transunion Building"/>
    <n v="1959"/>
    <n v="1960"/>
    <n v="1961"/>
    <n v="1970"/>
    <s v="COM"/>
    <s v="concrete"/>
    <x v="38"/>
    <n v="0"/>
  </r>
  <r>
    <n v="337"/>
    <n v="36"/>
    <s v="residential"/>
    <n v="101.5"/>
    <n v="41.904541000000002"/>
    <n v="-87.625388999999998"/>
    <s v="1212 North Lake Shore Drive"/>
    <m/>
    <n v="0"/>
    <n v="1969"/>
    <n v="1970"/>
    <s v="COM"/>
    <s v="concrete"/>
    <x v="45"/>
    <n v="0"/>
  </r>
  <r>
    <n v="338"/>
    <n v="35"/>
    <s v="residential"/>
    <n v="101.5"/>
    <n v="41.928280000000001"/>
    <n v="-87.639519000000007"/>
    <s v="2500 North Lakeview"/>
    <n v="1973"/>
    <n v="1980"/>
    <n v="1974"/>
    <n v="1980"/>
    <s v="COM"/>
    <s v="concrete"/>
    <x v="90"/>
    <n v="0"/>
  </r>
  <r>
    <n v="339"/>
    <n v="24"/>
    <s v="office"/>
    <n v="101.5"/>
    <n v="41.877972"/>
    <n v="-87.625557000000001"/>
    <s v="CNA Plaza North"/>
    <n v="1961"/>
    <n v="1970"/>
    <n v="1962"/>
    <n v="1970"/>
    <s v="COM"/>
    <s v="steel"/>
    <x v="32"/>
    <n v="0"/>
  </r>
  <r>
    <n v="340"/>
    <n v="25"/>
    <s v="hospital"/>
    <n v="101.35"/>
    <n v="41.894531000000001"/>
    <n v="-87.623108000000002"/>
    <s v="Arkes Family Pavilion"/>
    <m/>
    <n v="0"/>
    <n v="1979"/>
    <n v="1980"/>
    <s v="COM"/>
    <m/>
    <x v="2"/>
    <n v="0"/>
  </r>
  <r>
    <n v="343"/>
    <n v="32"/>
    <s v="residential"/>
    <n v="100.89"/>
    <n v="41.901569000000002"/>
    <n v="-87.631850999999997"/>
    <s v="Gold Coast Galleria"/>
    <n v="1989"/>
    <n v="1990"/>
    <n v="1991"/>
    <n v="2000"/>
    <s v="COM"/>
    <s v="concrete"/>
    <x v="55"/>
    <n v="0"/>
  </r>
  <r>
    <n v="344"/>
    <n v="25"/>
    <s v="office"/>
    <n v="100.59"/>
    <n v="41.880161000000001"/>
    <n v="-87.640479999999997"/>
    <s v="525 West Monroe Street"/>
    <m/>
    <n v="0"/>
    <n v="1983"/>
    <n v="1990"/>
    <s v="COM"/>
    <s v="concrete"/>
    <x v="2"/>
    <n v="0"/>
  </r>
  <r>
    <n v="345"/>
    <n v="23"/>
    <s v="office"/>
    <n v="100.59"/>
    <n v="41.896450000000002"/>
    <n v="-87.622467"/>
    <s v="ADA Building"/>
    <n v="1963"/>
    <n v="1970"/>
    <n v="1965"/>
    <n v="1970"/>
    <s v="COM"/>
    <s v="composite"/>
    <x v="31"/>
    <n v="0"/>
  </r>
  <r>
    <n v="346"/>
    <n v="30"/>
    <s v="residential"/>
    <n v="100.4"/>
    <n v="41.856209"/>
    <n v="-87.618553000000006"/>
    <s v="Museum Park Place 2"/>
    <n v="2007"/>
    <n v="2010"/>
    <n v="2009"/>
    <n v="2010"/>
    <s v="COM"/>
    <s v="concrete"/>
    <x v="15"/>
    <n v="0"/>
  </r>
  <r>
    <n v="347"/>
    <n v="34"/>
    <s v="residential"/>
    <n v="100.3"/>
    <n v="41.761809999999997"/>
    <n v="-87.556586999999993"/>
    <s v="South Shore Beach Apartments"/>
    <n v="1964"/>
    <n v="1970"/>
    <n v="1965"/>
    <n v="1970"/>
    <s v="COM"/>
    <s v="concrete"/>
    <x v="97"/>
    <n v="0"/>
  </r>
  <r>
    <n v="348"/>
    <n v="27"/>
    <s v="residential"/>
    <n v="100.18"/>
    <n v="41.897820000000003"/>
    <n v="-87.618155999999999"/>
    <s v="840 North Lake Shore Drive"/>
    <n v="2001"/>
    <n v="2010"/>
    <n v="2004"/>
    <n v="2010"/>
    <s v="COM"/>
    <s v="concrete"/>
    <x v="16"/>
    <n v="0"/>
  </r>
  <r>
    <n v="350"/>
    <n v="32"/>
    <s v="residential"/>
    <n v="99.98"/>
    <n v="41.905079000000001"/>
    <n v="-87.625420000000005"/>
    <s v="1240 North Lake Shore Drive"/>
    <m/>
    <n v="0"/>
    <n v="1971"/>
    <n v="1980"/>
    <s v="COM"/>
    <s v="concrete"/>
    <x v="70"/>
    <n v="0"/>
  </r>
  <r>
    <n v="351"/>
    <n v="29"/>
    <s v="residential"/>
    <n v="99.87"/>
    <n v="41.892131999999997"/>
    <n v="-87.614861000000005"/>
    <s v="530 North Lake Shore Drive"/>
    <n v="2001"/>
    <n v="2010"/>
    <n v="2003"/>
    <n v="2010"/>
    <s v="COM"/>
    <s v="concrete"/>
    <x v="15"/>
    <n v="0"/>
  </r>
  <r>
    <n v="352"/>
    <n v="24"/>
    <s v="office"/>
    <n v="99.1"/>
    <n v="41.891190000000002"/>
    <n v="-87.624649000000005"/>
    <s v="500 North Michigan Avenue"/>
    <m/>
    <n v="0"/>
    <n v="1968"/>
    <n v="1970"/>
    <s v="COM"/>
    <s v="concrete"/>
    <x v="2"/>
    <n v="0"/>
  </r>
  <r>
    <n v="353"/>
    <n v="33"/>
    <s v="residential"/>
    <n v="99.06"/>
    <n v="41.979278999999998"/>
    <n v="-87.654228000000003"/>
    <s v="The Breakers at Edgewater Beach"/>
    <m/>
    <n v="0"/>
    <n v="1987"/>
    <n v="1990"/>
    <s v="COM"/>
    <s v="concrete"/>
    <x v="98"/>
    <n v="0"/>
  </r>
  <r>
    <n v="354"/>
    <n v="23"/>
    <s v="office"/>
    <n v="99.06"/>
    <n v="41.883510999999999"/>
    <n v="-87.636573999999996"/>
    <s v="101 North Wacker"/>
    <m/>
    <n v="0"/>
    <n v="1980"/>
    <n v="1980"/>
    <s v="COM"/>
    <m/>
    <x v="33"/>
    <n v="0"/>
  </r>
  <r>
    <n v="355"/>
    <n v="24"/>
    <s v="hotel / office"/>
    <n v="99"/>
    <n v="41.888199"/>
    <n v="-87.638167999999993"/>
    <s v="Apparel Center"/>
    <n v="1976"/>
    <n v="1980"/>
    <n v="1977"/>
    <n v="1980"/>
    <s v="COM"/>
    <m/>
    <x v="2"/>
    <n v="0"/>
  </r>
  <r>
    <n v="356"/>
    <n v="24"/>
    <s v="office"/>
    <n v="99"/>
    <n v="41.887118999999998"/>
    <n v="-87.624167999999997"/>
    <s v="Old Republic Building"/>
    <m/>
    <n v="0"/>
    <n v="1925"/>
    <n v="1930"/>
    <s v="COM"/>
    <s v="steel"/>
    <x v="48"/>
    <n v="0"/>
  </r>
  <r>
    <n v="357"/>
    <n v="30"/>
    <s v="residential"/>
    <n v="98.81"/>
    <n v="41.886229999999998"/>
    <n v="-87.615959000000004"/>
    <s v="The Lancaster"/>
    <n v="2003"/>
    <n v="2010"/>
    <n v="2005"/>
    <n v="2010"/>
    <s v="COM"/>
    <s v="concrete"/>
    <x v="47"/>
    <n v="0"/>
  </r>
  <r>
    <n v="358"/>
    <n v="31"/>
    <s v="residential"/>
    <n v="98.8"/>
    <n v="41.874080999999997"/>
    <n v="-87.633339000000007"/>
    <s v="Vetro"/>
    <n v="2006"/>
    <n v="2010"/>
    <n v="2008"/>
    <n v="2010"/>
    <s v="COM"/>
    <s v="concrete"/>
    <x v="99"/>
    <n v="0"/>
  </r>
  <r>
    <n v="359"/>
    <n v="23"/>
    <s v="office"/>
    <n v="98.2"/>
    <n v="41.880459000000002"/>
    <n v="-87.631172000000007"/>
    <s v="Harris Bank Addition I"/>
    <n v="1957"/>
    <n v="1960"/>
    <n v="1960"/>
    <n v="1960"/>
    <s v="COM"/>
    <s v="steel"/>
    <x v="2"/>
    <n v="0"/>
  </r>
  <r>
    <n v="360"/>
    <n v="34"/>
    <s v="residential"/>
    <n v="98"/>
    <n v="41.912289000000001"/>
    <n v="-87.635170000000002"/>
    <s v="Americana Towers"/>
    <m/>
    <n v="0"/>
    <n v="1970"/>
    <n v="1970"/>
    <s v="COM"/>
    <s v="concrete"/>
    <x v="100"/>
    <n v="0"/>
  </r>
  <r>
    <n v="362"/>
    <n v="27"/>
    <s v="residential"/>
    <n v="97.99"/>
    <n v="41.889301000000003"/>
    <n v="-87.615668999999997"/>
    <s v="River View I"/>
    <n v="1998"/>
    <n v="2000"/>
    <n v="2000"/>
    <n v="2000"/>
    <s v="COM"/>
    <s v="concrete"/>
    <x v="25"/>
    <n v="0"/>
  </r>
  <r>
    <n v="363"/>
    <n v="33"/>
    <s v="residential"/>
    <n v="97.89"/>
    <n v="41.902771000000001"/>
    <n v="-87.629622999999995"/>
    <s v="1133 North Dearborn"/>
    <n v="1987"/>
    <n v="1990"/>
    <n v="1988"/>
    <n v="1990"/>
    <s v="COM"/>
    <s v="concrete"/>
    <x v="38"/>
    <n v="0"/>
  </r>
  <r>
    <n v="364"/>
    <n v="29"/>
    <s v="residential"/>
    <n v="97.82"/>
    <n v="41.872588999999998"/>
    <n v="-87.633942000000005"/>
    <s v="Ancora"/>
    <n v="2016"/>
    <n v="2020"/>
    <n v="2018"/>
    <n v="2020"/>
    <s v="UCT"/>
    <s v="concrete"/>
    <x v="33"/>
    <n v="0"/>
  </r>
  <r>
    <n v="365"/>
    <n v="27"/>
    <s v="hotel"/>
    <n v="97.54"/>
    <n v="41.899410000000003"/>
    <n v="-87.622887000000006"/>
    <s v="Westin Michigan Avenue"/>
    <m/>
    <n v="0"/>
    <n v="1972"/>
    <n v="1980"/>
    <s v="COM"/>
    <s v="concrete"/>
    <x v="101"/>
    <n v="0"/>
  </r>
  <r>
    <n v="366"/>
    <n v="25"/>
    <s v="office"/>
    <n v="97.54"/>
    <n v="41.877547999999997"/>
    <n v="-87.638779"/>
    <s v="Gateway Center IV"/>
    <n v="1980"/>
    <n v="1980"/>
    <n v="1983"/>
    <n v="1990"/>
    <s v="COM"/>
    <s v="steel"/>
    <x v="2"/>
    <n v="0"/>
  </r>
  <r>
    <n v="368"/>
    <n v="22"/>
    <s v="hotel"/>
    <n v="97.02"/>
    <n v="41.887821000000002"/>
    <n v="-87.625313000000006"/>
    <s v="LondonHouse Chicago"/>
    <n v="2014"/>
    <n v="2020"/>
    <n v="2016"/>
    <n v="2020"/>
    <s v="COM"/>
    <s v="steel"/>
    <x v="12"/>
    <n v="0"/>
  </r>
  <r>
    <n v="369"/>
    <n v="23"/>
    <s v="hotel"/>
    <n v="96.64"/>
    <n v="41.893169"/>
    <n v="-87.622947999999994"/>
    <s v="Courtyard Chicago Magnificent Mile"/>
    <n v="2002"/>
    <n v="2010"/>
    <n v="2003"/>
    <n v="2010"/>
    <s v="COM"/>
    <s v="concrete"/>
    <x v="98"/>
    <n v="0"/>
  </r>
  <r>
    <n v="370"/>
    <n v="31"/>
    <s v="residential"/>
    <n v="96.32"/>
    <n v="41.901851999999998"/>
    <n v="-87.625641000000002"/>
    <s v="100 Bellevue Place"/>
    <m/>
    <n v="0"/>
    <n v="1971"/>
    <n v="1980"/>
    <s v="COM"/>
    <s v="concrete"/>
    <x v="45"/>
    <n v="0"/>
  </r>
  <r>
    <n v="371"/>
    <n v="26"/>
    <s v="office"/>
    <n v="96.32"/>
    <n v="41.882308999999999"/>
    <n v="-87.63279"/>
    <s v="2 North LaSalle Street"/>
    <m/>
    <n v="0"/>
    <n v="1979"/>
    <n v="1980"/>
    <s v="COM"/>
    <m/>
    <x v="33"/>
    <n v="0"/>
  </r>
  <r>
    <n v="372"/>
    <n v="18"/>
    <s v="hospital"/>
    <n v="96.32"/>
    <n v="41.896251999999997"/>
    <n v="-87.620743000000004"/>
    <s v="Prentice Women's Hospital"/>
    <n v="2003"/>
    <n v="2010"/>
    <n v="2007"/>
    <n v="2010"/>
    <s v="COM"/>
    <s v="composite"/>
    <x v="61"/>
    <n v="0"/>
  </r>
  <r>
    <n v="373"/>
    <n v="29"/>
    <s v="residential"/>
    <n v="96.01"/>
    <n v="41.885348999999998"/>
    <n v="-87.647041000000002"/>
    <s v="The Parker"/>
    <n v="2015"/>
    <n v="2020"/>
    <n v="2016"/>
    <n v="2020"/>
    <s v="COM"/>
    <s v="concrete"/>
    <x v="69"/>
    <n v="0"/>
  </r>
  <r>
    <n v="374"/>
    <n v="30"/>
    <s v="residential"/>
    <n v="96"/>
    <n v="41.898178000000001"/>
    <n v="-87.63176"/>
    <s v="100 West Chestnut"/>
    <n v="1982"/>
    <n v="1990"/>
    <n v="1983"/>
    <n v="1990"/>
    <s v="COM"/>
    <s v="concrete"/>
    <x v="102"/>
    <n v="0"/>
  </r>
  <r>
    <n v="375"/>
    <n v="29"/>
    <s v="residential"/>
    <n v="95.86"/>
    <n v="41.869320000000002"/>
    <n v="-87.630989"/>
    <s v="1000 South Clark"/>
    <n v="2014"/>
    <n v="2020"/>
    <n v="2016"/>
    <n v="2020"/>
    <s v="COM"/>
    <s v="concrete"/>
    <x v="28"/>
    <n v="0"/>
  </r>
  <r>
    <n v="376"/>
    <n v="29"/>
    <s v="residential"/>
    <n v="95.76"/>
    <n v="41.865958999999997"/>
    <n v="-87.624519000000006"/>
    <s v="Michigan Avenue Tower I"/>
    <n v="2003"/>
    <n v="2010"/>
    <n v="2005"/>
    <n v="2010"/>
    <s v="COM"/>
    <s v="concrete"/>
    <x v="15"/>
    <n v="0"/>
  </r>
  <r>
    <n v="378"/>
    <n v="28"/>
    <s v="residential"/>
    <n v="95.68"/>
    <n v="41.872532"/>
    <n v="-87.630959000000004"/>
    <s v="Burnham Pointe"/>
    <n v="2007"/>
    <n v="2010"/>
    <n v="2008"/>
    <n v="2010"/>
    <s v="COM"/>
    <s v="concrete"/>
    <x v="25"/>
    <n v="0"/>
  </r>
  <r>
    <n v="379"/>
    <n v="27"/>
    <s v="residential"/>
    <n v="95.1"/>
    <n v="41.872162000000003"/>
    <n v="-87.627196999999995"/>
    <s v="777 South State"/>
    <n v="1983"/>
    <n v="1990"/>
    <n v="1984"/>
    <n v="1990"/>
    <s v="COM"/>
    <s v="concrete"/>
    <x v="52"/>
    <n v="0"/>
  </r>
  <r>
    <n v="380"/>
    <n v="26"/>
    <s v="residential"/>
    <n v="95.1"/>
    <n v="41.892299999999999"/>
    <n v="-87.622932000000006"/>
    <s v="550 St. Clair"/>
    <n v="2006"/>
    <n v="2010"/>
    <n v="2008"/>
    <n v="2010"/>
    <s v="COM"/>
    <s v="concrete"/>
    <x v="85"/>
    <n v="0"/>
  </r>
  <r>
    <n v="381"/>
    <n v="29"/>
    <s v="hotel"/>
    <n v="95"/>
    <n v="41.899689000000002"/>
    <n v="-87.622001999999995"/>
    <s v="Hilton Suites Chicago"/>
    <n v="1988"/>
    <n v="1990"/>
    <n v="1990"/>
    <n v="1990"/>
    <s v="COM"/>
    <s v="concrete"/>
    <x v="45"/>
    <n v="0"/>
  </r>
  <r>
    <n v="382"/>
    <n v="26"/>
    <s v="hotel"/>
    <n v="94.79"/>
    <n v="41.886001999999998"/>
    <n v="-87.627609000000007"/>
    <s v="theWit Hotel"/>
    <n v="2007"/>
    <n v="2010"/>
    <n v="2009"/>
    <n v="2010"/>
    <s v="COM"/>
    <s v="concrete"/>
    <x v="103"/>
    <n v="0"/>
  </r>
  <r>
    <n v="383"/>
    <n v="28"/>
    <s v="residential"/>
    <n v="94.67"/>
    <n v="41.863880000000002"/>
    <n v="-87.624474000000006"/>
    <s v="Michigan Avenue Tower II"/>
    <n v="2007"/>
    <n v="2010"/>
    <n v="2009"/>
    <n v="2010"/>
    <s v="COM"/>
    <s v="concrete"/>
    <x v="15"/>
    <n v="0"/>
  </r>
  <r>
    <n v="384"/>
    <n v="29"/>
    <s v="residential / hotel"/>
    <n v="94.64"/>
    <n v="41.869140999999999"/>
    <n v="-87.625525999999994"/>
    <s v="Hilton Homewood Suites and Wabash Suites Hotel"/>
    <n v="2016"/>
    <n v="2020"/>
    <n v="2018"/>
    <n v="2020"/>
    <s v="UC"/>
    <s v="concrete"/>
    <x v="104"/>
    <n v="0"/>
  </r>
  <r>
    <n v="385"/>
    <n v="28"/>
    <s v="residential"/>
    <n v="94"/>
    <n v="41.888801999999998"/>
    <n v="-87.633728000000005"/>
    <s v="EnV"/>
    <n v="2008"/>
    <n v="2010"/>
    <n v="2010"/>
    <n v="2010"/>
    <s v="COM"/>
    <s v="concrete"/>
    <x v="105"/>
    <n v="0"/>
  </r>
  <r>
    <n v="386"/>
    <n v="17"/>
    <s v="office"/>
    <n v="93.9"/>
    <n v="41.885230999999997"/>
    <n v="-87.631705999999994"/>
    <s v="James R. Thompson Center"/>
    <n v="1983"/>
    <n v="1990"/>
    <n v="1985"/>
    <n v="1990"/>
    <s v="COM"/>
    <s v="steel"/>
    <x v="35"/>
    <n v="0"/>
  </r>
  <r>
    <n v="387"/>
    <n v="30"/>
    <s v="residential"/>
    <n v="93.88"/>
    <n v="41.876331"/>
    <n v="-87.653762999999998"/>
    <s v="Landmark West Loop"/>
    <n v="2016"/>
    <n v="2020"/>
    <n v="2017"/>
    <n v="2020"/>
    <s v="COM"/>
    <s v="concrete"/>
    <x v="57"/>
    <n v="0"/>
  </r>
  <r>
    <n v="388"/>
    <n v="24"/>
    <s v="office / retail"/>
    <n v="93.88"/>
    <n v="41.886558999999998"/>
    <n v="-87.625525999999994"/>
    <s v="65 East Wacker Place"/>
    <m/>
    <n v="0"/>
    <n v="1928"/>
    <n v="1930"/>
    <s v="COM"/>
    <s v="steel"/>
    <x v="106"/>
    <n v="0"/>
  </r>
  <r>
    <n v="389"/>
    <n v="27"/>
    <s v="residential / office"/>
    <n v="93.3"/>
    <n v="41.876801"/>
    <n v="-87.625443000000004"/>
    <s v="Socony-Vacuum Building"/>
    <n v="1928"/>
    <n v="1930"/>
    <n v="1930"/>
    <n v="1930"/>
    <s v="COM"/>
    <s v="steel"/>
    <x v="30"/>
    <n v="0"/>
  </r>
  <r>
    <n v="390"/>
    <n v="26"/>
    <s v="residential"/>
    <n v="93.29"/>
    <n v="41.895031000000003"/>
    <n v="-87.636298999999994"/>
    <s v="312 West Huron"/>
    <n v="2018"/>
    <n v="2020"/>
    <m/>
    <n v="0"/>
    <s v="PRO"/>
    <s v="concrete"/>
    <x v="28"/>
    <n v="0"/>
  </r>
  <r>
    <n v="391"/>
    <n v="27"/>
    <s v="residential"/>
    <n v="93.2"/>
    <n v="41.908760000000001"/>
    <n v="-87.650886999999997"/>
    <s v="SoNo West Tower"/>
    <n v="2007"/>
    <n v="2010"/>
    <n v="2009"/>
    <n v="2010"/>
    <s v="COM"/>
    <s v="concrete"/>
    <x v="69"/>
    <n v="0"/>
  </r>
  <r>
    <n v="392"/>
    <n v="20"/>
    <s v="office"/>
    <n v="93"/>
    <n v="41.878922000000003"/>
    <n v="-87.643600000000006"/>
    <s v="625 West Adams"/>
    <n v="2016"/>
    <n v="2020"/>
    <n v="2018"/>
    <n v="2020"/>
    <s v="STO"/>
    <s v="steel/concrete"/>
    <x v="4"/>
    <n v="0"/>
  </r>
  <r>
    <n v="393"/>
    <n v="23"/>
    <s v="office"/>
    <n v="92.96"/>
    <n v="41.880920000000003"/>
    <n v="-87.631232999999995"/>
    <s v="Hyatt Centric The Loop Chicago"/>
    <m/>
    <n v="0"/>
    <n v="1927"/>
    <n v="1930"/>
    <s v="COM"/>
    <s v="steel"/>
    <x v="52"/>
    <n v="0"/>
  </r>
  <r>
    <n v="394"/>
    <n v="26"/>
    <s v="residential"/>
    <n v="92.35"/>
    <n v="41.868031000000002"/>
    <n v="-87.626311999999999"/>
    <s v="1136-1140 South Wabash Avenue"/>
    <n v="2016"/>
    <n v="2020"/>
    <n v="2018"/>
    <n v="2020"/>
    <s v="STO"/>
    <s v="concrete"/>
    <x v="4"/>
    <n v="0"/>
  </r>
  <r>
    <n v="395"/>
    <n v="20"/>
    <s v="office"/>
    <n v="92.35"/>
    <n v="41.879767999999999"/>
    <n v="-87.630600000000001"/>
    <s v="The National"/>
    <m/>
    <n v="0"/>
    <n v="1907"/>
    <n v="1910"/>
    <s v="COM"/>
    <s v="steel"/>
    <x v="107"/>
    <n v="0"/>
  </r>
  <r>
    <n v="396"/>
    <n v="26"/>
    <s v="office"/>
    <n v="92.05"/>
    <n v="41.882461999999997"/>
    <n v="-87.639420000000001"/>
    <s v="Riverside Plaza"/>
    <n v="1928"/>
    <n v="1930"/>
    <n v="1929"/>
    <n v="1930"/>
    <s v="COM"/>
    <s v="steel"/>
    <x v="41"/>
    <n v="0"/>
  </r>
  <r>
    <n v="397"/>
    <n v="20"/>
    <s v="office"/>
    <n v="92.05"/>
    <n v="41.878428999999997"/>
    <n v="-87.631950000000003"/>
    <s v="231 South LaSalle "/>
    <n v="1923"/>
    <n v="1930"/>
    <n v="1924"/>
    <n v="1930"/>
    <s v="COM"/>
    <s v="steel"/>
    <x v="31"/>
    <n v="0"/>
  </r>
  <r>
    <n v="398"/>
    <n v="20"/>
    <s v="residential"/>
    <n v="92"/>
    <n v="41.870331"/>
    <n v="-87.624770999999996"/>
    <s v="Michigan Avenue Lofts"/>
    <m/>
    <n v="0"/>
    <n v="1911"/>
    <n v="1920"/>
    <s v="COM"/>
    <s v="steel"/>
    <x v="31"/>
    <n v="0"/>
  </r>
  <r>
    <n v="399"/>
    <n v="20"/>
    <s v="office"/>
    <n v="92"/>
    <n v="41.879879000000003"/>
    <n v="-87.624923999999993"/>
    <s v="People's Gas Building"/>
    <n v="1910"/>
    <n v="1910"/>
    <n v="1911"/>
    <n v="1920"/>
    <s v="COM"/>
    <s v="steel"/>
    <x v="107"/>
    <n v="0"/>
  </r>
  <r>
    <n v="400"/>
    <n v="32"/>
    <s v="residential"/>
    <n v="91.75"/>
    <n v="41.902050000000003"/>
    <n v="-87.629593"/>
    <s v="1111 North Dearborn"/>
    <m/>
    <n v="0"/>
    <n v="1981"/>
    <n v="1990"/>
    <s v="COM"/>
    <s v="concrete"/>
    <x v="45"/>
    <n v="0"/>
  </r>
  <r>
    <n v="401"/>
    <n v="25"/>
    <s v="residential / residential"/>
    <n v="91.75"/>
    <n v="41.893681000000001"/>
    <n v="-87.641120999999998"/>
    <s v="Kingsbury on the Park"/>
    <m/>
    <n v="0"/>
    <n v="2004"/>
    <n v="2010"/>
    <s v="COM"/>
    <s v="concrete"/>
    <x v="16"/>
    <n v="0"/>
  </r>
  <r>
    <n v="402"/>
    <n v="23"/>
    <s v="office"/>
    <n v="91.75"/>
    <n v="41.885520999999997"/>
    <n v="-87.624870000000001"/>
    <s v="Lake-Michigan Building"/>
    <n v="1926"/>
    <n v="1930"/>
    <n v="1927"/>
    <n v="1930"/>
    <s v="COM"/>
    <s v="steel"/>
    <x v="108"/>
    <n v="0"/>
  </r>
  <r>
    <n v="403"/>
    <n v="22"/>
    <s v="office"/>
    <n v="91.75"/>
    <n v="0"/>
    <n v="0"/>
    <s v="Loop Center Building"/>
    <n v="1928"/>
    <n v="1930"/>
    <n v="1929"/>
    <n v="1930"/>
    <s v="COM"/>
    <s v="steel"/>
    <x v="58"/>
    <n v="0"/>
  </r>
  <r>
    <n v="404"/>
    <n v="24"/>
    <s v="residential"/>
    <n v="91.59"/>
    <n v="41.903399999999998"/>
    <n v="-87.628356999999994"/>
    <s v="4 East Elm Street"/>
    <n v="2014"/>
    <n v="2020"/>
    <n v="2016"/>
    <n v="2020"/>
    <s v="COM"/>
    <s v="concrete"/>
    <x v="4"/>
    <n v="0"/>
  </r>
  <r>
    <n v="405"/>
    <n v="26"/>
    <s v="hotel"/>
    <n v="91.44"/>
    <n v="41.886100999999996"/>
    <n v="-87.625998999999993"/>
    <s v="Virgin Hotels Chicago"/>
    <n v="1926"/>
    <n v="1930"/>
    <n v="1928"/>
    <n v="1930"/>
    <s v="COM"/>
    <s v="steel"/>
    <x v="109"/>
    <n v="0"/>
  </r>
  <r>
    <n v="406"/>
    <n v="23"/>
    <s v="office"/>
    <n v="91.44"/>
    <n v="41.884701"/>
    <n v="-87.628951999999998"/>
    <s v="Cambria Hotel Chicago Loop Theatre District"/>
    <n v="1925"/>
    <n v="1930"/>
    <n v="1926"/>
    <n v="1930"/>
    <s v="COM"/>
    <s v="steel"/>
    <x v="109"/>
    <n v="0"/>
  </r>
  <r>
    <n v="407"/>
    <n v="22"/>
    <s v="office"/>
    <n v="91.4"/>
    <n v="41.882930999999999"/>
    <n v="-87.631400999999997"/>
    <s v="Burnham Center"/>
    <n v="1912"/>
    <n v="1920"/>
    <n v="1915"/>
    <n v="1920"/>
    <s v="COM"/>
    <s v="steel"/>
    <x v="107"/>
    <n v="0"/>
  </r>
  <r>
    <n v="408"/>
    <n v="21"/>
    <s v="office"/>
    <n v="91.4"/>
    <n v="41.882899999999999"/>
    <n v="-87.624938999999998"/>
    <s v="Michigan Boulevard Building"/>
    <n v="1913"/>
    <n v="1920"/>
    <n v="1914"/>
    <n v="1920"/>
    <s v="COM"/>
    <s v="steel"/>
    <x v="110"/>
    <n v="0"/>
  </r>
  <r>
    <n v="409"/>
    <n v="29"/>
    <s v="residential"/>
    <n v="91.13"/>
    <n v="41.897849999999998"/>
    <n v="-87.637611000000007"/>
    <s v="NEXT"/>
    <n v="2015"/>
    <n v="2020"/>
    <n v="2016"/>
    <n v="2020"/>
    <s v="COM"/>
    <s v="concrete"/>
    <x v="15"/>
    <n v="0"/>
  </r>
  <r>
    <n v="411"/>
    <n v="33"/>
    <s v="hotel"/>
    <n v="90.83"/>
    <n v="41.893822"/>
    <n v="-87.615440000000007"/>
    <s v="W Hotel Chicago Lakeshore"/>
    <m/>
    <n v="0"/>
    <n v="1964"/>
    <n v="1970"/>
    <s v="COM"/>
    <s v="concrete"/>
    <x v="111"/>
    <n v="0"/>
  </r>
  <r>
    <n v="412"/>
    <n v="27"/>
    <s v="residential"/>
    <n v="90.83"/>
    <n v="41.793731999999999"/>
    <n v="-87.585875999999999"/>
    <s v="Solstice on the Park"/>
    <n v="2016"/>
    <n v="2020"/>
    <n v="2018"/>
    <n v="2020"/>
    <s v="UCT"/>
    <s v="concrete"/>
    <x v="3"/>
    <n v="0"/>
  </r>
  <r>
    <n v="413"/>
    <n v="27"/>
    <s v="hotel"/>
    <n v="90.68"/>
    <n v="41.889549000000002"/>
    <n v="-87.629897999999997"/>
    <s v="River North Marriott Suites"/>
    <n v="2006"/>
    <n v="2010"/>
    <n v="2008"/>
    <n v="2010"/>
    <s v="COM"/>
    <s v="concrete"/>
    <x v="68"/>
    <n v="0"/>
  </r>
  <r>
    <n v="414"/>
    <n v="17"/>
    <s v="hospital / retail"/>
    <n v="90.53"/>
    <n v="41.894550000000002"/>
    <n v="-87.620941000000002"/>
    <s v="Feinberg Pavillion"/>
    <n v="1994"/>
    <n v="2000"/>
    <n v="1999"/>
    <n v="2000"/>
    <s v="COM"/>
    <s v="composite"/>
    <x v="0"/>
    <n v="0"/>
  </r>
  <r>
    <n v="415"/>
    <n v="30"/>
    <s v="residential"/>
    <n v="90.52"/>
    <n v="41.940418000000001"/>
    <n v="-87.640511000000004"/>
    <s v="Bel Harbour"/>
    <n v="1966"/>
    <n v="1970"/>
    <n v="1967"/>
    <n v="1970"/>
    <s v="COM"/>
    <s v="concrete"/>
    <x v="100"/>
    <n v="0"/>
  </r>
  <r>
    <n v="416"/>
    <n v="26"/>
    <s v="residential"/>
    <n v="90.37"/>
    <n v="41.873569000000003"/>
    <n v="-87.634147999999996"/>
    <s v="Riverline Building C"/>
    <m/>
    <n v="0"/>
    <m/>
    <n v="0"/>
    <s v="PRO"/>
    <s v="concrete"/>
    <x v="33"/>
    <n v="0"/>
  </r>
  <r>
    <n v="417"/>
    <n v="27"/>
    <s v="residential"/>
    <n v="90.33"/>
    <n v="41.799880999999999"/>
    <n v="-87.586151000000001"/>
    <s v="1600 East 53rd Street"/>
    <n v="2018"/>
    <n v="2020"/>
    <m/>
    <n v="0"/>
    <s v="UC"/>
    <s v="concrete"/>
    <x v="4"/>
    <n v="0"/>
  </r>
  <r>
    <n v="418"/>
    <n v="25"/>
    <s v="office"/>
    <n v="90"/>
    <n v="41.883491999999997"/>
    <n v="-87.632851000000002"/>
    <s v="Lawyers Building"/>
    <n v="1928"/>
    <n v="1930"/>
    <n v="1929"/>
    <n v="1930"/>
    <s v="COM"/>
    <s v="steel"/>
    <x v="112"/>
    <n v="0"/>
  </r>
  <r>
    <n v="419"/>
    <n v="28"/>
    <s v="residential"/>
    <n v="89.92"/>
    <n v="41.903117999999999"/>
    <n v="-87.665321000000006"/>
    <s v="Noble Square Co-op"/>
    <m/>
    <n v="0"/>
    <n v="1969"/>
    <n v="1970"/>
    <s v="COM"/>
    <s v="concrete"/>
    <x v="33"/>
    <n v="0"/>
  </r>
  <r>
    <n v="420"/>
    <n v="19"/>
    <s v="residential"/>
    <n v="89.9"/>
    <n v="41.880932000000001"/>
    <n v="-87.628165999999993"/>
    <s v="North American Building"/>
    <n v="1911"/>
    <n v="1920"/>
    <n v="1912"/>
    <n v="1920"/>
    <s v="COM"/>
    <s v="steel"/>
    <x v="41"/>
    <n v="0"/>
  </r>
  <r>
    <n v="421"/>
    <n v="20"/>
    <s v="office"/>
    <n v="89.69"/>
    <n v="41.880428000000002"/>
    <n v="-87.631416000000002"/>
    <s v="Harris Bank Building"/>
    <n v="1910"/>
    <n v="1910"/>
    <n v="1911"/>
    <n v="1920"/>
    <s v="COM"/>
    <m/>
    <x v="113"/>
    <n v="0"/>
  </r>
  <r>
    <n v="422"/>
    <n v="22"/>
    <s v="office"/>
    <n v="89.6"/>
    <n v="41.883491999999997"/>
    <n v="-87.625739999999993"/>
    <s v="Garland Building"/>
    <m/>
    <n v="0"/>
    <n v="1914"/>
    <n v="1920"/>
    <s v="COM"/>
    <s v="steel"/>
    <x v="114"/>
    <n v="0"/>
  </r>
  <r>
    <n v="423"/>
    <n v="18"/>
    <s v="office"/>
    <n v="89.6"/>
    <n v="41.889881000000003"/>
    <n v="-87.624786"/>
    <s v="Wrigley Building North Addition"/>
    <m/>
    <n v="0"/>
    <n v="1925"/>
    <n v="1930"/>
    <s v="COM"/>
    <s v="steel"/>
    <x v="31"/>
    <n v="0"/>
  </r>
  <r>
    <n v="424"/>
    <n v="25"/>
    <s v="residential"/>
    <n v="89.17"/>
    <n v="41.890549"/>
    <n v="-87.635963000000004"/>
    <s v="3Eleven"/>
    <n v="2016"/>
    <n v="2020"/>
    <n v="2018"/>
    <n v="2020"/>
    <s v="UCT"/>
    <s v="concrete"/>
    <x v="56"/>
    <n v="0"/>
  </r>
  <r>
    <n v="425"/>
    <n v="26"/>
    <s v="residential"/>
    <n v="89.16"/>
    <n v="41.895142"/>
    <n v="-87.627869000000004"/>
    <s v="8 East Huron"/>
    <n v="2016"/>
    <n v="2020"/>
    <n v="2017"/>
    <n v="2020"/>
    <s v="COM"/>
    <s v="concrete"/>
    <x v="105"/>
    <n v="0"/>
  </r>
  <r>
    <n v="426"/>
    <n v="26"/>
    <s v="residential"/>
    <n v="89.1"/>
    <n v="41.862228000000002"/>
    <n v="-87.624336"/>
    <s v="Marquee Michigan Avenue"/>
    <n v="2006"/>
    <n v="2010"/>
    <n v="2008"/>
    <n v="2010"/>
    <s v="COM"/>
    <s v="concrete"/>
    <x v="115"/>
    <n v="0"/>
  </r>
  <r>
    <n v="427"/>
    <n v="24"/>
    <s v="residential"/>
    <n v="89.1"/>
    <n v="41.894131000000002"/>
    <n v="-87.642066999999997"/>
    <s v="Erie on the Park"/>
    <n v="2001"/>
    <n v="2010"/>
    <n v="2002"/>
    <n v="2010"/>
    <s v="COM"/>
    <s v="steel"/>
    <x v="16"/>
    <n v="0"/>
  </r>
  <r>
    <n v="428"/>
    <n v="29"/>
    <s v="residential"/>
    <n v="89"/>
    <n v="41.908371000000002"/>
    <n v="-87.626411000000004"/>
    <s v="1418 North Lake Shore Drive"/>
    <n v="1980"/>
    <n v="1980"/>
    <n v="1983"/>
    <n v="1990"/>
    <s v="COM"/>
    <s v="concrete"/>
    <x v="4"/>
    <n v="0"/>
  </r>
  <r>
    <n v="429"/>
    <n v="23"/>
    <s v="office"/>
    <n v="89"/>
    <n v="41.884129000000001"/>
    <n v="-87.634247000000002"/>
    <s v="Randolph-Wells Building"/>
    <m/>
    <n v="0"/>
    <n v="1928"/>
    <n v="1930"/>
    <s v="COM"/>
    <s v="steel"/>
    <x v="58"/>
    <n v="0"/>
  </r>
  <r>
    <n v="430"/>
    <n v="22"/>
    <s v="office"/>
    <n v="88.7"/>
    <n v="41.878948000000001"/>
    <n v="-87.62809"/>
    <s v="Consumers Building"/>
    <n v="1912"/>
    <n v="1920"/>
    <n v="1913"/>
    <n v="1920"/>
    <s v="COM"/>
    <s v="steel"/>
    <x v="52"/>
    <n v="0"/>
  </r>
  <r>
    <n v="431"/>
    <n v="21"/>
    <s v="hotel"/>
    <n v="88.4"/>
    <n v="41.873299000000003"/>
    <n v="-87.624741"/>
    <s v="Renaissance Blackstone"/>
    <n v="1908"/>
    <n v="1910"/>
    <n v="1910"/>
    <n v="1910"/>
    <s v="COM"/>
    <s v="steel"/>
    <x v="94"/>
    <n v="0"/>
  </r>
  <r>
    <n v="432"/>
    <n v="17"/>
    <s v="office"/>
    <n v="88.4"/>
    <n v="41.885117000000001"/>
    <n v="-87.647957000000005"/>
    <s v="167 North Green"/>
    <m/>
    <n v="0"/>
    <m/>
    <n v="0"/>
    <s v="PRO"/>
    <m/>
    <x v="0"/>
    <n v="0"/>
  </r>
  <r>
    <n v="433"/>
    <n v="30"/>
    <s v="residential"/>
    <n v="88.23"/>
    <n v="41.90699"/>
    <n v="-87.627898999999999"/>
    <s v="Astor House"/>
    <m/>
    <n v="0"/>
    <n v="1969"/>
    <n v="1970"/>
    <s v="COM"/>
    <s v="concrete"/>
    <x v="78"/>
    <n v="0"/>
  </r>
  <r>
    <n v="434"/>
    <n v="24"/>
    <s v="office"/>
    <n v="88.2"/>
    <n v="41.885508999999999"/>
    <n v="-87.625870000000006"/>
    <s v="MDA City Apartments"/>
    <m/>
    <n v="0"/>
    <n v="1927"/>
    <n v="1930"/>
    <s v="COM"/>
    <s v="steel"/>
    <x v="28"/>
    <n v="0"/>
  </r>
  <r>
    <n v="435"/>
    <n v="28"/>
    <s v="residential"/>
    <n v="88.1"/>
    <n v="41.864792000000001"/>
    <n v="-87.625252000000003"/>
    <s v="One Triple Three"/>
    <n v="2015"/>
    <n v="2020"/>
    <n v="2017"/>
    <n v="2020"/>
    <s v="COM"/>
    <s v="concrete"/>
    <x v="85"/>
    <n v="0"/>
  </r>
  <r>
    <n v="436"/>
    <n v="26"/>
    <s v="residential"/>
    <n v="88.1"/>
    <n v="41.865608000000002"/>
    <n v="-87.620941000000002"/>
    <s v="Museum Pointe"/>
    <n v="2003"/>
    <n v="2010"/>
    <n v="2005"/>
    <n v="2010"/>
    <s v="COM"/>
    <s v="concrete"/>
    <x v="15"/>
    <n v="0"/>
  </r>
  <r>
    <n v="437"/>
    <n v="27"/>
    <s v="other"/>
    <n v="88.09"/>
    <n v="41.876548999999997"/>
    <n v="-87.630493000000001"/>
    <s v="Metropolitan Correctional Center"/>
    <n v="1973"/>
    <n v="1980"/>
    <n v="1975"/>
    <n v="1980"/>
    <s v="COM"/>
    <s v="concrete"/>
    <x v="54"/>
    <n v="0"/>
  </r>
  <r>
    <n v="438"/>
    <n v="28"/>
    <s v="residential"/>
    <n v="87.78"/>
    <n v="41.804088999999998"/>
    <n v="-87.585731999999993"/>
    <s v="5000 East End Building"/>
    <m/>
    <n v="0"/>
    <n v="1928"/>
    <n v="1930"/>
    <s v="COM"/>
    <m/>
    <x v="116"/>
    <n v="0"/>
  </r>
  <r>
    <n v="441"/>
    <n v="19"/>
    <s v="hospital"/>
    <n v="87.2"/>
    <n v="41.863289000000002"/>
    <n v="-87.622687999999997"/>
    <s v="Lake Vista Apartments North"/>
    <m/>
    <n v="0"/>
    <n v="1925"/>
    <n v="1930"/>
    <s v="COM"/>
    <m/>
    <x v="52"/>
    <n v="0"/>
  </r>
  <r>
    <n v="442"/>
    <n v="21"/>
    <s v="office / retail"/>
    <n v="87"/>
    <n v="41.881858999999999"/>
    <n v="-87.625716999999995"/>
    <s v="Mallers Building"/>
    <m/>
    <n v="0"/>
    <n v="1910"/>
    <n v="1910"/>
    <s v="COM"/>
    <s v="steel"/>
    <x v="114"/>
    <n v="0"/>
  </r>
  <r>
    <n v="443"/>
    <n v="27"/>
    <s v="residential"/>
    <n v="86.97"/>
    <n v="41.962200000000003"/>
    <n v="-87.650360000000006"/>
    <s v="Eight Eleven Uptown"/>
    <n v="2017"/>
    <n v="2020"/>
    <n v="2018"/>
    <n v="2020"/>
    <s v="STO"/>
    <s v="concrete"/>
    <x v="28"/>
    <n v="0"/>
  </r>
  <r>
    <n v="444"/>
    <n v="31"/>
    <s v="residential"/>
    <n v="86.87"/>
    <n v="41.944431000000002"/>
    <n v="-87.642241999999996"/>
    <s v="525 Hawthorne"/>
    <n v="1968"/>
    <n v="1970"/>
    <n v="1970"/>
    <n v="1970"/>
    <s v="COM"/>
    <s v="concrete"/>
    <x v="4"/>
    <n v="0"/>
  </r>
  <r>
    <n v="445"/>
    <n v="21"/>
    <s v="office"/>
    <n v="86.87"/>
    <n v="41.879958999999999"/>
    <n v="-87.639221000000006"/>
    <s v="CDW Plaza"/>
    <n v="1965"/>
    <n v="1970"/>
    <n v="1967"/>
    <n v="1970"/>
    <s v="COM"/>
    <s v="steel"/>
    <x v="2"/>
    <n v="0"/>
  </r>
  <r>
    <n v="446"/>
    <n v="22"/>
    <s v="residential"/>
    <n v="86.8"/>
    <n v="41.874062000000002"/>
    <n v="-87.629478000000006"/>
    <s v="Transportation Building"/>
    <m/>
    <n v="0"/>
    <n v="1911"/>
    <n v="1920"/>
    <s v="COM"/>
    <s v="steel"/>
    <x v="117"/>
    <n v="0"/>
  </r>
  <r>
    <n v="447"/>
    <n v="30"/>
    <s v="residential"/>
    <n v="86.7"/>
    <n v="41.986640999999999"/>
    <n v="-87.654312000000004"/>
    <s v="Horizon House"/>
    <n v="1964"/>
    <n v="1970"/>
    <n v="1965"/>
    <n v="1970"/>
    <s v="COM"/>
    <s v="concrete"/>
    <x v="77"/>
    <n v="0"/>
  </r>
  <r>
    <n v="448"/>
    <n v="20"/>
    <s v="office"/>
    <n v="86.25"/>
    <n v="41.880867000000002"/>
    <n v="-87.628615999999994"/>
    <s v="Majestic Building"/>
    <m/>
    <n v="0"/>
    <n v="1905"/>
    <n v="1910"/>
    <s v="COM"/>
    <s v="steel"/>
    <x v="118"/>
    <n v="0"/>
  </r>
  <r>
    <n v="449"/>
    <n v="18"/>
    <s v="office"/>
    <n v="86"/>
    <n v="41.881889000000001"/>
    <n v="-87.626632999999998"/>
    <s v="29 East Madison Street"/>
    <m/>
    <n v="0"/>
    <n v="1905"/>
    <n v="1910"/>
    <s v="COM"/>
    <m/>
    <x v="107"/>
    <n v="0"/>
  </r>
  <r>
    <n v="450"/>
    <n v="22"/>
    <s v="residential"/>
    <n v="85.34"/>
    <n v="41.893580999999998"/>
    <n v="-87.634438000000003"/>
    <s v="640 North Wells Street"/>
    <n v="2016"/>
    <n v="2020"/>
    <n v="2017"/>
    <n v="2020"/>
    <s v="COM"/>
    <s v="concrete"/>
    <x v="28"/>
    <n v="0"/>
  </r>
  <r>
    <n v="451"/>
    <n v="20"/>
    <s v="residential"/>
    <n v="85.34"/>
    <n v="41.865189000000001"/>
    <n v="-87.621566999999999"/>
    <s v="Museum Park Tower I"/>
    <n v="2000"/>
    <n v="2000"/>
    <n v="2002"/>
    <n v="2010"/>
    <s v="COM"/>
    <s v="concrete"/>
    <x v="15"/>
    <n v="0"/>
  </r>
  <r>
    <n v="452"/>
    <n v="22"/>
    <s v="office"/>
    <n v="85.3"/>
    <n v="41.884171000000002"/>
    <n v="-87.632874000000001"/>
    <s v="Metropolitan Block"/>
    <m/>
    <n v="0"/>
    <n v="1926"/>
    <n v="1930"/>
    <s v="COM"/>
    <s v="steel"/>
    <x v="109"/>
    <n v="0"/>
  </r>
  <r>
    <n v="453"/>
    <n v="20"/>
    <s v="education"/>
    <n v="85"/>
    <n v="41.896481000000001"/>
    <n v="-87.619560000000007"/>
    <s v="Ward Memorial Building"/>
    <n v="1925"/>
    <n v="1930"/>
    <n v="1926"/>
    <n v="1930"/>
    <s v="COM"/>
    <s v="steel"/>
    <x v="119"/>
    <n v="0"/>
  </r>
  <r>
    <n v="454"/>
    <n v="30"/>
    <s v="residential"/>
    <n v="84.75"/>
    <n v="41.954262"/>
    <n v="-87.648621000000006"/>
    <s v="Lake Park Plaza"/>
    <m/>
    <n v="0"/>
    <n v="1969"/>
    <n v="1970"/>
    <s v="COM"/>
    <s v="concrete"/>
    <x v="78"/>
    <n v="0"/>
  </r>
  <r>
    <n v="455"/>
    <n v="27"/>
    <s v="residential"/>
    <n v="84.15"/>
    <n v="41.800919"/>
    <n v="-87.585701"/>
    <s v="Cornell Village"/>
    <m/>
    <n v="0"/>
    <n v="1968"/>
    <n v="1970"/>
    <s v="COM"/>
    <s v="concrete"/>
    <x v="120"/>
    <n v="0"/>
  </r>
  <r>
    <n v="456"/>
    <n v="21"/>
    <s v="residential"/>
    <n v="84.1"/>
    <n v="41.894711000000001"/>
    <n v="-87.643494000000004"/>
    <s v="River Place on the Park"/>
    <n v="2005"/>
    <n v="2010"/>
    <n v="2006"/>
    <n v="2010"/>
    <s v="COM"/>
    <s v="concrete"/>
    <x v="15"/>
    <n v="0"/>
  </r>
  <r>
    <n v="457"/>
    <n v="17"/>
    <s v="office"/>
    <n v="84.1"/>
    <n v="41.883518000000002"/>
    <n v="-87.628829999999994"/>
    <s v="22 West Washington"/>
    <n v="2006"/>
    <n v="2010"/>
    <n v="2008"/>
    <n v="2010"/>
    <s v="COM"/>
    <s v="composite"/>
    <x v="33"/>
    <n v="0"/>
  </r>
  <r>
    <n v="458"/>
    <n v="29"/>
    <s v="residential"/>
    <n v="84"/>
    <n v="41.939259"/>
    <n v="-87.639838999999995"/>
    <s v="3150 North Sheridan"/>
    <n v="1974"/>
    <n v="1980"/>
    <n v="1976"/>
    <n v="1980"/>
    <s v="COM"/>
    <s v="concrete"/>
    <x v="100"/>
    <n v="0"/>
  </r>
  <r>
    <n v="459"/>
    <n v="23"/>
    <s v="office"/>
    <n v="83.82"/>
    <n v="41.877189999999999"/>
    <n v="-87.632369999999995"/>
    <s v="Chicago Board of Trade Addition"/>
    <m/>
    <n v="0"/>
    <n v="1983"/>
    <n v="1990"/>
    <s v="COM"/>
    <m/>
    <x v="35"/>
    <n v="0"/>
  </r>
  <r>
    <n v="460"/>
    <n v="20"/>
    <s v="office"/>
    <n v="83.82"/>
    <n v="41.877220000000001"/>
    <n v="-87.629020999999995"/>
    <s v="Fisher Building"/>
    <n v="1895"/>
    <n v="1900"/>
    <n v="1906"/>
    <n v="1910"/>
    <s v="COM"/>
    <s v="steel"/>
    <x v="15"/>
    <n v="0"/>
  </r>
  <r>
    <n v="461"/>
    <n v="16"/>
    <s v="education"/>
    <n v="83.82"/>
    <n v="41.89716"/>
    <n v="-87.627112999999994"/>
    <s v="Loyola University Tower"/>
    <n v="1992"/>
    <n v="2000"/>
    <n v="1994"/>
    <n v="2000"/>
    <s v="COM"/>
    <m/>
    <x v="30"/>
    <n v="0"/>
  </r>
  <r>
    <n v="462"/>
    <n v="20"/>
    <s v="other"/>
    <n v="83.6"/>
    <n v="41.881802"/>
    <n v="-87.625183000000007"/>
    <s v="Chicago Athletic Association Annex"/>
    <m/>
    <n v="0"/>
    <n v="1906"/>
    <n v="1910"/>
    <s v="COM"/>
    <s v="steel"/>
    <x v="121"/>
    <n v="0"/>
  </r>
  <r>
    <n v="463"/>
    <n v="27"/>
    <s v="residential"/>
    <n v="83.52"/>
    <n v="41.806870000000004"/>
    <n v="-87.587012999999999"/>
    <s v="The Newport North Tower"/>
    <n v="1962"/>
    <n v="1970"/>
    <n v="1963"/>
    <n v="1970"/>
    <s v="COM"/>
    <s v="concrete"/>
    <x v="65"/>
    <n v="0"/>
  </r>
  <r>
    <n v="464"/>
    <n v="27"/>
    <s v="residential"/>
    <n v="83.52"/>
    <n v="41.806271000000002"/>
    <n v="-87.586417999999995"/>
    <s v="The Newport South Tower"/>
    <n v="1962"/>
    <n v="1970"/>
    <n v="1963"/>
    <n v="1970"/>
    <s v="COM"/>
    <s v="concrete"/>
    <x v="65"/>
    <n v="0"/>
  </r>
  <r>
    <n v="465"/>
    <n v="22"/>
    <s v="office"/>
    <n v="83.5"/>
    <n v="41.879299000000003"/>
    <n v="-87.624938999999998"/>
    <s v="Borg-Warner Building"/>
    <m/>
    <n v="0"/>
    <n v="1958"/>
    <n v="1960"/>
    <s v="COM"/>
    <m/>
    <x v="38"/>
    <n v="0"/>
  </r>
  <r>
    <n v="466"/>
    <n v="13"/>
    <s v="retail"/>
    <n v="83"/>
    <n v="41.883899999999997"/>
    <n v="-87.627112999999994"/>
    <s v="Macy's at State Street"/>
    <n v="1901"/>
    <n v="1910"/>
    <n v="1914"/>
    <n v="1920"/>
    <s v="COM"/>
    <s v="steel"/>
    <x v="107"/>
    <n v="0"/>
  </r>
  <r>
    <n v="467"/>
    <n v="26"/>
    <s v="residential"/>
    <n v="82.91"/>
    <n v="41.891022"/>
    <n v="-87.635017000000005"/>
    <s v="Jones Chicago"/>
    <n v="2013"/>
    <n v="2020"/>
    <n v="2015"/>
    <n v="2020"/>
    <s v="COM"/>
    <s v="concrete"/>
    <x v="28"/>
    <n v="0"/>
  </r>
  <r>
    <n v="468"/>
    <n v="28"/>
    <s v="residential"/>
    <n v="82.9"/>
    <n v="41.773429999999998"/>
    <n v="-87.5672"/>
    <s v="Quadrangle House"/>
    <m/>
    <n v="0"/>
    <n v="1968"/>
    <n v="1970"/>
    <s v="COM"/>
    <s v="concrete"/>
    <x v="67"/>
    <n v="0"/>
  </r>
  <r>
    <n v="469"/>
    <n v="26"/>
    <s v="residential"/>
    <n v="82.9"/>
    <n v="41.891029000000003"/>
    <n v="-87.634902999999994"/>
    <s v="Jones"/>
    <n v="2013"/>
    <n v="2020"/>
    <n v="2014"/>
    <n v="2020"/>
    <s v="COM"/>
    <s v="concrete"/>
    <x v="28"/>
    <n v="0"/>
  </r>
  <r>
    <n v="470"/>
    <n v="27"/>
    <s v="residential"/>
    <n v="82.6"/>
    <n v="41.893391000000001"/>
    <n v="-87.640968000000001"/>
    <s v="Admiral's Point"/>
    <m/>
    <n v="0"/>
    <n v="2002"/>
    <n v="2010"/>
    <s v="COM"/>
    <s v="concrete"/>
    <x v="47"/>
    <n v="0"/>
  </r>
  <r>
    <n v="472"/>
    <n v="24"/>
    <s v="residential"/>
    <n v="82.53"/>
    <n v="41.860000999999997"/>
    <n v="-87.621230999999995"/>
    <s v="Prairie Pointe"/>
    <n v="2004"/>
    <n v="2010"/>
    <n v="2006"/>
    <n v="2010"/>
    <s v="COM"/>
    <s v="concrete"/>
    <x v="25"/>
    <n v="0"/>
  </r>
  <r>
    <n v="473"/>
    <n v="29"/>
    <s v="residential"/>
    <n v="82.3"/>
    <n v="41.986258999999997"/>
    <n v="-87.654373000000007"/>
    <s v="Hollywood Towers North"/>
    <n v="1961"/>
    <n v="1970"/>
    <n v="1962"/>
    <n v="1970"/>
    <s v="COM"/>
    <s v="concrete"/>
    <x v="73"/>
    <n v="0"/>
  </r>
  <r>
    <n v="474"/>
    <n v="29"/>
    <s v="residential"/>
    <n v="82.3"/>
    <n v="41.985779000000001"/>
    <n v="-87.654358000000002"/>
    <s v="Hollywood Towers South"/>
    <n v="1961"/>
    <n v="1970"/>
    <n v="1962"/>
    <n v="1970"/>
    <s v="COM"/>
    <s v="concrete"/>
    <x v="73"/>
    <n v="0"/>
  </r>
  <r>
    <n v="475"/>
    <n v="26"/>
    <s v="residential"/>
    <n v="82.3"/>
    <n v="41.898628000000002"/>
    <n v="-87.618752000000001"/>
    <s v="860 North Lake Shore Drive"/>
    <n v="1949"/>
    <n v="1950"/>
    <n v="1951"/>
    <n v="1960"/>
    <s v="COM"/>
    <s v="steel"/>
    <x v="43"/>
    <n v="0"/>
  </r>
  <r>
    <n v="476"/>
    <n v="26"/>
    <s v="residential"/>
    <n v="82.3"/>
    <n v="41.898997999999999"/>
    <n v="-87.618896000000007"/>
    <s v="880 North Lake Shore Drive"/>
    <n v="1949"/>
    <n v="1950"/>
    <n v="1951"/>
    <n v="1960"/>
    <s v="COM"/>
    <s v="steel"/>
    <x v="43"/>
    <n v="0"/>
  </r>
  <r>
    <n v="477"/>
    <n v="22"/>
    <s v="residential"/>
    <n v="82.22"/>
    <n v="41.804588000000003"/>
    <n v="-87.584450000000004"/>
    <s v="The Powhatan"/>
    <n v="1927"/>
    <n v="1930"/>
    <n v="1929"/>
    <n v="1930"/>
    <s v="COM"/>
    <s v="concrete"/>
    <x v="116"/>
    <n v="0"/>
  </r>
  <r>
    <n v="478"/>
    <n v="23"/>
    <s v="residential"/>
    <n v="81.08"/>
    <n v="41.894965999999997"/>
    <n v="-87.653816000000006"/>
    <s v="The Mill"/>
    <n v="2018"/>
    <n v="2020"/>
    <n v="2019"/>
    <n v="2020"/>
    <s v="PRO"/>
    <s v="concrete"/>
    <x v="82"/>
    <n v="0"/>
  </r>
  <r>
    <n v="479"/>
    <n v="19"/>
    <s v="education / retail"/>
    <n v="81.08"/>
    <n v="41.878470999999998"/>
    <n v="-87.627243000000007"/>
    <s v="14 East Jackson Boulevard"/>
    <m/>
    <n v="0"/>
    <n v="1913"/>
    <n v="1920"/>
    <s v="COM"/>
    <s v="steel"/>
    <x v="94"/>
    <n v="0"/>
  </r>
  <r>
    <n v="480"/>
    <n v="24"/>
    <s v="residential"/>
    <n v="80.75"/>
    <n v="41.909247999999998"/>
    <n v="-87.652221999999995"/>
    <s v="1535 North Kingsbury Street"/>
    <m/>
    <n v="0"/>
    <m/>
    <n v="0"/>
    <s v="PRO"/>
    <s v="concrete"/>
    <x v="52"/>
    <n v="0"/>
  </r>
  <r>
    <n v="481"/>
    <n v="16"/>
    <s v="government"/>
    <n v="80.75"/>
    <n v="41.843181999999999"/>
    <n v="-87.696053000000006"/>
    <s v="Criminal Courts Administration Building"/>
    <m/>
    <n v="0"/>
    <n v="1974"/>
    <n v="1980"/>
    <s v="COM"/>
    <m/>
    <x v="122"/>
    <n v="0"/>
  </r>
  <r>
    <n v="483"/>
    <n v="27"/>
    <s v="residential"/>
    <n v="80"/>
    <n v="41.897781000000002"/>
    <n v="-87.620566999999994"/>
    <s v="Pearson on the Park"/>
    <n v="1963"/>
    <n v="1970"/>
    <n v="1965"/>
    <n v="1970"/>
    <s v="COM"/>
    <s v="concrete"/>
    <x v="73"/>
    <n v="0"/>
  </r>
  <r>
    <n v="484"/>
    <n v="16"/>
    <s v="abandoned"/>
    <n v="80"/>
    <n v="41.879299000000003"/>
    <n v="-87.628097999999994"/>
    <s v="Century Building"/>
    <m/>
    <n v="0"/>
    <n v="1915"/>
    <n v="1920"/>
    <s v="COM"/>
    <s v="steel"/>
    <x v="52"/>
    <n v="0"/>
  </r>
  <r>
    <n v="485"/>
    <n v="25"/>
    <s v="residential"/>
    <n v="79.959999999999994"/>
    <n v="41.896210000000004"/>
    <n v="-87.640609999999995"/>
    <s v="The Hudson"/>
    <n v="2016"/>
    <n v="2020"/>
    <n v="2017"/>
    <n v="2020"/>
    <s v="COM"/>
    <s v="concrete"/>
    <x v="15"/>
    <n v="0"/>
  </r>
  <r>
    <n v="486"/>
    <n v="23"/>
    <s v="residential"/>
    <n v="79.86"/>
    <n v="41.88982"/>
    <n v="-87.634856999999997"/>
    <s v="Hubbard 221"/>
    <n v="2016"/>
    <n v="2020"/>
    <n v="2018"/>
    <n v="2020"/>
    <s v="COM"/>
    <s v="concrete"/>
    <x v="123"/>
    <n v="0"/>
  </r>
  <r>
    <n v="487"/>
    <n v="21"/>
    <s v="hotel"/>
    <n v="79.86"/>
    <n v="41.880341000000001"/>
    <n v="-87.627326999999994"/>
    <s v="Palmer House"/>
    <n v="1925"/>
    <n v="1930"/>
    <n v="1927"/>
    <n v="1930"/>
    <s v="COM"/>
    <m/>
    <x v="41"/>
    <n v="0"/>
  </r>
  <r>
    <n v="488"/>
    <n v="26"/>
    <s v="residential"/>
    <n v="79.55"/>
    <n v="41.895111"/>
    <n v="-87.630913000000007"/>
    <s v="Hermitage on Huron"/>
    <n v="1983"/>
    <n v="1990"/>
    <n v="1985"/>
    <n v="1990"/>
    <s v="COM"/>
    <s v="concrete"/>
    <x v="62"/>
    <n v="0"/>
  </r>
  <r>
    <n v="489"/>
    <n v="28"/>
    <s v="residential"/>
    <n v="79.25"/>
    <n v="41.899448"/>
    <n v="-87.619491999999994"/>
    <s v="Esplanade Apartments I"/>
    <n v="1953"/>
    <n v="1960"/>
    <n v="1956"/>
    <n v="1960"/>
    <s v="COM"/>
    <m/>
    <x v="43"/>
    <n v="0"/>
  </r>
  <r>
    <n v="490"/>
    <n v="28"/>
    <s v="residential"/>
    <n v="79.25"/>
    <n v="41.899811"/>
    <n v="-87.619857999999994"/>
    <s v="Esplanade Apartments II"/>
    <n v="1953"/>
    <n v="1960"/>
    <n v="1956"/>
    <n v="1960"/>
    <s v="COM"/>
    <m/>
    <x v="43"/>
    <n v="0"/>
  </r>
  <r>
    <n v="491"/>
    <n v="25"/>
    <s v="residential"/>
    <n v="79.25"/>
    <n v="41.807529000000002"/>
    <n v="-87.591330999999997"/>
    <s v="Harper Square Cooperative - North Tower"/>
    <m/>
    <n v="0"/>
    <n v="1969"/>
    <n v="1970"/>
    <s v="COM"/>
    <s v="concrete"/>
    <x v="124"/>
    <n v="0"/>
  </r>
  <r>
    <n v="492"/>
    <n v="25"/>
    <s v="residential"/>
    <n v="79.25"/>
    <n v="41.806849999999997"/>
    <n v="-87.590767"/>
    <s v="Harper Square Cooperative - South Tower"/>
    <n v="1968"/>
    <n v="1970"/>
    <n v="1969"/>
    <n v="1970"/>
    <s v="COM"/>
    <s v="concrete"/>
    <x v="124"/>
    <n v="0"/>
  </r>
  <r>
    <n v="493"/>
    <n v="23"/>
    <s v="hotel"/>
    <n v="79.25"/>
    <n v="41.892043999999999"/>
    <n v="-87.627831"/>
    <s v="Hilton Garden Inn Chicago Downtown/Magnificent Mile"/>
    <n v="1998"/>
    <n v="2000"/>
    <n v="1999"/>
    <n v="2000"/>
    <s v="COM"/>
    <s v="concrete"/>
    <x v="125"/>
    <n v="0"/>
  </r>
  <r>
    <n v="494"/>
    <n v="17"/>
    <s v="office"/>
    <n v="78.94"/>
    <n v="41.878590000000003"/>
    <n v="-87.624870000000001"/>
    <s v="Santa Fe Building"/>
    <n v="1903"/>
    <n v="1910"/>
    <n v="1904"/>
    <n v="1910"/>
    <s v="COM"/>
    <s v="steel"/>
    <x v="107"/>
    <n v="0"/>
  </r>
  <r>
    <n v="495"/>
    <n v="23"/>
    <s v="residential"/>
    <n v="78.900000000000006"/>
    <n v="41.857120999999999"/>
    <n v="-87.618797000000001"/>
    <s v="Museum Park Place 1"/>
    <n v="2005"/>
    <n v="2010"/>
    <n v="2007"/>
    <n v="2010"/>
    <s v="COM"/>
    <s v="concrete"/>
    <x v="15"/>
    <n v="0"/>
  </r>
  <r>
    <n v="496"/>
    <n v="27"/>
    <s v="residential"/>
    <n v="78.87"/>
    <n v="41.870800000000003"/>
    <n v="-87.627967999999996"/>
    <s v="899 South Plymouth Court"/>
    <n v="1978"/>
    <n v="1980"/>
    <n v="1980"/>
    <n v="1980"/>
    <s v="COM"/>
    <s v="concrete"/>
    <x v="44"/>
    <n v="0"/>
  </r>
  <r>
    <n v="497"/>
    <n v="26"/>
    <m/>
    <n v="78.599999999999994"/>
    <n v="41.809341000000003"/>
    <n v="-87.592536999999993"/>
    <s v="Lake Village East"/>
    <m/>
    <n v="0"/>
    <n v="1974"/>
    <n v="1980"/>
    <s v="COM"/>
    <s v="concrete"/>
    <x v="54"/>
    <n v="0"/>
  </r>
  <r>
    <n v="498"/>
    <n v="16"/>
    <s v="office"/>
    <n v="78.03"/>
    <n v="41.886490000000002"/>
    <n v="-87.629890000000003"/>
    <s v="55 West Wacker"/>
    <m/>
    <n v="0"/>
    <n v="1968"/>
    <n v="1970"/>
    <s v="COM"/>
    <s v="concrete"/>
    <x v="22"/>
    <n v="0"/>
  </r>
  <r>
    <n v="499"/>
    <n v="26"/>
    <s v="residential"/>
    <n v="78"/>
    <n v="41.908290999999998"/>
    <n v="-87.629210999999998"/>
    <s v="1410 North State Parkway"/>
    <m/>
    <n v="0"/>
    <n v="1981"/>
    <n v="1990"/>
    <s v="COM"/>
    <s v="concrete"/>
    <x v="4"/>
    <n v="0"/>
  </r>
  <r>
    <n v="500"/>
    <n v="23"/>
    <s v="residential"/>
    <n v="77.900000000000006"/>
    <n v="41.870337999999997"/>
    <n v="-87.631020000000007"/>
    <s v="AMLI 900"/>
    <n v="2006"/>
    <n v="2010"/>
    <n v="2008"/>
    <n v="2010"/>
    <s v="COM"/>
    <s v="concrete"/>
    <x v="4"/>
    <n v="0"/>
  </r>
  <r>
    <n v="501"/>
    <n v="26"/>
    <s v="residential"/>
    <n v="77.75"/>
    <n v="41.853999999999999"/>
    <n v="-87.623412999999999"/>
    <s v="2101 South Michigan"/>
    <n v="1970"/>
    <n v="1970"/>
    <n v="1971"/>
    <n v="1980"/>
    <s v="COM"/>
    <s v="concrete"/>
    <x v="65"/>
    <n v="0"/>
  </r>
  <r>
    <n v="502"/>
    <n v="23"/>
    <s v="office"/>
    <n v="77.75"/>
    <n v="41.886490000000002"/>
    <n v="-87.634406999999996"/>
    <s v="205 West Wacker"/>
    <m/>
    <n v="0"/>
    <n v="1928"/>
    <n v="1930"/>
    <s v="COM"/>
    <m/>
    <x v="52"/>
    <n v="0"/>
  </r>
  <r>
    <n v="503"/>
    <n v="20"/>
    <s v="residential"/>
    <n v="77.75"/>
    <n v="41.805011999999998"/>
    <n v="-87.585823000000005"/>
    <s v="Barclay Condominiums"/>
    <n v="1928"/>
    <n v="1930"/>
    <n v="1929"/>
    <n v="1930"/>
    <s v="COM"/>
    <s v="concrete"/>
    <x v="126"/>
    <n v="0"/>
  </r>
  <r>
    <n v="504"/>
    <n v="28"/>
    <s v="residential"/>
    <n v="77.5"/>
    <n v="41.844669000000003"/>
    <n v="-87.620818999999997"/>
    <s v="Cambridge Manor"/>
    <m/>
    <n v="0"/>
    <n v="1972"/>
    <n v="1980"/>
    <s v="COM"/>
    <s v="concrete"/>
    <x v="44"/>
    <n v="0"/>
  </r>
  <r>
    <n v="505"/>
    <n v="25"/>
    <s v="hotel"/>
    <n v="77.42"/>
    <n v="41.88702"/>
    <n v="-87.625586999999996"/>
    <s v="Hilton Garden Inn Chicago North Loop"/>
    <n v="2014"/>
    <n v="2020"/>
    <n v="2015"/>
    <n v="2020"/>
    <s v="COM"/>
    <s v="concrete"/>
    <x v="10"/>
    <n v="0"/>
  </r>
  <r>
    <n v="506"/>
    <n v="18"/>
    <s v="education"/>
    <n v="77.400000000000006"/>
    <n v="41.880370999999997"/>
    <n v="-87.624786"/>
    <s v="Wolberg Hall"/>
    <n v="1906"/>
    <n v="1910"/>
    <n v="1908"/>
    <n v="1910"/>
    <s v="COM"/>
    <m/>
    <x v="127"/>
    <n v="0"/>
  </r>
  <r>
    <n v="507"/>
    <n v="27"/>
    <s v="residential"/>
    <n v="77.12"/>
    <n v="41.933078999999999"/>
    <n v="-87.638557000000006"/>
    <s v="Commonwealth Promenade I"/>
    <n v="1953"/>
    <n v="1960"/>
    <n v="1956"/>
    <n v="1960"/>
    <s v="COM"/>
    <s v="steel/concrete"/>
    <x v="43"/>
    <n v="0"/>
  </r>
  <r>
    <n v="508"/>
    <n v="27"/>
    <s v="residential"/>
    <n v="77.12"/>
    <n v="41.933360999999998"/>
    <n v="-87.638999999999996"/>
    <s v="Commonwealth Promenade II"/>
    <n v="1953"/>
    <n v="1960"/>
    <n v="1956"/>
    <n v="1960"/>
    <s v="COM"/>
    <s v="steel/concrete"/>
    <x v="43"/>
    <n v="0"/>
  </r>
  <r>
    <n v="509"/>
    <n v="14"/>
    <s v="hospital"/>
    <n v="76.959999999999994"/>
    <n v="41.874699"/>
    <n v="-87.667213000000004"/>
    <s v="Rush University Medical Center Hospital Tower"/>
    <n v="2008"/>
    <n v="2010"/>
    <n v="2012"/>
    <n v="2020"/>
    <s v="COM"/>
    <s v="composite"/>
    <x v="33"/>
    <n v="0"/>
  </r>
  <r>
    <n v="510"/>
    <n v="24"/>
    <s v="hotel"/>
    <n v="76.69"/>
    <n v="41.883839000000002"/>
    <n v="-87.643119999999996"/>
    <s v="Hampton Inn / Homewood Suites Chicago Downtown West Loop"/>
    <n v="2015"/>
    <n v="2020"/>
    <n v="2016"/>
    <n v="2020"/>
    <s v="COM"/>
    <s v="concrete"/>
    <x v="61"/>
    <n v="0"/>
  </r>
  <r>
    <n v="512"/>
    <n v="22"/>
    <s v="hotel"/>
    <n v="75.680000000000007"/>
    <n v="41.852539"/>
    <n v="-87.622681"/>
    <s v="123 East Cermak"/>
    <n v="2017"/>
    <n v="2020"/>
    <n v="2019"/>
    <n v="2020"/>
    <s v="STO"/>
    <s v="concrete"/>
    <x v="52"/>
    <n v="0"/>
  </r>
  <r>
    <n v="513"/>
    <n v="21"/>
    <s v="hotel"/>
    <n v="75.59"/>
    <n v="41.888179999999998"/>
    <n v="-87.629859999999994"/>
    <s v="Westin River North"/>
    <n v="1986"/>
    <n v="1990"/>
    <n v="1987"/>
    <n v="1990"/>
    <s v="COM"/>
    <m/>
    <x v="68"/>
    <n v="0"/>
  </r>
  <r>
    <n v="514"/>
    <n v="21"/>
    <s v="hotel"/>
    <n v="75"/>
    <n v="41.893619999999999"/>
    <n v="-87.621673999999999"/>
    <s v="Hotel EMC2"/>
    <n v="2015"/>
    <n v="2020"/>
    <n v="2017"/>
    <n v="2020"/>
    <s v="COM"/>
    <s v="concrete"/>
    <x v="103"/>
    <n v="0"/>
  </r>
  <r>
    <n v="515"/>
    <n v="20"/>
    <s v="office"/>
    <n v="74.37"/>
    <n v="41.880299000000001"/>
    <n v="-87.637626999999995"/>
    <s v="Hartford Plaza North"/>
    <n v="1959"/>
    <n v="1960"/>
    <n v="1961"/>
    <n v="1970"/>
    <s v="COM"/>
    <s v="concrete"/>
    <x v="2"/>
    <n v="0"/>
  </r>
  <r>
    <n v="516"/>
    <n v="22"/>
    <s v="residential"/>
    <n v="74"/>
    <n v="41.908988999999998"/>
    <n v="-87.650077999999993"/>
    <s v="SoNo East Tower"/>
    <n v="2010"/>
    <n v="2010"/>
    <n v="2012"/>
    <n v="2020"/>
    <s v="COM"/>
    <s v="concrete"/>
    <x v="92"/>
    <n v="0"/>
  </r>
  <r>
    <n v="517"/>
    <n v="25"/>
    <s v="residential"/>
    <n v="73.61"/>
    <n v="41.773220000000002"/>
    <n v="-87.568802000000005"/>
    <s v="Oglesby Towers"/>
    <n v="1962"/>
    <n v="1970"/>
    <n v="1963"/>
    <n v="1970"/>
    <s v="COM"/>
    <s v="concrete"/>
    <x v="128"/>
    <n v="0"/>
  </r>
  <r>
    <n v="519"/>
    <n v="21"/>
    <s v="residential"/>
    <n v="73.150000000000006"/>
    <n v="41.804409"/>
    <n v="-87.586867999999996"/>
    <s v="5000 South Cornell Avenue"/>
    <n v="1929"/>
    <n v="1930"/>
    <n v="1930"/>
    <n v="1930"/>
    <s v="COM"/>
    <m/>
    <x v="129"/>
    <n v="0"/>
  </r>
  <r>
    <n v="520"/>
    <n v="17"/>
    <s v="office"/>
    <n v="73.150000000000006"/>
    <n v="41.880218999999997"/>
    <n v="-87.624802000000003"/>
    <s v="Lake View Building"/>
    <n v="1906"/>
    <n v="1910"/>
    <n v="1912"/>
    <n v="1920"/>
    <s v="COM"/>
    <s v="steel"/>
    <x v="52"/>
    <n v="0"/>
  </r>
  <r>
    <n v="521"/>
    <n v="21"/>
    <s v="education"/>
    <n v="72.239999999999995"/>
    <n v="41.831347999999998"/>
    <n v="-87.627182000000005"/>
    <s v="IIT Research Institute Tower"/>
    <n v="1963"/>
    <n v="1970"/>
    <n v="1964"/>
    <n v="1970"/>
    <s v="COM"/>
    <m/>
    <x v="130"/>
    <n v="0"/>
  </r>
  <r>
    <n v="522"/>
    <n v="17"/>
    <s v="office"/>
    <n v="72.09"/>
    <n v="41.88702"/>
    <n v="-87.625420000000005"/>
    <s v="Hampton Inn North Loop/Michigan Avenue"/>
    <n v="1927"/>
    <n v="1930"/>
    <n v="1928"/>
    <n v="1930"/>
    <s v="COM"/>
    <s v="steel"/>
    <x v="28"/>
    <n v="0"/>
  </r>
  <r>
    <n v="523"/>
    <n v="20"/>
    <s v="residential"/>
    <n v="72.03"/>
    <n v="41.864638999999997"/>
    <n v="-87.620590000000007"/>
    <s v="Museum Park Tower II"/>
    <n v="2007"/>
    <n v="2010"/>
    <n v="2009"/>
    <n v="2010"/>
    <s v="COM"/>
    <s v="concrete"/>
    <x v="15"/>
    <n v="0"/>
  </r>
  <r>
    <n v="524"/>
    <n v="8"/>
    <s v="Museum"/>
    <n v="71.63"/>
    <n v="41.786144"/>
    <n v="-87.585846000000004"/>
    <s v="Obama Presidential Center "/>
    <m/>
    <n v="0"/>
    <n v="2021"/>
    <n v="2030"/>
    <s v="PRO"/>
    <m/>
    <x v="131"/>
    <n v="0"/>
  </r>
  <r>
    <n v="525"/>
    <n v="19"/>
    <s v="residential"/>
    <n v="71.599999999999994"/>
    <n v="41.908051"/>
    <n v="-87.647925999999998"/>
    <s v="Residences at New City"/>
    <m/>
    <n v="0"/>
    <n v="2015"/>
    <n v="2020"/>
    <s v="COM"/>
    <s v="concrete"/>
    <x v="132"/>
    <n v="0"/>
  </r>
  <r>
    <n v="526"/>
    <n v="21"/>
    <s v="residential"/>
    <n v="70.400000000000006"/>
    <n v="41.900939999999999"/>
    <n v="-87.626807999999997"/>
    <s v="40 East Oak"/>
    <n v="1928"/>
    <n v="1930"/>
    <n v="1929"/>
    <n v="1930"/>
    <s v="COM"/>
    <m/>
    <x v="133"/>
    <n v="0"/>
  </r>
  <r>
    <n v="527"/>
    <n v="19"/>
    <s v="residential"/>
    <n v="70"/>
    <n v="41.793751"/>
    <n v="-87.582047000000003"/>
    <s v="Jackson Towers"/>
    <m/>
    <n v="0"/>
    <n v="1925"/>
    <n v="1930"/>
    <s v="COM"/>
    <m/>
    <x v="60"/>
    <n v="0"/>
  </r>
  <r>
    <n v="528"/>
    <n v="17"/>
    <s v="residential"/>
    <n v="70"/>
    <n v="41.880938999999998"/>
    <n v="-87.627403000000001"/>
    <s v="Mentor Building"/>
    <m/>
    <n v="0"/>
    <n v="1906"/>
    <n v="1910"/>
    <s v="COM"/>
    <m/>
    <x v="134"/>
    <n v="0"/>
  </r>
  <r>
    <n v="529"/>
    <n v="16"/>
    <s v="office"/>
    <n v="69"/>
    <n v="41.880619000000003"/>
    <n v="-87.624908000000005"/>
    <s v="Monroe Building"/>
    <m/>
    <n v="0"/>
    <n v="1912"/>
    <n v="1920"/>
    <s v="COM"/>
    <s v="steel"/>
    <x v="30"/>
    <n v="0"/>
  </r>
  <r>
    <n v="530"/>
    <n v="14"/>
    <s v="other / office"/>
    <n v="67.650000000000006"/>
    <n v="41.881031"/>
    <n v="-87.624938999999998"/>
    <s v="University Club"/>
    <m/>
    <n v="0"/>
    <n v="1909"/>
    <n v="1910"/>
    <s v="COM"/>
    <s v="steel"/>
    <x v="41"/>
    <n v="0"/>
  </r>
  <r>
    <n v="531"/>
    <n v="18"/>
    <s v="residential"/>
    <n v="67.41"/>
    <n v="41.889598999999997"/>
    <n v="-87.626366000000004"/>
    <s v="Renelle on the River"/>
    <n v="2017"/>
    <n v="2020"/>
    <n v="2018"/>
    <n v="2020"/>
    <s v="STO"/>
    <s v="concrete"/>
    <x v="9"/>
    <n v="0"/>
  </r>
  <r>
    <n v="532"/>
    <n v="16"/>
    <s v="residential"/>
    <n v="66.8"/>
    <n v="41.873691999999998"/>
    <n v="-87.630996999999994"/>
    <s v="Dwight Building"/>
    <n v="2007"/>
    <n v="2010"/>
    <n v="2008"/>
    <n v="2010"/>
    <s v="COM"/>
    <s v="concrete"/>
    <x v="69"/>
    <n v="0"/>
  </r>
  <r>
    <n v="533"/>
    <n v="22"/>
    <s v="residential"/>
    <n v="66.5"/>
    <n v="41.801361"/>
    <n v="-87.585296999999997"/>
    <s v="Hyde Park Tower Apartments"/>
    <n v="1989"/>
    <n v="1990"/>
    <n v="1990"/>
    <n v="1990"/>
    <s v="COM"/>
    <s v="concrete"/>
    <x v="55"/>
    <n v="0"/>
  </r>
  <r>
    <n v="534"/>
    <n v="17"/>
    <s v="residential"/>
    <n v="66.5"/>
    <n v="41.895198999999998"/>
    <n v="-87.643371999999999"/>
    <s v="Two River Place"/>
    <n v="2002"/>
    <n v="2010"/>
    <n v="2004"/>
    <n v="2010"/>
    <s v="COM"/>
    <s v="concrete"/>
    <x v="15"/>
    <n v="0"/>
  </r>
  <r>
    <n v="535"/>
    <n v="21"/>
    <s v="residential"/>
    <n v="66.45"/>
    <n v="41.794379999999997"/>
    <n v="-87.580855999999997"/>
    <s v="Promontory Apartments"/>
    <n v="1947"/>
    <n v="1950"/>
    <n v="1949"/>
    <n v="1950"/>
    <s v="COM"/>
    <s v="concrete"/>
    <x v="43"/>
    <n v="0"/>
  </r>
  <r>
    <n v="536"/>
    <n v="14"/>
    <s v="office"/>
    <n v="65.53"/>
    <n v="41.875602999999998"/>
    <n v="-87.638831999999994"/>
    <s v="The Post Office"/>
    <n v="2016"/>
    <n v="2020"/>
    <n v="2018"/>
    <n v="2020"/>
    <s v="UCT"/>
    <s v="steel"/>
    <x v="0"/>
    <n v="0"/>
  </r>
  <r>
    <n v="537"/>
    <n v="14"/>
    <s v="abandoned"/>
    <n v="65.53"/>
    <n v="41.875602999999998"/>
    <n v="-87.638831999999994"/>
    <s v="U.S. Post Office"/>
    <m/>
    <n v="0"/>
    <n v="1932"/>
    <n v="1940"/>
    <s v="COM"/>
    <s v="steel"/>
    <x v="31"/>
    <n v="0"/>
  </r>
  <r>
    <n v="538"/>
    <n v="19"/>
    <s v="residential"/>
    <n v="65.5"/>
    <n v="41.874980999999998"/>
    <n v="-87.627212999999998"/>
    <s v="University Center"/>
    <m/>
    <n v="0"/>
    <n v="2004"/>
    <n v="2010"/>
    <s v="COM"/>
    <s v="concrete"/>
    <x v="82"/>
    <n v="0"/>
  </r>
  <r>
    <n v="541"/>
    <n v="19"/>
    <s v="residential"/>
    <n v="65.2"/>
    <n v="41.935901999999999"/>
    <n v="-87.639847000000003"/>
    <s v="2950 North Sheridan Road"/>
    <n v="2015"/>
    <n v="2020"/>
    <n v="2017"/>
    <n v="2020"/>
    <s v="COM"/>
    <s v="concrete"/>
    <x v="69"/>
    <n v="0"/>
  </r>
  <r>
    <n v="542"/>
    <n v="18"/>
    <s v="residential"/>
    <n v="64.77"/>
    <n v="41.899310999999997"/>
    <n v="-87.636977999999999"/>
    <s v="Niche 905"/>
    <n v="2016"/>
    <n v="2020"/>
    <n v="2017"/>
    <n v="2020"/>
    <s v="COM"/>
    <s v="concrete"/>
    <x v="56"/>
    <n v="0"/>
  </r>
  <r>
    <n v="543"/>
    <n v="20"/>
    <s v="residential"/>
    <n v="64.62"/>
    <n v="41.983330000000002"/>
    <n v="-87.654769999999999"/>
    <s v="Edgewater Beach Apartments"/>
    <m/>
    <n v="0"/>
    <n v="1928"/>
    <n v="1930"/>
    <s v="COM"/>
    <m/>
    <x v="94"/>
    <n v="0"/>
  </r>
  <r>
    <n v="544"/>
    <n v="17"/>
    <s v="hotel"/>
    <n v="64.400000000000006"/>
    <n v="41.882750999999999"/>
    <n v="-87.635589999999993"/>
    <s v="Hyatt Place Chicago Downtown"/>
    <n v="2014"/>
    <n v="2020"/>
    <n v="2015"/>
    <n v="2020"/>
    <s v="COM"/>
    <s v="concrete"/>
    <x v="61"/>
    <n v="0"/>
  </r>
  <r>
    <n v="545"/>
    <n v="18"/>
    <s v="hotel"/>
    <n v="63.4"/>
    <n v="41.902641000000003"/>
    <n v="-87.628799000000001"/>
    <s v="Viceroy Hotel"/>
    <n v="2016"/>
    <n v="2020"/>
    <n v="2017"/>
    <n v="2020"/>
    <s v="COM"/>
    <s v="concrete"/>
    <x v="12"/>
    <n v="0"/>
  </r>
  <r>
    <n v="546"/>
    <n v="12"/>
    <s v="office / retail"/>
    <n v="63.12"/>
    <n v="41.881672000000002"/>
    <n v="-87.627410999999995"/>
    <s v="Sullivan Center"/>
    <m/>
    <n v="0"/>
    <n v="1903"/>
    <n v="1910"/>
    <s v="COM"/>
    <s v="steel"/>
    <x v="135"/>
    <n v="0"/>
  </r>
  <r>
    <n v="547"/>
    <n v="21"/>
    <s v="residential"/>
    <n v="62"/>
    <n v="41.764870000000002"/>
    <n v="-87.560837000000006"/>
    <s v="Michigan Beach Apartments"/>
    <n v="1967"/>
    <n v="1970"/>
    <n v="1969"/>
    <n v="1970"/>
    <s v="COM"/>
    <s v="concrete"/>
    <x v="67"/>
    <n v="0"/>
  </r>
  <r>
    <n v="548"/>
    <n v="22"/>
    <s v="residential"/>
    <n v="61"/>
    <n v="41.854560999999997"/>
    <n v="-87.628051999999997"/>
    <s v="Hilliard Homes 1"/>
    <m/>
    <n v="0"/>
    <n v="1966"/>
    <n v="1970"/>
    <s v="COM"/>
    <s v="concrete"/>
    <x v="36"/>
    <n v="0"/>
  </r>
  <r>
    <n v="549"/>
    <n v="22"/>
    <s v="residential"/>
    <n v="61"/>
    <n v="41.854548999999999"/>
    <n v="-87.628967000000003"/>
    <s v="Hilliard Homes 2"/>
    <m/>
    <n v="0"/>
    <n v="1966"/>
    <n v="1970"/>
    <s v="COM"/>
    <s v="concrete"/>
    <x v="36"/>
    <n v="0"/>
  </r>
  <r>
    <n v="550"/>
    <n v="19"/>
    <s v="residential"/>
    <n v="60.9"/>
    <n v="41.856560000000002"/>
    <n v="-87.623549999999994"/>
    <s v="Vue20 Condominium"/>
    <n v="2001"/>
    <n v="2010"/>
    <n v="2003"/>
    <n v="2010"/>
    <s v="COM"/>
    <s v="concrete"/>
    <x v="85"/>
    <n v="0"/>
  </r>
  <r>
    <n v="551"/>
    <n v="15"/>
    <s v="residential"/>
    <n v="60.37"/>
    <n v="41.891520999999997"/>
    <n v="-87.622298999999998"/>
    <s v="Ronald McDonald House"/>
    <n v="2010"/>
    <n v="2010"/>
    <n v="2012"/>
    <n v="2020"/>
    <s v="COM"/>
    <s v="concrete"/>
    <x v="82"/>
    <n v="0"/>
  </r>
  <r>
    <n v="552"/>
    <n v="9"/>
    <s v="office"/>
    <n v="60"/>
    <n v="41.88805"/>
    <n v="-87.631827999999999"/>
    <s v="Reid-Murdoch Center"/>
    <m/>
    <n v="0"/>
    <n v="1914"/>
    <n v="1920"/>
    <s v="COM"/>
    <s v="steel"/>
    <x v="136"/>
    <n v="0"/>
  </r>
  <r>
    <n v="553"/>
    <n v="19"/>
    <s v="hotel"/>
    <n v="59"/>
    <n v="41.893130999999997"/>
    <n v="-87.621146999999993"/>
    <s v="Aloft Chicago Magnificent Mile"/>
    <n v="2017"/>
    <n v="2020"/>
    <n v="2018"/>
    <n v="2020"/>
    <s v="STO"/>
    <s v="concrete"/>
    <x v="105"/>
    <n v="0"/>
  </r>
  <r>
    <n v="554"/>
    <n v="15"/>
    <s v="residential"/>
    <n v="58.93"/>
    <n v="41.882828000000003"/>
    <n v="-87.651245000000003"/>
    <s v="Union West Tower 1"/>
    <n v="2018"/>
    <n v="2020"/>
    <m/>
    <n v="0"/>
    <s v="UC"/>
    <m/>
    <x v="9"/>
    <n v="0"/>
  </r>
  <r>
    <n v="555"/>
    <n v="17"/>
    <s v="residential / retail"/>
    <n v="58.35"/>
    <n v="41.884101999999999"/>
    <n v="-87.644790999999998"/>
    <s v="R+D 659"/>
    <m/>
    <n v="0"/>
    <n v="2009"/>
    <n v="2010"/>
    <s v="COM"/>
    <s v="concrete"/>
    <x v="85"/>
    <n v="0"/>
  </r>
  <r>
    <n v="556"/>
    <n v="19"/>
    <s v="hotel"/>
    <n v="57.76"/>
    <n v="41.89143"/>
    <n v="-87.630797999999999"/>
    <s v="Clark and Grand Hotels"/>
    <n v="2011"/>
    <n v="2020"/>
    <n v="2013"/>
    <n v="2020"/>
    <s v="COM"/>
    <s v="concrete"/>
    <x v="68"/>
    <n v="0"/>
  </r>
  <r>
    <n v="557"/>
    <n v="13"/>
    <s v="office"/>
    <n v="56.69"/>
    <n v="41.910609999999998"/>
    <n v="-87.678100999999998"/>
    <s v="The Robey"/>
    <m/>
    <n v="0"/>
    <n v="1928"/>
    <n v="1930"/>
    <s v="COM"/>
    <s v="steel"/>
    <x v="52"/>
    <n v="0"/>
  </r>
  <r>
    <n v="558"/>
    <n v="15"/>
    <s v="residential"/>
    <n v="56.59"/>
    <n v="41.882263000000002"/>
    <n v="-87.651725999999996"/>
    <s v="Union West Tower 2"/>
    <n v="2018"/>
    <n v="2020"/>
    <m/>
    <n v="0"/>
    <s v="UC"/>
    <m/>
    <x v="9"/>
    <n v="0"/>
  </r>
  <r>
    <n v="559"/>
    <n v="18"/>
    <s v="residential"/>
    <n v="56.08"/>
    <n v="41.871367999999997"/>
    <n v="-87.634529000000001"/>
    <s v="River City"/>
    <m/>
    <n v="0"/>
    <n v="1986"/>
    <n v="1990"/>
    <s v="COM"/>
    <s v="concrete"/>
    <x v="36"/>
    <n v="0"/>
  </r>
  <r>
    <n v="560"/>
    <n v="16"/>
    <s v="hotel"/>
    <n v="55.56"/>
    <n v="41.894610999999998"/>
    <n v="-87.632132999999996"/>
    <s v="The Godfrey"/>
    <n v="2006"/>
    <n v="2010"/>
    <n v="2014"/>
    <n v="2020"/>
    <s v="COM"/>
    <s v="steel/concrete"/>
    <x v="105"/>
    <n v="0"/>
  </r>
  <r>
    <n v="561"/>
    <n v="20"/>
    <s v="residential"/>
    <n v="54.56"/>
    <n v="41.930481"/>
    <n v="-87.643410000000003"/>
    <s v="Clark Place"/>
    <m/>
    <n v="0"/>
    <n v="1984"/>
    <n v="1990"/>
    <s v="COM"/>
    <s v="concrete"/>
    <x v="137"/>
    <n v="0"/>
  </r>
  <r>
    <n v="562"/>
    <n v="10"/>
    <s v="education"/>
    <n v="53.35"/>
    <n v="41.873989000000002"/>
    <n v="-87.624672000000004"/>
    <s v="Spertus Institute of Jewish Studies"/>
    <n v="2006"/>
    <n v="2010"/>
    <n v="2007"/>
    <n v="2010"/>
    <s v="COM"/>
    <s v="steel"/>
    <x v="14"/>
    <n v="0"/>
  </r>
  <r>
    <n v="563"/>
    <n v="16"/>
    <s v="hotel"/>
    <n v="52.75"/>
    <n v="41.880890000000001"/>
    <n v="-87.646950000000004"/>
    <s v="Crowne Plaza Chicago Metro"/>
    <m/>
    <n v="0"/>
    <n v="1968"/>
    <n v="1970"/>
    <s v="COM"/>
    <s v="concrete"/>
    <x v="111"/>
    <n v="0"/>
  </r>
  <r>
    <n v="564"/>
    <n v="15"/>
    <s v="residential / office"/>
    <n v="52.65"/>
    <n v="41.863762000000001"/>
    <n v="-87.623610999999997"/>
    <s v="1411 South Michigan Avenue"/>
    <n v="2017"/>
    <n v="2020"/>
    <n v="2018"/>
    <n v="2020"/>
    <s v="STO"/>
    <s v="concrete"/>
    <x v="138"/>
    <n v="0"/>
  </r>
  <r>
    <n v="565"/>
    <n v="12"/>
    <s v="office"/>
    <n v="52.4"/>
    <n v="41.885120000000001"/>
    <n v="-87.624900999999994"/>
    <s v="Atlantic Bank Building"/>
    <m/>
    <n v="0"/>
    <n v="1916"/>
    <n v="1920"/>
    <s v="COM"/>
    <m/>
    <x v="94"/>
    <n v="0"/>
  </r>
  <r>
    <n v="566"/>
    <n v="14"/>
    <s v="residential / retail"/>
    <n v="52.39"/>
    <n v="41.801940999999999"/>
    <n v="-87.588058000000004"/>
    <s v="City Hyde Park"/>
    <n v="2014"/>
    <n v="2020"/>
    <n v="2016"/>
    <n v="2020"/>
    <s v="COM"/>
    <s v="concrete"/>
    <x v="3"/>
    <n v="0"/>
  </r>
  <r>
    <n v="567"/>
    <n v="11"/>
    <s v="education"/>
    <n v="51.1"/>
    <n v="41.785530000000001"/>
    <n v="-87.603499999999997"/>
    <s v="Reva and David Logan Center for Arts"/>
    <n v="2010"/>
    <n v="2010"/>
    <n v="2012"/>
    <n v="2020"/>
    <s v="COM"/>
    <s v="concrete/steel"/>
    <x v="131"/>
    <n v="0"/>
  </r>
  <r>
    <n v="569"/>
    <n v="10"/>
    <s v="education"/>
    <n v="47.4"/>
    <n v="41.886687999999999"/>
    <n v="-87.618842999999998"/>
    <s v="GEMS World Academy - Chicago, Lower School"/>
    <n v="2013"/>
    <n v="2020"/>
    <n v="2014"/>
    <n v="2020"/>
    <s v="COM"/>
    <s v="concrete"/>
    <x v="9"/>
    <n v="0"/>
  </r>
  <r>
    <n v="570"/>
    <n v="14"/>
    <s v="hotel"/>
    <n v="46.63"/>
    <n v="41.871699999999997"/>
    <n v="-87.624763000000002"/>
    <s v="Essex Inn"/>
    <n v="1960"/>
    <n v="1960"/>
    <n v="1961"/>
    <n v="1970"/>
    <s v="COM"/>
    <m/>
    <x v="38"/>
    <n v="0"/>
  </r>
  <r>
    <n v="571"/>
    <n v="14"/>
    <s v="residential"/>
    <n v="45.95"/>
    <n v="41.799809000000003"/>
    <n v="-87.593627999999995"/>
    <s v="Vue53"/>
    <n v="2015"/>
    <n v="2020"/>
    <n v="2016"/>
    <n v="2020"/>
    <s v="COM"/>
    <s v="concrete"/>
    <x v="105"/>
    <n v="0"/>
  </r>
  <r>
    <n v="572"/>
    <n v="16"/>
    <s v="residential"/>
    <n v="44.5"/>
    <n v="41.853371000000003"/>
    <n v="-87.628212000000005"/>
    <s v="Hilliard Senior Homes I"/>
    <m/>
    <n v="0"/>
    <n v="1966"/>
    <n v="1970"/>
    <s v="COM"/>
    <s v="concrete"/>
    <x v="36"/>
    <n v="0"/>
  </r>
  <r>
    <n v="573"/>
    <n v="16"/>
    <s v="residential"/>
    <n v="44.5"/>
    <n v="41.853839999999998"/>
    <n v="-87.628951999999998"/>
    <s v="Hilliard Senior Homes II"/>
    <m/>
    <n v="0"/>
    <n v="1966"/>
    <n v="1970"/>
    <s v="COM"/>
    <s v="concrete"/>
    <x v="36"/>
    <n v="0"/>
  </r>
  <r>
    <n v="574"/>
    <n v="48"/>
    <s v="office"/>
    <m/>
    <n v="41.877780999999999"/>
    <n v="-87.636200000000002"/>
    <s v="301 South Wacker Drive"/>
    <m/>
    <n v="0"/>
    <m/>
    <n v="0"/>
    <s v="PRO"/>
    <m/>
    <x v="6"/>
    <n v="0"/>
  </r>
  <r>
    <n v="575"/>
    <n v="48"/>
    <s v="office"/>
    <m/>
    <n v="41.877121000000002"/>
    <n v="-87.636268999999999"/>
    <s v="321 South Wacker Drive"/>
    <m/>
    <n v="0"/>
    <m/>
    <n v="0"/>
    <s v="PRO"/>
    <m/>
    <x v="6"/>
    <n v="0"/>
  </r>
  <r>
    <n v="576"/>
    <n v="42"/>
    <s v="residential"/>
    <m/>
    <n v="41.869731999999999"/>
    <n v="-87.633185999999995"/>
    <s v="Roosevelt Collection Tower"/>
    <m/>
    <n v="0"/>
    <m/>
    <n v="0"/>
    <s v="PRO"/>
    <s v="concrete"/>
    <x v="52"/>
    <n v="0"/>
  </r>
  <r>
    <n v="577"/>
    <n v="41"/>
    <s v="residential / hotel"/>
    <m/>
    <n v="41.884708000000003"/>
    <n v="-87.624122999999997"/>
    <s v="151 North Michigan Avenue"/>
    <m/>
    <n v="0"/>
    <m/>
    <n v="0"/>
    <s v="PRO"/>
    <m/>
    <x v="52"/>
    <n v="0"/>
  </r>
  <r>
    <n v="578"/>
    <n v="40"/>
    <s v="residential"/>
    <m/>
    <n v="41.876609999999999"/>
    <n v="-87.633362000000005"/>
    <s v="171 West Van Buren"/>
    <m/>
    <n v="0"/>
    <m/>
    <n v="0"/>
    <s v="PRO"/>
    <m/>
    <x v="4"/>
    <n v="0"/>
  </r>
  <r>
    <n v="579"/>
    <n v="40"/>
    <s v="hospital"/>
    <m/>
    <n v="41.895328999999997"/>
    <n v="-87.618790000000004"/>
    <s v="Northwestern Biomedical Research Building"/>
    <n v="2015"/>
    <n v="2020"/>
    <n v="2019"/>
    <n v="2020"/>
    <s v="UC"/>
    <s v="steel"/>
    <x v="33"/>
    <n v="0"/>
  </r>
  <r>
    <n v="580"/>
    <n v="39"/>
    <s v="residential"/>
    <m/>
    <n v="41.902428"/>
    <n v="-87.636093000000002"/>
    <s v="Old Town Park - Southwest Tower"/>
    <m/>
    <n v="0"/>
    <m/>
    <n v="0"/>
    <s v="PRO"/>
    <m/>
    <x v="52"/>
    <n v="0"/>
  </r>
  <r>
    <n v="581"/>
    <n v="32"/>
    <s v="residential"/>
    <m/>
    <n v="41.876418999999999"/>
    <n v="-87.654197999999994"/>
    <s v="1061-1107 West Van Buren Street"/>
    <m/>
    <n v="0"/>
    <m/>
    <n v="0"/>
    <s v="PRO"/>
    <m/>
    <x v="52"/>
    <n v="0"/>
  </r>
  <r>
    <n v="582"/>
    <n v="22"/>
    <s v="hotel"/>
    <m/>
    <n v="41.879680999999998"/>
    <n v="-87.633140999999995"/>
    <s v="W Hotel City Center"/>
    <m/>
    <n v="0"/>
    <n v="1927"/>
    <n v="1930"/>
    <s v="COM"/>
    <m/>
    <x v="139"/>
    <n v="0"/>
  </r>
  <r>
    <n v="583"/>
    <n v="21"/>
    <s v="residential"/>
    <m/>
    <n v="41.884917999999999"/>
    <n v="-87.654792999999998"/>
    <s v="166 North Aberdeen"/>
    <m/>
    <n v="0"/>
    <m/>
    <n v="0"/>
    <s v="PRO"/>
    <m/>
    <x v="4"/>
    <n v="0"/>
  </r>
  <r>
    <n v="584"/>
    <n v="21"/>
    <s v="residential"/>
    <m/>
    <n v="41.935848"/>
    <n v="-87.638015999999993"/>
    <s v="320 West Oakdale Avenue"/>
    <m/>
    <n v="0"/>
    <n v="1954"/>
    <n v="1960"/>
    <s v="COM"/>
    <s v="concrete"/>
    <x v="140"/>
    <n v="0"/>
  </r>
  <r>
    <n v="585"/>
    <n v="21"/>
    <s v="office"/>
    <m/>
    <n v="41.888500000000001"/>
    <n v="-87.648208999999994"/>
    <s v="360 North Green "/>
    <m/>
    <n v="0"/>
    <m/>
    <n v="0"/>
    <s v="PRO"/>
    <m/>
    <x v="0"/>
    <n v="0"/>
  </r>
  <r>
    <n v="586"/>
    <n v="20"/>
    <s v="office"/>
    <m/>
    <n v="41.887833000000001"/>
    <n v="-87.649322999999995"/>
    <s v="330 North Green"/>
    <m/>
    <n v="0"/>
    <m/>
    <n v="0"/>
    <s v="PRO"/>
    <m/>
    <x v="2"/>
    <n v="0"/>
  </r>
  <r>
    <n v="587"/>
    <n v="19"/>
    <s v="residential"/>
    <m/>
    <n v="41.869678"/>
    <n v="-87.634063999999995"/>
    <s v="Current"/>
    <n v="2019"/>
    <n v="2020"/>
    <m/>
    <n v="0"/>
    <s v="PRO"/>
    <s v="concrete"/>
    <x v="33"/>
    <n v="0"/>
  </r>
  <r>
    <n v="588"/>
    <n v="19"/>
    <s v="office"/>
    <m/>
    <n v="41.887740999999998"/>
    <n v="-87.648323000000005"/>
    <s v="Gr333N"/>
    <n v="2018"/>
    <n v="2020"/>
    <n v="2020"/>
    <n v="2020"/>
    <s v="UC"/>
    <m/>
    <x v="0"/>
    <n v="0"/>
  </r>
  <r>
    <n v="589"/>
    <n v="17"/>
    <s v="hotel"/>
    <m/>
    <n v="41.885120000000001"/>
    <n v="-87.624900999999994"/>
    <s v="168 North Michigan Avenue"/>
    <n v="2016"/>
    <n v="2020"/>
    <n v="2018"/>
    <n v="2020"/>
    <s v="STO"/>
    <m/>
    <x v="123"/>
    <n v="0"/>
  </r>
  <r>
    <n v="590"/>
    <n v="16"/>
    <s v="hotel"/>
    <m/>
    <n v="41.883243999999998"/>
    <n v="-87.655227999999994"/>
    <s v="Hyatt House West Loop"/>
    <n v="2018"/>
    <n v="2020"/>
    <n v="2019"/>
    <n v="2020"/>
    <s v="UC"/>
    <s v="concrete"/>
    <x v="141"/>
    <n v="0"/>
  </r>
  <r>
    <n v="591"/>
    <n v="16"/>
    <s v="residential"/>
    <m/>
    <n v="41.981589999999997"/>
    <n v="-87.655540000000002"/>
    <s v="Overture Edgewater Beach"/>
    <m/>
    <n v="0"/>
    <m/>
    <n v="0"/>
    <s v="PRO"/>
    <s v="concrete"/>
    <x v="15"/>
    <n v="0"/>
  </r>
  <r>
    <n v="592"/>
    <m/>
    <s v="residential"/>
    <m/>
    <n v="41.867038999999998"/>
    <n v="-87.623717999999997"/>
    <s v="113 East Roosevelt Phase 2"/>
    <m/>
    <n v="0"/>
    <m/>
    <n v="0"/>
    <s v="PRO"/>
    <m/>
    <x v="8"/>
    <n v="0"/>
  </r>
  <r>
    <n v="593"/>
    <m/>
    <s v="education"/>
    <m/>
    <n v="41.873401999999999"/>
    <n v="-87.671088999999995"/>
    <s v="Cook County Hospital Redevopment Phase 1B"/>
    <m/>
    <n v="0"/>
    <m/>
    <n v="0"/>
    <s v="PRO"/>
    <m/>
    <x v="2"/>
    <n v="0"/>
  </r>
  <r>
    <n v="594"/>
    <m/>
    <m/>
    <m/>
    <n v="41.874778999999997"/>
    <n v="-87.672043000000002"/>
    <s v="Cook County Hospital Redevopment Phase 4 East Tower"/>
    <m/>
    <n v="0"/>
    <m/>
    <n v="0"/>
    <s v="PRO"/>
    <m/>
    <x v="2"/>
    <n v="0"/>
  </r>
  <r>
    <n v="595"/>
    <m/>
    <m/>
    <m/>
    <n v="41.874599000000003"/>
    <n v="-87.673636999999999"/>
    <s v="Cook County Hospital Redevopment Phase 4 West Tower"/>
    <m/>
    <n v="0"/>
    <m/>
    <n v="0"/>
    <s v="PRO"/>
    <m/>
    <x v="2"/>
    <n v="0"/>
  </r>
  <r>
    <n v="596"/>
    <m/>
    <s v="office / Museum"/>
    <m/>
    <n v="41.894450999999997"/>
    <n v="-87.633392000000001"/>
    <s v="Ibero-American Tower"/>
    <m/>
    <n v="0"/>
    <m/>
    <n v="0"/>
    <s v="PRO"/>
    <m/>
    <x v="142"/>
    <n v="0"/>
  </r>
  <r>
    <n v="597"/>
    <m/>
    <s v="residential"/>
    <m/>
    <n v="41.870559999999998"/>
    <n v="-87.633887999999999"/>
    <s v="Riverline Building F"/>
    <n v="2017"/>
    <n v="2020"/>
    <m/>
    <n v="0"/>
    <s v="PRO"/>
    <s v="concrete"/>
    <x v="33"/>
    <n v="0"/>
  </r>
  <r>
    <n v="598"/>
    <m/>
    <s v="residential"/>
    <m/>
    <n v="41.867649"/>
    <n v="-87.634010000000004"/>
    <s v="Riverline Roosevelt Road Tower"/>
    <n v="2017"/>
    <n v="2020"/>
    <m/>
    <n v="0"/>
    <s v="PRO"/>
    <s v="concrete"/>
    <x v="33"/>
    <n v="0"/>
  </r>
  <r>
    <n v="6"/>
    <n v="76"/>
    <s v="residential"/>
    <n v="318.8"/>
    <n v="41.896061000000003"/>
    <n v="-87.628563"/>
    <s v="One Chicago Square East Tower"/>
    <n v="2018"/>
    <n v="2020"/>
    <n v="2022"/>
    <n v="2030"/>
    <s v="PRO"/>
    <s v="concrete"/>
    <x v="12"/>
    <n v="1"/>
  </r>
  <r>
    <n v="6"/>
    <n v="76"/>
    <s v="residential"/>
    <n v="318.8"/>
    <n v="41.896061000000003"/>
    <n v="-87.628563"/>
    <s v="One Chicago Square East Tower"/>
    <n v="2018"/>
    <n v="2020"/>
    <n v="2022"/>
    <n v="2030"/>
    <s v="PRO"/>
    <s v="concrete"/>
    <x v="28"/>
    <n v="1"/>
  </r>
  <r>
    <n v="14"/>
    <n v="61"/>
    <s v="office"/>
    <n v="264.60000000000002"/>
    <n v="41.881610999999999"/>
    <n v="-87.630240999999998"/>
    <s v="Chase Tower"/>
    <n v="1966"/>
    <n v="1970"/>
    <n v="1969"/>
    <n v="1970"/>
    <s v="COM"/>
    <s v="steel"/>
    <x v="22"/>
    <n v="1"/>
  </r>
  <r>
    <n v="14"/>
    <n v="61"/>
    <s v="office"/>
    <n v="264.60000000000002"/>
    <n v="41.881610999999999"/>
    <n v="-87.630240999999998"/>
    <s v="Chase Tower"/>
    <n v="1966"/>
    <n v="1970"/>
    <n v="1969"/>
    <n v="1970"/>
    <s v="COM"/>
    <s v="steel"/>
    <x v="33"/>
    <n v="1"/>
  </r>
  <r>
    <n v="17"/>
    <n v="68"/>
    <s v="residential / hotel"/>
    <n v="257.35000000000002"/>
    <n v="41.897030000000001"/>
    <n v="-87.625136999999995"/>
    <s v="Park Tower"/>
    <n v="1998"/>
    <n v="2000"/>
    <n v="2000"/>
    <n v="2000"/>
    <s v="COM"/>
    <s v="concrete"/>
    <x v="75"/>
    <n v="1"/>
  </r>
  <r>
    <n v="17"/>
    <n v="68"/>
    <s v="residential / hotel"/>
    <n v="257.35000000000002"/>
    <n v="41.897030000000001"/>
    <n v="-87.625136999999995"/>
    <s v="Park Tower"/>
    <n v="1998"/>
    <n v="2000"/>
    <n v="2000"/>
    <n v="2000"/>
    <s v="COM"/>
    <s v="concrete"/>
    <x v="16"/>
    <n v="1"/>
  </r>
  <r>
    <n v="31"/>
    <n v="52"/>
    <s v="office"/>
    <n v="211.84"/>
    <n v="41.888680000000001"/>
    <n v="-87.627578999999997"/>
    <s v="330 North Wabash"/>
    <n v="1971"/>
    <n v="1980"/>
    <n v="1972"/>
    <n v="1980"/>
    <s v="COM"/>
    <s v="composite"/>
    <x v="22"/>
    <n v="1"/>
  </r>
  <r>
    <n v="31"/>
    <n v="52"/>
    <s v="office"/>
    <n v="211.84"/>
    <n v="41.888680000000001"/>
    <n v="-87.627578999999997"/>
    <s v="330 North Wabash"/>
    <n v="1971"/>
    <n v="1980"/>
    <n v="1972"/>
    <n v="1980"/>
    <s v="COM"/>
    <s v="composite"/>
    <x v="43"/>
    <n v="1"/>
  </r>
  <r>
    <n v="49"/>
    <n v="46"/>
    <s v="office"/>
    <n v="193.55"/>
    <n v="41.886459000000002"/>
    <n v="-87.629088999999993"/>
    <s v="Leo Burnett Building"/>
    <n v="1986"/>
    <n v="1990"/>
    <n v="1989"/>
    <n v="1990"/>
    <s v="COM"/>
    <s v="composite"/>
    <x v="143"/>
    <n v="1"/>
  </r>
  <r>
    <n v="49"/>
    <n v="46"/>
    <s v="office"/>
    <n v="193.55"/>
    <n v="41.886459000000002"/>
    <n v="-87.629088999999993"/>
    <s v="Leo Burnett Building"/>
    <n v="1986"/>
    <n v="1990"/>
    <n v="1989"/>
    <n v="1990"/>
    <s v="COM"/>
    <s v="composite"/>
    <x v="101"/>
    <n v="1"/>
  </r>
  <r>
    <n v="56"/>
    <n v="49"/>
    <s v="residential / retail"/>
    <n v="185.32"/>
    <n v="41.895308999999997"/>
    <n v="-87.625038000000004"/>
    <s v="Chicago Place"/>
    <m/>
    <n v="0"/>
    <n v="1991"/>
    <n v="2000"/>
    <s v="COM"/>
    <s v="concrete"/>
    <x v="2"/>
    <n v="1"/>
  </r>
  <r>
    <n v="56"/>
    <n v="49"/>
    <s v="residential / retail"/>
    <n v="185.32"/>
    <n v="41.895308999999997"/>
    <n v="-87.625038000000004"/>
    <s v="Chicago Place"/>
    <m/>
    <n v="0"/>
    <n v="1991"/>
    <n v="2000"/>
    <s v="COM"/>
    <s v="concrete"/>
    <x v="4"/>
    <n v="1"/>
  </r>
  <r>
    <n v="6"/>
    <n v="76"/>
    <s v="residential"/>
    <n v="318.8"/>
    <n v="41.896061000000003"/>
    <n v="-87.628563"/>
    <s v="One Chicago Square East Tower"/>
    <n v="2018"/>
    <n v="2020"/>
    <n v="2022"/>
    <n v="2030"/>
    <s v="PRO"/>
    <s v="concrete"/>
    <x v="12"/>
    <n v="1"/>
  </r>
  <r>
    <n v="6"/>
    <n v="76"/>
    <s v="residential"/>
    <n v="318.8"/>
    <n v="41.896061000000003"/>
    <n v="-87.628563"/>
    <s v="One Chicago Square East Tower"/>
    <n v="2018"/>
    <n v="2020"/>
    <n v="2022"/>
    <n v="2030"/>
    <s v="PRO"/>
    <s v="concrete"/>
    <x v="28"/>
    <n v="1"/>
  </r>
  <r>
    <n v="71"/>
    <n v="49"/>
    <s v="residential / office"/>
    <n v="177.62"/>
    <n v="41.880088999999998"/>
    <n v="-87.625647999999998"/>
    <s v="55 East Monroe"/>
    <m/>
    <n v="0"/>
    <n v="2013"/>
    <n v="2020"/>
    <s v="COM"/>
    <s v="concrete"/>
    <x v="12"/>
    <n v="1"/>
  </r>
  <r>
    <n v="71"/>
    <n v="49"/>
    <s v="residential / office"/>
    <n v="177.62"/>
    <n v="41.880088999999998"/>
    <n v="-87.625647999999998"/>
    <s v="55 East Monroe"/>
    <m/>
    <n v="0"/>
    <n v="2013"/>
    <n v="2020"/>
    <s v="COM"/>
    <s v="concrete"/>
    <x v="15"/>
    <n v="1"/>
  </r>
  <r>
    <n v="74"/>
    <n v="61"/>
    <s v="residential"/>
    <n v="177.09"/>
    <n v="41.890808"/>
    <n v="-87.614502000000002"/>
    <s v="North Pier Apartments"/>
    <m/>
    <n v="0"/>
    <n v="1990"/>
    <n v="1990"/>
    <s v="COM"/>
    <s v="concrete"/>
    <x v="67"/>
    <n v="1"/>
  </r>
  <r>
    <n v="74"/>
    <n v="61"/>
    <s v="residential"/>
    <n v="177.09"/>
    <n v="41.890808"/>
    <n v="-87.614502000000002"/>
    <s v="North Pier Apartments"/>
    <m/>
    <n v="0"/>
    <n v="1990"/>
    <n v="1990"/>
    <s v="COM"/>
    <s v="concrete"/>
    <x v="144"/>
    <n v="1"/>
  </r>
  <r>
    <n v="99"/>
    <n v="49"/>
    <s v="residential"/>
    <n v="165.48"/>
    <n v="41.889800999999999"/>
    <n v="-87.630691999999996"/>
    <s v="AMLI River North"/>
    <n v="2011"/>
    <n v="2020"/>
    <n v="2013"/>
    <n v="2020"/>
    <s v="COM"/>
    <s v="concrete"/>
    <x v="4"/>
    <n v="1"/>
  </r>
  <r>
    <n v="99"/>
    <n v="49"/>
    <s v="residential"/>
    <n v="165.48"/>
    <n v="41.889800999999999"/>
    <n v="-87.630691999999996"/>
    <s v="AMLI River North"/>
    <n v="2011"/>
    <n v="2020"/>
    <n v="2013"/>
    <n v="2020"/>
    <s v="COM"/>
    <s v="concrete"/>
    <x v="145"/>
    <n v="1"/>
  </r>
  <r>
    <n v="109"/>
    <n v="40"/>
    <s v="office"/>
    <n v="159.41"/>
    <n v="41.886532000000003"/>
    <n v="-87.626761999999999"/>
    <s v="35 East Wacker Drive"/>
    <n v="1925"/>
    <n v="1930"/>
    <n v="1927"/>
    <n v="1930"/>
    <s v="COM"/>
    <s v="steel"/>
    <x v="146"/>
    <n v="1"/>
  </r>
  <r>
    <n v="109"/>
    <n v="40"/>
    <s v="office"/>
    <n v="159.41"/>
    <n v="41.886532000000003"/>
    <n v="-87.626761999999999"/>
    <s v="35 East Wacker Drive"/>
    <n v="1925"/>
    <n v="1930"/>
    <n v="1927"/>
    <n v="1930"/>
    <s v="COM"/>
    <s v="steel"/>
    <x v="96"/>
    <n v="1"/>
  </r>
  <r>
    <n v="121"/>
    <n v="41"/>
    <s v="office"/>
    <n v="156.06"/>
    <n v="41.886532000000003"/>
    <n v="-87.632103000000001"/>
    <s v="LaSalle-Wacker Building"/>
    <n v="1929"/>
    <n v="1930"/>
    <n v="1930"/>
    <n v="1930"/>
    <s v="COM"/>
    <s v="steel"/>
    <x v="147"/>
    <n v="1"/>
  </r>
  <r>
    <n v="121"/>
    <n v="41"/>
    <s v="office"/>
    <n v="156.06"/>
    <n v="41.886532000000003"/>
    <n v="-87.632103000000001"/>
    <s v="LaSalle-Wacker Building"/>
    <n v="1929"/>
    <n v="1930"/>
    <n v="1930"/>
    <n v="1930"/>
    <s v="COM"/>
    <s v="steel"/>
    <x v="41"/>
    <n v="1"/>
  </r>
  <r>
    <n v="134"/>
    <n v="41"/>
    <s v="office"/>
    <n v="150.91999999999999"/>
    <n v="41.880389999999998"/>
    <n v="-87.629868000000002"/>
    <s v="55 West Monroe"/>
    <n v="1977"/>
    <n v="1980"/>
    <n v="1980"/>
    <n v="1980"/>
    <s v="COM"/>
    <s v="concrete"/>
    <x v="16"/>
    <n v="1"/>
  </r>
  <r>
    <n v="134"/>
    <n v="41"/>
    <s v="office"/>
    <n v="150.91999999999999"/>
    <n v="41.880389999999998"/>
    <n v="-87.629868000000002"/>
    <s v="55 West Monroe"/>
    <n v="1977"/>
    <n v="1980"/>
    <n v="1980"/>
    <n v="1980"/>
    <s v="COM"/>
    <s v="concrete"/>
    <x v="35"/>
    <n v="1"/>
  </r>
  <r>
    <n v="171"/>
    <n v="49"/>
    <s v="residential"/>
    <n v="140.49"/>
    <n v="41.949741000000003"/>
    <n v="-87.646156000000005"/>
    <s v="The New York"/>
    <m/>
    <n v="0"/>
    <n v="1986"/>
    <n v="1990"/>
    <s v="COM"/>
    <s v="concrete"/>
    <x v="148"/>
    <n v="1"/>
  </r>
  <r>
    <n v="171"/>
    <n v="49"/>
    <s v="residential"/>
    <n v="140.49"/>
    <n v="41.949741000000003"/>
    <n v="-87.646156000000005"/>
    <s v="The New York"/>
    <m/>
    <n v="0"/>
    <n v="1986"/>
    <n v="1990"/>
    <s v="COM"/>
    <s v="concrete"/>
    <x v="98"/>
    <n v="1"/>
  </r>
  <r>
    <n v="172"/>
    <n v="45"/>
    <s v="hotel"/>
    <n v="140.19999999999999"/>
    <n v="41.892181000000001"/>
    <n v="-87.625061000000002"/>
    <s v="Chicago Marriott"/>
    <m/>
    <n v="0"/>
    <n v="1978"/>
    <n v="1980"/>
    <s v="COM"/>
    <m/>
    <x v="25"/>
    <n v="1"/>
  </r>
  <r>
    <n v="172"/>
    <n v="45"/>
    <s v="hotel"/>
    <n v="140.19999999999999"/>
    <n v="41.892181000000001"/>
    <n v="-87.625061000000002"/>
    <s v="Chicago Marriott"/>
    <m/>
    <n v="0"/>
    <n v="1978"/>
    <n v="1980"/>
    <s v="COM"/>
    <m/>
    <x v="54"/>
    <n v="1"/>
  </r>
  <r>
    <n v="121"/>
    <n v="41"/>
    <s v="office"/>
    <n v="156.06"/>
    <n v="41.886532000000003"/>
    <n v="-87.632103000000001"/>
    <s v="LaSalle-Wacker Building"/>
    <n v="1929"/>
    <n v="1930"/>
    <n v="1930"/>
    <n v="1930"/>
    <s v="COM"/>
    <s v="steel"/>
    <x v="147"/>
    <n v="1"/>
  </r>
  <r>
    <n v="121"/>
    <n v="41"/>
    <s v="office"/>
    <n v="156.06"/>
    <n v="41.886532000000003"/>
    <n v="-87.632103000000001"/>
    <s v="LaSalle-Wacker Building"/>
    <n v="1929"/>
    <n v="1930"/>
    <n v="1930"/>
    <n v="1930"/>
    <s v="COM"/>
    <s v="steel"/>
    <x v="41"/>
    <n v="1"/>
  </r>
  <r>
    <n v="188"/>
    <n v="22"/>
    <s v="hospital"/>
    <n v="136.19"/>
    <n v="41.896259000000001"/>
    <n v="-87.621787999999995"/>
    <s v="Ann &amp; Robert H. Lurie Children's Hospital of Chicago"/>
    <n v="2008"/>
    <n v="2010"/>
    <n v="2012"/>
    <n v="2020"/>
    <s v="COM"/>
    <s v="composite"/>
    <x v="4"/>
    <n v="2"/>
  </r>
  <r>
    <n v="188"/>
    <n v="22"/>
    <s v="hospital"/>
    <n v="136.19"/>
    <n v="41.896259000000001"/>
    <n v="-87.621787999999995"/>
    <s v="Ann &amp; Robert H. Lurie Children's Hospital of Chicago"/>
    <n v="2008"/>
    <n v="2010"/>
    <n v="2012"/>
    <n v="2020"/>
    <s v="COM"/>
    <s v="composite"/>
    <x v="149"/>
    <n v="2"/>
  </r>
  <r>
    <n v="188"/>
    <n v="22"/>
    <s v="hospital"/>
    <n v="136.19"/>
    <n v="41.896259000000001"/>
    <n v="-87.621787999999995"/>
    <s v="Ann &amp; Robert H. Lurie Children's Hospital of Chicago"/>
    <n v="2008"/>
    <n v="2010"/>
    <n v="2012"/>
    <n v="2020"/>
    <s v="COM"/>
    <s v="composite"/>
    <x v="150"/>
    <n v="2"/>
  </r>
  <r>
    <n v="202"/>
    <n v="27"/>
    <s v="hospital"/>
    <n v="131.44999999999999"/>
    <n v="41.893810000000002"/>
    <n v="-87.618340000000003"/>
    <s v="Shirley Ryan AbilityLab"/>
    <n v="2013"/>
    <n v="2020"/>
    <n v="2016"/>
    <n v="2020"/>
    <s v="COM"/>
    <s v="steel/concrete"/>
    <x v="0"/>
    <n v="1"/>
  </r>
  <r>
    <n v="202"/>
    <n v="27"/>
    <s v="hospital"/>
    <n v="131.44999999999999"/>
    <n v="41.893810000000002"/>
    <n v="-87.618340000000003"/>
    <s v="Shirley Ryan AbilityLab"/>
    <n v="2013"/>
    <n v="2020"/>
    <n v="2016"/>
    <n v="2020"/>
    <s v="COM"/>
    <s v="steel/concrete"/>
    <x v="151"/>
    <n v="1"/>
  </r>
  <r>
    <n v="217"/>
    <n v="35"/>
    <s v="residential"/>
    <n v="128"/>
    <n v="41.904128999999998"/>
    <n v="-87.632462000000004"/>
    <s v="The Sinclair"/>
    <n v="2016"/>
    <n v="2020"/>
    <n v="2017"/>
    <n v="2020"/>
    <s v="COM"/>
    <s v="concrete"/>
    <x v="85"/>
    <n v="1"/>
  </r>
  <r>
    <n v="217"/>
    <n v="35"/>
    <s v="residential"/>
    <n v="128"/>
    <n v="41.904128999999998"/>
    <n v="-87.632462000000004"/>
    <s v="The Sinclair"/>
    <n v="2016"/>
    <n v="2020"/>
    <n v="2017"/>
    <n v="2020"/>
    <s v="COM"/>
    <s v="concrete"/>
    <x v="4"/>
    <n v="1"/>
  </r>
  <r>
    <n v="14"/>
    <n v="61"/>
    <s v="office"/>
    <n v="264.60000000000002"/>
    <n v="41.881610999999999"/>
    <n v="-87.630240999999998"/>
    <s v="Chase Tower"/>
    <n v="1966"/>
    <n v="1970"/>
    <n v="1969"/>
    <n v="1970"/>
    <s v="COM"/>
    <s v="steel"/>
    <x v="22"/>
    <n v="1"/>
  </r>
  <r>
    <n v="14"/>
    <n v="61"/>
    <s v="office"/>
    <n v="264.60000000000002"/>
    <n v="41.881610999999999"/>
    <n v="-87.630240999999998"/>
    <s v="Chase Tower"/>
    <n v="1966"/>
    <n v="1970"/>
    <n v="1969"/>
    <n v="1970"/>
    <s v="COM"/>
    <s v="steel"/>
    <x v="33"/>
    <n v="1"/>
  </r>
  <r>
    <n v="287"/>
    <n v="34"/>
    <s v="residential"/>
    <n v="111.86"/>
    <n v="41.868789999999997"/>
    <n v="-87.625443000000004"/>
    <s v="1111 South Wabash"/>
    <n v="2001"/>
    <n v="2010"/>
    <n v="2004"/>
    <n v="2010"/>
    <s v="COM"/>
    <s v="concrete"/>
    <x v="23"/>
    <n v="1"/>
  </r>
  <r>
    <n v="287"/>
    <n v="34"/>
    <s v="residential"/>
    <n v="111.86"/>
    <n v="41.868789999999997"/>
    <n v="-87.625443000000004"/>
    <s v="1111 South Wabash"/>
    <n v="2001"/>
    <n v="2010"/>
    <n v="2004"/>
    <n v="2010"/>
    <s v="COM"/>
    <s v="concrete"/>
    <x v="88"/>
    <n v="1"/>
  </r>
  <r>
    <n v="341"/>
    <n v="19"/>
    <s v="office"/>
    <n v="101.3"/>
    <n v="41.881039000000001"/>
    <n v="-87.629097000000002"/>
    <s v="Inland Steel Building"/>
    <n v="1956"/>
    <n v="1960"/>
    <n v="1958"/>
    <n v="1960"/>
    <s v="COM"/>
    <s v="steel"/>
    <x v="2"/>
    <n v="1"/>
  </r>
  <r>
    <n v="341"/>
    <n v="19"/>
    <s v="office"/>
    <n v="101.3"/>
    <n v="41.881039000000001"/>
    <n v="-87.629097000000002"/>
    <s v="Inland Steel Building"/>
    <n v="1956"/>
    <n v="1960"/>
    <n v="1958"/>
    <n v="1960"/>
    <s v="COM"/>
    <s v="steel"/>
    <x v="2"/>
    <n v="1"/>
  </r>
  <r>
    <n v="342"/>
    <n v="23"/>
    <s v="residential"/>
    <n v="101.2"/>
    <n v="41.883499"/>
    <n v="-87.634467999999998"/>
    <s v="Concord City Centre"/>
    <m/>
    <n v="0"/>
    <n v="1927"/>
    <n v="1930"/>
    <s v="COM"/>
    <s v="steel"/>
    <x v="31"/>
    <n v="1"/>
  </r>
  <r>
    <n v="342"/>
    <n v="23"/>
    <s v="residential"/>
    <n v="101.2"/>
    <n v="41.883499"/>
    <n v="-87.634467999999998"/>
    <s v="Concord City Centre"/>
    <m/>
    <n v="0"/>
    <n v="1927"/>
    <n v="1930"/>
    <s v="COM"/>
    <s v="steel"/>
    <x v="28"/>
    <n v="1"/>
  </r>
  <r>
    <n v="349"/>
    <n v="33"/>
    <s v="residential"/>
    <n v="100"/>
    <n v="41.89188"/>
    <n v="-87.623512000000005"/>
    <s v="Michigan Terrace Condominiums"/>
    <n v="1961"/>
    <n v="1970"/>
    <n v="1963"/>
    <n v="1970"/>
    <s v="COM"/>
    <s v="concrete"/>
    <x v="152"/>
    <n v="1"/>
  </r>
  <r>
    <n v="349"/>
    <n v="33"/>
    <s v="residential"/>
    <n v="100"/>
    <n v="41.89188"/>
    <n v="-87.623512000000005"/>
    <s v="Michigan Terrace Condominiums"/>
    <n v="1961"/>
    <n v="1970"/>
    <n v="1963"/>
    <n v="1970"/>
    <s v="COM"/>
    <s v="concrete"/>
    <x v="153"/>
    <n v="1"/>
  </r>
  <r>
    <n v="361"/>
    <n v="30"/>
    <s v="residential"/>
    <n v="98"/>
    <n v="41.866982"/>
    <n v="-87.624397000000002"/>
    <s v="1212 South Michigan"/>
    <m/>
    <n v="0"/>
    <n v="1982"/>
    <n v="1990"/>
    <s v="COM"/>
    <s v="concrete"/>
    <x v="25"/>
    <n v="1"/>
  </r>
  <r>
    <n v="361"/>
    <n v="30"/>
    <s v="residential"/>
    <n v="98"/>
    <n v="41.866982"/>
    <n v="-87.624397000000002"/>
    <s v="1212 South Michigan"/>
    <m/>
    <n v="0"/>
    <n v="1982"/>
    <n v="1990"/>
    <s v="COM"/>
    <s v="concrete"/>
    <x v="55"/>
    <n v="1"/>
  </r>
  <r>
    <n v="367"/>
    <n v="17"/>
    <s v="office / retail"/>
    <n v="97.5"/>
    <n v="41.882351"/>
    <n v="-87.628860000000003"/>
    <s v="1 North Dearborn"/>
    <n v="1904"/>
    <n v="1910"/>
    <n v="1905"/>
    <n v="1910"/>
    <s v="COM"/>
    <s v="steel"/>
    <x v="41"/>
    <n v="1"/>
  </r>
  <r>
    <n v="367"/>
    <n v="17"/>
    <s v="office / retail"/>
    <n v="97.5"/>
    <n v="41.882351"/>
    <n v="-87.628860000000003"/>
    <s v="1 North Dearborn"/>
    <n v="1904"/>
    <n v="1910"/>
    <n v="1905"/>
    <n v="1910"/>
    <s v="COM"/>
    <s v="steel"/>
    <x v="154"/>
    <n v="1"/>
  </r>
  <r>
    <n v="377"/>
    <n v="20"/>
    <s v="residential / office"/>
    <n v="95.7"/>
    <n v="41.877239000000003"/>
    <n v="-87.624770999999996"/>
    <s v="McCormick Building"/>
    <n v="1908"/>
    <n v="1910"/>
    <n v="1912"/>
    <n v="1920"/>
    <s v="COM"/>
    <s v="steel"/>
    <x v="56"/>
    <n v="1"/>
  </r>
  <r>
    <n v="377"/>
    <n v="20"/>
    <s v="residential / office"/>
    <n v="95.7"/>
    <n v="41.877239000000003"/>
    <n v="-87.624770999999996"/>
    <s v="McCormick Building"/>
    <n v="1908"/>
    <n v="1910"/>
    <n v="1912"/>
    <n v="1920"/>
    <s v="COM"/>
    <s v="steel"/>
    <x v="41"/>
    <n v="1"/>
  </r>
  <r>
    <n v="410"/>
    <n v="25"/>
    <s v="residential"/>
    <n v="91.1"/>
    <n v="41.90596"/>
    <n v="-87.62764"/>
    <s v="Astor Tower"/>
    <m/>
    <n v="0"/>
    <n v="1962"/>
    <n v="1970"/>
    <s v="COM"/>
    <s v="concrete"/>
    <x v="36"/>
    <n v="1"/>
  </r>
  <r>
    <n v="410"/>
    <n v="25"/>
    <s v="residential"/>
    <n v="91.1"/>
    <n v="41.90596"/>
    <n v="-87.62764"/>
    <s v="Astor Tower"/>
    <m/>
    <n v="0"/>
    <n v="1962"/>
    <n v="1970"/>
    <s v="COM"/>
    <s v="concrete"/>
    <x v="155"/>
    <n v="1"/>
  </r>
  <r>
    <n v="439"/>
    <n v="21"/>
    <s v="hotel / office / retail"/>
    <n v="87.48"/>
    <n v="41.879100999999999"/>
    <n v="-87.632735999999994"/>
    <s v="208 South LaSalle Street"/>
    <m/>
    <n v="0"/>
    <n v="1914"/>
    <n v="1920"/>
    <s v="COM"/>
    <s v="steel"/>
    <x v="107"/>
    <n v="1"/>
  </r>
  <r>
    <n v="439"/>
    <n v="21"/>
    <s v="hotel / office / retail"/>
    <n v="87.48"/>
    <n v="41.879100999999999"/>
    <n v="-87.632735999999994"/>
    <s v="208 South LaSalle Street"/>
    <m/>
    <n v="0"/>
    <n v="1914"/>
    <n v="1920"/>
    <s v="COM"/>
    <s v="steel"/>
    <x v="16"/>
    <n v="1"/>
  </r>
  <r>
    <n v="440"/>
    <n v="27"/>
    <s v="hotel"/>
    <n v="87.2"/>
    <n v="41.886318000000003"/>
    <n v="-87.628371999999999"/>
    <s v="Renaissance Chicago Downtown Hotel"/>
    <m/>
    <n v="0"/>
    <n v="1991"/>
    <n v="2000"/>
    <s v="COM"/>
    <s v="concrete"/>
    <x v="156"/>
    <n v="1"/>
  </r>
  <r>
    <n v="440"/>
    <n v="27"/>
    <s v="hotel"/>
    <n v="87.2"/>
    <n v="41.886318000000003"/>
    <n v="-87.628371999999999"/>
    <s v="Renaissance Chicago Downtown Hotel"/>
    <m/>
    <n v="0"/>
    <n v="1991"/>
    <n v="2000"/>
    <s v="COM"/>
    <s v="concrete"/>
    <x v="98"/>
    <n v="1"/>
  </r>
  <r>
    <n v="471"/>
    <n v="21"/>
    <s v="office"/>
    <n v="82.6"/>
    <n v="41.884810999999999"/>
    <n v="-87.632896000000002"/>
    <s v="State of Illinois Building"/>
    <m/>
    <n v="0"/>
    <n v="1920"/>
    <n v="1920"/>
    <s v="COM"/>
    <s v="steel"/>
    <x v="58"/>
    <n v="1"/>
  </r>
  <r>
    <n v="471"/>
    <n v="21"/>
    <s v="office"/>
    <n v="82.6"/>
    <n v="41.884810999999999"/>
    <n v="-87.632896000000002"/>
    <s v="State of Illinois Building"/>
    <m/>
    <n v="0"/>
    <n v="1920"/>
    <n v="1920"/>
    <s v="COM"/>
    <s v="steel"/>
    <x v="30"/>
    <n v="1"/>
  </r>
  <r>
    <n v="482"/>
    <n v="19"/>
    <s v="hospital"/>
    <n v="80.5"/>
    <n v="41.895457999999998"/>
    <n v="-87.618210000000005"/>
    <s v="Rehabilitation Institute of Chicago"/>
    <m/>
    <n v="0"/>
    <n v="1973"/>
    <n v="1980"/>
    <s v="COM"/>
    <s v="steel"/>
    <x v="22"/>
    <n v="1"/>
  </r>
  <r>
    <n v="482"/>
    <n v="19"/>
    <s v="hospital"/>
    <n v="80.5"/>
    <n v="41.895457999999998"/>
    <n v="-87.618210000000005"/>
    <s v="Rehabilitation Institute of Chicago"/>
    <m/>
    <n v="0"/>
    <n v="1973"/>
    <n v="1980"/>
    <s v="COM"/>
    <s v="steel"/>
    <x v="5"/>
    <n v="1"/>
  </r>
  <r>
    <n v="511"/>
    <n v="22"/>
    <s v="residential"/>
    <n v="76.63"/>
    <n v="41.804630000000003"/>
    <n v="-87.584877000000006"/>
    <s v="Narragansett Apartments"/>
    <m/>
    <n v="0"/>
    <n v="1929"/>
    <n v="1930"/>
    <s v="COM"/>
    <s v="concrete"/>
    <x v="157"/>
    <n v="1"/>
  </r>
  <r>
    <n v="511"/>
    <n v="22"/>
    <s v="residential"/>
    <n v="76.63"/>
    <n v="41.804630000000003"/>
    <n v="-87.584877000000006"/>
    <s v="Narragansett Apartments"/>
    <m/>
    <n v="0"/>
    <n v="1929"/>
    <n v="1930"/>
    <s v="COM"/>
    <s v="concrete"/>
    <x v="158"/>
    <n v="1"/>
  </r>
  <r>
    <n v="518"/>
    <n v="20"/>
    <s v="hotel"/>
    <n v="73.5"/>
    <n v="41.891899000000002"/>
    <n v="-87.626259000000005"/>
    <s v="Homewood Suites Hotel Chicago Downtown"/>
    <n v="1998"/>
    <n v="2000"/>
    <n v="1999"/>
    <n v="2000"/>
    <s v="COM"/>
    <s v="concrete"/>
    <x v="0"/>
    <n v="1"/>
  </r>
  <r>
    <n v="518"/>
    <n v="20"/>
    <s v="hotel"/>
    <n v="73.5"/>
    <n v="41.891899000000002"/>
    <n v="-87.626259000000005"/>
    <s v="Homewood Suites Hotel Chicago Downtown"/>
    <n v="1998"/>
    <n v="2000"/>
    <n v="1999"/>
    <n v="2000"/>
    <s v="COM"/>
    <s v="concrete"/>
    <x v="54"/>
    <n v="1"/>
  </r>
  <r>
    <n v="539"/>
    <n v="20"/>
    <s v="residential"/>
    <n v="65.23"/>
    <n v="41.924979999999998"/>
    <n v="-87.647689999999997"/>
    <s v="Lincoln Common A1"/>
    <n v="2017"/>
    <n v="2020"/>
    <n v="2018"/>
    <n v="2020"/>
    <s v="UC"/>
    <s v="concrete"/>
    <x v="2"/>
    <n v="1"/>
  </r>
  <r>
    <n v="539"/>
    <n v="20"/>
    <s v="residential"/>
    <n v="65.23"/>
    <n v="41.924979999999998"/>
    <n v="-87.647689999999997"/>
    <s v="Lincoln Common A1"/>
    <n v="2017"/>
    <n v="2020"/>
    <n v="2018"/>
    <n v="2020"/>
    <s v="UC"/>
    <s v="concrete"/>
    <x v="82"/>
    <n v="1"/>
  </r>
  <r>
    <n v="539"/>
    <n v="20"/>
    <s v="residential"/>
    <n v="65.23"/>
    <n v="41.924979999999998"/>
    <n v="-87.647689999999997"/>
    <s v="Lincoln Common A1"/>
    <n v="2017"/>
    <n v="2020"/>
    <n v="2018"/>
    <n v="2020"/>
    <s v="UC"/>
    <s v="concrete"/>
    <x v="2"/>
    <n v="1"/>
  </r>
  <r>
    <n v="539"/>
    <n v="20"/>
    <s v="residential"/>
    <n v="65.23"/>
    <n v="41.924979999999998"/>
    <n v="-87.647689999999997"/>
    <s v="Lincoln Common A1"/>
    <n v="2017"/>
    <n v="2020"/>
    <n v="2018"/>
    <n v="2020"/>
    <s v="UC"/>
    <s v="concrete"/>
    <x v="82"/>
    <n v="1"/>
  </r>
  <r>
    <n v="568"/>
    <n v="15"/>
    <s v="residential / retail"/>
    <n v="50.08"/>
    <n v="41.794659000000003"/>
    <n v="-87.599258000000006"/>
    <s v="The University of Chicago Campus North Residential Commons"/>
    <n v="2014"/>
    <n v="2020"/>
    <n v="2016"/>
    <n v="2020"/>
    <s v="COM"/>
    <s v="concrete"/>
    <x v="159"/>
    <n v="1"/>
  </r>
  <r>
    <n v="568"/>
    <n v="15"/>
    <s v="residential / retail"/>
    <n v="50.08"/>
    <n v="41.794659000000003"/>
    <n v="-87.599258000000006"/>
    <s v="The University of Chicago Campus North Residential Commons"/>
    <n v="2014"/>
    <n v="2020"/>
    <n v="2016"/>
    <n v="2020"/>
    <s v="COM"/>
    <s v="concrete"/>
    <x v="16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098F52-57AB-4B1E-93F2-D2E440E43191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65" firstHeaderRow="0" firstDataRow="1" firstDataCol="1"/>
  <pivotFields count="15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162">
        <item x="38"/>
        <item x="1"/>
        <item x="89"/>
        <item x="108"/>
        <item x="137"/>
        <item x="149"/>
        <item x="147"/>
        <item x="82"/>
        <item x="77"/>
        <item x="126"/>
        <item x="45"/>
        <item x="127"/>
        <item x="92"/>
        <item x="36"/>
        <item x="9"/>
        <item x="138"/>
        <item x="69"/>
        <item x="85"/>
        <item x="58"/>
        <item x="22"/>
        <item x="80"/>
        <item x="17"/>
        <item x="157"/>
        <item x="114"/>
        <item x="129"/>
        <item x="145"/>
        <item x="107"/>
        <item x="154"/>
        <item x="37"/>
        <item x="25"/>
        <item x="40"/>
        <item x="67"/>
        <item x="141"/>
        <item x="118"/>
        <item x="56"/>
        <item x="144"/>
        <item x="120"/>
        <item x="23"/>
        <item x="74"/>
        <item x="0"/>
        <item x="136"/>
        <item x="146"/>
        <item x="12"/>
        <item x="44"/>
        <item x="31"/>
        <item x="112"/>
        <item x="10"/>
        <item x="148"/>
        <item x="152"/>
        <item x="160"/>
        <item x="29"/>
        <item x="97"/>
        <item x="54"/>
        <item x="28"/>
        <item x="70"/>
        <item x="151"/>
        <item x="50"/>
        <item x="123"/>
        <item x="78"/>
        <item x="75"/>
        <item x="68"/>
        <item x="41"/>
        <item x="30"/>
        <item x="134"/>
        <item x="11"/>
        <item x="119"/>
        <item x="110"/>
        <item x="93"/>
        <item x="76"/>
        <item x="84"/>
        <item x="42"/>
        <item x="39"/>
        <item x="142"/>
        <item x="139"/>
        <item x="124"/>
        <item x="143"/>
        <item x="6"/>
        <item x="103"/>
        <item x="14"/>
        <item x="158"/>
        <item x="122"/>
        <item x="62"/>
        <item x="5"/>
        <item x="65"/>
        <item x="47"/>
        <item x="55"/>
        <item x="27"/>
        <item x="21"/>
        <item x="104"/>
        <item x="135"/>
        <item x="16"/>
        <item x="43"/>
        <item x="98"/>
        <item x="115"/>
        <item x="94"/>
        <item x="90"/>
        <item x="155"/>
        <item x="140"/>
        <item x="81"/>
        <item x="72"/>
        <item x="91"/>
        <item x="53"/>
        <item x="57"/>
        <item x="133"/>
        <item x="87"/>
        <item x="35"/>
        <item x="52"/>
        <item x="32"/>
        <item x="51"/>
        <item x="86"/>
        <item x="59"/>
        <item x="132"/>
        <item x="63"/>
        <item x="26"/>
        <item x="15"/>
        <item x="19"/>
        <item x="7"/>
        <item x="33"/>
        <item x="13"/>
        <item x="88"/>
        <item x="125"/>
        <item x="8"/>
        <item x="109"/>
        <item x="83"/>
        <item x="20"/>
        <item x="153"/>
        <item x="106"/>
        <item x="116"/>
        <item x="18"/>
        <item x="99"/>
        <item x="64"/>
        <item x="100"/>
        <item x="71"/>
        <item x="24"/>
        <item x="130"/>
        <item x="121"/>
        <item x="101"/>
        <item x="49"/>
        <item x="113"/>
        <item x="34"/>
        <item x="128"/>
        <item x="2"/>
        <item x="73"/>
        <item x="4"/>
        <item x="3"/>
        <item x="159"/>
        <item x="66"/>
        <item x="96"/>
        <item x="46"/>
        <item x="95"/>
        <item x="131"/>
        <item x="105"/>
        <item x="48"/>
        <item x="61"/>
        <item x="60"/>
        <item x="79"/>
        <item x="102"/>
        <item x="156"/>
        <item x="117"/>
        <item x="111"/>
        <item x="15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</pivotFields>
  <rowFields count="1">
    <field x="13"/>
  </rowFields>
  <rowItems count="162">
    <i>
      <x v="72"/>
    </i>
    <i>
      <x v="40"/>
    </i>
    <i>
      <x v="150"/>
    </i>
    <i>
      <x v="89"/>
    </i>
    <i>
      <x v="49"/>
    </i>
    <i>
      <x v="15"/>
    </i>
    <i>
      <x v="145"/>
    </i>
    <i>
      <x v="80"/>
    </i>
    <i>
      <x v="32"/>
    </i>
    <i>
      <x v="63"/>
    </i>
    <i>
      <x v="27"/>
    </i>
    <i>
      <x v="11"/>
    </i>
    <i>
      <x v="111"/>
    </i>
    <i>
      <x v="65"/>
    </i>
    <i>
      <x v="4"/>
    </i>
    <i>
      <x v="33"/>
    </i>
    <i>
      <x v="138"/>
    </i>
    <i>
      <x v="135"/>
    </i>
    <i>
      <x v="9"/>
    </i>
    <i>
      <x v="97"/>
    </i>
    <i>
      <x v="24"/>
    </i>
    <i>
      <x v="134"/>
    </i>
    <i>
      <x v="103"/>
    </i>
    <i>
      <x v="66"/>
    </i>
    <i>
      <x v="5"/>
    </i>
    <i>
      <x v="26"/>
    </i>
    <i>
      <x v="158"/>
    </i>
    <i>
      <x v="23"/>
    </i>
    <i>
      <x v="22"/>
    </i>
    <i>
      <x v="73"/>
    </i>
    <i>
      <x v="160"/>
    </i>
    <i>
      <x v="79"/>
    </i>
    <i>
      <x v="3"/>
    </i>
    <i>
      <x v="120"/>
    </i>
    <i>
      <x v="57"/>
    </i>
    <i>
      <x v="126"/>
    </i>
    <i>
      <x v="45"/>
    </i>
    <i>
      <x v="104"/>
    </i>
    <i>
      <x v="96"/>
    </i>
    <i>
      <x v="140"/>
    </i>
    <i>
      <x v="74"/>
    </i>
    <i>
      <x v="20"/>
    </i>
    <i>
      <x v="77"/>
    </i>
    <i>
      <x v="122"/>
    </i>
    <i>
      <x v="93"/>
    </i>
    <i>
      <x v="157"/>
    </i>
    <i>
      <x v="55"/>
    </i>
    <i>
      <x v="36"/>
    </i>
    <i>
      <x v="151"/>
    </i>
    <i>
      <x v="99"/>
    </i>
    <i>
      <x v="127"/>
    </i>
    <i>
      <x v="88"/>
    </i>
    <i>
      <x v="110"/>
    </i>
    <i>
      <x v="156"/>
    </i>
    <i>
      <x v="94"/>
    </i>
    <i>
      <x v="146"/>
    </i>
    <i>
      <x v="129"/>
    </i>
    <i>
      <x v="16"/>
    </i>
    <i>
      <x v="67"/>
    </i>
    <i>
      <x v="12"/>
    </i>
    <i>
      <x v="149"/>
    </i>
    <i>
      <x v="48"/>
    </i>
    <i>
      <x v="7"/>
    </i>
    <i>
      <x v="159"/>
    </i>
    <i>
      <x v="100"/>
    </i>
    <i>
      <x v="125"/>
    </i>
    <i>
      <x v="155"/>
    </i>
    <i>
      <x v="109"/>
    </i>
    <i>
      <x v="131"/>
    </i>
    <i>
      <x v="51"/>
    </i>
    <i>
      <x v="153"/>
    </i>
    <i>
      <x v="95"/>
    </i>
    <i>
      <x v="17"/>
    </i>
    <i>
      <x v="98"/>
    </i>
    <i>
      <x v="123"/>
    </i>
    <i>
      <x v="119"/>
    </i>
    <i>
      <x v="70"/>
    </i>
    <i>
      <x v="101"/>
    </i>
    <i>
      <x v="60"/>
    </i>
    <i>
      <x v="69"/>
    </i>
    <i>
      <x v="132"/>
    </i>
    <i>
      <x v="56"/>
    </i>
    <i>
      <x v="130"/>
    </i>
    <i>
      <x v="2"/>
    </i>
    <i>
      <x v="30"/>
    </i>
    <i>
      <x v="41"/>
    </i>
    <i>
      <x v="147"/>
    </i>
    <i>
      <x v="68"/>
    </i>
    <i>
      <x v="58"/>
    </i>
    <i>
      <x v="38"/>
    </i>
    <i>
      <x v="71"/>
    </i>
    <i>
      <x v="107"/>
    </i>
    <i>
      <x v="137"/>
    </i>
    <i>
      <x v="6"/>
    </i>
    <i>
      <x v="61"/>
    </i>
    <i>
      <x/>
    </i>
    <i>
      <x v="18"/>
    </i>
    <i>
      <x v="105"/>
    </i>
    <i>
      <x v="112"/>
    </i>
    <i>
      <x v="106"/>
    </i>
    <i>
      <x v="154"/>
    </i>
    <i>
      <x v="142"/>
    </i>
    <i>
      <x v="8"/>
    </i>
    <i>
      <x v="102"/>
    </i>
    <i>
      <x v="86"/>
    </i>
    <i>
      <x v="83"/>
    </i>
    <i>
      <x v="34"/>
    </i>
    <i>
      <x v="62"/>
    </i>
    <i>
      <x v="148"/>
    </i>
    <i>
      <x v="44"/>
    </i>
    <i>
      <x v="54"/>
    </i>
    <i>
      <x v="52"/>
    </i>
    <i>
      <x v="136"/>
    </i>
    <i>
      <x v="75"/>
    </i>
    <i>
      <x v="81"/>
    </i>
    <i>
      <x v="115"/>
    </i>
    <i>
      <x v="152"/>
    </i>
    <i>
      <x v="47"/>
    </i>
    <i>
      <x v="25"/>
    </i>
    <i>
      <x v="92"/>
    </i>
    <i>
      <x v="124"/>
    </i>
    <i>
      <x v="85"/>
    </i>
    <i>
      <x v="21"/>
    </i>
    <i>
      <x v="87"/>
    </i>
    <i>
      <x v="108"/>
    </i>
    <i>
      <x v="91"/>
    </i>
    <i>
      <x v="78"/>
    </i>
    <i>
      <x v="139"/>
    </i>
    <i>
      <x v="37"/>
    </i>
    <i>
      <x v="43"/>
    </i>
    <i>
      <x v="10"/>
    </i>
    <i>
      <x v="84"/>
    </i>
    <i>
      <x v="28"/>
    </i>
    <i>
      <x v="113"/>
    </i>
    <i>
      <x v="128"/>
    </i>
    <i>
      <x v="50"/>
    </i>
    <i>
      <x v="29"/>
    </i>
    <i>
      <x v="118"/>
    </i>
    <i>
      <x v="117"/>
    </i>
    <i>
      <x v="13"/>
    </i>
    <i>
      <x v="35"/>
    </i>
    <i>
      <x v="31"/>
    </i>
    <i>
      <x v="19"/>
    </i>
    <i>
      <x v="114"/>
    </i>
    <i>
      <x v="76"/>
    </i>
    <i>
      <x v="46"/>
    </i>
    <i>
      <x v="59"/>
    </i>
    <i>
      <x v="90"/>
    </i>
    <i>
      <x v="116"/>
    </i>
    <i>
      <x v="133"/>
    </i>
    <i>
      <x v="82"/>
    </i>
    <i>
      <x v="64"/>
    </i>
    <i>
      <x v="121"/>
    </i>
    <i>
      <x v="53"/>
    </i>
    <i>
      <x v="42"/>
    </i>
    <i>
      <x v="14"/>
    </i>
    <i>
      <x v="143"/>
    </i>
    <i>
      <x v="141"/>
    </i>
    <i>
      <x v="144"/>
    </i>
    <i>
      <x v="39"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floors_above" fld="1" subtotal="average" baseField="13" baseItem="0"/>
    <dataField name="Max of floors_above" fld="1" subtotal="max" baseField="13" baseItem="0"/>
    <dataField name="Min of completed" fld="9" subtotal="min" baseField="13" baseItem="0"/>
    <dataField name="Max of completed" fld="9" subtotal="max" baseField="13" baseItem="0"/>
    <dataField name="Average of completed" fld="9" subtotal="average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84F3C-0866-4CAD-80A6-25FE561281A1}">
  <dimension ref="A3:F165"/>
  <sheetViews>
    <sheetView tabSelected="1" workbookViewId="0">
      <selection activeCell="A3" sqref="A3"/>
    </sheetView>
  </sheetViews>
  <sheetFormatPr defaultRowHeight="14.35" x14ac:dyDescent="0.5"/>
  <cols>
    <col min="1" max="1" width="47.17578125" bestFit="1" customWidth="1"/>
    <col min="2" max="2" width="20.64453125" bestFit="1" customWidth="1"/>
    <col min="3" max="3" width="17.46875" bestFit="1" customWidth="1"/>
    <col min="4" max="4" width="15.234375" bestFit="1" customWidth="1"/>
    <col min="5" max="5" width="15.52734375" bestFit="1" customWidth="1"/>
    <col min="6" max="6" width="18.76171875" bestFit="1" customWidth="1"/>
  </cols>
  <sheetData>
    <row r="3" spans="1:6" x14ac:dyDescent="0.5">
      <c r="A3" s="2" t="s">
        <v>813</v>
      </c>
      <c r="B3" t="s">
        <v>815</v>
      </c>
      <c r="C3" t="s">
        <v>816</v>
      </c>
      <c r="D3" t="s">
        <v>817</v>
      </c>
      <c r="E3" t="s">
        <v>818</v>
      </c>
      <c r="F3" t="s">
        <v>819</v>
      </c>
    </row>
    <row r="4" spans="1:6" x14ac:dyDescent="0.5">
      <c r="A4" s="3" t="s">
        <v>792</v>
      </c>
      <c r="B4" s="4"/>
      <c r="C4" s="4"/>
      <c r="D4" s="4"/>
      <c r="E4" s="4"/>
      <c r="F4" s="4"/>
    </row>
    <row r="5" spans="1:6" x14ac:dyDescent="0.5">
      <c r="A5" s="3" t="s">
        <v>786</v>
      </c>
      <c r="B5" s="4">
        <v>9</v>
      </c>
      <c r="C5" s="4">
        <v>9</v>
      </c>
      <c r="D5" s="4">
        <v>1914</v>
      </c>
      <c r="E5" s="4">
        <v>1914</v>
      </c>
      <c r="F5" s="4">
        <v>1914</v>
      </c>
    </row>
    <row r="6" spans="1:6" x14ac:dyDescent="0.5">
      <c r="A6" s="3" t="s">
        <v>781</v>
      </c>
      <c r="B6" s="4">
        <v>9.5</v>
      </c>
      <c r="C6" s="4">
        <v>11</v>
      </c>
      <c r="D6" s="4">
        <v>2012</v>
      </c>
      <c r="E6" s="4">
        <v>2021</v>
      </c>
      <c r="F6" s="4">
        <v>2016.5</v>
      </c>
    </row>
    <row r="7" spans="1:6" x14ac:dyDescent="0.5">
      <c r="A7" s="3" t="s">
        <v>785</v>
      </c>
      <c r="B7" s="4">
        <v>12</v>
      </c>
      <c r="C7" s="4">
        <v>12</v>
      </c>
      <c r="D7" s="4">
        <v>1903</v>
      </c>
      <c r="E7" s="4">
        <v>1903</v>
      </c>
      <c r="F7" s="4">
        <v>1903</v>
      </c>
    </row>
    <row r="8" spans="1:6" x14ac:dyDescent="0.5">
      <c r="A8" s="3" t="s">
        <v>810</v>
      </c>
      <c r="B8" s="4">
        <v>15</v>
      </c>
      <c r="C8" s="4">
        <v>15</v>
      </c>
      <c r="D8" s="4">
        <v>2016</v>
      </c>
      <c r="E8" s="4">
        <v>2016</v>
      </c>
      <c r="F8" s="4">
        <v>2016</v>
      </c>
    </row>
    <row r="9" spans="1:6" x14ac:dyDescent="0.5">
      <c r="A9" s="3" t="s">
        <v>788</v>
      </c>
      <c r="B9" s="4">
        <v>15</v>
      </c>
      <c r="C9" s="4">
        <v>15</v>
      </c>
      <c r="D9" s="4">
        <v>2018</v>
      </c>
      <c r="E9" s="4">
        <v>2018</v>
      </c>
      <c r="F9" s="4">
        <v>2018</v>
      </c>
    </row>
    <row r="10" spans="1:6" x14ac:dyDescent="0.5">
      <c r="A10" s="3" t="s">
        <v>809</v>
      </c>
      <c r="B10" s="4">
        <v>15</v>
      </c>
      <c r="C10" s="4">
        <v>15</v>
      </c>
      <c r="D10" s="4">
        <v>2016</v>
      </c>
      <c r="E10" s="4">
        <v>2016</v>
      </c>
      <c r="F10" s="4">
        <v>2016</v>
      </c>
    </row>
    <row r="11" spans="1:6" x14ac:dyDescent="0.5">
      <c r="A11" s="3" t="s">
        <v>772</v>
      </c>
      <c r="B11" s="4">
        <v>16</v>
      </c>
      <c r="C11" s="4">
        <v>16</v>
      </c>
      <c r="D11" s="4">
        <v>1974</v>
      </c>
      <c r="E11" s="4">
        <v>1974</v>
      </c>
      <c r="F11" s="4">
        <v>1974</v>
      </c>
    </row>
    <row r="12" spans="1:6" x14ac:dyDescent="0.5">
      <c r="A12" s="3" t="s">
        <v>791</v>
      </c>
      <c r="B12" s="4">
        <v>16</v>
      </c>
      <c r="C12" s="4">
        <v>16</v>
      </c>
      <c r="D12" s="4">
        <v>2019</v>
      </c>
      <c r="E12" s="4">
        <v>2019</v>
      </c>
      <c r="F12" s="4">
        <v>2019</v>
      </c>
    </row>
    <row r="13" spans="1:6" x14ac:dyDescent="0.5">
      <c r="A13" s="3" t="s">
        <v>784</v>
      </c>
      <c r="B13" s="4">
        <v>17</v>
      </c>
      <c r="C13" s="4">
        <v>17</v>
      </c>
      <c r="D13" s="4">
        <v>1906</v>
      </c>
      <c r="E13" s="4">
        <v>1906</v>
      </c>
      <c r="F13" s="4">
        <v>1906</v>
      </c>
    </row>
    <row r="14" spans="1:6" x14ac:dyDescent="0.5">
      <c r="A14" s="3" t="s">
        <v>804</v>
      </c>
      <c r="B14" s="4">
        <v>17</v>
      </c>
      <c r="C14" s="4">
        <v>17</v>
      </c>
      <c r="D14" s="4">
        <v>1905</v>
      </c>
      <c r="E14" s="4">
        <v>1905</v>
      </c>
      <c r="F14" s="4">
        <v>1905</v>
      </c>
    </row>
    <row r="15" spans="1:6" x14ac:dyDescent="0.5">
      <c r="A15" s="3" t="s">
        <v>777</v>
      </c>
      <c r="B15" s="4">
        <v>18</v>
      </c>
      <c r="C15" s="4">
        <v>18</v>
      </c>
      <c r="D15" s="4">
        <v>1908</v>
      </c>
      <c r="E15" s="4">
        <v>1908</v>
      </c>
      <c r="F15" s="4">
        <v>1908</v>
      </c>
    </row>
    <row r="16" spans="1:6" x14ac:dyDescent="0.5">
      <c r="A16" s="3" t="s">
        <v>782</v>
      </c>
      <c r="B16" s="4">
        <v>19</v>
      </c>
      <c r="C16" s="4">
        <v>19</v>
      </c>
      <c r="D16" s="4">
        <v>2015</v>
      </c>
      <c r="E16" s="4">
        <v>2015</v>
      </c>
      <c r="F16" s="4">
        <v>2015</v>
      </c>
    </row>
    <row r="17" spans="1:6" x14ac:dyDescent="0.5">
      <c r="A17" s="3" t="s">
        <v>769</v>
      </c>
      <c r="B17" s="4">
        <v>20</v>
      </c>
      <c r="C17" s="4">
        <v>20</v>
      </c>
      <c r="D17" s="4">
        <v>1926</v>
      </c>
      <c r="E17" s="4">
        <v>1926</v>
      </c>
      <c r="F17" s="4">
        <v>1926</v>
      </c>
    </row>
    <row r="18" spans="1:6" x14ac:dyDescent="0.5">
      <c r="A18" s="3" t="s">
        <v>787</v>
      </c>
      <c r="B18" s="4">
        <v>20</v>
      </c>
      <c r="C18" s="4">
        <v>20</v>
      </c>
      <c r="D18" s="4">
        <v>1984</v>
      </c>
      <c r="E18" s="4">
        <v>1984</v>
      </c>
      <c r="F18" s="4">
        <v>1984</v>
      </c>
    </row>
    <row r="19" spans="1:6" x14ac:dyDescent="0.5">
      <c r="A19" s="3" t="s">
        <v>768</v>
      </c>
      <c r="B19" s="4">
        <v>20</v>
      </c>
      <c r="C19" s="4">
        <v>20</v>
      </c>
      <c r="D19" s="4">
        <v>1905</v>
      </c>
      <c r="E19" s="4">
        <v>1905</v>
      </c>
      <c r="F19" s="4">
        <v>1905</v>
      </c>
    </row>
    <row r="20" spans="1:6" x14ac:dyDescent="0.5">
      <c r="A20" s="3" t="s">
        <v>763</v>
      </c>
      <c r="B20" s="4">
        <v>20</v>
      </c>
      <c r="C20" s="4">
        <v>20</v>
      </c>
      <c r="D20" s="4">
        <v>1911</v>
      </c>
      <c r="E20" s="4">
        <v>1911</v>
      </c>
      <c r="F20" s="4">
        <v>1911</v>
      </c>
    </row>
    <row r="21" spans="1:6" x14ac:dyDescent="0.5">
      <c r="A21" s="3" t="s">
        <v>771</v>
      </c>
      <c r="B21" s="4">
        <v>20</v>
      </c>
      <c r="C21" s="4">
        <v>20</v>
      </c>
      <c r="D21" s="4">
        <v>1906</v>
      </c>
      <c r="E21" s="4">
        <v>1906</v>
      </c>
      <c r="F21" s="4">
        <v>1906</v>
      </c>
    </row>
    <row r="22" spans="1:6" x14ac:dyDescent="0.5">
      <c r="A22" s="3" t="s">
        <v>776</v>
      </c>
      <c r="B22" s="4">
        <v>20</v>
      </c>
      <c r="C22" s="4">
        <v>20</v>
      </c>
      <c r="D22" s="4">
        <v>1929</v>
      </c>
      <c r="E22" s="4">
        <v>1929</v>
      </c>
      <c r="F22" s="4">
        <v>1929</v>
      </c>
    </row>
    <row r="23" spans="1:6" x14ac:dyDescent="0.5">
      <c r="A23" s="3" t="s">
        <v>790</v>
      </c>
      <c r="B23" s="4">
        <v>21</v>
      </c>
      <c r="C23" s="4">
        <v>21</v>
      </c>
      <c r="D23" s="4">
        <v>1954</v>
      </c>
      <c r="E23" s="4">
        <v>1954</v>
      </c>
      <c r="F23" s="4">
        <v>1954</v>
      </c>
    </row>
    <row r="24" spans="1:6" x14ac:dyDescent="0.5">
      <c r="A24" s="3" t="s">
        <v>779</v>
      </c>
      <c r="B24" s="4">
        <v>21</v>
      </c>
      <c r="C24" s="4">
        <v>21</v>
      </c>
      <c r="D24" s="4">
        <v>1930</v>
      </c>
      <c r="E24" s="4">
        <v>1930</v>
      </c>
      <c r="F24" s="4">
        <v>1930</v>
      </c>
    </row>
    <row r="25" spans="1:6" x14ac:dyDescent="0.5">
      <c r="A25" s="3" t="s">
        <v>780</v>
      </c>
      <c r="B25" s="4">
        <v>21</v>
      </c>
      <c r="C25" s="4">
        <v>21</v>
      </c>
      <c r="D25" s="4">
        <v>1964</v>
      </c>
      <c r="E25" s="4">
        <v>1964</v>
      </c>
      <c r="F25" s="4">
        <v>1964</v>
      </c>
    </row>
    <row r="26" spans="1:6" x14ac:dyDescent="0.5">
      <c r="A26" s="3" t="s">
        <v>783</v>
      </c>
      <c r="B26" s="4">
        <v>21</v>
      </c>
      <c r="C26" s="4">
        <v>21</v>
      </c>
      <c r="D26" s="4">
        <v>1929</v>
      </c>
      <c r="E26" s="4">
        <v>1929</v>
      </c>
      <c r="F26" s="4">
        <v>1929</v>
      </c>
    </row>
    <row r="27" spans="1:6" x14ac:dyDescent="0.5">
      <c r="A27" s="3" t="s">
        <v>760</v>
      </c>
      <c r="B27" s="4">
        <v>21</v>
      </c>
      <c r="C27" s="4">
        <v>21</v>
      </c>
      <c r="D27" s="4">
        <v>1914</v>
      </c>
      <c r="E27" s="4">
        <v>1914</v>
      </c>
      <c r="F27" s="4">
        <v>1914</v>
      </c>
    </row>
    <row r="28" spans="1:6" x14ac:dyDescent="0.5">
      <c r="A28" s="3" t="s">
        <v>799</v>
      </c>
      <c r="B28" s="4">
        <v>22</v>
      </c>
      <c r="C28" s="4">
        <v>22</v>
      </c>
      <c r="D28" s="4">
        <v>2012</v>
      </c>
      <c r="E28" s="4">
        <v>2012</v>
      </c>
      <c r="F28" s="4">
        <v>2012</v>
      </c>
    </row>
    <row r="29" spans="1:6" x14ac:dyDescent="0.5">
      <c r="A29" s="3" t="s">
        <v>757</v>
      </c>
      <c r="B29" s="4">
        <v>18.714285714285715</v>
      </c>
      <c r="C29" s="4">
        <v>22</v>
      </c>
      <c r="D29" s="4">
        <v>1904</v>
      </c>
      <c r="E29" s="4">
        <v>1915</v>
      </c>
      <c r="F29" s="4">
        <v>1910</v>
      </c>
    </row>
    <row r="30" spans="1:6" x14ac:dyDescent="0.5">
      <c r="A30" s="3" t="s">
        <v>767</v>
      </c>
      <c r="B30" s="4">
        <v>22</v>
      </c>
      <c r="C30" s="4">
        <v>22</v>
      </c>
      <c r="D30" s="4">
        <v>1911</v>
      </c>
      <c r="E30" s="4">
        <v>1911</v>
      </c>
      <c r="F30" s="4">
        <v>1911</v>
      </c>
    </row>
    <row r="31" spans="1:6" x14ac:dyDescent="0.5">
      <c r="A31" s="3" t="s">
        <v>764</v>
      </c>
      <c r="B31" s="4">
        <v>21.5</v>
      </c>
      <c r="C31" s="4">
        <v>22</v>
      </c>
      <c r="D31" s="4">
        <v>1910</v>
      </c>
      <c r="E31" s="4">
        <v>1914</v>
      </c>
      <c r="F31" s="4">
        <v>1912</v>
      </c>
    </row>
    <row r="32" spans="1:6" x14ac:dyDescent="0.5">
      <c r="A32" s="3" t="s">
        <v>807</v>
      </c>
      <c r="B32" s="4">
        <v>22</v>
      </c>
      <c r="C32" s="4">
        <v>22</v>
      </c>
      <c r="D32" s="4">
        <v>1929</v>
      </c>
      <c r="E32" s="4">
        <v>1929</v>
      </c>
      <c r="F32" s="4">
        <v>1929</v>
      </c>
    </row>
    <row r="33" spans="1:6" x14ac:dyDescent="0.5">
      <c r="A33" s="3" t="s">
        <v>789</v>
      </c>
      <c r="B33" s="4">
        <v>22</v>
      </c>
      <c r="C33" s="4">
        <v>22</v>
      </c>
      <c r="D33" s="4">
        <v>1927</v>
      </c>
      <c r="E33" s="4">
        <v>1927</v>
      </c>
      <c r="F33" s="4">
        <v>1927</v>
      </c>
    </row>
    <row r="34" spans="1:6" x14ac:dyDescent="0.5">
      <c r="A34" s="3" t="s">
        <v>800</v>
      </c>
      <c r="B34" s="4">
        <v>22</v>
      </c>
      <c r="C34" s="4">
        <v>22</v>
      </c>
      <c r="D34" s="4">
        <v>2012</v>
      </c>
      <c r="E34" s="4">
        <v>2012</v>
      </c>
      <c r="F34" s="4">
        <v>2012</v>
      </c>
    </row>
    <row r="35" spans="1:6" x14ac:dyDescent="0.5">
      <c r="A35" s="3" t="s">
        <v>808</v>
      </c>
      <c r="B35" s="4">
        <v>22</v>
      </c>
      <c r="C35" s="4">
        <v>22</v>
      </c>
      <c r="D35" s="4">
        <v>1929</v>
      </c>
      <c r="E35" s="4">
        <v>1929</v>
      </c>
      <c r="F35" s="4">
        <v>1929</v>
      </c>
    </row>
    <row r="36" spans="1:6" x14ac:dyDescent="0.5">
      <c r="A36" s="3" t="s">
        <v>758</v>
      </c>
      <c r="B36" s="4">
        <v>23</v>
      </c>
      <c r="C36" s="4">
        <v>23</v>
      </c>
      <c r="D36" s="4">
        <v>1927</v>
      </c>
      <c r="E36" s="4">
        <v>1927</v>
      </c>
      <c r="F36" s="4">
        <v>1927</v>
      </c>
    </row>
    <row r="37" spans="1:6" x14ac:dyDescent="0.5">
      <c r="A37" s="3" t="s">
        <v>775</v>
      </c>
      <c r="B37" s="4">
        <v>23</v>
      </c>
      <c r="C37" s="4">
        <v>23</v>
      </c>
      <c r="D37" s="4">
        <v>1999</v>
      </c>
      <c r="E37" s="4">
        <v>1999</v>
      </c>
      <c r="F37" s="4">
        <v>1999</v>
      </c>
    </row>
    <row r="38" spans="1:6" x14ac:dyDescent="0.5">
      <c r="A38" s="3" t="s">
        <v>773</v>
      </c>
      <c r="B38" s="4">
        <v>20</v>
      </c>
      <c r="C38" s="4">
        <v>23</v>
      </c>
      <c r="D38" s="4">
        <v>2018</v>
      </c>
      <c r="E38" s="4">
        <v>2018</v>
      </c>
      <c r="F38" s="4">
        <v>2018</v>
      </c>
    </row>
    <row r="39" spans="1:6" x14ac:dyDescent="0.5">
      <c r="A39" s="3" t="s">
        <v>756</v>
      </c>
      <c r="B39" s="4">
        <v>24</v>
      </c>
      <c r="C39" s="4">
        <v>24</v>
      </c>
      <c r="D39" s="4">
        <v>1928</v>
      </c>
      <c r="E39" s="4">
        <v>1928</v>
      </c>
      <c r="F39" s="4">
        <v>1928</v>
      </c>
    </row>
    <row r="40" spans="1:6" x14ac:dyDescent="0.5">
      <c r="A40" s="3" t="s">
        <v>762</v>
      </c>
      <c r="B40" s="4">
        <v>25</v>
      </c>
      <c r="C40" s="4">
        <v>25</v>
      </c>
      <c r="D40" s="4">
        <v>1929</v>
      </c>
      <c r="E40" s="4">
        <v>1929</v>
      </c>
      <c r="F40" s="4">
        <v>1929</v>
      </c>
    </row>
    <row r="41" spans="1:6" x14ac:dyDescent="0.5">
      <c r="A41" s="3" t="s">
        <v>737</v>
      </c>
      <c r="B41" s="4">
        <v>25</v>
      </c>
      <c r="C41" s="4">
        <v>25</v>
      </c>
      <c r="D41" s="4">
        <v>1924</v>
      </c>
      <c r="E41" s="4">
        <v>1924</v>
      </c>
      <c r="F41" s="4">
        <v>1924</v>
      </c>
    </row>
    <row r="42" spans="1:6" x14ac:dyDescent="0.5">
      <c r="A42" s="3" t="s">
        <v>805</v>
      </c>
      <c r="B42" s="4">
        <v>25</v>
      </c>
      <c r="C42" s="4">
        <v>25</v>
      </c>
      <c r="D42" s="4">
        <v>1962</v>
      </c>
      <c r="E42" s="4">
        <v>1962</v>
      </c>
      <c r="F42" s="4">
        <v>1962</v>
      </c>
    </row>
    <row r="43" spans="1:6" x14ac:dyDescent="0.5">
      <c r="A43" s="3" t="s">
        <v>778</v>
      </c>
      <c r="B43" s="4">
        <v>25</v>
      </c>
      <c r="C43" s="4">
        <v>25</v>
      </c>
      <c r="D43" s="4">
        <v>1963</v>
      </c>
      <c r="E43" s="4">
        <v>1963</v>
      </c>
      <c r="F43" s="4">
        <v>1963</v>
      </c>
    </row>
    <row r="44" spans="1:6" x14ac:dyDescent="0.5">
      <c r="A44" s="3" t="s">
        <v>774</v>
      </c>
      <c r="B44" s="4">
        <v>25</v>
      </c>
      <c r="C44" s="4">
        <v>25</v>
      </c>
      <c r="D44" s="4">
        <v>1969</v>
      </c>
      <c r="E44" s="4">
        <v>1969</v>
      </c>
      <c r="F44" s="4">
        <v>1969</v>
      </c>
    </row>
    <row r="45" spans="1:6" x14ac:dyDescent="0.5">
      <c r="A45" s="3" t="s">
        <v>730</v>
      </c>
      <c r="B45" s="4">
        <v>26</v>
      </c>
      <c r="C45" s="4">
        <v>26</v>
      </c>
      <c r="D45" s="4">
        <v>2014</v>
      </c>
      <c r="E45" s="4">
        <v>2014</v>
      </c>
      <c r="F45" s="4">
        <v>2014</v>
      </c>
    </row>
    <row r="46" spans="1:6" x14ac:dyDescent="0.5">
      <c r="A46" s="3" t="s">
        <v>753</v>
      </c>
      <c r="B46" s="4">
        <v>23.5</v>
      </c>
      <c r="C46" s="4">
        <v>26</v>
      </c>
      <c r="D46" s="4">
        <v>2009</v>
      </c>
      <c r="E46" s="4">
        <v>2017</v>
      </c>
      <c r="F46" s="4">
        <v>2013</v>
      </c>
    </row>
    <row r="47" spans="1:6" x14ac:dyDescent="0.5">
      <c r="A47" s="3" t="s">
        <v>759</v>
      </c>
      <c r="B47" s="4">
        <v>23.666666666666668</v>
      </c>
      <c r="C47" s="4">
        <v>26</v>
      </c>
      <c r="D47" s="4">
        <v>1926</v>
      </c>
      <c r="E47" s="4">
        <v>1928</v>
      </c>
      <c r="F47" s="4">
        <v>1926.6666666666667</v>
      </c>
    </row>
    <row r="48" spans="1:6" x14ac:dyDescent="0.5">
      <c r="A48" s="3" t="s">
        <v>765</v>
      </c>
      <c r="B48" s="4">
        <v>26</v>
      </c>
      <c r="C48" s="4">
        <v>26</v>
      </c>
      <c r="D48" s="4">
        <v>2008</v>
      </c>
      <c r="E48" s="4">
        <v>2008</v>
      </c>
      <c r="F48" s="4">
        <v>2008</v>
      </c>
    </row>
    <row r="49" spans="1:6" x14ac:dyDescent="0.5">
      <c r="A49" s="3" t="s">
        <v>806</v>
      </c>
      <c r="B49" s="4">
        <v>27</v>
      </c>
      <c r="C49" s="4">
        <v>27</v>
      </c>
      <c r="D49" s="4">
        <v>1991</v>
      </c>
      <c r="E49" s="4">
        <v>1991</v>
      </c>
      <c r="F49" s="4">
        <v>1991</v>
      </c>
    </row>
    <row r="50" spans="1:6" x14ac:dyDescent="0.5">
      <c r="A50" s="3" t="s">
        <v>801</v>
      </c>
      <c r="B50" s="4">
        <v>27</v>
      </c>
      <c r="C50" s="4">
        <v>27</v>
      </c>
      <c r="D50" s="4">
        <v>2016</v>
      </c>
      <c r="E50" s="4">
        <v>2016</v>
      </c>
      <c r="F50" s="4">
        <v>2016</v>
      </c>
    </row>
    <row r="51" spans="1:6" x14ac:dyDescent="0.5">
      <c r="A51" s="3" t="s">
        <v>770</v>
      </c>
      <c r="B51" s="4">
        <v>27</v>
      </c>
      <c r="C51" s="4">
        <v>27</v>
      </c>
      <c r="D51" s="4">
        <v>1968</v>
      </c>
      <c r="E51" s="4">
        <v>1968</v>
      </c>
      <c r="F51" s="4">
        <v>1968</v>
      </c>
    </row>
    <row r="52" spans="1:6" x14ac:dyDescent="0.5">
      <c r="A52" s="3" t="s">
        <v>755</v>
      </c>
      <c r="B52" s="4">
        <v>20.6</v>
      </c>
      <c r="C52" s="4">
        <v>28</v>
      </c>
      <c r="D52" s="4">
        <v>2010</v>
      </c>
      <c r="E52" s="4">
        <v>2018</v>
      </c>
      <c r="F52" s="4">
        <v>2015</v>
      </c>
    </row>
    <row r="53" spans="1:6" x14ac:dyDescent="0.5">
      <c r="A53" s="3" t="s">
        <v>722</v>
      </c>
      <c r="B53" s="4">
        <v>28</v>
      </c>
      <c r="C53" s="4">
        <v>28</v>
      </c>
      <c r="D53" s="4">
        <v>1972</v>
      </c>
      <c r="E53" s="4">
        <v>1972</v>
      </c>
      <c r="F53" s="4">
        <v>1972</v>
      </c>
    </row>
    <row r="54" spans="1:6" x14ac:dyDescent="0.5">
      <c r="A54" s="3" t="s">
        <v>766</v>
      </c>
      <c r="B54" s="4">
        <v>25</v>
      </c>
      <c r="C54" s="4">
        <v>28</v>
      </c>
      <c r="D54" s="4">
        <v>1928</v>
      </c>
      <c r="E54" s="4">
        <v>1929</v>
      </c>
      <c r="F54" s="4">
        <v>1928.5</v>
      </c>
    </row>
    <row r="55" spans="1:6" x14ac:dyDescent="0.5">
      <c r="A55" s="3" t="s">
        <v>754</v>
      </c>
      <c r="B55" s="4">
        <v>29</v>
      </c>
      <c r="C55" s="4">
        <v>29</v>
      </c>
      <c r="D55" s="4">
        <v>2018</v>
      </c>
      <c r="E55" s="4">
        <v>2018</v>
      </c>
      <c r="F55" s="4">
        <v>2018</v>
      </c>
    </row>
    <row r="56" spans="1:6" x14ac:dyDescent="0.5">
      <c r="A56" s="3" t="s">
        <v>709</v>
      </c>
      <c r="B56" s="4">
        <v>29</v>
      </c>
      <c r="C56" s="4">
        <v>29</v>
      </c>
      <c r="D56" s="4">
        <v>1926</v>
      </c>
      <c r="E56" s="4">
        <v>1926</v>
      </c>
      <c r="F56" s="4">
        <v>1926</v>
      </c>
    </row>
    <row r="57" spans="1:6" x14ac:dyDescent="0.5">
      <c r="A57" s="3" t="s">
        <v>752</v>
      </c>
      <c r="B57" s="4">
        <v>30</v>
      </c>
      <c r="C57" s="4">
        <v>30</v>
      </c>
      <c r="D57" s="4">
        <v>1983</v>
      </c>
      <c r="E57" s="4">
        <v>1983</v>
      </c>
      <c r="F57" s="4">
        <v>1983</v>
      </c>
    </row>
    <row r="58" spans="1:6" x14ac:dyDescent="0.5">
      <c r="A58" s="3" t="s">
        <v>744</v>
      </c>
      <c r="B58" s="4">
        <v>20.399999999999999</v>
      </c>
      <c r="C58" s="4">
        <v>30</v>
      </c>
      <c r="D58" s="4">
        <v>1910</v>
      </c>
      <c r="E58" s="4">
        <v>1929</v>
      </c>
      <c r="F58" s="4">
        <v>1919.2</v>
      </c>
    </row>
    <row r="59" spans="1:6" x14ac:dyDescent="0.5">
      <c r="A59" s="3" t="s">
        <v>716</v>
      </c>
      <c r="B59" s="4">
        <v>30</v>
      </c>
      <c r="C59" s="4">
        <v>30</v>
      </c>
      <c r="D59" s="4">
        <v>1990</v>
      </c>
      <c r="E59" s="4">
        <v>1990</v>
      </c>
      <c r="F59" s="4">
        <v>1990</v>
      </c>
    </row>
    <row r="60" spans="1:6" x14ac:dyDescent="0.5">
      <c r="A60" s="3" t="s">
        <v>749</v>
      </c>
      <c r="B60" s="4">
        <v>31</v>
      </c>
      <c r="C60" s="4">
        <v>31</v>
      </c>
      <c r="D60" s="4">
        <v>2008</v>
      </c>
      <c r="E60" s="4">
        <v>2008</v>
      </c>
      <c r="F60" s="4">
        <v>2008</v>
      </c>
    </row>
    <row r="61" spans="1:6" x14ac:dyDescent="0.5">
      <c r="A61" s="3" t="s">
        <v>719</v>
      </c>
      <c r="B61" s="4">
        <v>24.6</v>
      </c>
      <c r="C61" s="4">
        <v>32</v>
      </c>
      <c r="D61" s="4">
        <v>2008</v>
      </c>
      <c r="E61" s="4">
        <v>2017</v>
      </c>
      <c r="F61" s="4">
        <v>2011.6</v>
      </c>
    </row>
    <row r="62" spans="1:6" x14ac:dyDescent="0.5">
      <c r="A62" s="3" t="s">
        <v>743</v>
      </c>
      <c r="B62" s="4">
        <v>33</v>
      </c>
      <c r="C62" s="4">
        <v>33</v>
      </c>
      <c r="D62" s="4">
        <v>2002</v>
      </c>
      <c r="E62" s="4">
        <v>2002</v>
      </c>
      <c r="F62" s="4">
        <v>2002</v>
      </c>
    </row>
    <row r="63" spans="1:6" x14ac:dyDescent="0.5">
      <c r="A63" s="3" t="s">
        <v>742</v>
      </c>
      <c r="B63" s="4">
        <v>27.5</v>
      </c>
      <c r="C63" s="4">
        <v>33</v>
      </c>
      <c r="D63" s="4">
        <v>2012</v>
      </c>
      <c r="E63" s="4">
        <v>2015</v>
      </c>
      <c r="F63" s="4">
        <v>2013.5</v>
      </c>
    </row>
    <row r="64" spans="1:6" x14ac:dyDescent="0.5">
      <c r="A64" s="3" t="s">
        <v>745</v>
      </c>
      <c r="B64" s="4">
        <v>33</v>
      </c>
      <c r="C64" s="4">
        <v>33</v>
      </c>
      <c r="D64" s="4">
        <v>1998</v>
      </c>
      <c r="E64" s="4">
        <v>1998</v>
      </c>
      <c r="F64" s="4">
        <v>1998</v>
      </c>
    </row>
    <row r="65" spans="1:6" x14ac:dyDescent="0.5">
      <c r="A65" s="3" t="s">
        <v>802</v>
      </c>
      <c r="B65" s="4">
        <v>33</v>
      </c>
      <c r="C65" s="4">
        <v>33</v>
      </c>
      <c r="D65" s="4">
        <v>1963</v>
      </c>
      <c r="E65" s="4">
        <v>1963</v>
      </c>
      <c r="F65" s="4">
        <v>1963</v>
      </c>
    </row>
    <row r="66" spans="1:6" x14ac:dyDescent="0.5">
      <c r="A66" s="3" t="s">
        <v>732</v>
      </c>
      <c r="B66" s="4">
        <v>21.666666666666668</v>
      </c>
      <c r="C66" s="4">
        <v>33</v>
      </c>
      <c r="D66" s="4">
        <v>2004</v>
      </c>
      <c r="E66" s="4">
        <v>2019</v>
      </c>
      <c r="F66" s="4">
        <v>2014.6666666666667</v>
      </c>
    </row>
    <row r="67" spans="1:6" x14ac:dyDescent="0.5">
      <c r="A67" s="3" t="s">
        <v>761</v>
      </c>
      <c r="B67" s="4">
        <v>24.5</v>
      </c>
      <c r="C67" s="4">
        <v>33</v>
      </c>
      <c r="D67" s="4">
        <v>1964</v>
      </c>
      <c r="E67" s="4">
        <v>1968</v>
      </c>
      <c r="F67" s="4">
        <v>1966</v>
      </c>
    </row>
    <row r="68" spans="1:6" x14ac:dyDescent="0.5">
      <c r="A68" s="3" t="s">
        <v>741</v>
      </c>
      <c r="B68" s="4">
        <v>33</v>
      </c>
      <c r="C68" s="4">
        <v>33</v>
      </c>
      <c r="D68" s="4">
        <v>2017</v>
      </c>
      <c r="E68" s="4">
        <v>2017</v>
      </c>
      <c r="F68" s="4">
        <v>2017</v>
      </c>
    </row>
    <row r="69" spans="1:6" x14ac:dyDescent="0.5">
      <c r="A69" s="3" t="s">
        <v>803</v>
      </c>
      <c r="B69" s="4">
        <v>33</v>
      </c>
      <c r="C69" s="4">
        <v>33</v>
      </c>
      <c r="D69" s="4">
        <v>1963</v>
      </c>
      <c r="E69" s="4">
        <v>1963</v>
      </c>
      <c r="F69" s="4">
        <v>1963</v>
      </c>
    </row>
    <row r="70" spans="1:6" x14ac:dyDescent="0.5">
      <c r="A70" s="3" t="s">
        <v>729</v>
      </c>
      <c r="B70" s="4">
        <v>33</v>
      </c>
      <c r="C70" s="4">
        <v>33</v>
      </c>
      <c r="D70" s="4">
        <v>2003</v>
      </c>
      <c r="E70" s="4">
        <v>2003</v>
      </c>
      <c r="F70" s="4">
        <v>2003</v>
      </c>
    </row>
    <row r="71" spans="1:6" x14ac:dyDescent="0.5">
      <c r="A71" s="3" t="s">
        <v>736</v>
      </c>
      <c r="B71" s="4">
        <v>34</v>
      </c>
      <c r="C71" s="4">
        <v>34</v>
      </c>
      <c r="D71" s="4">
        <v>2001</v>
      </c>
      <c r="E71" s="4">
        <v>2001</v>
      </c>
      <c r="F71" s="4">
        <v>2001</v>
      </c>
    </row>
    <row r="72" spans="1:6" x14ac:dyDescent="0.5">
      <c r="A72" s="3" t="s">
        <v>750</v>
      </c>
      <c r="B72" s="4">
        <v>31</v>
      </c>
      <c r="C72" s="4">
        <v>34</v>
      </c>
      <c r="D72" s="4">
        <v>1967</v>
      </c>
      <c r="E72" s="4">
        <v>1976</v>
      </c>
      <c r="F72" s="4">
        <v>1971</v>
      </c>
    </row>
    <row r="73" spans="1:6" x14ac:dyDescent="0.5">
      <c r="A73" s="3" t="s">
        <v>747</v>
      </c>
      <c r="B73" s="4">
        <v>34</v>
      </c>
      <c r="C73" s="4">
        <v>34</v>
      </c>
      <c r="D73" s="4">
        <v>1965</v>
      </c>
      <c r="E73" s="4">
        <v>1965</v>
      </c>
      <c r="F73" s="4">
        <v>1965</v>
      </c>
    </row>
    <row r="74" spans="1:6" x14ac:dyDescent="0.5">
      <c r="A74" s="3" t="s">
        <v>711</v>
      </c>
      <c r="B74" s="4">
        <v>25.2</v>
      </c>
      <c r="C74" s="4">
        <v>35</v>
      </c>
      <c r="D74" s="4">
        <v>2007</v>
      </c>
      <c r="E74" s="4">
        <v>2016</v>
      </c>
      <c r="F74" s="4">
        <v>2012</v>
      </c>
    </row>
    <row r="75" spans="1:6" x14ac:dyDescent="0.5">
      <c r="A75" s="3" t="s">
        <v>740</v>
      </c>
      <c r="B75" s="4">
        <v>31</v>
      </c>
      <c r="C75" s="4">
        <v>35</v>
      </c>
      <c r="D75" s="4">
        <v>1971</v>
      </c>
      <c r="E75" s="4">
        <v>1974</v>
      </c>
      <c r="F75" s="4">
        <v>1972.5</v>
      </c>
    </row>
    <row r="76" spans="1:6" x14ac:dyDescent="0.5">
      <c r="A76" s="3" t="s">
        <v>735</v>
      </c>
      <c r="B76" s="4">
        <v>26.166666666666668</v>
      </c>
      <c r="C76" s="4">
        <v>35</v>
      </c>
      <c r="D76" s="4">
        <v>2003</v>
      </c>
      <c r="E76" s="4">
        <v>2017</v>
      </c>
      <c r="F76" s="4">
        <v>2010.3333333333333</v>
      </c>
    </row>
    <row r="77" spans="1:6" x14ac:dyDescent="0.5">
      <c r="A77" s="3" t="s">
        <v>731</v>
      </c>
      <c r="B77" s="4">
        <v>36</v>
      </c>
      <c r="C77" s="4">
        <v>36</v>
      </c>
      <c r="D77" s="4">
        <v>1960</v>
      </c>
      <c r="E77" s="4">
        <v>1960</v>
      </c>
      <c r="F77" s="4">
        <v>1960</v>
      </c>
    </row>
    <row r="78" spans="1:6" x14ac:dyDescent="0.5">
      <c r="A78" s="3" t="s">
        <v>733</v>
      </c>
      <c r="B78" s="4">
        <v>36</v>
      </c>
      <c r="C78" s="4">
        <v>36</v>
      </c>
      <c r="D78" s="4">
        <v>1963</v>
      </c>
      <c r="E78" s="4">
        <v>1963</v>
      </c>
      <c r="F78" s="4">
        <v>1963</v>
      </c>
    </row>
    <row r="79" spans="1:6" x14ac:dyDescent="0.5">
      <c r="A79" s="3" t="s">
        <v>738</v>
      </c>
      <c r="B79" s="4">
        <v>35</v>
      </c>
      <c r="C79" s="4">
        <v>36</v>
      </c>
      <c r="D79" s="4">
        <v>2000</v>
      </c>
      <c r="E79" s="4">
        <v>2004</v>
      </c>
      <c r="F79" s="4">
        <v>2002</v>
      </c>
    </row>
    <row r="80" spans="1:6" x14ac:dyDescent="0.5">
      <c r="A80" s="3" t="s">
        <v>692</v>
      </c>
      <c r="B80" s="4">
        <v>36</v>
      </c>
      <c r="C80" s="4">
        <v>36</v>
      </c>
      <c r="D80" s="4">
        <v>2018</v>
      </c>
      <c r="E80" s="4">
        <v>2018</v>
      </c>
      <c r="F80" s="4">
        <v>2018</v>
      </c>
    </row>
    <row r="81" spans="1:6" x14ac:dyDescent="0.5">
      <c r="A81" s="3" t="s">
        <v>703</v>
      </c>
      <c r="B81" s="4">
        <v>37</v>
      </c>
      <c r="C81" s="4">
        <v>37</v>
      </c>
      <c r="D81" s="4">
        <v>1986</v>
      </c>
      <c r="E81" s="4">
        <v>1986</v>
      </c>
      <c r="F81" s="4">
        <v>1986</v>
      </c>
    </row>
    <row r="82" spans="1:6" x14ac:dyDescent="0.5">
      <c r="A82" s="3" t="s">
        <v>718</v>
      </c>
      <c r="B82" s="4">
        <v>26</v>
      </c>
      <c r="C82" s="4">
        <v>37</v>
      </c>
      <c r="D82" s="4">
        <v>1987</v>
      </c>
      <c r="E82" s="4">
        <v>2013</v>
      </c>
      <c r="F82" s="4">
        <v>1998.75</v>
      </c>
    </row>
    <row r="83" spans="1:6" x14ac:dyDescent="0.5">
      <c r="A83" s="3" t="s">
        <v>734</v>
      </c>
      <c r="B83" s="4">
        <v>38</v>
      </c>
      <c r="C83" s="4">
        <v>38</v>
      </c>
      <c r="D83" s="4">
        <v>1990</v>
      </c>
      <c r="E83" s="4">
        <v>1990</v>
      </c>
      <c r="F83" s="4">
        <v>1990</v>
      </c>
    </row>
    <row r="84" spans="1:6" x14ac:dyDescent="0.5">
      <c r="A84" s="3" t="s">
        <v>721</v>
      </c>
      <c r="B84" s="4">
        <v>38</v>
      </c>
      <c r="C84" s="4">
        <v>38</v>
      </c>
      <c r="D84" s="4">
        <v>1986</v>
      </c>
      <c r="E84" s="4">
        <v>1986</v>
      </c>
      <c r="F84" s="4">
        <v>1986</v>
      </c>
    </row>
    <row r="85" spans="1:6" x14ac:dyDescent="0.5">
      <c r="A85" s="3" t="s">
        <v>700</v>
      </c>
      <c r="B85" s="4">
        <v>38</v>
      </c>
      <c r="C85" s="4">
        <v>38</v>
      </c>
      <c r="D85" s="4">
        <v>1928</v>
      </c>
      <c r="E85" s="4">
        <v>1928</v>
      </c>
      <c r="F85" s="4">
        <v>1928</v>
      </c>
    </row>
    <row r="86" spans="1:6" x14ac:dyDescent="0.5">
      <c r="A86" s="3" t="s">
        <v>714</v>
      </c>
      <c r="B86" s="4">
        <v>38</v>
      </c>
      <c r="C86" s="4">
        <v>38</v>
      </c>
      <c r="D86" s="4">
        <v>1929</v>
      </c>
      <c r="E86" s="4">
        <v>1929</v>
      </c>
      <c r="F86" s="4">
        <v>1929</v>
      </c>
    </row>
    <row r="87" spans="1:6" x14ac:dyDescent="0.5">
      <c r="A87" s="3" t="s">
        <v>739</v>
      </c>
      <c r="B87" s="4">
        <v>39</v>
      </c>
      <c r="C87" s="4">
        <v>39</v>
      </c>
      <c r="D87" s="4">
        <v>1969</v>
      </c>
      <c r="E87" s="4">
        <v>1969</v>
      </c>
      <c r="F87" s="4">
        <v>1969</v>
      </c>
    </row>
    <row r="88" spans="1:6" x14ac:dyDescent="0.5">
      <c r="A88" s="3" t="s">
        <v>690</v>
      </c>
      <c r="B88" s="4">
        <v>39</v>
      </c>
      <c r="C88" s="4">
        <v>39</v>
      </c>
      <c r="D88" s="4">
        <v>2005</v>
      </c>
      <c r="E88" s="4">
        <v>2005</v>
      </c>
      <c r="F88" s="4">
        <v>2005</v>
      </c>
    </row>
    <row r="89" spans="1:6" x14ac:dyDescent="0.5">
      <c r="A89" s="3" t="s">
        <v>796</v>
      </c>
      <c r="B89" s="4">
        <v>40</v>
      </c>
      <c r="C89" s="4">
        <v>40</v>
      </c>
      <c r="D89" s="4">
        <v>1927</v>
      </c>
      <c r="E89" s="4">
        <v>1927</v>
      </c>
      <c r="F89" s="4">
        <v>1927</v>
      </c>
    </row>
    <row r="90" spans="1:6" x14ac:dyDescent="0.5">
      <c r="A90" s="3" t="s">
        <v>746</v>
      </c>
      <c r="B90" s="4">
        <v>34</v>
      </c>
      <c r="C90" s="4">
        <v>40</v>
      </c>
      <c r="D90" s="4">
        <v>1927</v>
      </c>
      <c r="E90" s="4">
        <v>1930</v>
      </c>
      <c r="F90" s="4">
        <v>1928.5</v>
      </c>
    </row>
    <row r="91" spans="1:6" x14ac:dyDescent="0.5">
      <c r="A91" s="3" t="s">
        <v>726</v>
      </c>
      <c r="B91" s="4">
        <v>36.333333333333336</v>
      </c>
      <c r="C91" s="4">
        <v>40</v>
      </c>
      <c r="D91" s="4">
        <v>1967</v>
      </c>
      <c r="E91" s="4">
        <v>1973</v>
      </c>
      <c r="F91" s="4">
        <v>1970</v>
      </c>
    </row>
    <row r="92" spans="1:6" x14ac:dyDescent="0.5">
      <c r="A92" s="3" t="s">
        <v>728</v>
      </c>
      <c r="B92" s="4">
        <v>33.333333333333336</v>
      </c>
      <c r="C92" s="4">
        <v>40</v>
      </c>
      <c r="D92" s="4">
        <v>1967</v>
      </c>
      <c r="E92" s="4">
        <v>1969</v>
      </c>
      <c r="F92" s="4">
        <v>1968.3333333333333</v>
      </c>
    </row>
    <row r="93" spans="1:6" x14ac:dyDescent="0.5">
      <c r="A93" s="3" t="s">
        <v>724</v>
      </c>
      <c r="B93" s="4">
        <v>40</v>
      </c>
      <c r="C93" s="4">
        <v>40</v>
      </c>
      <c r="D93" s="4">
        <v>1991</v>
      </c>
      <c r="E93" s="4">
        <v>1991</v>
      </c>
      <c r="F93" s="4">
        <v>1991</v>
      </c>
    </row>
    <row r="94" spans="1:6" x14ac:dyDescent="0.5">
      <c r="A94" s="3" t="s">
        <v>689</v>
      </c>
      <c r="B94" s="4">
        <v>40</v>
      </c>
      <c r="C94" s="4">
        <v>40</v>
      </c>
      <c r="D94" s="4">
        <v>1987</v>
      </c>
      <c r="E94" s="4">
        <v>1987</v>
      </c>
      <c r="F94" s="4">
        <v>1987</v>
      </c>
    </row>
    <row r="95" spans="1:6" x14ac:dyDescent="0.5">
      <c r="A95" s="3" t="s">
        <v>682</v>
      </c>
      <c r="B95" s="4">
        <v>32.5</v>
      </c>
      <c r="C95" s="4">
        <v>41</v>
      </c>
      <c r="D95" s="4">
        <v>1955</v>
      </c>
      <c r="E95" s="4">
        <v>1962</v>
      </c>
      <c r="F95" s="4">
        <v>1958.5</v>
      </c>
    </row>
    <row r="96" spans="1:6" x14ac:dyDescent="0.5">
      <c r="A96" s="3" t="s">
        <v>699</v>
      </c>
      <c r="B96" s="4">
        <v>37.75</v>
      </c>
      <c r="C96" s="4">
        <v>41</v>
      </c>
      <c r="D96" s="4">
        <v>1960</v>
      </c>
      <c r="E96" s="4">
        <v>1964</v>
      </c>
      <c r="F96" s="4">
        <v>1962.25</v>
      </c>
    </row>
    <row r="97" spans="1:6" x14ac:dyDescent="0.5">
      <c r="A97" s="3" t="s">
        <v>797</v>
      </c>
      <c r="B97" s="4">
        <v>41</v>
      </c>
      <c r="C97" s="4">
        <v>41</v>
      </c>
      <c r="D97" s="4">
        <v>1930</v>
      </c>
      <c r="E97" s="4">
        <v>1930</v>
      </c>
      <c r="F97" s="4">
        <v>1930</v>
      </c>
    </row>
    <row r="98" spans="1:6" x14ac:dyDescent="0.5">
      <c r="A98" s="3" t="s">
        <v>691</v>
      </c>
      <c r="B98" s="4">
        <v>25.1</v>
      </c>
      <c r="C98" s="4">
        <v>41</v>
      </c>
      <c r="D98" s="4">
        <v>1905</v>
      </c>
      <c r="E98" s="4">
        <v>1930</v>
      </c>
      <c r="F98" s="4">
        <v>1920.5</v>
      </c>
    </row>
    <row r="99" spans="1:6" x14ac:dyDescent="0.5">
      <c r="A99" s="3" t="s">
        <v>688</v>
      </c>
      <c r="B99" s="4">
        <v>30.545454545454547</v>
      </c>
      <c r="C99" s="4">
        <v>41</v>
      </c>
      <c r="D99" s="4">
        <v>1958</v>
      </c>
      <c r="E99" s="4">
        <v>1989</v>
      </c>
      <c r="F99" s="4">
        <v>1974.090909090909</v>
      </c>
    </row>
    <row r="100" spans="1:6" x14ac:dyDescent="0.5">
      <c r="A100" s="3" t="s">
        <v>708</v>
      </c>
      <c r="B100" s="4">
        <v>26.75</v>
      </c>
      <c r="C100" s="4">
        <v>41</v>
      </c>
      <c r="D100" s="4">
        <v>1920</v>
      </c>
      <c r="E100" s="4">
        <v>1929</v>
      </c>
      <c r="F100" s="4">
        <v>1926</v>
      </c>
    </row>
    <row r="101" spans="1:6" x14ac:dyDescent="0.5">
      <c r="A101" s="3" t="s">
        <v>685</v>
      </c>
      <c r="B101" s="4">
        <v>34.714285714285715</v>
      </c>
      <c r="C101" s="4">
        <v>42</v>
      </c>
      <c r="D101" s="4">
        <v>1980</v>
      </c>
      <c r="E101" s="4">
        <v>2008</v>
      </c>
      <c r="F101" s="4">
        <v>1988.1428571428571</v>
      </c>
    </row>
    <row r="102" spans="1:6" x14ac:dyDescent="0.5">
      <c r="A102" s="3" t="s">
        <v>713</v>
      </c>
      <c r="B102" s="4">
        <v>42</v>
      </c>
      <c r="C102" s="4">
        <v>42</v>
      </c>
      <c r="D102" s="4">
        <v>2014</v>
      </c>
      <c r="E102" s="4">
        <v>2014</v>
      </c>
      <c r="F102" s="4">
        <v>2014</v>
      </c>
    </row>
    <row r="103" spans="1:6" x14ac:dyDescent="0.5">
      <c r="A103" s="3" t="s">
        <v>702</v>
      </c>
      <c r="B103" s="4">
        <v>27.722222222222221</v>
      </c>
      <c r="C103" s="4">
        <v>42</v>
      </c>
      <c r="D103" s="4">
        <v>1912</v>
      </c>
      <c r="E103" s="4">
        <v>2019</v>
      </c>
      <c r="F103" s="4">
        <v>1944.5833333333333</v>
      </c>
    </row>
    <row r="104" spans="1:6" x14ac:dyDescent="0.5">
      <c r="A104" s="3" t="s">
        <v>710</v>
      </c>
      <c r="B104" s="4">
        <v>30.5</v>
      </c>
      <c r="C104" s="4">
        <v>42</v>
      </c>
      <c r="D104" s="4">
        <v>1925</v>
      </c>
      <c r="E104" s="4">
        <v>1929</v>
      </c>
      <c r="F104" s="4">
        <v>1927</v>
      </c>
    </row>
    <row r="105" spans="1:6" x14ac:dyDescent="0.5">
      <c r="A105" s="3" t="s">
        <v>723</v>
      </c>
      <c r="B105" s="4">
        <v>32</v>
      </c>
      <c r="C105" s="4">
        <v>43</v>
      </c>
      <c r="D105" s="4">
        <v>1962</v>
      </c>
      <c r="E105" s="4">
        <v>1971</v>
      </c>
      <c r="F105" s="4">
        <v>1965</v>
      </c>
    </row>
    <row r="106" spans="1:6" x14ac:dyDescent="0.5">
      <c r="A106" s="3" t="s">
        <v>727</v>
      </c>
      <c r="B106" s="4">
        <v>36.5</v>
      </c>
      <c r="C106" s="4">
        <v>43</v>
      </c>
      <c r="D106" s="4">
        <v>1965</v>
      </c>
      <c r="E106" s="4">
        <v>1967</v>
      </c>
      <c r="F106" s="4">
        <v>1966</v>
      </c>
    </row>
    <row r="107" spans="1:6" x14ac:dyDescent="0.5">
      <c r="A107" s="3" t="s">
        <v>707</v>
      </c>
      <c r="B107" s="4">
        <v>36.5</v>
      </c>
      <c r="C107" s="4">
        <v>43</v>
      </c>
      <c r="D107" s="4">
        <v>2017</v>
      </c>
      <c r="E107" s="4">
        <v>2021</v>
      </c>
      <c r="F107" s="4">
        <v>2019</v>
      </c>
    </row>
    <row r="108" spans="1:6" x14ac:dyDescent="0.5">
      <c r="A108" s="3" t="s">
        <v>677</v>
      </c>
      <c r="B108" s="4">
        <v>44</v>
      </c>
      <c r="C108" s="4">
        <v>44</v>
      </c>
      <c r="D108" s="4">
        <v>2009</v>
      </c>
      <c r="E108" s="4">
        <v>2009</v>
      </c>
      <c r="F108" s="4">
        <v>2009</v>
      </c>
    </row>
    <row r="109" spans="1:6" x14ac:dyDescent="0.5">
      <c r="A109" s="3" t="s">
        <v>715</v>
      </c>
      <c r="B109" s="4">
        <v>34.166666666666664</v>
      </c>
      <c r="C109" s="4">
        <v>44</v>
      </c>
      <c r="D109" s="4">
        <v>1963</v>
      </c>
      <c r="E109" s="4">
        <v>1971</v>
      </c>
      <c r="F109" s="4">
        <v>1967</v>
      </c>
    </row>
    <row r="110" spans="1:6" x14ac:dyDescent="0.5">
      <c r="A110" s="3" t="s">
        <v>706</v>
      </c>
      <c r="B110" s="4">
        <v>28.333333333333332</v>
      </c>
      <c r="C110" s="4">
        <v>44</v>
      </c>
      <c r="D110" s="4">
        <v>1912</v>
      </c>
      <c r="E110" s="4">
        <v>2019</v>
      </c>
      <c r="F110" s="4">
        <v>1998.3333333333333</v>
      </c>
    </row>
    <row r="111" spans="1:6" x14ac:dyDescent="0.5">
      <c r="A111" s="3" t="s">
        <v>680</v>
      </c>
      <c r="B111" s="4">
        <v>28.222222222222221</v>
      </c>
      <c r="C111" s="4">
        <v>44</v>
      </c>
      <c r="D111" s="4">
        <v>1912</v>
      </c>
      <c r="E111" s="4">
        <v>1994</v>
      </c>
      <c r="F111" s="4">
        <v>1942.1111111111111</v>
      </c>
    </row>
    <row r="112" spans="1:6" x14ac:dyDescent="0.5">
      <c r="A112" s="3" t="s">
        <v>696</v>
      </c>
      <c r="B112" s="4">
        <v>44</v>
      </c>
      <c r="C112" s="4">
        <v>44</v>
      </c>
      <c r="D112" s="4">
        <v>1975</v>
      </c>
      <c r="E112" s="4">
        <v>1975</v>
      </c>
      <c r="F112" s="4">
        <v>1975</v>
      </c>
    </row>
    <row r="113" spans="1:6" x14ac:dyDescent="0.5">
      <c r="A113" s="3" t="s">
        <v>681</v>
      </c>
      <c r="B113" s="4">
        <v>30.125</v>
      </c>
      <c r="C113" s="4">
        <v>45</v>
      </c>
      <c r="D113" s="4">
        <v>1911</v>
      </c>
      <c r="E113" s="4">
        <v>2002</v>
      </c>
      <c r="F113" s="4">
        <v>1936.25</v>
      </c>
    </row>
    <row r="114" spans="1:6" x14ac:dyDescent="0.5">
      <c r="A114" s="3" t="s">
        <v>720</v>
      </c>
      <c r="B114" s="4">
        <v>39</v>
      </c>
      <c r="C114" s="4">
        <v>45</v>
      </c>
      <c r="D114" s="4">
        <v>1970</v>
      </c>
      <c r="E114" s="4">
        <v>1971</v>
      </c>
      <c r="F114" s="4">
        <v>1970.3333333333333</v>
      </c>
    </row>
    <row r="115" spans="1:6" x14ac:dyDescent="0.5">
      <c r="A115" s="3" t="s">
        <v>704</v>
      </c>
      <c r="B115" s="4">
        <v>34.333333333333336</v>
      </c>
      <c r="C115" s="4">
        <v>45</v>
      </c>
      <c r="D115" s="4">
        <v>1969</v>
      </c>
      <c r="E115" s="4">
        <v>1999</v>
      </c>
      <c r="F115" s="4">
        <v>1979.5555555555557</v>
      </c>
    </row>
    <row r="116" spans="1:6" x14ac:dyDescent="0.5">
      <c r="A116" s="3" t="s">
        <v>751</v>
      </c>
      <c r="B116" s="4">
        <v>36.5</v>
      </c>
      <c r="C116" s="4">
        <v>46</v>
      </c>
      <c r="D116" s="4">
        <v>1972</v>
      </c>
      <c r="E116" s="4">
        <v>1989</v>
      </c>
      <c r="F116" s="4">
        <v>1980.5</v>
      </c>
    </row>
    <row r="117" spans="1:6" x14ac:dyDescent="0.5">
      <c r="A117" s="3" t="s">
        <v>793</v>
      </c>
      <c r="B117" s="4">
        <v>46</v>
      </c>
      <c r="C117" s="4">
        <v>46</v>
      </c>
      <c r="D117" s="4">
        <v>1989</v>
      </c>
      <c r="E117" s="4">
        <v>1989</v>
      </c>
      <c r="F117" s="4">
        <v>1989</v>
      </c>
    </row>
    <row r="118" spans="1:6" x14ac:dyDescent="0.5">
      <c r="A118" s="3" t="s">
        <v>712</v>
      </c>
      <c r="B118" s="4">
        <v>36.5</v>
      </c>
      <c r="C118" s="4">
        <v>47</v>
      </c>
      <c r="D118" s="4">
        <v>1985</v>
      </c>
      <c r="E118" s="4">
        <v>1989</v>
      </c>
      <c r="F118" s="4">
        <v>1987</v>
      </c>
    </row>
    <row r="119" spans="1:6" x14ac:dyDescent="0.5">
      <c r="A119" s="3" t="s">
        <v>669</v>
      </c>
      <c r="B119" s="4">
        <v>48</v>
      </c>
      <c r="C119" s="4">
        <v>48</v>
      </c>
      <c r="D119" s="4">
        <v>2005</v>
      </c>
      <c r="E119" s="4">
        <v>2005</v>
      </c>
      <c r="F119" s="4">
        <v>2005</v>
      </c>
    </row>
    <row r="120" spans="1:6" x14ac:dyDescent="0.5">
      <c r="A120" s="3" t="s">
        <v>698</v>
      </c>
      <c r="B120" s="4">
        <v>39</v>
      </c>
      <c r="C120" s="4">
        <v>48</v>
      </c>
      <c r="D120" s="4">
        <v>1925</v>
      </c>
      <c r="E120" s="4">
        <v>1930</v>
      </c>
      <c r="F120" s="4">
        <v>1928</v>
      </c>
    </row>
    <row r="121" spans="1:6" x14ac:dyDescent="0.5">
      <c r="A121" s="3" t="s">
        <v>798</v>
      </c>
      <c r="B121" s="4">
        <v>49</v>
      </c>
      <c r="C121" s="4">
        <v>49</v>
      </c>
      <c r="D121" s="4">
        <v>1986</v>
      </c>
      <c r="E121" s="4">
        <v>1986</v>
      </c>
      <c r="F121" s="4">
        <v>1986</v>
      </c>
    </row>
    <row r="122" spans="1:6" x14ac:dyDescent="0.5">
      <c r="A122" s="3" t="s">
        <v>795</v>
      </c>
      <c r="B122" s="4">
        <v>49</v>
      </c>
      <c r="C122" s="4">
        <v>49</v>
      </c>
      <c r="D122" s="4">
        <v>2013</v>
      </c>
      <c r="E122" s="4">
        <v>2013</v>
      </c>
      <c r="F122" s="4">
        <v>2013</v>
      </c>
    </row>
    <row r="123" spans="1:6" x14ac:dyDescent="0.5">
      <c r="A123" s="3" t="s">
        <v>748</v>
      </c>
      <c r="B123" s="4">
        <v>33</v>
      </c>
      <c r="C123" s="4">
        <v>49</v>
      </c>
      <c r="D123" s="4">
        <v>1986</v>
      </c>
      <c r="E123" s="4">
        <v>2003</v>
      </c>
      <c r="F123" s="4">
        <v>1991.75</v>
      </c>
    </row>
    <row r="124" spans="1:6" x14ac:dyDescent="0.5">
      <c r="A124" s="3" t="s">
        <v>670</v>
      </c>
      <c r="B124" s="4">
        <v>44</v>
      </c>
      <c r="C124" s="4">
        <v>49</v>
      </c>
      <c r="D124" s="4">
        <v>1992</v>
      </c>
      <c r="E124" s="4">
        <v>2003</v>
      </c>
      <c r="F124" s="4">
        <v>1997.5</v>
      </c>
    </row>
    <row r="125" spans="1:6" x14ac:dyDescent="0.5">
      <c r="A125" s="3" t="s">
        <v>705</v>
      </c>
      <c r="B125" s="4">
        <v>33.799999999999997</v>
      </c>
      <c r="C125" s="4">
        <v>49</v>
      </c>
      <c r="D125" s="4">
        <v>1982</v>
      </c>
      <c r="E125" s="4">
        <v>1991</v>
      </c>
      <c r="F125" s="4">
        <v>1987</v>
      </c>
    </row>
    <row r="126" spans="1:6" x14ac:dyDescent="0.5">
      <c r="A126" s="3" t="s">
        <v>667</v>
      </c>
      <c r="B126" s="4">
        <v>50</v>
      </c>
      <c r="C126" s="4">
        <v>50</v>
      </c>
      <c r="D126" s="4">
        <v>1990</v>
      </c>
      <c r="E126" s="4">
        <v>1990</v>
      </c>
      <c r="F126" s="4">
        <v>1990</v>
      </c>
    </row>
    <row r="127" spans="1:6" x14ac:dyDescent="0.5">
      <c r="A127" s="3" t="s">
        <v>671</v>
      </c>
      <c r="B127" s="4">
        <v>45.5</v>
      </c>
      <c r="C127" s="4">
        <v>50</v>
      </c>
      <c r="D127" s="4">
        <v>1990</v>
      </c>
      <c r="E127" s="4">
        <v>2001</v>
      </c>
      <c r="F127" s="4">
        <v>1995.5</v>
      </c>
    </row>
    <row r="128" spans="1:6" x14ac:dyDescent="0.5">
      <c r="A128" s="3" t="s">
        <v>701</v>
      </c>
      <c r="B128" s="4">
        <v>51</v>
      </c>
      <c r="C128" s="4">
        <v>51</v>
      </c>
      <c r="D128" s="4">
        <v>1990</v>
      </c>
      <c r="E128" s="4">
        <v>1990</v>
      </c>
      <c r="F128" s="4">
        <v>1990</v>
      </c>
    </row>
    <row r="129" spans="1:6" x14ac:dyDescent="0.5">
      <c r="A129" s="3" t="s">
        <v>693</v>
      </c>
      <c r="B129" s="4">
        <v>30.636363636363637</v>
      </c>
      <c r="C129" s="4">
        <v>52</v>
      </c>
      <c r="D129" s="4">
        <v>1949</v>
      </c>
      <c r="E129" s="4">
        <v>1974</v>
      </c>
      <c r="F129" s="4">
        <v>1959.5454545454545</v>
      </c>
    </row>
    <row r="130" spans="1:6" x14ac:dyDescent="0.5">
      <c r="A130" s="3" t="s">
        <v>664</v>
      </c>
      <c r="B130" s="4">
        <v>31.5</v>
      </c>
      <c r="C130" s="4">
        <v>53</v>
      </c>
      <c r="D130" s="4">
        <v>2007</v>
      </c>
      <c r="E130" s="4">
        <v>2019</v>
      </c>
      <c r="F130" s="4">
        <v>2013</v>
      </c>
    </row>
    <row r="131" spans="1:6" x14ac:dyDescent="0.5">
      <c r="A131" s="3" t="s">
        <v>684</v>
      </c>
      <c r="B131" s="4">
        <v>55</v>
      </c>
      <c r="C131" s="4">
        <v>55</v>
      </c>
      <c r="D131" s="4">
        <v>1964</v>
      </c>
      <c r="E131" s="4">
        <v>1964</v>
      </c>
      <c r="F131" s="4">
        <v>1964</v>
      </c>
    </row>
    <row r="132" spans="1:6" x14ac:dyDescent="0.5">
      <c r="A132" s="3" t="s">
        <v>673</v>
      </c>
      <c r="B132" s="4">
        <v>38.769230769230766</v>
      </c>
      <c r="C132" s="4">
        <v>56</v>
      </c>
      <c r="D132" s="4">
        <v>1972</v>
      </c>
      <c r="E132" s="4">
        <v>2004</v>
      </c>
      <c r="F132" s="4">
        <v>1986.2307692307693</v>
      </c>
    </row>
    <row r="133" spans="1:6" x14ac:dyDescent="0.5">
      <c r="A133" s="3" t="s">
        <v>694</v>
      </c>
      <c r="B133" s="4">
        <v>42.875</v>
      </c>
      <c r="C133" s="4">
        <v>56</v>
      </c>
      <c r="D133" s="4">
        <v>1965</v>
      </c>
      <c r="E133" s="4">
        <v>1983</v>
      </c>
      <c r="F133" s="4">
        <v>1975.875</v>
      </c>
    </row>
    <row r="134" spans="1:6" x14ac:dyDescent="0.5">
      <c r="A134" s="3" t="s">
        <v>695</v>
      </c>
      <c r="B134" s="4">
        <v>38</v>
      </c>
      <c r="C134" s="4">
        <v>56</v>
      </c>
      <c r="D134" s="4">
        <v>1969</v>
      </c>
      <c r="E134" s="4">
        <v>1991</v>
      </c>
      <c r="F134" s="4">
        <v>1981.5</v>
      </c>
    </row>
    <row r="135" spans="1:6" x14ac:dyDescent="0.5">
      <c r="A135" s="3" t="s">
        <v>697</v>
      </c>
      <c r="B135" s="4">
        <v>43.444444444444443</v>
      </c>
      <c r="C135" s="4">
        <v>57</v>
      </c>
      <c r="D135" s="4">
        <v>1971</v>
      </c>
      <c r="E135" s="4">
        <v>2017</v>
      </c>
      <c r="F135" s="4">
        <v>2001.3333333333333</v>
      </c>
    </row>
    <row r="136" spans="1:6" x14ac:dyDescent="0.5">
      <c r="A136" s="3" t="s">
        <v>687</v>
      </c>
      <c r="B136" s="4">
        <v>57</v>
      </c>
      <c r="C136" s="4">
        <v>57</v>
      </c>
      <c r="D136" s="4">
        <v>2017</v>
      </c>
      <c r="E136" s="4">
        <v>2017</v>
      </c>
      <c r="F136" s="4">
        <v>2017</v>
      </c>
    </row>
    <row r="137" spans="1:6" x14ac:dyDescent="0.5">
      <c r="A137" s="3" t="s">
        <v>676</v>
      </c>
      <c r="B137" s="4">
        <v>48</v>
      </c>
      <c r="C137" s="4">
        <v>57</v>
      </c>
      <c r="D137" s="4">
        <v>2003</v>
      </c>
      <c r="E137" s="4">
        <v>2003</v>
      </c>
      <c r="F137" s="4">
        <v>2003</v>
      </c>
    </row>
    <row r="138" spans="1:6" x14ac:dyDescent="0.5">
      <c r="A138" s="3" t="s">
        <v>668</v>
      </c>
      <c r="B138" s="4">
        <v>58</v>
      </c>
      <c r="C138" s="4">
        <v>58</v>
      </c>
      <c r="D138" s="4">
        <v>2022</v>
      </c>
      <c r="E138" s="4">
        <v>2022</v>
      </c>
      <c r="F138" s="4">
        <v>2022</v>
      </c>
    </row>
    <row r="139" spans="1:6" x14ac:dyDescent="0.5">
      <c r="A139" s="3" t="s">
        <v>679</v>
      </c>
      <c r="B139" s="4">
        <v>58</v>
      </c>
      <c r="C139" s="4">
        <v>58</v>
      </c>
      <c r="D139" s="4">
        <v>2014</v>
      </c>
      <c r="E139" s="4">
        <v>2014</v>
      </c>
      <c r="F139" s="4">
        <v>2014</v>
      </c>
    </row>
    <row r="140" spans="1:6" x14ac:dyDescent="0.5">
      <c r="A140" s="3" t="s">
        <v>675</v>
      </c>
      <c r="B140" s="4">
        <v>36.071428571428569</v>
      </c>
      <c r="C140" s="4">
        <v>58</v>
      </c>
      <c r="D140" s="4">
        <v>1978</v>
      </c>
      <c r="E140" s="4">
        <v>2008</v>
      </c>
      <c r="F140" s="4">
        <v>2001.2857142857142</v>
      </c>
    </row>
    <row r="141" spans="1:6" x14ac:dyDescent="0.5">
      <c r="A141" s="3" t="s">
        <v>663</v>
      </c>
      <c r="B141" s="4">
        <v>56</v>
      </c>
      <c r="C141" s="4">
        <v>60</v>
      </c>
      <c r="D141" s="4">
        <v>2009</v>
      </c>
      <c r="E141" s="4">
        <v>2017</v>
      </c>
      <c r="F141" s="4">
        <v>2013</v>
      </c>
    </row>
    <row r="142" spans="1:6" x14ac:dyDescent="0.5">
      <c r="A142" s="3" t="s">
        <v>683</v>
      </c>
      <c r="B142" s="4">
        <v>34.708333333333336</v>
      </c>
      <c r="C142" s="4">
        <v>61</v>
      </c>
      <c r="D142" s="4">
        <v>1969</v>
      </c>
      <c r="E142" s="4">
        <v>2019</v>
      </c>
      <c r="F142" s="4">
        <v>1991.421052631579</v>
      </c>
    </row>
    <row r="143" spans="1:6" x14ac:dyDescent="0.5">
      <c r="A143" s="3" t="s">
        <v>686</v>
      </c>
      <c r="B143" s="4">
        <v>30.125</v>
      </c>
      <c r="C143" s="4">
        <v>61</v>
      </c>
      <c r="D143" s="4">
        <v>1962</v>
      </c>
      <c r="E143" s="4">
        <v>1986</v>
      </c>
      <c r="F143" s="4">
        <v>1967.5</v>
      </c>
    </row>
    <row r="144" spans="1:6" x14ac:dyDescent="0.5">
      <c r="A144" s="3" t="s">
        <v>794</v>
      </c>
      <c r="B144" s="4">
        <v>61</v>
      </c>
      <c r="C144" s="4">
        <v>61</v>
      </c>
      <c r="D144" s="4">
        <v>1990</v>
      </c>
      <c r="E144" s="4">
        <v>1990</v>
      </c>
      <c r="F144" s="4">
        <v>1990</v>
      </c>
    </row>
    <row r="145" spans="1:6" x14ac:dyDescent="0.5">
      <c r="A145" s="3" t="s">
        <v>717</v>
      </c>
      <c r="B145" s="4">
        <v>38.222222222222221</v>
      </c>
      <c r="C145" s="4">
        <v>61</v>
      </c>
      <c r="D145" s="4">
        <v>1968</v>
      </c>
      <c r="E145" s="4">
        <v>1990</v>
      </c>
      <c r="F145" s="4">
        <v>1973.3333333333333</v>
      </c>
    </row>
    <row r="146" spans="1:6" x14ac:dyDescent="0.5">
      <c r="A146" s="3" t="s">
        <v>672</v>
      </c>
      <c r="B146" s="4">
        <v>40</v>
      </c>
      <c r="C146" s="4">
        <v>61</v>
      </c>
      <c r="D146" s="4">
        <v>1965</v>
      </c>
      <c r="E146" s="4">
        <v>1973</v>
      </c>
      <c r="F146" s="4">
        <v>1969.3333333333333</v>
      </c>
    </row>
    <row r="147" spans="1:6" x14ac:dyDescent="0.5">
      <c r="A147" s="3" t="s">
        <v>665</v>
      </c>
      <c r="B147" s="4">
        <v>32.533333333333331</v>
      </c>
      <c r="C147" s="4">
        <v>62</v>
      </c>
      <c r="D147" s="4">
        <v>1906</v>
      </c>
      <c r="E147" s="4">
        <v>2018</v>
      </c>
      <c r="F147" s="4">
        <v>2005.6071428571429</v>
      </c>
    </row>
    <row r="148" spans="1:6" x14ac:dyDescent="0.5">
      <c r="A148" s="3" t="s">
        <v>656</v>
      </c>
      <c r="B148" s="4">
        <v>47.25</v>
      </c>
      <c r="C148" s="4">
        <v>66</v>
      </c>
      <c r="D148" s="4">
        <v>1983</v>
      </c>
      <c r="E148" s="4">
        <v>2002</v>
      </c>
      <c r="F148" s="4">
        <v>1990.8333333333333</v>
      </c>
    </row>
    <row r="149" spans="1:6" x14ac:dyDescent="0.5">
      <c r="A149" s="3" t="s">
        <v>660</v>
      </c>
      <c r="B149" s="4">
        <v>42.666666666666664</v>
      </c>
      <c r="C149" s="4">
        <v>67</v>
      </c>
      <c r="D149" s="4">
        <v>2010</v>
      </c>
      <c r="E149" s="4">
        <v>2018</v>
      </c>
      <c r="F149" s="4">
        <v>2014.3333333333333</v>
      </c>
    </row>
    <row r="150" spans="1:6" x14ac:dyDescent="0.5">
      <c r="A150" s="3" t="s">
        <v>725</v>
      </c>
      <c r="B150" s="4">
        <v>49.5</v>
      </c>
      <c r="C150" s="4">
        <v>68</v>
      </c>
      <c r="D150" s="4">
        <v>2000</v>
      </c>
      <c r="E150" s="4">
        <v>2000</v>
      </c>
      <c r="F150" s="4">
        <v>2000</v>
      </c>
    </row>
    <row r="151" spans="1:6" x14ac:dyDescent="0.5">
      <c r="A151" s="3" t="s">
        <v>666</v>
      </c>
      <c r="B151" s="4">
        <v>38.909090909090907</v>
      </c>
      <c r="C151" s="4">
        <v>68</v>
      </c>
      <c r="D151" s="4">
        <v>1914</v>
      </c>
      <c r="E151" s="4">
        <v>2012</v>
      </c>
      <c r="F151" s="4">
        <v>1995.5454545454545</v>
      </c>
    </row>
    <row r="152" spans="1:6" x14ac:dyDescent="0.5">
      <c r="A152" s="3" t="s">
        <v>657</v>
      </c>
      <c r="B152" s="4">
        <v>65</v>
      </c>
      <c r="C152" s="4">
        <v>70</v>
      </c>
      <c r="D152" s="4">
        <v>2019</v>
      </c>
      <c r="E152" s="4">
        <v>2019</v>
      </c>
      <c r="F152" s="4">
        <v>2019</v>
      </c>
    </row>
    <row r="153" spans="1:6" x14ac:dyDescent="0.5">
      <c r="A153" s="3" t="s">
        <v>674</v>
      </c>
      <c r="B153" s="4">
        <v>70</v>
      </c>
      <c r="C153" s="4">
        <v>70</v>
      </c>
      <c r="D153" s="4">
        <v>1968</v>
      </c>
      <c r="E153" s="4">
        <v>1968</v>
      </c>
      <c r="F153" s="4">
        <v>1968</v>
      </c>
    </row>
    <row r="154" spans="1:6" x14ac:dyDescent="0.5">
      <c r="A154" s="3" t="s">
        <v>655</v>
      </c>
      <c r="B154" s="4">
        <v>44.666666666666664</v>
      </c>
      <c r="C154" s="4">
        <v>74</v>
      </c>
      <c r="D154" s="4">
        <v>1973</v>
      </c>
      <c r="E154" s="4">
        <v>1991</v>
      </c>
      <c r="F154" s="4">
        <v>1982.1666666666667</v>
      </c>
    </row>
    <row r="155" spans="1:6" x14ac:dyDescent="0.5">
      <c r="A155" s="3" t="s">
        <v>661</v>
      </c>
      <c r="B155" s="4">
        <v>74</v>
      </c>
      <c r="C155" s="4">
        <v>74</v>
      </c>
      <c r="D155" s="4">
        <v>2022</v>
      </c>
      <c r="E155" s="4">
        <v>2022</v>
      </c>
      <c r="F155" s="4">
        <v>2022</v>
      </c>
    </row>
    <row r="156" spans="1:6" x14ac:dyDescent="0.5">
      <c r="A156" s="3" t="s">
        <v>658</v>
      </c>
      <c r="B156" s="4">
        <v>76</v>
      </c>
      <c r="C156" s="4">
        <v>76</v>
      </c>
      <c r="D156" s="4">
        <v>2019</v>
      </c>
      <c r="E156" s="4">
        <v>2019</v>
      </c>
      <c r="F156" s="4">
        <v>2019</v>
      </c>
    </row>
    <row r="157" spans="1:6" x14ac:dyDescent="0.5">
      <c r="A157" s="3" t="s">
        <v>678</v>
      </c>
      <c r="B157" s="4">
        <v>36.0625</v>
      </c>
      <c r="C157" s="4">
        <v>76</v>
      </c>
      <c r="D157" s="4">
        <v>1927</v>
      </c>
      <c r="E157" s="4">
        <v>2022</v>
      </c>
      <c r="F157" s="4">
        <v>1999.3333333333333</v>
      </c>
    </row>
    <row r="158" spans="1:6" x14ac:dyDescent="0.5">
      <c r="A158" s="3" t="s">
        <v>662</v>
      </c>
      <c r="B158" s="4">
        <v>48.636363636363633</v>
      </c>
      <c r="C158" s="4">
        <v>76</v>
      </c>
      <c r="D158" s="4">
        <v>2005</v>
      </c>
      <c r="E158" s="4">
        <v>2022</v>
      </c>
      <c r="F158" s="4">
        <v>2015.1</v>
      </c>
    </row>
    <row r="159" spans="1:6" x14ac:dyDescent="0.5">
      <c r="A159" s="3" t="s">
        <v>659</v>
      </c>
      <c r="B159" s="4">
        <v>38.083333333333336</v>
      </c>
      <c r="C159" s="4">
        <v>80</v>
      </c>
      <c r="D159" s="4">
        <v>2013</v>
      </c>
      <c r="E159" s="4">
        <v>2020</v>
      </c>
      <c r="F159" s="4">
        <v>2017.1111111111111</v>
      </c>
    </row>
    <row r="160" spans="1:6" x14ac:dyDescent="0.5">
      <c r="A160" s="3" t="s">
        <v>654</v>
      </c>
      <c r="B160" s="4">
        <v>43.266666666666666</v>
      </c>
      <c r="C160" s="4">
        <v>83</v>
      </c>
      <c r="D160" s="4">
        <v>1925</v>
      </c>
      <c r="E160" s="4">
        <v>2019</v>
      </c>
      <c r="F160" s="4">
        <v>1996.3684210526317</v>
      </c>
    </row>
    <row r="161" spans="1:6" x14ac:dyDescent="0.5">
      <c r="A161" s="3" t="s">
        <v>652</v>
      </c>
      <c r="B161" s="4">
        <v>37</v>
      </c>
      <c r="C161" s="4">
        <v>100</v>
      </c>
      <c r="D161" s="4">
        <v>1958</v>
      </c>
      <c r="E161" s="4">
        <v>2018</v>
      </c>
      <c r="F161" s="4">
        <v>1980.1282051282051</v>
      </c>
    </row>
    <row r="162" spans="1:6" x14ac:dyDescent="0.5">
      <c r="A162" s="3" t="s">
        <v>653</v>
      </c>
      <c r="B162" s="4">
        <v>57</v>
      </c>
      <c r="C162" s="4">
        <v>101</v>
      </c>
      <c r="D162" s="4">
        <v>2009</v>
      </c>
      <c r="E162" s="4">
        <v>2020</v>
      </c>
      <c r="F162" s="4">
        <v>2015.75</v>
      </c>
    </row>
    <row r="163" spans="1:6" x14ac:dyDescent="0.5">
      <c r="A163" s="3" t="s">
        <v>650</v>
      </c>
      <c r="B163" s="4">
        <v>30.5</v>
      </c>
      <c r="C163" s="4">
        <v>108</v>
      </c>
      <c r="D163" s="4">
        <v>1974</v>
      </c>
      <c r="E163" s="4">
        <v>2020</v>
      </c>
      <c r="F163" s="4">
        <v>2005.25</v>
      </c>
    </row>
    <row r="164" spans="1:6" x14ac:dyDescent="0.5">
      <c r="A164" s="3" t="s">
        <v>651</v>
      </c>
      <c r="B164" s="4">
        <v>113</v>
      </c>
      <c r="C164" s="4">
        <v>113</v>
      </c>
      <c r="D164" s="4">
        <v>2023</v>
      </c>
      <c r="E164" s="4">
        <v>2023</v>
      </c>
      <c r="F164" s="4">
        <v>2023</v>
      </c>
    </row>
    <row r="165" spans="1:6" x14ac:dyDescent="0.5">
      <c r="A165" s="3" t="s">
        <v>814</v>
      </c>
      <c r="B165" s="4">
        <v>34.848726114649679</v>
      </c>
      <c r="C165" s="4">
        <v>113</v>
      </c>
      <c r="D165" s="4">
        <v>1903</v>
      </c>
      <c r="E165" s="4">
        <v>2023</v>
      </c>
      <c r="F165" s="4">
        <v>1980.7566666666667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38"/>
  <sheetViews>
    <sheetView topLeftCell="I1" workbookViewId="0">
      <selection activeCell="T1" sqref="T1:T1048576"/>
    </sheetView>
  </sheetViews>
  <sheetFormatPr defaultRowHeight="14.35" x14ac:dyDescent="0.5"/>
  <cols>
    <col min="4" max="4" width="37.64453125" customWidth="1"/>
    <col min="20" max="20" width="37.64453125" customWidth="1"/>
  </cols>
  <sheetData>
    <row r="1" spans="1:20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812</v>
      </c>
      <c r="K1" s="1" t="s">
        <v>8</v>
      </c>
      <c r="L1" s="1" t="s">
        <v>811</v>
      </c>
      <c r="M1" s="1" t="s">
        <v>9</v>
      </c>
      <c r="N1" s="1" t="s">
        <v>10</v>
      </c>
      <c r="O1" s="1" t="s">
        <v>11</v>
      </c>
      <c r="P1" s="1" t="s">
        <v>12</v>
      </c>
      <c r="R1" s="1" t="s">
        <v>10</v>
      </c>
      <c r="T1" s="1"/>
    </row>
    <row r="2" spans="1:20" x14ac:dyDescent="0.5">
      <c r="A2" s="1">
        <v>0</v>
      </c>
      <c r="B2">
        <v>0</v>
      </c>
      <c r="C2">
        <v>108</v>
      </c>
      <c r="D2" t="s">
        <v>13</v>
      </c>
      <c r="E2">
        <v>442.14</v>
      </c>
      <c r="F2">
        <v>41.878867999999997</v>
      </c>
      <c r="G2">
        <v>-87.635947999999999</v>
      </c>
      <c r="H2" t="s">
        <v>45</v>
      </c>
      <c r="I2">
        <v>1970</v>
      </c>
      <c r="J2">
        <f>_xlfn.CEILING.MATH(I2/10)*10</f>
        <v>1970</v>
      </c>
      <c r="K2">
        <v>1974</v>
      </c>
      <c r="L2">
        <f>_xlfn.CEILING.MATH(K2/10)*10</f>
        <v>1980</v>
      </c>
      <c r="M2" t="s">
        <v>640</v>
      </c>
      <c r="N2" t="s">
        <v>645</v>
      </c>
      <c r="O2" t="s">
        <v>650</v>
      </c>
      <c r="P2">
        <v>0</v>
      </c>
      <c r="R2" t="s">
        <v>645</v>
      </c>
    </row>
    <row r="3" spans="1:20" x14ac:dyDescent="0.5">
      <c r="A3" s="1">
        <v>1</v>
      </c>
      <c r="B3">
        <v>1</v>
      </c>
      <c r="C3">
        <v>113</v>
      </c>
      <c r="D3" t="s">
        <v>14</v>
      </c>
      <c r="E3">
        <v>433.43</v>
      </c>
      <c r="F3">
        <v>41.890720000000002</v>
      </c>
      <c r="G3">
        <v>-87.622382999999999</v>
      </c>
      <c r="H3" t="s">
        <v>46</v>
      </c>
      <c r="I3">
        <v>2019</v>
      </c>
      <c r="J3">
        <f t="shared" ref="J3:L66" si="0">_xlfn.CEILING.MATH(I3/10)*10</f>
        <v>2020</v>
      </c>
      <c r="K3">
        <v>2023</v>
      </c>
      <c r="L3">
        <f t="shared" si="0"/>
        <v>2030</v>
      </c>
      <c r="M3" t="s">
        <v>641</v>
      </c>
      <c r="O3" t="s">
        <v>651</v>
      </c>
      <c r="P3">
        <v>0</v>
      </c>
    </row>
    <row r="4" spans="1:20" x14ac:dyDescent="0.5">
      <c r="A4" s="1">
        <v>2</v>
      </c>
      <c r="B4">
        <v>2</v>
      </c>
      <c r="C4">
        <v>98</v>
      </c>
      <c r="D4" t="s">
        <v>14</v>
      </c>
      <c r="E4">
        <v>423.22</v>
      </c>
      <c r="F4">
        <v>41.888869999999997</v>
      </c>
      <c r="G4">
        <v>-87.626427000000007</v>
      </c>
      <c r="H4" t="s">
        <v>47</v>
      </c>
      <c r="I4">
        <v>2005</v>
      </c>
      <c r="J4">
        <f t="shared" si="0"/>
        <v>2010</v>
      </c>
      <c r="K4">
        <v>2009</v>
      </c>
      <c r="L4">
        <f t="shared" si="0"/>
        <v>2010</v>
      </c>
      <c r="M4" t="s">
        <v>640</v>
      </c>
      <c r="N4" t="s">
        <v>646</v>
      </c>
      <c r="O4" t="s">
        <v>652</v>
      </c>
      <c r="P4">
        <v>0</v>
      </c>
      <c r="R4" t="s">
        <v>646</v>
      </c>
    </row>
    <row r="5" spans="1:20" x14ac:dyDescent="0.5">
      <c r="A5" s="1">
        <v>3</v>
      </c>
      <c r="B5">
        <v>3</v>
      </c>
      <c r="C5">
        <v>101</v>
      </c>
      <c r="D5" t="s">
        <v>14</v>
      </c>
      <c r="E5">
        <v>362.91</v>
      </c>
      <c r="F5">
        <v>41.887241000000003</v>
      </c>
      <c r="G5">
        <v>-87.617439000000005</v>
      </c>
      <c r="H5" t="s">
        <v>48</v>
      </c>
      <c r="I5">
        <v>2016</v>
      </c>
      <c r="J5">
        <f t="shared" si="0"/>
        <v>2020</v>
      </c>
      <c r="K5">
        <v>2020</v>
      </c>
      <c r="L5">
        <f t="shared" si="0"/>
        <v>2020</v>
      </c>
      <c r="M5" t="s">
        <v>642</v>
      </c>
      <c r="N5" t="s">
        <v>646</v>
      </c>
      <c r="O5" t="s">
        <v>653</v>
      </c>
      <c r="P5">
        <v>0</v>
      </c>
      <c r="R5" t="s">
        <v>647</v>
      </c>
    </row>
    <row r="6" spans="1:20" x14ac:dyDescent="0.5">
      <c r="A6" s="1">
        <v>4</v>
      </c>
      <c r="B6">
        <v>4</v>
      </c>
      <c r="C6">
        <v>83</v>
      </c>
      <c r="D6" t="s">
        <v>13</v>
      </c>
      <c r="E6">
        <v>346.26</v>
      </c>
      <c r="F6">
        <v>41.885159000000002</v>
      </c>
      <c r="G6">
        <v>-87.621452000000005</v>
      </c>
      <c r="H6" t="s">
        <v>49</v>
      </c>
      <c r="I6">
        <v>1970</v>
      </c>
      <c r="J6">
        <f t="shared" si="0"/>
        <v>1970</v>
      </c>
      <c r="K6">
        <v>1973</v>
      </c>
      <c r="L6">
        <f t="shared" si="0"/>
        <v>1980</v>
      </c>
      <c r="M6" t="s">
        <v>640</v>
      </c>
      <c r="N6" t="s">
        <v>645</v>
      </c>
      <c r="O6" t="s">
        <v>654</v>
      </c>
      <c r="P6">
        <v>0</v>
      </c>
      <c r="R6" t="s">
        <v>648</v>
      </c>
    </row>
    <row r="7" spans="1:20" x14ac:dyDescent="0.5">
      <c r="A7" s="1">
        <v>5</v>
      </c>
      <c r="B7">
        <v>5</v>
      </c>
      <c r="C7">
        <v>100</v>
      </c>
      <c r="D7" t="s">
        <v>15</v>
      </c>
      <c r="E7">
        <v>343.69</v>
      </c>
      <c r="F7">
        <v>41.898800000000001</v>
      </c>
      <c r="G7">
        <v>-87.623062000000004</v>
      </c>
      <c r="H7" t="s">
        <v>50</v>
      </c>
      <c r="I7">
        <v>1965</v>
      </c>
      <c r="J7">
        <f t="shared" si="0"/>
        <v>1970</v>
      </c>
      <c r="K7">
        <v>1969</v>
      </c>
      <c r="L7">
        <f t="shared" si="0"/>
        <v>1970</v>
      </c>
      <c r="M7" t="s">
        <v>640</v>
      </c>
      <c r="N7" t="s">
        <v>645</v>
      </c>
      <c r="O7" t="s">
        <v>652</v>
      </c>
      <c r="P7">
        <v>0</v>
      </c>
      <c r="R7" t="s">
        <v>649</v>
      </c>
    </row>
    <row r="8" spans="1:20" x14ac:dyDescent="0.5">
      <c r="A8" s="1">
        <v>6</v>
      </c>
      <c r="B8">
        <v>7</v>
      </c>
      <c r="C8">
        <v>60</v>
      </c>
      <c r="D8" t="s">
        <v>13</v>
      </c>
      <c r="E8">
        <v>306.94</v>
      </c>
      <c r="F8">
        <v>41.880347999999998</v>
      </c>
      <c r="G8">
        <v>-87.634749999999997</v>
      </c>
      <c r="H8" t="s">
        <v>51</v>
      </c>
      <c r="I8">
        <v>1987</v>
      </c>
      <c r="J8">
        <f t="shared" si="0"/>
        <v>1990</v>
      </c>
      <c r="K8">
        <v>1989</v>
      </c>
      <c r="L8">
        <f t="shared" si="0"/>
        <v>1990</v>
      </c>
      <c r="M8" t="s">
        <v>640</v>
      </c>
      <c r="N8" t="s">
        <v>647</v>
      </c>
      <c r="O8" t="s">
        <v>652</v>
      </c>
      <c r="P8">
        <v>0</v>
      </c>
    </row>
    <row r="9" spans="1:20" x14ac:dyDescent="0.5">
      <c r="A9" s="1">
        <v>7</v>
      </c>
      <c r="B9">
        <v>8</v>
      </c>
      <c r="C9">
        <v>64</v>
      </c>
      <c r="D9" t="s">
        <v>13</v>
      </c>
      <c r="E9">
        <v>303.27999999999997</v>
      </c>
      <c r="F9">
        <v>41.885368</v>
      </c>
      <c r="G9">
        <v>-87.622580999999997</v>
      </c>
      <c r="H9" t="s">
        <v>52</v>
      </c>
      <c r="I9">
        <v>1988</v>
      </c>
      <c r="J9">
        <f t="shared" si="0"/>
        <v>1990</v>
      </c>
      <c r="K9">
        <v>1990</v>
      </c>
      <c r="L9">
        <f t="shared" si="0"/>
        <v>1990</v>
      </c>
      <c r="M9" t="s">
        <v>640</v>
      </c>
      <c r="N9" t="s">
        <v>646</v>
      </c>
      <c r="O9" t="s">
        <v>655</v>
      </c>
      <c r="P9">
        <v>0</v>
      </c>
    </row>
    <row r="10" spans="1:20" x14ac:dyDescent="0.5">
      <c r="A10" s="1">
        <v>8</v>
      </c>
      <c r="B10">
        <v>9</v>
      </c>
      <c r="C10">
        <v>65</v>
      </c>
      <c r="D10" t="s">
        <v>13</v>
      </c>
      <c r="E10">
        <v>292.92</v>
      </c>
      <c r="F10">
        <v>41.877392</v>
      </c>
      <c r="G10">
        <v>-87.635559000000001</v>
      </c>
      <c r="H10" t="s">
        <v>53</v>
      </c>
      <c r="I10">
        <v>1988</v>
      </c>
      <c r="J10">
        <f t="shared" si="0"/>
        <v>1990</v>
      </c>
      <c r="K10">
        <v>1990</v>
      </c>
      <c r="L10">
        <f t="shared" si="0"/>
        <v>1990</v>
      </c>
      <c r="M10" t="s">
        <v>640</v>
      </c>
      <c r="N10" t="s">
        <v>646</v>
      </c>
      <c r="O10" t="s">
        <v>656</v>
      </c>
      <c r="P10">
        <v>0</v>
      </c>
    </row>
    <row r="11" spans="1:20" x14ac:dyDescent="0.5">
      <c r="A11" s="1">
        <v>9</v>
      </c>
      <c r="B11">
        <v>10</v>
      </c>
      <c r="C11">
        <v>70</v>
      </c>
      <c r="D11" t="s">
        <v>16</v>
      </c>
      <c r="E11">
        <v>289.56</v>
      </c>
      <c r="F11">
        <v>41.887371000000002</v>
      </c>
      <c r="G11">
        <v>-87.637642</v>
      </c>
      <c r="H11" t="s">
        <v>54</v>
      </c>
      <c r="I11">
        <v>2018</v>
      </c>
      <c r="J11">
        <f t="shared" si="0"/>
        <v>2020</v>
      </c>
      <c r="L11">
        <f t="shared" si="0"/>
        <v>0</v>
      </c>
      <c r="M11" t="s">
        <v>641</v>
      </c>
      <c r="O11" t="s">
        <v>657</v>
      </c>
      <c r="P11">
        <v>0</v>
      </c>
    </row>
    <row r="12" spans="1:20" x14ac:dyDescent="0.5">
      <c r="A12" s="1">
        <v>10</v>
      </c>
      <c r="B12">
        <v>11</v>
      </c>
      <c r="C12">
        <v>76</v>
      </c>
      <c r="D12" t="s">
        <v>17</v>
      </c>
      <c r="E12">
        <v>270.37</v>
      </c>
      <c r="F12">
        <v>41.867007999999998</v>
      </c>
      <c r="G12">
        <v>-87.623108000000002</v>
      </c>
      <c r="H12" t="s">
        <v>55</v>
      </c>
      <c r="I12">
        <v>2017</v>
      </c>
      <c r="J12">
        <f t="shared" si="0"/>
        <v>2020</v>
      </c>
      <c r="K12">
        <v>2019</v>
      </c>
      <c r="L12">
        <f t="shared" si="0"/>
        <v>2020</v>
      </c>
      <c r="M12" t="s">
        <v>642</v>
      </c>
      <c r="N12" t="s">
        <v>646</v>
      </c>
      <c r="O12" t="s">
        <v>658</v>
      </c>
      <c r="P12">
        <v>0</v>
      </c>
    </row>
    <row r="13" spans="1:20" x14ac:dyDescent="0.5">
      <c r="A13" s="1">
        <v>11</v>
      </c>
      <c r="B13">
        <v>12</v>
      </c>
      <c r="C13">
        <v>80</v>
      </c>
      <c r="D13" t="s">
        <v>17</v>
      </c>
      <c r="E13">
        <v>266.7</v>
      </c>
      <c r="F13">
        <v>41.887058000000003</v>
      </c>
      <c r="G13">
        <v>-87.614661999999996</v>
      </c>
      <c r="H13" t="s">
        <v>56</v>
      </c>
      <c r="I13">
        <v>2018</v>
      </c>
      <c r="J13">
        <f t="shared" si="0"/>
        <v>2020</v>
      </c>
      <c r="L13">
        <f t="shared" si="0"/>
        <v>0</v>
      </c>
      <c r="M13" t="s">
        <v>641</v>
      </c>
      <c r="O13" t="s">
        <v>659</v>
      </c>
      <c r="P13">
        <v>0</v>
      </c>
    </row>
    <row r="14" spans="1:20" x14ac:dyDescent="0.5">
      <c r="A14" s="1">
        <v>12</v>
      </c>
      <c r="B14">
        <v>13</v>
      </c>
      <c r="C14">
        <v>66</v>
      </c>
      <c r="D14" t="s">
        <v>18</v>
      </c>
      <c r="E14">
        <v>265</v>
      </c>
      <c r="F14">
        <v>41.899658000000002</v>
      </c>
      <c r="G14">
        <v>-87.624709999999993</v>
      </c>
      <c r="H14" t="s">
        <v>57</v>
      </c>
      <c r="J14">
        <f t="shared" si="0"/>
        <v>0</v>
      </c>
      <c r="K14">
        <v>1989</v>
      </c>
      <c r="L14">
        <f t="shared" si="0"/>
        <v>1990</v>
      </c>
      <c r="M14" t="s">
        <v>640</v>
      </c>
      <c r="N14" t="s">
        <v>648</v>
      </c>
      <c r="O14" t="s">
        <v>656</v>
      </c>
      <c r="P14">
        <v>0</v>
      </c>
    </row>
    <row r="15" spans="1:20" x14ac:dyDescent="0.5">
      <c r="A15" s="1">
        <v>13</v>
      </c>
      <c r="B15">
        <v>15</v>
      </c>
      <c r="C15">
        <v>74</v>
      </c>
      <c r="D15" t="s">
        <v>19</v>
      </c>
      <c r="E15">
        <v>261.88</v>
      </c>
      <c r="F15">
        <v>41.897967999999999</v>
      </c>
      <c r="G15">
        <v>-87.622840999999994</v>
      </c>
      <c r="H15" t="s">
        <v>58</v>
      </c>
      <c r="I15">
        <v>1972</v>
      </c>
      <c r="J15">
        <f t="shared" si="0"/>
        <v>1980</v>
      </c>
      <c r="K15">
        <v>1976</v>
      </c>
      <c r="L15">
        <f t="shared" si="0"/>
        <v>1980</v>
      </c>
      <c r="M15" t="s">
        <v>640</v>
      </c>
      <c r="N15" t="s">
        <v>646</v>
      </c>
      <c r="O15" t="s">
        <v>655</v>
      </c>
      <c r="P15">
        <v>0</v>
      </c>
    </row>
    <row r="16" spans="1:20" x14ac:dyDescent="0.5">
      <c r="A16" s="1">
        <v>14</v>
      </c>
      <c r="B16">
        <v>16</v>
      </c>
      <c r="C16">
        <v>86</v>
      </c>
      <c r="D16" t="s">
        <v>14</v>
      </c>
      <c r="E16">
        <v>261.75</v>
      </c>
      <c r="F16">
        <v>41.886477999999997</v>
      </c>
      <c r="G16">
        <v>-87.619918999999996</v>
      </c>
      <c r="H16" t="s">
        <v>59</v>
      </c>
      <c r="I16">
        <v>2007</v>
      </c>
      <c r="J16">
        <f t="shared" si="0"/>
        <v>2010</v>
      </c>
      <c r="K16">
        <v>2009</v>
      </c>
      <c r="L16">
        <f t="shared" si="0"/>
        <v>2010</v>
      </c>
      <c r="M16" t="s">
        <v>640</v>
      </c>
      <c r="N16" t="s">
        <v>646</v>
      </c>
      <c r="O16" t="s">
        <v>653</v>
      </c>
      <c r="P16">
        <v>0</v>
      </c>
    </row>
    <row r="17" spans="1:16" x14ac:dyDescent="0.5">
      <c r="A17" s="1">
        <v>15</v>
      </c>
      <c r="B17">
        <v>18</v>
      </c>
      <c r="C17">
        <v>67</v>
      </c>
      <c r="D17" t="s">
        <v>17</v>
      </c>
      <c r="E17">
        <v>256.95</v>
      </c>
      <c r="F17">
        <v>41.891579</v>
      </c>
      <c r="G17">
        <v>-87.615607999999995</v>
      </c>
      <c r="H17" t="s">
        <v>60</v>
      </c>
      <c r="I17">
        <v>2016</v>
      </c>
      <c r="J17">
        <f t="shared" si="0"/>
        <v>2020</v>
      </c>
      <c r="K17">
        <v>2018</v>
      </c>
      <c r="L17">
        <f t="shared" si="0"/>
        <v>2020</v>
      </c>
      <c r="M17" t="s">
        <v>643</v>
      </c>
      <c r="N17" t="s">
        <v>646</v>
      </c>
      <c r="O17" t="s">
        <v>660</v>
      </c>
      <c r="P17">
        <v>0</v>
      </c>
    </row>
    <row r="18" spans="1:16" x14ac:dyDescent="0.5">
      <c r="A18" s="1">
        <v>16</v>
      </c>
      <c r="B18">
        <v>19</v>
      </c>
      <c r="C18">
        <v>74</v>
      </c>
      <c r="D18" t="s">
        <v>17</v>
      </c>
      <c r="E18">
        <v>253.6</v>
      </c>
      <c r="F18">
        <v>41.869979999999998</v>
      </c>
      <c r="G18">
        <v>-87.624656999999999</v>
      </c>
      <c r="H18" t="s">
        <v>61</v>
      </c>
      <c r="I18">
        <v>2019</v>
      </c>
      <c r="J18">
        <f t="shared" si="0"/>
        <v>2020</v>
      </c>
      <c r="K18">
        <v>2022</v>
      </c>
      <c r="L18">
        <f t="shared" si="0"/>
        <v>2030</v>
      </c>
      <c r="M18" t="s">
        <v>641</v>
      </c>
      <c r="N18" t="s">
        <v>646</v>
      </c>
      <c r="O18" t="s">
        <v>661</v>
      </c>
      <c r="P18">
        <v>0</v>
      </c>
    </row>
    <row r="19" spans="1:16" x14ac:dyDescent="0.5">
      <c r="A19" s="1">
        <v>17</v>
      </c>
      <c r="B19">
        <v>20</v>
      </c>
      <c r="C19">
        <v>73</v>
      </c>
      <c r="D19" t="s">
        <v>17</v>
      </c>
      <c r="E19">
        <v>249.33</v>
      </c>
      <c r="F19">
        <v>41.881351000000002</v>
      </c>
      <c r="G19">
        <v>-87.625641000000002</v>
      </c>
      <c r="H19" t="s">
        <v>62</v>
      </c>
      <c r="I19">
        <v>2007</v>
      </c>
      <c r="J19">
        <f t="shared" si="0"/>
        <v>2010</v>
      </c>
      <c r="K19">
        <v>2010</v>
      </c>
      <c r="L19">
        <f t="shared" si="0"/>
        <v>2010</v>
      </c>
      <c r="M19" t="s">
        <v>640</v>
      </c>
      <c r="N19" t="s">
        <v>646</v>
      </c>
      <c r="O19" t="s">
        <v>654</v>
      </c>
      <c r="P19">
        <v>0</v>
      </c>
    </row>
    <row r="20" spans="1:16" x14ac:dyDescent="0.5">
      <c r="A20" s="1">
        <v>18</v>
      </c>
      <c r="B20">
        <v>21</v>
      </c>
      <c r="C20">
        <v>52</v>
      </c>
      <c r="D20" t="s">
        <v>13</v>
      </c>
      <c r="E20">
        <v>243.8</v>
      </c>
      <c r="F20">
        <v>41.883719999999997</v>
      </c>
      <c r="G20">
        <v>-87.637428</v>
      </c>
      <c r="H20" t="s">
        <v>63</v>
      </c>
      <c r="I20">
        <v>2018</v>
      </c>
      <c r="J20">
        <f t="shared" si="0"/>
        <v>2020</v>
      </c>
      <c r="K20">
        <v>2020</v>
      </c>
      <c r="L20">
        <f t="shared" si="0"/>
        <v>2020</v>
      </c>
      <c r="M20" t="s">
        <v>641</v>
      </c>
      <c r="O20" t="s">
        <v>662</v>
      </c>
      <c r="P20">
        <v>0</v>
      </c>
    </row>
    <row r="21" spans="1:16" x14ac:dyDescent="0.5">
      <c r="A21" s="1">
        <v>19</v>
      </c>
      <c r="B21">
        <v>22</v>
      </c>
      <c r="C21">
        <v>60</v>
      </c>
      <c r="D21" t="s">
        <v>13</v>
      </c>
      <c r="E21">
        <v>239.12</v>
      </c>
      <c r="F21">
        <v>41.888221999999999</v>
      </c>
      <c r="G21">
        <v>-87.633171000000004</v>
      </c>
      <c r="H21" t="s">
        <v>64</v>
      </c>
      <c r="I21">
        <v>2006</v>
      </c>
      <c r="J21">
        <f t="shared" si="0"/>
        <v>2010</v>
      </c>
      <c r="K21">
        <v>2009</v>
      </c>
      <c r="L21">
        <f t="shared" si="0"/>
        <v>2010</v>
      </c>
      <c r="M21" t="s">
        <v>640</v>
      </c>
      <c r="N21" t="s">
        <v>647</v>
      </c>
      <c r="O21" t="s">
        <v>663</v>
      </c>
      <c r="P21">
        <v>0</v>
      </c>
    </row>
    <row r="22" spans="1:16" x14ac:dyDescent="0.5">
      <c r="A22" s="1">
        <v>20</v>
      </c>
      <c r="B22">
        <v>23</v>
      </c>
      <c r="C22">
        <v>57</v>
      </c>
      <c r="D22" t="s">
        <v>13</v>
      </c>
      <c r="E22">
        <v>233.65</v>
      </c>
      <c r="F22">
        <v>41.882381000000002</v>
      </c>
      <c r="G22">
        <v>-87.630568999999994</v>
      </c>
      <c r="H22" t="s">
        <v>65</v>
      </c>
      <c r="J22">
        <f t="shared" si="0"/>
        <v>0</v>
      </c>
      <c r="K22">
        <v>1981</v>
      </c>
      <c r="L22">
        <f t="shared" si="0"/>
        <v>1990</v>
      </c>
      <c r="M22" t="s">
        <v>640</v>
      </c>
      <c r="N22" t="s">
        <v>647</v>
      </c>
      <c r="O22" t="s">
        <v>652</v>
      </c>
      <c r="P22">
        <v>0</v>
      </c>
    </row>
    <row r="23" spans="1:16" x14ac:dyDescent="0.5">
      <c r="A23" s="1">
        <v>21</v>
      </c>
      <c r="B23">
        <v>24</v>
      </c>
      <c r="C23">
        <v>50</v>
      </c>
      <c r="D23" t="s">
        <v>13</v>
      </c>
      <c r="E23">
        <v>230.48</v>
      </c>
      <c r="F23">
        <v>41.884810999999999</v>
      </c>
      <c r="G23">
        <v>-87.630547000000007</v>
      </c>
      <c r="H23" t="s">
        <v>66</v>
      </c>
      <c r="I23">
        <v>1990</v>
      </c>
      <c r="J23">
        <f t="shared" si="0"/>
        <v>1990</v>
      </c>
      <c r="K23">
        <v>1992</v>
      </c>
      <c r="L23">
        <f t="shared" si="0"/>
        <v>2000</v>
      </c>
      <c r="M23" t="s">
        <v>640</v>
      </c>
      <c r="N23" t="s">
        <v>647</v>
      </c>
      <c r="O23" t="s">
        <v>656</v>
      </c>
      <c r="P23">
        <v>0</v>
      </c>
    </row>
    <row r="24" spans="1:16" x14ac:dyDescent="0.5">
      <c r="A24" s="1">
        <v>22</v>
      </c>
      <c r="B24">
        <v>25</v>
      </c>
      <c r="C24">
        <v>53</v>
      </c>
      <c r="D24" t="s">
        <v>13</v>
      </c>
      <c r="E24">
        <v>229.06</v>
      </c>
      <c r="F24">
        <v>41.883560000000003</v>
      </c>
      <c r="G24">
        <v>-87.635788000000005</v>
      </c>
      <c r="H24" t="s">
        <v>67</v>
      </c>
      <c r="I24">
        <v>2016</v>
      </c>
      <c r="J24">
        <f t="shared" si="0"/>
        <v>2020</v>
      </c>
      <c r="K24">
        <v>2019</v>
      </c>
      <c r="L24">
        <f t="shared" si="0"/>
        <v>2020</v>
      </c>
      <c r="M24" t="s">
        <v>641</v>
      </c>
      <c r="N24" t="s">
        <v>645</v>
      </c>
      <c r="O24" t="s">
        <v>664</v>
      </c>
      <c r="P24">
        <v>0</v>
      </c>
    </row>
    <row r="25" spans="1:16" x14ac:dyDescent="0.5">
      <c r="A25" s="1">
        <v>23</v>
      </c>
      <c r="B25">
        <v>26</v>
      </c>
      <c r="C25">
        <v>54</v>
      </c>
      <c r="D25" t="s">
        <v>13</v>
      </c>
      <c r="E25">
        <v>226.72</v>
      </c>
      <c r="F25">
        <v>41.884788999999998</v>
      </c>
      <c r="G25">
        <v>-87.619797000000005</v>
      </c>
      <c r="H25" t="s">
        <v>68</v>
      </c>
      <c r="I25">
        <v>2007</v>
      </c>
      <c r="J25">
        <f t="shared" si="0"/>
        <v>2010</v>
      </c>
      <c r="K25">
        <v>2010</v>
      </c>
      <c r="L25">
        <f t="shared" si="0"/>
        <v>2010</v>
      </c>
      <c r="M25" t="s">
        <v>640</v>
      </c>
      <c r="N25" t="s">
        <v>647</v>
      </c>
      <c r="O25" t="s">
        <v>662</v>
      </c>
      <c r="P25">
        <v>0</v>
      </c>
    </row>
    <row r="26" spans="1:16" x14ac:dyDescent="0.5">
      <c r="A26" s="1">
        <v>24</v>
      </c>
      <c r="B26">
        <v>27</v>
      </c>
      <c r="C26">
        <v>52</v>
      </c>
      <c r="D26" t="s">
        <v>13</v>
      </c>
      <c r="E26">
        <v>223</v>
      </c>
      <c r="F26">
        <v>41.886169000000002</v>
      </c>
      <c r="G26">
        <v>-87.639526000000004</v>
      </c>
      <c r="H26" t="s">
        <v>69</v>
      </c>
      <c r="I26">
        <v>2013</v>
      </c>
      <c r="J26">
        <f t="shared" si="0"/>
        <v>2020</v>
      </c>
      <c r="K26">
        <v>2017</v>
      </c>
      <c r="L26">
        <f t="shared" si="0"/>
        <v>2020</v>
      </c>
      <c r="M26" t="s">
        <v>640</v>
      </c>
      <c r="N26" t="s">
        <v>647</v>
      </c>
      <c r="O26" t="s">
        <v>663</v>
      </c>
      <c r="P26">
        <v>0</v>
      </c>
    </row>
    <row r="27" spans="1:16" x14ac:dyDescent="0.5">
      <c r="A27" s="1">
        <v>25</v>
      </c>
      <c r="B27">
        <v>28</v>
      </c>
      <c r="C27">
        <v>63</v>
      </c>
      <c r="D27" t="s">
        <v>15</v>
      </c>
      <c r="E27">
        <v>222.9</v>
      </c>
      <c r="F27">
        <v>41.896411999999998</v>
      </c>
      <c r="G27">
        <v>-87.623154</v>
      </c>
      <c r="H27" t="s">
        <v>70</v>
      </c>
      <c r="I27">
        <v>1981</v>
      </c>
      <c r="J27">
        <f t="shared" si="0"/>
        <v>1990</v>
      </c>
      <c r="K27">
        <v>1986</v>
      </c>
      <c r="L27">
        <f t="shared" si="0"/>
        <v>1990</v>
      </c>
      <c r="M27" t="s">
        <v>640</v>
      </c>
      <c r="N27" t="s">
        <v>646</v>
      </c>
      <c r="O27" t="s">
        <v>652</v>
      </c>
      <c r="P27">
        <v>0</v>
      </c>
    </row>
    <row r="28" spans="1:16" x14ac:dyDescent="0.5">
      <c r="A28" s="1">
        <v>26</v>
      </c>
      <c r="B28">
        <v>29</v>
      </c>
      <c r="C28">
        <v>62</v>
      </c>
      <c r="D28" t="s">
        <v>17</v>
      </c>
      <c r="E28">
        <v>221.34</v>
      </c>
      <c r="F28">
        <v>41.867142000000001</v>
      </c>
      <c r="G28">
        <v>-87.62133</v>
      </c>
      <c r="H28" t="s">
        <v>71</v>
      </c>
      <c r="I28">
        <v>2005</v>
      </c>
      <c r="J28">
        <f t="shared" si="0"/>
        <v>2010</v>
      </c>
      <c r="K28">
        <v>2009</v>
      </c>
      <c r="L28">
        <f t="shared" si="0"/>
        <v>2010</v>
      </c>
      <c r="M28" t="s">
        <v>640</v>
      </c>
      <c r="N28" t="s">
        <v>646</v>
      </c>
      <c r="O28" t="s">
        <v>665</v>
      </c>
      <c r="P28">
        <v>0</v>
      </c>
    </row>
    <row r="29" spans="1:16" x14ac:dyDescent="0.5">
      <c r="A29" s="1">
        <v>27</v>
      </c>
      <c r="B29">
        <v>30</v>
      </c>
      <c r="C29">
        <v>51</v>
      </c>
      <c r="D29" t="s">
        <v>13</v>
      </c>
      <c r="E29">
        <v>220.76</v>
      </c>
      <c r="F29">
        <v>41.885139000000002</v>
      </c>
      <c r="G29">
        <v>-87.638603000000003</v>
      </c>
      <c r="H29" t="s">
        <v>72</v>
      </c>
      <c r="I29">
        <v>2014</v>
      </c>
      <c r="J29">
        <f t="shared" si="0"/>
        <v>2020</v>
      </c>
      <c r="K29">
        <v>2017</v>
      </c>
      <c r="L29">
        <f t="shared" si="0"/>
        <v>2020</v>
      </c>
      <c r="M29" t="s">
        <v>640</v>
      </c>
      <c r="N29" t="s">
        <v>647</v>
      </c>
      <c r="O29" t="s">
        <v>662</v>
      </c>
      <c r="P29">
        <v>0</v>
      </c>
    </row>
    <row r="30" spans="1:16" x14ac:dyDescent="0.5">
      <c r="A30" s="1">
        <v>28</v>
      </c>
      <c r="B30">
        <v>32</v>
      </c>
      <c r="C30">
        <v>60</v>
      </c>
      <c r="D30" t="s">
        <v>14</v>
      </c>
      <c r="E30">
        <v>209</v>
      </c>
      <c r="F30">
        <v>41.89978</v>
      </c>
      <c r="G30">
        <v>-87.627487000000002</v>
      </c>
      <c r="H30" t="s">
        <v>73</v>
      </c>
      <c r="I30">
        <v>2006</v>
      </c>
      <c r="J30">
        <f t="shared" si="0"/>
        <v>2010</v>
      </c>
      <c r="K30">
        <v>2009</v>
      </c>
      <c r="L30">
        <f t="shared" si="0"/>
        <v>2010</v>
      </c>
      <c r="M30" t="s">
        <v>640</v>
      </c>
      <c r="N30" t="s">
        <v>646</v>
      </c>
      <c r="O30" t="s">
        <v>666</v>
      </c>
      <c r="P30">
        <v>0</v>
      </c>
    </row>
    <row r="31" spans="1:16" x14ac:dyDescent="0.5">
      <c r="A31" s="1">
        <v>29</v>
      </c>
      <c r="B31">
        <v>33</v>
      </c>
      <c r="C31">
        <v>51</v>
      </c>
      <c r="D31" t="s">
        <v>13</v>
      </c>
      <c r="E31">
        <v>207.64</v>
      </c>
      <c r="F31">
        <v>41.880240999999998</v>
      </c>
      <c r="G31">
        <v>-87.636497000000006</v>
      </c>
      <c r="H31" t="s">
        <v>74</v>
      </c>
      <c r="I31">
        <v>2003</v>
      </c>
      <c r="J31">
        <f t="shared" si="0"/>
        <v>2010</v>
      </c>
      <c r="K31">
        <v>2005</v>
      </c>
      <c r="L31">
        <f t="shared" si="0"/>
        <v>2010</v>
      </c>
      <c r="M31" t="s">
        <v>640</v>
      </c>
      <c r="N31" t="s">
        <v>647</v>
      </c>
      <c r="O31" t="s">
        <v>662</v>
      </c>
      <c r="P31">
        <v>0</v>
      </c>
    </row>
    <row r="32" spans="1:16" x14ac:dyDescent="0.5">
      <c r="A32" s="1">
        <v>30</v>
      </c>
      <c r="B32">
        <v>34</v>
      </c>
      <c r="C32">
        <v>50</v>
      </c>
      <c r="D32" t="s">
        <v>13</v>
      </c>
      <c r="E32">
        <v>207.27</v>
      </c>
      <c r="F32">
        <v>41.881610999999999</v>
      </c>
      <c r="G32">
        <v>-87.633422999999993</v>
      </c>
      <c r="H32" t="s">
        <v>75</v>
      </c>
      <c r="I32">
        <v>1988</v>
      </c>
      <c r="J32">
        <f t="shared" si="0"/>
        <v>1990</v>
      </c>
      <c r="K32">
        <v>1990</v>
      </c>
      <c r="L32">
        <f t="shared" si="0"/>
        <v>1990</v>
      </c>
      <c r="M32" t="s">
        <v>640</v>
      </c>
      <c r="N32" t="s">
        <v>647</v>
      </c>
      <c r="O32" t="s">
        <v>667</v>
      </c>
      <c r="P32">
        <v>0</v>
      </c>
    </row>
    <row r="33" spans="1:16" x14ac:dyDescent="0.5">
      <c r="A33" s="1">
        <v>31</v>
      </c>
      <c r="B33">
        <v>35</v>
      </c>
      <c r="C33">
        <v>58</v>
      </c>
      <c r="D33" t="s">
        <v>14</v>
      </c>
      <c r="E33">
        <v>207.26</v>
      </c>
      <c r="F33">
        <v>41.884059999999998</v>
      </c>
      <c r="G33">
        <v>-87.646773999999994</v>
      </c>
      <c r="H33" t="s">
        <v>76</v>
      </c>
      <c r="I33">
        <v>2019</v>
      </c>
      <c r="J33">
        <f t="shared" si="0"/>
        <v>2020</v>
      </c>
      <c r="K33">
        <v>2022</v>
      </c>
      <c r="L33">
        <f t="shared" si="0"/>
        <v>2030</v>
      </c>
      <c r="M33" t="s">
        <v>641</v>
      </c>
      <c r="O33" t="s">
        <v>668</v>
      </c>
      <c r="P33">
        <v>0</v>
      </c>
    </row>
    <row r="34" spans="1:16" x14ac:dyDescent="0.5">
      <c r="A34" s="1">
        <v>32</v>
      </c>
      <c r="B34">
        <v>36</v>
      </c>
      <c r="C34">
        <v>48</v>
      </c>
      <c r="D34" t="s">
        <v>13</v>
      </c>
      <c r="E34">
        <v>207.1</v>
      </c>
      <c r="F34">
        <v>41.880901000000001</v>
      </c>
      <c r="G34">
        <v>-87.636298999999994</v>
      </c>
      <c r="H34" t="s">
        <v>77</v>
      </c>
      <c r="I34">
        <v>2002</v>
      </c>
      <c r="J34">
        <f t="shared" si="0"/>
        <v>2010</v>
      </c>
      <c r="K34">
        <v>2005</v>
      </c>
      <c r="L34">
        <f t="shared" si="0"/>
        <v>2010</v>
      </c>
      <c r="M34" t="s">
        <v>640</v>
      </c>
      <c r="N34" t="s">
        <v>647</v>
      </c>
      <c r="O34" t="s">
        <v>669</v>
      </c>
      <c r="P34">
        <v>0</v>
      </c>
    </row>
    <row r="35" spans="1:16" x14ac:dyDescent="0.5">
      <c r="A35" s="1">
        <v>33</v>
      </c>
      <c r="B35">
        <v>37</v>
      </c>
      <c r="C35">
        <v>57</v>
      </c>
      <c r="D35" t="s">
        <v>15</v>
      </c>
      <c r="E35">
        <v>205.13</v>
      </c>
      <c r="F35">
        <v>41.900429000000003</v>
      </c>
      <c r="G35">
        <v>-87.624542000000005</v>
      </c>
      <c r="H35" t="s">
        <v>78</v>
      </c>
      <c r="J35">
        <f t="shared" si="0"/>
        <v>0</v>
      </c>
      <c r="K35">
        <v>1983</v>
      </c>
      <c r="L35">
        <f t="shared" si="0"/>
        <v>1990</v>
      </c>
      <c r="M35" t="s">
        <v>640</v>
      </c>
      <c r="N35" t="s">
        <v>646</v>
      </c>
      <c r="O35" t="s">
        <v>652</v>
      </c>
      <c r="P35">
        <v>0</v>
      </c>
    </row>
    <row r="36" spans="1:16" x14ac:dyDescent="0.5">
      <c r="A36" s="1">
        <v>34</v>
      </c>
      <c r="B36">
        <v>38</v>
      </c>
      <c r="C36">
        <v>64</v>
      </c>
      <c r="D36" t="s">
        <v>17</v>
      </c>
      <c r="E36">
        <v>204.9</v>
      </c>
      <c r="F36">
        <v>41.884768999999999</v>
      </c>
      <c r="G36">
        <v>-87.618690000000001</v>
      </c>
      <c r="H36" t="s">
        <v>79</v>
      </c>
      <c r="I36">
        <v>2005</v>
      </c>
      <c r="J36">
        <f t="shared" si="0"/>
        <v>2010</v>
      </c>
      <c r="K36">
        <v>2007</v>
      </c>
      <c r="L36">
        <f t="shared" si="0"/>
        <v>2010</v>
      </c>
      <c r="M36" t="s">
        <v>640</v>
      </c>
      <c r="N36" t="s">
        <v>646</v>
      </c>
      <c r="O36" t="s">
        <v>654</v>
      </c>
      <c r="P36">
        <v>0</v>
      </c>
    </row>
    <row r="37" spans="1:16" x14ac:dyDescent="0.5">
      <c r="A37" s="1">
        <v>35</v>
      </c>
      <c r="B37">
        <v>39</v>
      </c>
      <c r="C37">
        <v>49</v>
      </c>
      <c r="D37" t="s">
        <v>13</v>
      </c>
      <c r="E37">
        <v>203.61</v>
      </c>
      <c r="F37">
        <v>41.886519999999997</v>
      </c>
      <c r="G37">
        <v>-87.630531000000005</v>
      </c>
      <c r="H37" t="s">
        <v>80</v>
      </c>
      <c r="I37">
        <v>1990</v>
      </c>
      <c r="J37">
        <f t="shared" si="0"/>
        <v>1990</v>
      </c>
      <c r="K37">
        <v>1992</v>
      </c>
      <c r="L37">
        <f t="shared" si="0"/>
        <v>2000</v>
      </c>
      <c r="M37" t="s">
        <v>640</v>
      </c>
      <c r="N37" t="s">
        <v>647</v>
      </c>
      <c r="O37" t="s">
        <v>670</v>
      </c>
      <c r="P37">
        <v>0</v>
      </c>
    </row>
    <row r="38" spans="1:16" x14ac:dyDescent="0.5">
      <c r="A38" s="1">
        <v>36</v>
      </c>
      <c r="B38">
        <v>40</v>
      </c>
      <c r="C38">
        <v>60</v>
      </c>
      <c r="D38" t="s">
        <v>17</v>
      </c>
      <c r="E38">
        <v>203.53</v>
      </c>
      <c r="F38">
        <v>41.887711000000003</v>
      </c>
      <c r="G38">
        <v>-87.636993000000004</v>
      </c>
      <c r="H38" t="s">
        <v>81</v>
      </c>
      <c r="I38">
        <v>2017</v>
      </c>
      <c r="J38">
        <f t="shared" si="0"/>
        <v>2020</v>
      </c>
      <c r="K38">
        <v>2019</v>
      </c>
      <c r="L38">
        <f t="shared" si="0"/>
        <v>2020</v>
      </c>
      <c r="M38" t="s">
        <v>642</v>
      </c>
      <c r="N38" t="s">
        <v>646</v>
      </c>
      <c r="O38" t="s">
        <v>657</v>
      </c>
      <c r="P38">
        <v>0</v>
      </c>
    </row>
    <row r="39" spans="1:16" x14ac:dyDescent="0.5">
      <c r="A39" s="1">
        <v>37</v>
      </c>
      <c r="B39">
        <v>41</v>
      </c>
      <c r="C39">
        <v>50</v>
      </c>
      <c r="D39" t="s">
        <v>13</v>
      </c>
      <c r="E39">
        <v>198.58</v>
      </c>
      <c r="F39">
        <v>41.882308999999999</v>
      </c>
      <c r="G39">
        <v>-87.636268999999999</v>
      </c>
      <c r="H39" t="s">
        <v>82</v>
      </c>
      <c r="I39">
        <v>1999</v>
      </c>
      <c r="J39">
        <f t="shared" si="0"/>
        <v>2000</v>
      </c>
      <c r="K39">
        <v>2001</v>
      </c>
      <c r="L39">
        <f t="shared" si="0"/>
        <v>2010</v>
      </c>
      <c r="M39" t="s">
        <v>640</v>
      </c>
      <c r="N39" t="s">
        <v>647</v>
      </c>
      <c r="O39" t="s">
        <v>671</v>
      </c>
      <c r="P39">
        <v>0</v>
      </c>
    </row>
    <row r="40" spans="1:16" x14ac:dyDescent="0.5">
      <c r="A40" s="1">
        <v>38</v>
      </c>
      <c r="B40">
        <v>42</v>
      </c>
      <c r="C40">
        <v>60</v>
      </c>
      <c r="D40" t="s">
        <v>14</v>
      </c>
      <c r="E40">
        <v>198.12</v>
      </c>
      <c r="F40">
        <v>41.885620000000003</v>
      </c>
      <c r="G40">
        <v>-87.619827000000001</v>
      </c>
      <c r="H40" t="s">
        <v>83</v>
      </c>
      <c r="I40">
        <v>2018</v>
      </c>
      <c r="J40">
        <f t="shared" si="0"/>
        <v>2020</v>
      </c>
      <c r="K40">
        <v>2020</v>
      </c>
      <c r="L40">
        <f t="shared" si="0"/>
        <v>2020</v>
      </c>
      <c r="M40" t="s">
        <v>641</v>
      </c>
      <c r="N40" t="s">
        <v>646</v>
      </c>
      <c r="O40" t="s">
        <v>659</v>
      </c>
      <c r="P40">
        <v>0</v>
      </c>
    </row>
    <row r="41" spans="1:16" x14ac:dyDescent="0.5">
      <c r="A41" s="1">
        <v>39</v>
      </c>
      <c r="B41">
        <v>43</v>
      </c>
      <c r="C41">
        <v>31</v>
      </c>
      <c r="D41" t="s">
        <v>13</v>
      </c>
      <c r="E41">
        <v>197.51</v>
      </c>
      <c r="F41">
        <v>41.884177999999999</v>
      </c>
      <c r="G41">
        <v>-87.630249000000006</v>
      </c>
      <c r="H41" t="s">
        <v>84</v>
      </c>
      <c r="I41">
        <v>1963</v>
      </c>
      <c r="J41">
        <f t="shared" si="0"/>
        <v>1970</v>
      </c>
      <c r="K41">
        <v>1965</v>
      </c>
      <c r="L41">
        <f t="shared" si="0"/>
        <v>1970</v>
      </c>
      <c r="M41" t="s">
        <v>640</v>
      </c>
      <c r="N41" t="s">
        <v>645</v>
      </c>
      <c r="O41" t="s">
        <v>672</v>
      </c>
      <c r="P41">
        <v>0</v>
      </c>
    </row>
    <row r="42" spans="1:16" x14ac:dyDescent="0.5">
      <c r="A42" s="1">
        <v>40</v>
      </c>
      <c r="B42">
        <v>44</v>
      </c>
      <c r="C42">
        <v>56</v>
      </c>
      <c r="D42" t="s">
        <v>17</v>
      </c>
      <c r="E42">
        <v>197.15</v>
      </c>
      <c r="F42">
        <v>41.893841000000002</v>
      </c>
      <c r="G42">
        <v>-87.625771</v>
      </c>
      <c r="H42" t="s">
        <v>85</v>
      </c>
      <c r="I42">
        <v>2001</v>
      </c>
      <c r="J42">
        <f t="shared" si="0"/>
        <v>2010</v>
      </c>
      <c r="K42">
        <v>2004</v>
      </c>
      <c r="L42">
        <f t="shared" si="0"/>
        <v>2010</v>
      </c>
      <c r="M42" t="s">
        <v>640</v>
      </c>
      <c r="N42" t="s">
        <v>646</v>
      </c>
      <c r="O42" t="s">
        <v>673</v>
      </c>
      <c r="P42">
        <v>0</v>
      </c>
    </row>
    <row r="43" spans="1:16" x14ac:dyDescent="0.5">
      <c r="A43" s="1">
        <v>41</v>
      </c>
      <c r="B43">
        <v>45</v>
      </c>
      <c r="C43">
        <v>70</v>
      </c>
      <c r="D43" t="s">
        <v>17</v>
      </c>
      <c r="E43">
        <v>196.45</v>
      </c>
      <c r="F43">
        <v>41.891559999999998</v>
      </c>
      <c r="G43">
        <v>-87.612160000000003</v>
      </c>
      <c r="H43" t="s">
        <v>86</v>
      </c>
      <c r="I43">
        <v>1965</v>
      </c>
      <c r="J43">
        <f t="shared" si="0"/>
        <v>1970</v>
      </c>
      <c r="K43">
        <v>1968</v>
      </c>
      <c r="L43">
        <f t="shared" si="0"/>
        <v>1970</v>
      </c>
      <c r="M43" t="s">
        <v>640</v>
      </c>
      <c r="N43" t="s">
        <v>646</v>
      </c>
      <c r="O43" t="s">
        <v>674</v>
      </c>
      <c r="P43">
        <v>0</v>
      </c>
    </row>
    <row r="44" spans="1:16" x14ac:dyDescent="0.5">
      <c r="A44" s="1">
        <v>42</v>
      </c>
      <c r="B44">
        <v>46</v>
      </c>
      <c r="C44">
        <v>58</v>
      </c>
      <c r="D44" t="s">
        <v>17</v>
      </c>
      <c r="E44">
        <v>196.29</v>
      </c>
      <c r="F44">
        <v>41.891441</v>
      </c>
      <c r="G44">
        <v>-87.617958000000002</v>
      </c>
      <c r="H44" t="s">
        <v>87</v>
      </c>
      <c r="I44">
        <v>1999</v>
      </c>
      <c r="J44">
        <f t="shared" si="0"/>
        <v>2000</v>
      </c>
      <c r="K44">
        <v>2001</v>
      </c>
      <c r="L44">
        <f t="shared" si="0"/>
        <v>2010</v>
      </c>
      <c r="M44" t="s">
        <v>640</v>
      </c>
      <c r="N44" t="s">
        <v>646</v>
      </c>
      <c r="O44" t="s">
        <v>675</v>
      </c>
      <c r="P44">
        <v>0</v>
      </c>
    </row>
    <row r="45" spans="1:16" x14ac:dyDescent="0.5">
      <c r="A45" s="1">
        <v>43</v>
      </c>
      <c r="B45">
        <v>47</v>
      </c>
      <c r="C45">
        <v>57</v>
      </c>
      <c r="D45" t="s">
        <v>17</v>
      </c>
      <c r="E45">
        <v>195.38</v>
      </c>
      <c r="F45">
        <v>41.891959999999997</v>
      </c>
      <c r="G45">
        <v>-87.628540000000001</v>
      </c>
      <c r="H45" t="s">
        <v>88</v>
      </c>
      <c r="I45">
        <v>2000</v>
      </c>
      <c r="J45">
        <f t="shared" si="0"/>
        <v>2000</v>
      </c>
      <c r="K45">
        <v>2003</v>
      </c>
      <c r="L45">
        <f t="shared" si="0"/>
        <v>2010</v>
      </c>
      <c r="M45" t="s">
        <v>640</v>
      </c>
      <c r="N45" t="s">
        <v>646</v>
      </c>
      <c r="O45" t="s">
        <v>676</v>
      </c>
      <c r="P45">
        <v>0</v>
      </c>
    </row>
    <row r="46" spans="1:16" x14ac:dyDescent="0.5">
      <c r="A46" s="1">
        <v>44</v>
      </c>
      <c r="B46">
        <v>48</v>
      </c>
      <c r="C46">
        <v>45</v>
      </c>
      <c r="D46" t="s">
        <v>13</v>
      </c>
      <c r="E46">
        <v>194.57</v>
      </c>
      <c r="F46">
        <v>41.884720000000002</v>
      </c>
      <c r="G46">
        <v>-87.636489999999995</v>
      </c>
      <c r="H46" t="s">
        <v>89</v>
      </c>
      <c r="I46">
        <v>2007</v>
      </c>
      <c r="J46">
        <f t="shared" si="0"/>
        <v>2010</v>
      </c>
      <c r="K46">
        <v>2009</v>
      </c>
      <c r="L46">
        <f t="shared" si="0"/>
        <v>2010</v>
      </c>
      <c r="M46" t="s">
        <v>640</v>
      </c>
      <c r="N46" t="s">
        <v>647</v>
      </c>
      <c r="O46" t="s">
        <v>662</v>
      </c>
      <c r="P46">
        <v>0</v>
      </c>
    </row>
    <row r="47" spans="1:16" x14ac:dyDescent="0.5">
      <c r="A47" s="1">
        <v>45</v>
      </c>
      <c r="B47">
        <v>50</v>
      </c>
      <c r="C47">
        <v>57</v>
      </c>
      <c r="D47" t="s">
        <v>17</v>
      </c>
      <c r="E47">
        <v>192.38</v>
      </c>
      <c r="F47">
        <v>41.884158999999997</v>
      </c>
      <c r="G47">
        <v>-87.625602999999998</v>
      </c>
      <c r="H47" t="s">
        <v>90</v>
      </c>
      <c r="I47">
        <v>2002</v>
      </c>
      <c r="J47">
        <f t="shared" si="0"/>
        <v>2010</v>
      </c>
      <c r="K47">
        <v>2005</v>
      </c>
      <c r="L47">
        <f t="shared" si="0"/>
        <v>2010</v>
      </c>
      <c r="M47" t="s">
        <v>640</v>
      </c>
      <c r="N47" t="s">
        <v>646</v>
      </c>
      <c r="O47" t="s">
        <v>654</v>
      </c>
      <c r="P47">
        <v>0</v>
      </c>
    </row>
    <row r="48" spans="1:16" x14ac:dyDescent="0.5">
      <c r="A48" s="1">
        <v>46</v>
      </c>
      <c r="B48">
        <v>51</v>
      </c>
      <c r="C48">
        <v>37</v>
      </c>
      <c r="D48" t="s">
        <v>13</v>
      </c>
      <c r="E48">
        <v>191.11</v>
      </c>
      <c r="F48">
        <v>41.889870000000002</v>
      </c>
      <c r="G48">
        <v>-87.620956000000007</v>
      </c>
      <c r="H48" t="s">
        <v>91</v>
      </c>
      <c r="J48">
        <f t="shared" si="0"/>
        <v>0</v>
      </c>
      <c r="K48">
        <v>1989</v>
      </c>
      <c r="L48">
        <f t="shared" si="0"/>
        <v>1990</v>
      </c>
      <c r="M48" t="s">
        <v>640</v>
      </c>
      <c r="O48" t="s">
        <v>652</v>
      </c>
      <c r="P48">
        <v>0</v>
      </c>
    </row>
    <row r="49" spans="1:16" x14ac:dyDescent="0.5">
      <c r="A49" s="1">
        <v>47</v>
      </c>
      <c r="B49">
        <v>52</v>
      </c>
      <c r="C49">
        <v>44</v>
      </c>
      <c r="D49" t="s">
        <v>13</v>
      </c>
      <c r="E49">
        <v>189.99</v>
      </c>
      <c r="F49">
        <v>41.888888999999999</v>
      </c>
      <c r="G49">
        <v>-87.630202999999995</v>
      </c>
      <c r="H49" t="s">
        <v>92</v>
      </c>
      <c r="I49">
        <v>2006</v>
      </c>
      <c r="J49">
        <f t="shared" si="0"/>
        <v>2010</v>
      </c>
      <c r="K49">
        <v>2009</v>
      </c>
      <c r="L49">
        <f t="shared" si="0"/>
        <v>2010</v>
      </c>
      <c r="M49" t="s">
        <v>640</v>
      </c>
      <c r="N49" t="s">
        <v>647</v>
      </c>
      <c r="O49" t="s">
        <v>677</v>
      </c>
      <c r="P49">
        <v>0</v>
      </c>
    </row>
    <row r="50" spans="1:16" x14ac:dyDescent="0.5">
      <c r="A50" s="1">
        <v>48</v>
      </c>
      <c r="B50">
        <v>53</v>
      </c>
      <c r="C50">
        <v>57</v>
      </c>
      <c r="D50" t="s">
        <v>17</v>
      </c>
      <c r="E50">
        <v>188.98</v>
      </c>
      <c r="F50">
        <v>41.871498000000003</v>
      </c>
      <c r="G50">
        <v>-87.624718000000001</v>
      </c>
      <c r="H50" t="s">
        <v>93</v>
      </c>
      <c r="I50">
        <v>2017</v>
      </c>
      <c r="J50">
        <f t="shared" si="0"/>
        <v>2020</v>
      </c>
      <c r="K50">
        <v>2019</v>
      </c>
      <c r="L50">
        <f t="shared" si="0"/>
        <v>2020</v>
      </c>
      <c r="M50" t="s">
        <v>642</v>
      </c>
      <c r="N50" t="s">
        <v>646</v>
      </c>
      <c r="O50" t="s">
        <v>678</v>
      </c>
      <c r="P50">
        <v>0</v>
      </c>
    </row>
    <row r="51" spans="1:16" x14ac:dyDescent="0.5">
      <c r="A51" s="1">
        <v>49</v>
      </c>
      <c r="B51">
        <v>54</v>
      </c>
      <c r="C51">
        <v>58</v>
      </c>
      <c r="D51" t="s">
        <v>17</v>
      </c>
      <c r="E51">
        <v>186.77</v>
      </c>
      <c r="F51">
        <v>41.886519999999997</v>
      </c>
      <c r="G51">
        <v>-87.631439</v>
      </c>
      <c r="H51" t="s">
        <v>94</v>
      </c>
      <c r="I51">
        <v>2013</v>
      </c>
      <c r="J51">
        <f t="shared" si="0"/>
        <v>2020</v>
      </c>
      <c r="K51">
        <v>2014</v>
      </c>
      <c r="L51">
        <f t="shared" si="0"/>
        <v>2020</v>
      </c>
      <c r="M51" t="s">
        <v>640</v>
      </c>
      <c r="N51" t="s">
        <v>646</v>
      </c>
      <c r="O51" t="s">
        <v>679</v>
      </c>
      <c r="P51">
        <v>0</v>
      </c>
    </row>
    <row r="52" spans="1:16" x14ac:dyDescent="0.5">
      <c r="A52" s="1">
        <v>50</v>
      </c>
      <c r="B52">
        <v>55</v>
      </c>
      <c r="C52">
        <v>58</v>
      </c>
      <c r="D52" t="s">
        <v>17</v>
      </c>
      <c r="E52">
        <v>185.91</v>
      </c>
      <c r="F52">
        <v>41.893008999999999</v>
      </c>
      <c r="G52">
        <v>-87.629272</v>
      </c>
      <c r="H52" t="s">
        <v>95</v>
      </c>
      <c r="I52">
        <v>2001</v>
      </c>
      <c r="J52">
        <f t="shared" si="0"/>
        <v>2010</v>
      </c>
      <c r="K52">
        <v>2003</v>
      </c>
      <c r="L52">
        <f t="shared" si="0"/>
        <v>2010</v>
      </c>
      <c r="M52" t="s">
        <v>640</v>
      </c>
      <c r="N52" t="s">
        <v>646</v>
      </c>
      <c r="O52" t="s">
        <v>654</v>
      </c>
      <c r="P52">
        <v>0</v>
      </c>
    </row>
    <row r="53" spans="1:16" x14ac:dyDescent="0.5">
      <c r="A53" s="1">
        <v>51</v>
      </c>
      <c r="B53">
        <v>57</v>
      </c>
      <c r="C53">
        <v>44</v>
      </c>
      <c r="D53" t="s">
        <v>13</v>
      </c>
      <c r="E53">
        <v>184.41</v>
      </c>
      <c r="F53">
        <v>41.877609</v>
      </c>
      <c r="G53">
        <v>-87.632378000000003</v>
      </c>
      <c r="H53" t="s">
        <v>96</v>
      </c>
      <c r="I53">
        <v>1929</v>
      </c>
      <c r="J53">
        <f t="shared" si="0"/>
        <v>1930</v>
      </c>
      <c r="K53">
        <v>1930</v>
      </c>
      <c r="L53">
        <f t="shared" si="0"/>
        <v>1930</v>
      </c>
      <c r="M53" t="s">
        <v>640</v>
      </c>
      <c r="N53" t="s">
        <v>645</v>
      </c>
      <c r="O53" t="s">
        <v>680</v>
      </c>
      <c r="P53">
        <v>0</v>
      </c>
    </row>
    <row r="54" spans="1:16" x14ac:dyDescent="0.5">
      <c r="A54" s="1">
        <v>52</v>
      </c>
      <c r="B54">
        <v>58</v>
      </c>
      <c r="C54">
        <v>44</v>
      </c>
      <c r="D54" t="s">
        <v>13</v>
      </c>
      <c r="E54">
        <v>183.19</v>
      </c>
      <c r="F54">
        <v>41.877398999999997</v>
      </c>
      <c r="G54">
        <v>-87.625602999999998</v>
      </c>
      <c r="H54" t="s">
        <v>97</v>
      </c>
      <c r="I54">
        <v>1970</v>
      </c>
      <c r="J54">
        <f t="shared" si="0"/>
        <v>1970</v>
      </c>
      <c r="K54">
        <v>1972</v>
      </c>
      <c r="L54">
        <f t="shared" si="0"/>
        <v>1980</v>
      </c>
      <c r="M54" t="s">
        <v>640</v>
      </c>
      <c r="N54" t="s">
        <v>645</v>
      </c>
      <c r="O54" t="s">
        <v>681</v>
      </c>
      <c r="P54">
        <v>0</v>
      </c>
    </row>
    <row r="55" spans="1:16" x14ac:dyDescent="0.5">
      <c r="A55" s="1">
        <v>53</v>
      </c>
      <c r="B55">
        <v>59</v>
      </c>
      <c r="C55">
        <v>41</v>
      </c>
      <c r="D55" t="s">
        <v>13</v>
      </c>
      <c r="E55">
        <v>183.19</v>
      </c>
      <c r="F55">
        <v>41.884892000000001</v>
      </c>
      <c r="G55">
        <v>-87.623199</v>
      </c>
      <c r="H55" t="s">
        <v>98</v>
      </c>
      <c r="I55">
        <v>1952</v>
      </c>
      <c r="J55">
        <f t="shared" si="0"/>
        <v>1960</v>
      </c>
      <c r="K55">
        <v>1955</v>
      </c>
      <c r="L55">
        <f t="shared" si="0"/>
        <v>1960</v>
      </c>
      <c r="M55" t="s">
        <v>640</v>
      </c>
      <c r="N55" t="s">
        <v>645</v>
      </c>
      <c r="O55" t="s">
        <v>682</v>
      </c>
      <c r="P55">
        <v>0</v>
      </c>
    </row>
    <row r="56" spans="1:16" x14ac:dyDescent="0.5">
      <c r="A56" s="1">
        <v>54</v>
      </c>
      <c r="B56">
        <v>60</v>
      </c>
      <c r="C56">
        <v>45</v>
      </c>
      <c r="D56" t="s">
        <v>13</v>
      </c>
      <c r="E56">
        <v>182.86</v>
      </c>
      <c r="F56">
        <v>41.880901000000001</v>
      </c>
      <c r="G56">
        <v>-87.640418999999994</v>
      </c>
      <c r="H56" t="s">
        <v>99</v>
      </c>
      <c r="I56">
        <v>1990</v>
      </c>
      <c r="J56">
        <f t="shared" si="0"/>
        <v>1990</v>
      </c>
      <c r="K56">
        <v>1992</v>
      </c>
      <c r="L56">
        <f t="shared" si="0"/>
        <v>2000</v>
      </c>
      <c r="M56" t="s">
        <v>640</v>
      </c>
      <c r="N56" t="s">
        <v>646</v>
      </c>
      <c r="O56" t="s">
        <v>652</v>
      </c>
      <c r="P56">
        <v>0</v>
      </c>
    </row>
    <row r="57" spans="1:16" x14ac:dyDescent="0.5">
      <c r="A57" s="1">
        <v>55</v>
      </c>
      <c r="B57">
        <v>61</v>
      </c>
      <c r="C57">
        <v>44</v>
      </c>
      <c r="D57" t="s">
        <v>13</v>
      </c>
      <c r="E57">
        <v>182.46</v>
      </c>
      <c r="F57">
        <v>41.882359000000001</v>
      </c>
      <c r="G57">
        <v>-87.634406999999996</v>
      </c>
      <c r="H57" t="s">
        <v>100</v>
      </c>
      <c r="I57">
        <v>1981</v>
      </c>
      <c r="J57">
        <f t="shared" si="0"/>
        <v>1990</v>
      </c>
      <c r="K57">
        <v>1982</v>
      </c>
      <c r="L57">
        <f t="shared" si="0"/>
        <v>1990</v>
      </c>
      <c r="M57" t="s">
        <v>640</v>
      </c>
      <c r="N57" t="s">
        <v>645</v>
      </c>
      <c r="O57" t="s">
        <v>652</v>
      </c>
      <c r="P57">
        <v>0</v>
      </c>
    </row>
    <row r="58" spans="1:16" x14ac:dyDescent="0.5">
      <c r="A58" s="1">
        <v>56</v>
      </c>
      <c r="B58">
        <v>62</v>
      </c>
      <c r="C58">
        <v>51</v>
      </c>
      <c r="D58" t="s">
        <v>17</v>
      </c>
      <c r="E58">
        <v>182.27</v>
      </c>
      <c r="F58">
        <v>41.874198999999997</v>
      </c>
      <c r="G58">
        <v>-87.63485</v>
      </c>
      <c r="H58" t="s">
        <v>101</v>
      </c>
      <c r="J58">
        <f t="shared" si="0"/>
        <v>0</v>
      </c>
      <c r="L58">
        <f t="shared" si="0"/>
        <v>0</v>
      </c>
      <c r="M58" t="s">
        <v>641</v>
      </c>
      <c r="N58" t="s">
        <v>646</v>
      </c>
      <c r="O58" t="s">
        <v>683</v>
      </c>
      <c r="P58">
        <v>0</v>
      </c>
    </row>
    <row r="59" spans="1:16" x14ac:dyDescent="0.5">
      <c r="A59" s="1">
        <v>57</v>
      </c>
      <c r="B59">
        <v>63</v>
      </c>
      <c r="C59">
        <v>54</v>
      </c>
      <c r="D59" t="s">
        <v>17</v>
      </c>
      <c r="E59">
        <v>181.3</v>
      </c>
      <c r="F59">
        <v>41.867088000000003</v>
      </c>
      <c r="G59">
        <v>-87.622017</v>
      </c>
      <c r="H59" t="s">
        <v>102</v>
      </c>
      <c r="I59">
        <v>2008</v>
      </c>
      <c r="J59">
        <f t="shared" si="0"/>
        <v>2010</v>
      </c>
      <c r="K59">
        <v>2010</v>
      </c>
      <c r="L59">
        <f t="shared" si="0"/>
        <v>2010</v>
      </c>
      <c r="M59" t="s">
        <v>640</v>
      </c>
      <c r="N59" t="s">
        <v>646</v>
      </c>
      <c r="O59" t="s">
        <v>665</v>
      </c>
      <c r="P59">
        <v>0</v>
      </c>
    </row>
    <row r="60" spans="1:16" x14ac:dyDescent="0.5">
      <c r="A60" s="1">
        <v>58</v>
      </c>
      <c r="B60">
        <v>65</v>
      </c>
      <c r="C60">
        <v>55</v>
      </c>
      <c r="D60" t="s">
        <v>17</v>
      </c>
      <c r="E60">
        <v>179.83</v>
      </c>
      <c r="F60">
        <v>41.901038999999997</v>
      </c>
      <c r="G60">
        <v>-87.624511999999996</v>
      </c>
      <c r="H60" t="s">
        <v>103</v>
      </c>
      <c r="J60">
        <f t="shared" si="0"/>
        <v>0</v>
      </c>
      <c r="K60">
        <v>1964</v>
      </c>
      <c r="L60">
        <f t="shared" si="0"/>
        <v>1970</v>
      </c>
      <c r="M60" t="s">
        <v>640</v>
      </c>
      <c r="N60" t="s">
        <v>646</v>
      </c>
      <c r="O60" t="s">
        <v>684</v>
      </c>
      <c r="P60">
        <v>0</v>
      </c>
    </row>
    <row r="61" spans="1:16" x14ac:dyDescent="0.5">
      <c r="A61" s="1">
        <v>59</v>
      </c>
      <c r="B61">
        <v>66</v>
      </c>
      <c r="C61">
        <v>53</v>
      </c>
      <c r="D61" t="s">
        <v>17</v>
      </c>
      <c r="E61">
        <v>179.48</v>
      </c>
      <c r="F61">
        <v>41.897269999999999</v>
      </c>
      <c r="G61">
        <v>-87.626182999999997</v>
      </c>
      <c r="H61" t="s">
        <v>104</v>
      </c>
      <c r="I61">
        <v>2006</v>
      </c>
      <c r="J61">
        <f t="shared" si="0"/>
        <v>2010</v>
      </c>
      <c r="K61">
        <v>2009</v>
      </c>
      <c r="L61">
        <f t="shared" si="0"/>
        <v>2010</v>
      </c>
      <c r="M61" t="s">
        <v>640</v>
      </c>
      <c r="N61" t="s">
        <v>646</v>
      </c>
      <c r="O61" t="s">
        <v>683</v>
      </c>
      <c r="P61">
        <v>0</v>
      </c>
    </row>
    <row r="62" spans="1:16" x14ac:dyDescent="0.5">
      <c r="A62" s="1">
        <v>60</v>
      </c>
      <c r="B62">
        <v>67</v>
      </c>
      <c r="C62">
        <v>42</v>
      </c>
      <c r="D62" t="s">
        <v>13</v>
      </c>
      <c r="E62">
        <v>179.23</v>
      </c>
      <c r="F62">
        <v>41.882331999999998</v>
      </c>
      <c r="G62">
        <v>-87.640579000000002</v>
      </c>
      <c r="H62" t="s">
        <v>105</v>
      </c>
      <c r="I62">
        <v>1984</v>
      </c>
      <c r="J62">
        <f t="shared" si="0"/>
        <v>1990</v>
      </c>
      <c r="K62">
        <v>1987</v>
      </c>
      <c r="L62">
        <f t="shared" si="0"/>
        <v>1990</v>
      </c>
      <c r="M62" t="s">
        <v>640</v>
      </c>
      <c r="O62" t="s">
        <v>685</v>
      </c>
      <c r="P62">
        <v>0</v>
      </c>
    </row>
    <row r="63" spans="1:16" x14ac:dyDescent="0.5">
      <c r="A63" s="1">
        <v>61</v>
      </c>
      <c r="B63">
        <v>68</v>
      </c>
      <c r="C63">
        <v>61</v>
      </c>
      <c r="D63" t="s">
        <v>17</v>
      </c>
      <c r="E63">
        <v>179.22</v>
      </c>
      <c r="F63">
        <v>41.888168</v>
      </c>
      <c r="G63">
        <v>-87.628501999999997</v>
      </c>
      <c r="H63" t="s">
        <v>106</v>
      </c>
      <c r="I63">
        <v>1960</v>
      </c>
      <c r="J63">
        <f t="shared" si="0"/>
        <v>1960</v>
      </c>
      <c r="K63">
        <v>1964</v>
      </c>
      <c r="L63">
        <f t="shared" si="0"/>
        <v>1970</v>
      </c>
      <c r="M63" t="s">
        <v>640</v>
      </c>
      <c r="N63" t="s">
        <v>646</v>
      </c>
      <c r="O63" t="s">
        <v>686</v>
      </c>
      <c r="P63">
        <v>0</v>
      </c>
    </row>
    <row r="64" spans="1:16" x14ac:dyDescent="0.5">
      <c r="A64" s="1">
        <v>62</v>
      </c>
      <c r="B64">
        <v>69</v>
      </c>
      <c r="C64">
        <v>61</v>
      </c>
      <c r="D64" t="s">
        <v>17</v>
      </c>
      <c r="E64">
        <v>179.22</v>
      </c>
      <c r="F64">
        <v>41.887931999999999</v>
      </c>
      <c r="G64">
        <v>-87.629149999999996</v>
      </c>
      <c r="H64" t="s">
        <v>107</v>
      </c>
      <c r="I64">
        <v>1960</v>
      </c>
      <c r="J64">
        <f t="shared" si="0"/>
        <v>1960</v>
      </c>
      <c r="K64">
        <v>1964</v>
      </c>
      <c r="L64">
        <f t="shared" si="0"/>
        <v>1970</v>
      </c>
      <c r="M64" t="s">
        <v>640</v>
      </c>
      <c r="N64" t="s">
        <v>646</v>
      </c>
      <c r="O64" t="s">
        <v>686</v>
      </c>
      <c r="P64">
        <v>0</v>
      </c>
    </row>
    <row r="65" spans="1:16" x14ac:dyDescent="0.5">
      <c r="A65" s="1">
        <v>63</v>
      </c>
      <c r="B65">
        <v>70</v>
      </c>
      <c r="C65">
        <v>57</v>
      </c>
      <c r="D65" t="s">
        <v>17</v>
      </c>
      <c r="E65">
        <v>178.9</v>
      </c>
      <c r="F65">
        <v>41.891238999999999</v>
      </c>
      <c r="G65">
        <v>-87.621528999999995</v>
      </c>
      <c r="H65" t="s">
        <v>108</v>
      </c>
      <c r="I65">
        <v>2014</v>
      </c>
      <c r="J65">
        <f t="shared" si="0"/>
        <v>2020</v>
      </c>
      <c r="K65">
        <v>2017</v>
      </c>
      <c r="L65">
        <f t="shared" si="0"/>
        <v>2020</v>
      </c>
      <c r="M65" t="s">
        <v>640</v>
      </c>
      <c r="N65" t="s">
        <v>646</v>
      </c>
      <c r="O65" t="s">
        <v>687</v>
      </c>
      <c r="P65">
        <v>0</v>
      </c>
    </row>
    <row r="66" spans="1:16" x14ac:dyDescent="0.5">
      <c r="A66" s="1">
        <v>64</v>
      </c>
      <c r="B66">
        <v>72</v>
      </c>
      <c r="C66">
        <v>41</v>
      </c>
      <c r="D66" t="s">
        <v>20</v>
      </c>
      <c r="E66">
        <v>177.4</v>
      </c>
      <c r="F66">
        <v>41.882381000000002</v>
      </c>
      <c r="G66">
        <v>-87.642348999999996</v>
      </c>
      <c r="H66" t="s">
        <v>109</v>
      </c>
      <c r="J66">
        <f t="shared" si="0"/>
        <v>0</v>
      </c>
      <c r="L66">
        <f t="shared" si="0"/>
        <v>0</v>
      </c>
      <c r="M66" t="s">
        <v>641</v>
      </c>
      <c r="O66" t="s">
        <v>662</v>
      </c>
      <c r="P66">
        <v>0</v>
      </c>
    </row>
    <row r="67" spans="1:16" x14ac:dyDescent="0.5">
      <c r="A67" s="1">
        <v>65</v>
      </c>
      <c r="B67">
        <v>73</v>
      </c>
      <c r="C67">
        <v>41</v>
      </c>
      <c r="D67" t="s">
        <v>13</v>
      </c>
      <c r="E67">
        <v>177.4</v>
      </c>
      <c r="F67">
        <v>41.884788999999998</v>
      </c>
      <c r="G67">
        <v>-87.624893</v>
      </c>
      <c r="H67" t="s">
        <v>110</v>
      </c>
      <c r="I67">
        <v>1982</v>
      </c>
      <c r="J67">
        <f t="shared" ref="J67:L130" si="1">_xlfn.CEILING.MATH(I67/10)*10</f>
        <v>1990</v>
      </c>
      <c r="K67">
        <v>1983</v>
      </c>
      <c r="L67">
        <f t="shared" si="1"/>
        <v>1990</v>
      </c>
      <c r="M67" t="s">
        <v>640</v>
      </c>
      <c r="N67" t="s">
        <v>646</v>
      </c>
      <c r="O67" t="s">
        <v>688</v>
      </c>
      <c r="P67">
        <v>0</v>
      </c>
    </row>
    <row r="68" spans="1:16" x14ac:dyDescent="0.5">
      <c r="A68" s="1">
        <v>66</v>
      </c>
      <c r="B68">
        <v>75</v>
      </c>
      <c r="C68">
        <v>39</v>
      </c>
      <c r="D68" t="s">
        <v>13</v>
      </c>
      <c r="E68">
        <v>176.84</v>
      </c>
      <c r="F68">
        <v>41.879719000000001</v>
      </c>
      <c r="G68">
        <v>-87.628890999999996</v>
      </c>
      <c r="H68" t="s">
        <v>111</v>
      </c>
      <c r="I68">
        <v>2000</v>
      </c>
      <c r="J68">
        <f t="shared" si="1"/>
        <v>2000</v>
      </c>
      <c r="K68">
        <v>2003</v>
      </c>
      <c r="L68">
        <f t="shared" si="1"/>
        <v>2010</v>
      </c>
      <c r="M68" t="s">
        <v>640</v>
      </c>
      <c r="N68" t="s">
        <v>645</v>
      </c>
      <c r="O68" t="s">
        <v>670</v>
      </c>
      <c r="P68">
        <v>0</v>
      </c>
    </row>
    <row r="69" spans="1:16" x14ac:dyDescent="0.5">
      <c r="A69" s="1">
        <v>67</v>
      </c>
      <c r="B69">
        <v>76</v>
      </c>
      <c r="C69">
        <v>52</v>
      </c>
      <c r="D69" t="s">
        <v>17</v>
      </c>
      <c r="E69">
        <v>174.81</v>
      </c>
      <c r="F69">
        <v>41.895409000000001</v>
      </c>
      <c r="G69">
        <v>-87.627196999999995</v>
      </c>
      <c r="H69" t="s">
        <v>112</v>
      </c>
      <c r="I69">
        <v>2001</v>
      </c>
      <c r="J69">
        <f t="shared" si="1"/>
        <v>2010</v>
      </c>
      <c r="K69">
        <v>2003</v>
      </c>
      <c r="L69">
        <f t="shared" si="1"/>
        <v>2010</v>
      </c>
      <c r="M69" t="s">
        <v>640</v>
      </c>
      <c r="N69" t="s">
        <v>646</v>
      </c>
      <c r="O69" t="s">
        <v>654</v>
      </c>
      <c r="P69">
        <v>0</v>
      </c>
    </row>
    <row r="70" spans="1:16" x14ac:dyDescent="0.5">
      <c r="A70" s="1">
        <v>68</v>
      </c>
      <c r="B70">
        <v>77</v>
      </c>
      <c r="C70">
        <v>40</v>
      </c>
      <c r="D70" t="s">
        <v>13</v>
      </c>
      <c r="E70">
        <v>174.65</v>
      </c>
      <c r="F70">
        <v>41.879730000000002</v>
      </c>
      <c r="G70">
        <v>-87.632782000000006</v>
      </c>
      <c r="H70" t="s">
        <v>113</v>
      </c>
      <c r="I70">
        <v>1985</v>
      </c>
      <c r="J70">
        <f t="shared" si="1"/>
        <v>1990</v>
      </c>
      <c r="K70">
        <v>1987</v>
      </c>
      <c r="L70">
        <f t="shared" si="1"/>
        <v>1990</v>
      </c>
      <c r="M70" t="s">
        <v>640</v>
      </c>
      <c r="N70" t="s">
        <v>645</v>
      </c>
      <c r="O70" t="s">
        <v>689</v>
      </c>
      <c r="P70">
        <v>0</v>
      </c>
    </row>
    <row r="71" spans="1:16" x14ac:dyDescent="0.5">
      <c r="A71" s="1">
        <v>69</v>
      </c>
      <c r="B71">
        <v>78</v>
      </c>
      <c r="C71">
        <v>39</v>
      </c>
      <c r="D71" t="s">
        <v>13</v>
      </c>
      <c r="E71">
        <v>173.94</v>
      </c>
      <c r="F71">
        <v>41.881659999999997</v>
      </c>
      <c r="G71">
        <v>-87.628722999999994</v>
      </c>
      <c r="H71" t="s">
        <v>114</v>
      </c>
      <c r="I71">
        <v>2003</v>
      </c>
      <c r="J71">
        <f t="shared" si="1"/>
        <v>2010</v>
      </c>
      <c r="K71">
        <v>2005</v>
      </c>
      <c r="L71">
        <f t="shared" si="1"/>
        <v>2010</v>
      </c>
      <c r="M71" t="s">
        <v>640</v>
      </c>
      <c r="N71" t="s">
        <v>647</v>
      </c>
      <c r="O71" t="s">
        <v>690</v>
      </c>
      <c r="P71">
        <v>0</v>
      </c>
    </row>
    <row r="72" spans="1:16" x14ac:dyDescent="0.5">
      <c r="A72" s="1">
        <v>70</v>
      </c>
      <c r="B72">
        <v>79</v>
      </c>
      <c r="C72">
        <v>58</v>
      </c>
      <c r="D72" t="s">
        <v>15</v>
      </c>
      <c r="E72">
        <v>173.74</v>
      </c>
      <c r="F72">
        <v>41.893822</v>
      </c>
      <c r="G72">
        <v>-87.616371000000001</v>
      </c>
      <c r="H72" t="s">
        <v>115</v>
      </c>
      <c r="J72">
        <f t="shared" si="1"/>
        <v>0</v>
      </c>
      <c r="K72">
        <v>1986</v>
      </c>
      <c r="L72">
        <f t="shared" si="1"/>
        <v>1990</v>
      </c>
      <c r="M72" t="s">
        <v>640</v>
      </c>
      <c r="N72" t="s">
        <v>646</v>
      </c>
      <c r="O72" t="s">
        <v>652</v>
      </c>
      <c r="P72">
        <v>0</v>
      </c>
    </row>
    <row r="73" spans="1:16" x14ac:dyDescent="0.5">
      <c r="A73" s="1">
        <v>71</v>
      </c>
      <c r="B73">
        <v>80</v>
      </c>
      <c r="C73">
        <v>54</v>
      </c>
      <c r="D73" t="s">
        <v>14</v>
      </c>
      <c r="E73">
        <v>173.43</v>
      </c>
      <c r="F73">
        <v>41.890072000000004</v>
      </c>
      <c r="G73">
        <v>-87.619133000000005</v>
      </c>
      <c r="H73" t="s">
        <v>116</v>
      </c>
      <c r="I73">
        <v>2012</v>
      </c>
      <c r="J73">
        <f t="shared" si="1"/>
        <v>2020</v>
      </c>
      <c r="K73">
        <v>2015</v>
      </c>
      <c r="L73">
        <f t="shared" si="1"/>
        <v>2020</v>
      </c>
      <c r="M73" t="s">
        <v>640</v>
      </c>
      <c r="N73" t="s">
        <v>646</v>
      </c>
      <c r="O73" t="s">
        <v>654</v>
      </c>
      <c r="P73">
        <v>0</v>
      </c>
    </row>
    <row r="74" spans="1:16" x14ac:dyDescent="0.5">
      <c r="A74" s="1">
        <v>72</v>
      </c>
      <c r="B74">
        <v>81</v>
      </c>
      <c r="C74">
        <v>23</v>
      </c>
      <c r="D74" t="s">
        <v>21</v>
      </c>
      <c r="E74">
        <v>173.13</v>
      </c>
      <c r="F74">
        <v>41.883040999999999</v>
      </c>
      <c r="G74">
        <v>-87.630707000000001</v>
      </c>
      <c r="H74" t="s">
        <v>117</v>
      </c>
      <c r="I74">
        <v>1922</v>
      </c>
      <c r="J74">
        <f t="shared" si="1"/>
        <v>1930</v>
      </c>
      <c r="K74">
        <v>1924</v>
      </c>
      <c r="L74">
        <f t="shared" si="1"/>
        <v>1930</v>
      </c>
      <c r="M74" t="s">
        <v>640</v>
      </c>
      <c r="N74" t="s">
        <v>645</v>
      </c>
      <c r="O74" t="s">
        <v>691</v>
      </c>
      <c r="P74">
        <v>0</v>
      </c>
    </row>
    <row r="75" spans="1:16" x14ac:dyDescent="0.5">
      <c r="A75" s="1">
        <v>73</v>
      </c>
      <c r="B75">
        <v>82</v>
      </c>
      <c r="C75">
        <v>36</v>
      </c>
      <c r="D75" t="s">
        <v>13</v>
      </c>
      <c r="E75">
        <v>173.1</v>
      </c>
      <c r="F75">
        <v>41.884780999999997</v>
      </c>
      <c r="G75">
        <v>-87.634902999999994</v>
      </c>
      <c r="H75" t="s">
        <v>118</v>
      </c>
      <c r="I75">
        <v>2016</v>
      </c>
      <c r="J75">
        <f t="shared" si="1"/>
        <v>2020</v>
      </c>
      <c r="K75">
        <v>2018</v>
      </c>
      <c r="L75">
        <f t="shared" si="1"/>
        <v>2020</v>
      </c>
      <c r="M75" t="s">
        <v>643</v>
      </c>
      <c r="N75" t="s">
        <v>645</v>
      </c>
      <c r="O75" t="s">
        <v>692</v>
      </c>
      <c r="P75">
        <v>0</v>
      </c>
    </row>
    <row r="76" spans="1:16" x14ac:dyDescent="0.5">
      <c r="A76" s="1">
        <v>74</v>
      </c>
      <c r="B76">
        <v>83</v>
      </c>
      <c r="C76">
        <v>37</v>
      </c>
      <c r="D76" t="s">
        <v>13</v>
      </c>
      <c r="E76">
        <v>172.21</v>
      </c>
      <c r="F76">
        <v>41.899811</v>
      </c>
      <c r="G76">
        <v>-87.623481999999996</v>
      </c>
      <c r="H76" t="s">
        <v>119</v>
      </c>
      <c r="I76">
        <v>1927</v>
      </c>
      <c r="J76">
        <f t="shared" si="1"/>
        <v>1930</v>
      </c>
      <c r="K76">
        <v>1929</v>
      </c>
      <c r="L76">
        <f t="shared" si="1"/>
        <v>1930</v>
      </c>
      <c r="M76" t="s">
        <v>640</v>
      </c>
      <c r="N76" t="s">
        <v>645</v>
      </c>
      <c r="O76" t="s">
        <v>680</v>
      </c>
      <c r="P76">
        <v>0</v>
      </c>
    </row>
    <row r="77" spans="1:16" x14ac:dyDescent="0.5">
      <c r="A77" s="1">
        <v>75</v>
      </c>
      <c r="B77">
        <v>84</v>
      </c>
      <c r="C77">
        <v>42</v>
      </c>
      <c r="D77" t="s">
        <v>13</v>
      </c>
      <c r="E77">
        <v>171.3</v>
      </c>
      <c r="F77">
        <v>41.878459999999997</v>
      </c>
      <c r="G77">
        <v>-87.629958999999999</v>
      </c>
      <c r="H77" t="s">
        <v>120</v>
      </c>
      <c r="J77">
        <f t="shared" si="1"/>
        <v>0</v>
      </c>
      <c r="K77">
        <v>1974</v>
      </c>
      <c r="L77">
        <f t="shared" si="1"/>
        <v>1980</v>
      </c>
      <c r="M77" t="s">
        <v>640</v>
      </c>
      <c r="N77" t="s">
        <v>645</v>
      </c>
      <c r="O77" t="s">
        <v>693</v>
      </c>
      <c r="P77">
        <v>0</v>
      </c>
    </row>
    <row r="78" spans="1:16" x14ac:dyDescent="0.5">
      <c r="A78" s="1">
        <v>76</v>
      </c>
      <c r="B78">
        <v>85</v>
      </c>
      <c r="C78">
        <v>56</v>
      </c>
      <c r="D78" t="s">
        <v>17</v>
      </c>
      <c r="E78">
        <v>170.69</v>
      </c>
      <c r="F78">
        <v>41.895190999999997</v>
      </c>
      <c r="G78">
        <v>-87.626555999999994</v>
      </c>
      <c r="H78" t="s">
        <v>121</v>
      </c>
      <c r="J78">
        <f t="shared" si="1"/>
        <v>0</v>
      </c>
      <c r="K78">
        <v>1983</v>
      </c>
      <c r="L78">
        <f t="shared" si="1"/>
        <v>1990</v>
      </c>
      <c r="M78" t="s">
        <v>640</v>
      </c>
      <c r="N78" t="s">
        <v>646</v>
      </c>
      <c r="O78" t="s">
        <v>694</v>
      </c>
      <c r="P78">
        <v>0</v>
      </c>
    </row>
    <row r="79" spans="1:16" x14ac:dyDescent="0.5">
      <c r="A79" s="1">
        <v>77</v>
      </c>
      <c r="B79">
        <v>86</v>
      </c>
      <c r="C79">
        <v>36</v>
      </c>
      <c r="D79" t="s">
        <v>13</v>
      </c>
      <c r="E79">
        <v>170.69</v>
      </c>
      <c r="F79">
        <v>41.884070999999999</v>
      </c>
      <c r="G79">
        <v>-87.638930999999999</v>
      </c>
      <c r="H79" t="s">
        <v>122</v>
      </c>
      <c r="J79">
        <f t="shared" si="1"/>
        <v>0</v>
      </c>
      <c r="K79">
        <v>1990</v>
      </c>
      <c r="L79">
        <f t="shared" si="1"/>
        <v>1990</v>
      </c>
      <c r="M79" t="s">
        <v>640</v>
      </c>
      <c r="N79" t="s">
        <v>645</v>
      </c>
      <c r="O79" t="s">
        <v>683</v>
      </c>
      <c r="P79">
        <v>0</v>
      </c>
    </row>
    <row r="80" spans="1:16" x14ac:dyDescent="0.5">
      <c r="A80" s="1">
        <v>78</v>
      </c>
      <c r="B80">
        <v>87</v>
      </c>
      <c r="C80">
        <v>56</v>
      </c>
      <c r="D80" t="s">
        <v>17</v>
      </c>
      <c r="E80">
        <v>169.47</v>
      </c>
      <c r="F80">
        <v>41.885651000000003</v>
      </c>
      <c r="G80">
        <v>-87.614600999999993</v>
      </c>
      <c r="H80" t="s">
        <v>123</v>
      </c>
      <c r="J80">
        <f t="shared" si="1"/>
        <v>0</v>
      </c>
      <c r="K80">
        <v>1991</v>
      </c>
      <c r="L80">
        <f t="shared" si="1"/>
        <v>2000</v>
      </c>
      <c r="M80" t="s">
        <v>640</v>
      </c>
      <c r="N80" t="s">
        <v>646</v>
      </c>
      <c r="O80" t="s">
        <v>695</v>
      </c>
      <c r="P80">
        <v>0</v>
      </c>
    </row>
    <row r="81" spans="1:16" x14ac:dyDescent="0.5">
      <c r="A81" s="1">
        <v>79</v>
      </c>
      <c r="B81">
        <v>88</v>
      </c>
      <c r="C81">
        <v>55</v>
      </c>
      <c r="D81" t="s">
        <v>17</v>
      </c>
      <c r="E81">
        <v>169.47</v>
      </c>
      <c r="F81">
        <v>41.885441</v>
      </c>
      <c r="G81">
        <v>-87.615356000000006</v>
      </c>
      <c r="H81" t="s">
        <v>124</v>
      </c>
      <c r="J81">
        <f t="shared" si="1"/>
        <v>0</v>
      </c>
      <c r="K81">
        <v>1988</v>
      </c>
      <c r="L81">
        <f t="shared" si="1"/>
        <v>1990</v>
      </c>
      <c r="M81" t="s">
        <v>640</v>
      </c>
      <c r="N81" t="s">
        <v>646</v>
      </c>
      <c r="O81" t="s">
        <v>673</v>
      </c>
      <c r="P81">
        <v>0</v>
      </c>
    </row>
    <row r="82" spans="1:16" x14ac:dyDescent="0.5">
      <c r="A82" s="1">
        <v>80</v>
      </c>
      <c r="B82">
        <v>89</v>
      </c>
      <c r="C82">
        <v>45</v>
      </c>
      <c r="D82" t="s">
        <v>22</v>
      </c>
      <c r="E82">
        <v>169.17</v>
      </c>
      <c r="F82">
        <v>41.882621999999998</v>
      </c>
      <c r="G82">
        <v>-87.637450999999999</v>
      </c>
      <c r="H82" t="s">
        <v>125</v>
      </c>
      <c r="I82">
        <v>1927</v>
      </c>
      <c r="J82">
        <f t="shared" si="1"/>
        <v>1930</v>
      </c>
      <c r="K82">
        <v>1929</v>
      </c>
      <c r="L82">
        <f t="shared" si="1"/>
        <v>1930</v>
      </c>
      <c r="M82" t="s">
        <v>640</v>
      </c>
      <c r="N82" t="s">
        <v>645</v>
      </c>
      <c r="O82" t="s">
        <v>681</v>
      </c>
      <c r="P82">
        <v>0</v>
      </c>
    </row>
    <row r="83" spans="1:16" x14ac:dyDescent="0.5">
      <c r="A83" s="1">
        <v>81</v>
      </c>
      <c r="B83">
        <v>90</v>
      </c>
      <c r="C83">
        <v>54</v>
      </c>
      <c r="D83" t="s">
        <v>17</v>
      </c>
      <c r="E83">
        <v>169</v>
      </c>
      <c r="F83">
        <v>41.884911000000002</v>
      </c>
      <c r="G83">
        <v>-87.614707999999993</v>
      </c>
      <c r="H83" t="s">
        <v>126</v>
      </c>
      <c r="J83">
        <f t="shared" si="1"/>
        <v>0</v>
      </c>
      <c r="K83">
        <v>1975</v>
      </c>
      <c r="L83">
        <f t="shared" si="1"/>
        <v>1980</v>
      </c>
      <c r="M83" t="s">
        <v>640</v>
      </c>
      <c r="N83" t="s">
        <v>646</v>
      </c>
      <c r="O83" t="s">
        <v>654</v>
      </c>
      <c r="P83">
        <v>0</v>
      </c>
    </row>
    <row r="84" spans="1:16" x14ac:dyDescent="0.5">
      <c r="A84" s="1">
        <v>82</v>
      </c>
      <c r="B84">
        <v>91</v>
      </c>
      <c r="C84">
        <v>55</v>
      </c>
      <c r="D84" t="s">
        <v>17</v>
      </c>
      <c r="E84">
        <v>168.76</v>
      </c>
      <c r="F84">
        <v>41.89217</v>
      </c>
      <c r="G84">
        <v>-87.618049999999997</v>
      </c>
      <c r="H84" t="s">
        <v>127</v>
      </c>
      <c r="I84">
        <v>2007</v>
      </c>
      <c r="J84">
        <f t="shared" si="1"/>
        <v>2010</v>
      </c>
      <c r="K84">
        <v>2009</v>
      </c>
      <c r="L84">
        <f t="shared" si="1"/>
        <v>2010</v>
      </c>
      <c r="M84" t="s">
        <v>640</v>
      </c>
      <c r="N84" t="s">
        <v>646</v>
      </c>
      <c r="O84" t="s">
        <v>654</v>
      </c>
      <c r="P84">
        <v>0</v>
      </c>
    </row>
    <row r="85" spans="1:16" x14ac:dyDescent="0.5">
      <c r="A85" s="1">
        <v>83</v>
      </c>
      <c r="B85">
        <v>92</v>
      </c>
      <c r="C85">
        <v>53</v>
      </c>
      <c r="D85" t="s">
        <v>17</v>
      </c>
      <c r="E85">
        <v>168.56</v>
      </c>
      <c r="F85">
        <v>41.901561999999998</v>
      </c>
      <c r="G85">
        <v>-87.628867999999997</v>
      </c>
      <c r="H85" t="s">
        <v>128</v>
      </c>
      <c r="I85">
        <v>1972</v>
      </c>
      <c r="J85">
        <f t="shared" si="1"/>
        <v>1980</v>
      </c>
      <c r="K85">
        <v>1974</v>
      </c>
      <c r="L85">
        <f t="shared" si="1"/>
        <v>1980</v>
      </c>
      <c r="M85" t="s">
        <v>640</v>
      </c>
      <c r="N85" t="s">
        <v>646</v>
      </c>
      <c r="O85" t="s">
        <v>694</v>
      </c>
      <c r="P85">
        <v>0</v>
      </c>
    </row>
    <row r="86" spans="1:16" x14ac:dyDescent="0.5">
      <c r="A86" s="1">
        <v>84</v>
      </c>
      <c r="B86">
        <v>93</v>
      </c>
      <c r="C86">
        <v>46</v>
      </c>
      <c r="D86" t="s">
        <v>13</v>
      </c>
      <c r="E86">
        <v>168.56</v>
      </c>
      <c r="F86">
        <v>41.886009000000001</v>
      </c>
      <c r="G86">
        <v>-87.623481999999996</v>
      </c>
      <c r="H86" t="s">
        <v>129</v>
      </c>
      <c r="J86">
        <f t="shared" si="1"/>
        <v>0</v>
      </c>
      <c r="K86">
        <v>1985</v>
      </c>
      <c r="L86">
        <f t="shared" si="1"/>
        <v>1990</v>
      </c>
      <c r="M86" t="s">
        <v>640</v>
      </c>
      <c r="N86" t="s">
        <v>646</v>
      </c>
      <c r="O86" t="s">
        <v>673</v>
      </c>
      <c r="P86">
        <v>0</v>
      </c>
    </row>
    <row r="87" spans="1:16" x14ac:dyDescent="0.5">
      <c r="A87" s="1">
        <v>85</v>
      </c>
      <c r="B87">
        <v>94</v>
      </c>
      <c r="C87">
        <v>44</v>
      </c>
      <c r="D87" t="s">
        <v>13</v>
      </c>
      <c r="E87">
        <v>168.56</v>
      </c>
      <c r="F87">
        <v>41.882888999999999</v>
      </c>
      <c r="G87">
        <v>-87.632980000000003</v>
      </c>
      <c r="H87" t="s">
        <v>130</v>
      </c>
      <c r="J87">
        <f t="shared" si="1"/>
        <v>0</v>
      </c>
      <c r="K87">
        <v>1975</v>
      </c>
      <c r="L87">
        <f t="shared" si="1"/>
        <v>1980</v>
      </c>
      <c r="M87" t="s">
        <v>640</v>
      </c>
      <c r="O87" t="s">
        <v>696</v>
      </c>
      <c r="P87">
        <v>0</v>
      </c>
    </row>
    <row r="88" spans="1:16" x14ac:dyDescent="0.5">
      <c r="A88" s="1">
        <v>86</v>
      </c>
      <c r="B88">
        <v>95</v>
      </c>
      <c r="C88">
        <v>38</v>
      </c>
      <c r="D88" t="s">
        <v>13</v>
      </c>
      <c r="E88">
        <v>167.97</v>
      </c>
      <c r="F88">
        <v>41.883049</v>
      </c>
      <c r="G88">
        <v>-87.625679000000005</v>
      </c>
      <c r="H88" t="s">
        <v>131</v>
      </c>
      <c r="I88">
        <v>1926</v>
      </c>
      <c r="J88">
        <f t="shared" si="1"/>
        <v>1930</v>
      </c>
      <c r="K88">
        <v>1927</v>
      </c>
      <c r="L88">
        <f t="shared" si="1"/>
        <v>1930</v>
      </c>
      <c r="M88" t="s">
        <v>640</v>
      </c>
      <c r="N88" t="s">
        <v>645</v>
      </c>
      <c r="O88" t="s">
        <v>681</v>
      </c>
      <c r="P88">
        <v>0</v>
      </c>
    </row>
    <row r="89" spans="1:16" x14ac:dyDescent="0.5">
      <c r="A89" s="1">
        <v>87</v>
      </c>
      <c r="B89">
        <v>96</v>
      </c>
      <c r="C89">
        <v>50</v>
      </c>
      <c r="D89" t="s">
        <v>17</v>
      </c>
      <c r="E89">
        <v>167.64</v>
      </c>
      <c r="F89">
        <v>41.886291999999997</v>
      </c>
      <c r="G89">
        <v>-87.614593999999997</v>
      </c>
      <c r="H89" t="s">
        <v>132</v>
      </c>
      <c r="I89">
        <v>2018</v>
      </c>
      <c r="J89">
        <f t="shared" si="1"/>
        <v>2020</v>
      </c>
      <c r="K89">
        <v>2020</v>
      </c>
      <c r="L89">
        <f t="shared" si="1"/>
        <v>2020</v>
      </c>
      <c r="M89" t="s">
        <v>641</v>
      </c>
      <c r="O89" t="s">
        <v>659</v>
      </c>
      <c r="P89">
        <v>0</v>
      </c>
    </row>
    <row r="90" spans="1:16" x14ac:dyDescent="0.5">
      <c r="A90" s="1">
        <v>88</v>
      </c>
      <c r="B90">
        <v>97</v>
      </c>
      <c r="C90">
        <v>40</v>
      </c>
      <c r="D90" t="s">
        <v>13</v>
      </c>
      <c r="E90">
        <v>167.64</v>
      </c>
      <c r="F90">
        <v>41.881560999999998</v>
      </c>
      <c r="G90">
        <v>-87.636047000000005</v>
      </c>
      <c r="H90" t="s">
        <v>133</v>
      </c>
      <c r="I90">
        <v>1979</v>
      </c>
      <c r="J90">
        <f t="shared" si="1"/>
        <v>1980</v>
      </c>
      <c r="K90">
        <v>1982</v>
      </c>
      <c r="L90">
        <f t="shared" si="1"/>
        <v>1990</v>
      </c>
      <c r="M90" t="s">
        <v>640</v>
      </c>
      <c r="O90" t="s">
        <v>685</v>
      </c>
      <c r="P90">
        <v>0</v>
      </c>
    </row>
    <row r="91" spans="1:16" x14ac:dyDescent="0.5">
      <c r="A91" s="1">
        <v>89</v>
      </c>
      <c r="B91">
        <v>98</v>
      </c>
      <c r="C91">
        <v>57</v>
      </c>
      <c r="D91" t="s">
        <v>17</v>
      </c>
      <c r="E91">
        <v>165.88</v>
      </c>
      <c r="F91">
        <v>41.886600000000001</v>
      </c>
      <c r="G91">
        <v>-87.621384000000006</v>
      </c>
      <c r="H91" t="s">
        <v>134</v>
      </c>
      <c r="I91">
        <v>2000</v>
      </c>
      <c r="J91">
        <f t="shared" si="1"/>
        <v>2000</v>
      </c>
      <c r="K91">
        <v>2002</v>
      </c>
      <c r="L91">
        <f t="shared" si="1"/>
        <v>2010</v>
      </c>
      <c r="M91" t="s">
        <v>640</v>
      </c>
      <c r="N91" t="s">
        <v>646</v>
      </c>
      <c r="O91" t="s">
        <v>697</v>
      </c>
      <c r="P91">
        <v>0</v>
      </c>
    </row>
    <row r="92" spans="1:16" x14ac:dyDescent="0.5">
      <c r="A92" s="1">
        <v>90</v>
      </c>
      <c r="B92">
        <v>100</v>
      </c>
      <c r="C92">
        <v>35</v>
      </c>
      <c r="D92" t="s">
        <v>13</v>
      </c>
      <c r="E92">
        <v>163.91</v>
      </c>
      <c r="F92">
        <v>41.879688000000002</v>
      </c>
      <c r="G92">
        <v>-87.635009999999994</v>
      </c>
      <c r="H92" t="s">
        <v>135</v>
      </c>
      <c r="I92">
        <v>1990</v>
      </c>
      <c r="J92">
        <f t="shared" si="1"/>
        <v>1990</v>
      </c>
      <c r="K92">
        <v>1992</v>
      </c>
      <c r="L92">
        <f t="shared" si="1"/>
        <v>2000</v>
      </c>
      <c r="M92" t="s">
        <v>640</v>
      </c>
      <c r="O92" t="s">
        <v>652</v>
      </c>
      <c r="P92">
        <v>0</v>
      </c>
    </row>
    <row r="93" spans="1:16" x14ac:dyDescent="0.5">
      <c r="A93" s="1">
        <v>91</v>
      </c>
      <c r="B93">
        <v>101</v>
      </c>
      <c r="C93">
        <v>48</v>
      </c>
      <c r="D93" t="s">
        <v>17</v>
      </c>
      <c r="E93">
        <v>163.07</v>
      </c>
      <c r="F93">
        <v>41.894508000000002</v>
      </c>
      <c r="G93">
        <v>-87.627089999999995</v>
      </c>
      <c r="H93" t="s">
        <v>136</v>
      </c>
      <c r="I93">
        <v>2002</v>
      </c>
      <c r="J93">
        <f t="shared" si="1"/>
        <v>2010</v>
      </c>
      <c r="K93">
        <v>2004</v>
      </c>
      <c r="L93">
        <f t="shared" si="1"/>
        <v>2010</v>
      </c>
      <c r="M93" t="s">
        <v>640</v>
      </c>
      <c r="N93" t="s">
        <v>646</v>
      </c>
      <c r="O93" t="s">
        <v>666</v>
      </c>
      <c r="P93">
        <v>0</v>
      </c>
    </row>
    <row r="94" spans="1:16" x14ac:dyDescent="0.5">
      <c r="A94" s="1">
        <v>92</v>
      </c>
      <c r="B94">
        <v>102</v>
      </c>
      <c r="C94">
        <v>47</v>
      </c>
      <c r="D94" t="s">
        <v>17</v>
      </c>
      <c r="E94">
        <v>163.07</v>
      </c>
      <c r="F94">
        <v>41.890678000000001</v>
      </c>
      <c r="G94">
        <v>-87.619079999999997</v>
      </c>
      <c r="H94" t="s">
        <v>137</v>
      </c>
      <c r="I94">
        <v>2016</v>
      </c>
      <c r="J94">
        <f t="shared" si="1"/>
        <v>2020</v>
      </c>
      <c r="K94">
        <v>2018</v>
      </c>
      <c r="L94">
        <f t="shared" si="1"/>
        <v>2020</v>
      </c>
      <c r="M94" t="s">
        <v>644</v>
      </c>
      <c r="N94" t="s">
        <v>646</v>
      </c>
      <c r="O94" t="s">
        <v>665</v>
      </c>
      <c r="P94">
        <v>0</v>
      </c>
    </row>
    <row r="95" spans="1:16" x14ac:dyDescent="0.5">
      <c r="A95" s="1">
        <v>93</v>
      </c>
      <c r="B95">
        <v>103</v>
      </c>
      <c r="C95">
        <v>45</v>
      </c>
      <c r="D95" t="s">
        <v>13</v>
      </c>
      <c r="E95">
        <v>163.07</v>
      </c>
      <c r="F95">
        <v>41.879742</v>
      </c>
      <c r="G95">
        <v>-87.631637999999995</v>
      </c>
      <c r="H95" t="s">
        <v>138</v>
      </c>
      <c r="I95">
        <v>1931</v>
      </c>
      <c r="J95">
        <f t="shared" si="1"/>
        <v>1940</v>
      </c>
      <c r="K95">
        <v>1934</v>
      </c>
      <c r="L95">
        <f t="shared" si="1"/>
        <v>1940</v>
      </c>
      <c r="M95" t="s">
        <v>640</v>
      </c>
      <c r="N95" t="s">
        <v>645</v>
      </c>
      <c r="O95" t="s">
        <v>681</v>
      </c>
      <c r="P95">
        <v>0</v>
      </c>
    </row>
    <row r="96" spans="1:16" x14ac:dyDescent="0.5">
      <c r="A96" s="1">
        <v>94</v>
      </c>
      <c r="B96">
        <v>104</v>
      </c>
      <c r="C96">
        <v>56</v>
      </c>
      <c r="D96" t="s">
        <v>17</v>
      </c>
      <c r="E96">
        <v>161.85</v>
      </c>
      <c r="F96">
        <v>41.954399000000002</v>
      </c>
      <c r="G96">
        <v>-87.647537</v>
      </c>
      <c r="H96" t="s">
        <v>139</v>
      </c>
      <c r="J96">
        <f t="shared" si="1"/>
        <v>0</v>
      </c>
      <c r="K96">
        <v>1971</v>
      </c>
      <c r="L96">
        <f t="shared" si="1"/>
        <v>1980</v>
      </c>
      <c r="M96" t="s">
        <v>640</v>
      </c>
      <c r="N96" t="s">
        <v>646</v>
      </c>
      <c r="O96" t="s">
        <v>697</v>
      </c>
      <c r="P96">
        <v>0</v>
      </c>
    </row>
    <row r="97" spans="1:16" x14ac:dyDescent="0.5">
      <c r="A97" s="1">
        <v>95</v>
      </c>
      <c r="B97">
        <v>105</v>
      </c>
      <c r="C97">
        <v>48</v>
      </c>
      <c r="D97" t="s">
        <v>13</v>
      </c>
      <c r="E97">
        <v>161.55000000000001</v>
      </c>
      <c r="F97">
        <v>41.882339000000002</v>
      </c>
      <c r="G97">
        <v>-87.632141000000004</v>
      </c>
      <c r="H97" t="s">
        <v>140</v>
      </c>
      <c r="I97">
        <v>1929</v>
      </c>
      <c r="J97">
        <f t="shared" si="1"/>
        <v>1930</v>
      </c>
      <c r="K97">
        <v>1930</v>
      </c>
      <c r="L97">
        <f t="shared" si="1"/>
        <v>1930</v>
      </c>
      <c r="M97" t="s">
        <v>640</v>
      </c>
      <c r="N97" t="s">
        <v>645</v>
      </c>
      <c r="O97" t="s">
        <v>698</v>
      </c>
      <c r="P97">
        <v>0</v>
      </c>
    </row>
    <row r="98" spans="1:16" x14ac:dyDescent="0.5">
      <c r="A98" s="1">
        <v>96</v>
      </c>
      <c r="B98">
        <v>106</v>
      </c>
      <c r="C98">
        <v>56</v>
      </c>
      <c r="D98" t="s">
        <v>23</v>
      </c>
      <c r="E98">
        <v>161.24</v>
      </c>
      <c r="F98">
        <v>41.898009999999999</v>
      </c>
      <c r="G98">
        <v>-87.625191000000001</v>
      </c>
      <c r="H98" t="s">
        <v>141</v>
      </c>
      <c r="I98">
        <v>1971</v>
      </c>
      <c r="J98">
        <f t="shared" si="1"/>
        <v>1980</v>
      </c>
      <c r="K98">
        <v>1973</v>
      </c>
      <c r="L98">
        <f t="shared" si="1"/>
        <v>1980</v>
      </c>
      <c r="M98" t="s">
        <v>640</v>
      </c>
      <c r="N98" t="s">
        <v>646</v>
      </c>
      <c r="O98" t="s">
        <v>654</v>
      </c>
      <c r="P98">
        <v>0</v>
      </c>
    </row>
    <row r="99" spans="1:16" x14ac:dyDescent="0.5">
      <c r="A99" s="1">
        <v>97</v>
      </c>
      <c r="B99">
        <v>107</v>
      </c>
      <c r="C99">
        <v>56</v>
      </c>
      <c r="D99" t="s">
        <v>17</v>
      </c>
      <c r="E99">
        <v>159.72</v>
      </c>
      <c r="F99">
        <v>41.889881000000003</v>
      </c>
      <c r="G99">
        <v>-87.625731999999999</v>
      </c>
      <c r="H99" t="s">
        <v>142</v>
      </c>
      <c r="J99">
        <f t="shared" si="1"/>
        <v>0</v>
      </c>
      <c r="K99">
        <v>1977</v>
      </c>
      <c r="L99">
        <f t="shared" si="1"/>
        <v>1980</v>
      </c>
      <c r="M99" t="s">
        <v>640</v>
      </c>
      <c r="N99" t="s">
        <v>646</v>
      </c>
      <c r="O99" t="s">
        <v>694</v>
      </c>
      <c r="P99">
        <v>0</v>
      </c>
    </row>
    <row r="100" spans="1:16" x14ac:dyDescent="0.5">
      <c r="A100" s="1">
        <v>98</v>
      </c>
      <c r="B100">
        <v>108</v>
      </c>
      <c r="C100">
        <v>48</v>
      </c>
      <c r="D100" t="s">
        <v>17</v>
      </c>
      <c r="E100">
        <v>159.41</v>
      </c>
      <c r="F100">
        <v>41.864928999999997</v>
      </c>
      <c r="G100">
        <v>-87.624527</v>
      </c>
      <c r="H100" t="s">
        <v>143</v>
      </c>
      <c r="I100">
        <v>2017</v>
      </c>
      <c r="J100">
        <f t="shared" si="1"/>
        <v>2020</v>
      </c>
      <c r="K100">
        <v>2019</v>
      </c>
      <c r="L100">
        <f t="shared" si="1"/>
        <v>2020</v>
      </c>
      <c r="M100" t="s">
        <v>642</v>
      </c>
      <c r="N100" t="s">
        <v>646</v>
      </c>
      <c r="O100" t="s">
        <v>654</v>
      </c>
      <c r="P100">
        <v>0</v>
      </c>
    </row>
    <row r="101" spans="1:16" x14ac:dyDescent="0.5">
      <c r="A101" s="1">
        <v>99</v>
      </c>
      <c r="B101">
        <v>110</v>
      </c>
      <c r="C101">
        <v>41</v>
      </c>
      <c r="D101" t="s">
        <v>13</v>
      </c>
      <c r="E101">
        <v>159.11000000000001</v>
      </c>
      <c r="F101">
        <v>41.886532000000003</v>
      </c>
      <c r="G101">
        <v>-87.627571000000003</v>
      </c>
      <c r="H101" t="s">
        <v>144</v>
      </c>
      <c r="I101">
        <v>1960</v>
      </c>
      <c r="J101">
        <f t="shared" si="1"/>
        <v>1960</v>
      </c>
      <c r="K101">
        <v>1962</v>
      </c>
      <c r="L101">
        <f t="shared" si="1"/>
        <v>1970</v>
      </c>
      <c r="M101" t="s">
        <v>640</v>
      </c>
      <c r="N101" t="s">
        <v>645</v>
      </c>
      <c r="O101" t="s">
        <v>699</v>
      </c>
      <c r="P101">
        <v>0</v>
      </c>
    </row>
    <row r="102" spans="1:16" x14ac:dyDescent="0.5">
      <c r="A102" s="1">
        <v>100</v>
      </c>
      <c r="B102">
        <v>111</v>
      </c>
      <c r="C102">
        <v>38</v>
      </c>
      <c r="D102" t="s">
        <v>13</v>
      </c>
      <c r="E102">
        <v>158.9</v>
      </c>
      <c r="F102">
        <v>41.887650000000001</v>
      </c>
      <c r="G102">
        <v>-87.625397000000007</v>
      </c>
      <c r="H102" t="s">
        <v>145</v>
      </c>
      <c r="I102">
        <v>1926</v>
      </c>
      <c r="J102">
        <f t="shared" si="1"/>
        <v>1930</v>
      </c>
      <c r="K102">
        <v>1928</v>
      </c>
      <c r="L102">
        <f t="shared" si="1"/>
        <v>1930</v>
      </c>
      <c r="M102" t="s">
        <v>640</v>
      </c>
      <c r="N102" t="s">
        <v>645</v>
      </c>
      <c r="O102" t="s">
        <v>700</v>
      </c>
      <c r="P102">
        <v>0</v>
      </c>
    </row>
    <row r="103" spans="1:16" x14ac:dyDescent="0.5">
      <c r="A103" s="1">
        <v>101</v>
      </c>
      <c r="B103">
        <v>112</v>
      </c>
      <c r="C103">
        <v>40</v>
      </c>
      <c r="D103" t="s">
        <v>13</v>
      </c>
      <c r="E103">
        <v>158.5</v>
      </c>
      <c r="F103">
        <v>41.881599000000001</v>
      </c>
      <c r="G103">
        <v>-87.637732999999997</v>
      </c>
      <c r="H103" t="s">
        <v>146</v>
      </c>
      <c r="I103">
        <v>1985</v>
      </c>
      <c r="J103">
        <f t="shared" si="1"/>
        <v>1990</v>
      </c>
      <c r="K103">
        <v>1987</v>
      </c>
      <c r="L103">
        <f t="shared" si="1"/>
        <v>1990</v>
      </c>
      <c r="M103" t="s">
        <v>640</v>
      </c>
      <c r="N103" t="s">
        <v>646</v>
      </c>
      <c r="O103" t="s">
        <v>673</v>
      </c>
      <c r="P103">
        <v>0</v>
      </c>
    </row>
    <row r="104" spans="1:16" x14ac:dyDescent="0.5">
      <c r="A104" s="1">
        <v>102</v>
      </c>
      <c r="B104">
        <v>113</v>
      </c>
      <c r="C104">
        <v>40</v>
      </c>
      <c r="D104" t="s">
        <v>13</v>
      </c>
      <c r="E104">
        <v>158.5</v>
      </c>
      <c r="F104">
        <v>41.880870999999999</v>
      </c>
      <c r="G104">
        <v>-87.637755999999996</v>
      </c>
      <c r="H104" t="s">
        <v>147</v>
      </c>
      <c r="I104">
        <v>1982</v>
      </c>
      <c r="J104">
        <f t="shared" si="1"/>
        <v>1990</v>
      </c>
      <c r="K104">
        <v>1983</v>
      </c>
      <c r="L104">
        <f t="shared" si="1"/>
        <v>1990</v>
      </c>
      <c r="M104" t="s">
        <v>640</v>
      </c>
      <c r="N104" t="s">
        <v>646</v>
      </c>
      <c r="O104" t="s">
        <v>673</v>
      </c>
      <c r="P104">
        <v>0</v>
      </c>
    </row>
    <row r="105" spans="1:16" x14ac:dyDescent="0.5">
      <c r="A105" s="1">
        <v>103</v>
      </c>
      <c r="B105">
        <v>114</v>
      </c>
      <c r="C105">
        <v>47</v>
      </c>
      <c r="D105" t="s">
        <v>17</v>
      </c>
      <c r="E105">
        <v>157.66</v>
      </c>
      <c r="F105">
        <v>41.867699000000002</v>
      </c>
      <c r="G105">
        <v>-87.624588000000003</v>
      </c>
      <c r="H105" t="s">
        <v>148</v>
      </c>
      <c r="I105">
        <v>2005</v>
      </c>
      <c r="J105">
        <f t="shared" si="1"/>
        <v>2010</v>
      </c>
      <c r="K105">
        <v>2008</v>
      </c>
      <c r="L105">
        <f t="shared" si="1"/>
        <v>2010</v>
      </c>
      <c r="M105" t="s">
        <v>640</v>
      </c>
      <c r="N105" t="s">
        <v>646</v>
      </c>
      <c r="O105" t="s">
        <v>675</v>
      </c>
      <c r="P105">
        <v>0</v>
      </c>
    </row>
    <row r="106" spans="1:16" x14ac:dyDescent="0.5">
      <c r="A106" s="1">
        <v>104</v>
      </c>
      <c r="B106">
        <v>115</v>
      </c>
      <c r="C106">
        <v>37</v>
      </c>
      <c r="D106" t="s">
        <v>13</v>
      </c>
      <c r="E106">
        <v>157.41</v>
      </c>
      <c r="F106">
        <v>41.885348999999998</v>
      </c>
      <c r="G106">
        <v>-87.636650000000003</v>
      </c>
      <c r="H106" t="s">
        <v>149</v>
      </c>
      <c r="I106">
        <v>2000</v>
      </c>
      <c r="J106">
        <f t="shared" si="1"/>
        <v>2000</v>
      </c>
      <c r="K106">
        <v>2002</v>
      </c>
      <c r="L106">
        <f t="shared" si="1"/>
        <v>2010</v>
      </c>
      <c r="M106" t="s">
        <v>640</v>
      </c>
      <c r="N106" t="s">
        <v>647</v>
      </c>
      <c r="O106" t="s">
        <v>656</v>
      </c>
      <c r="P106">
        <v>0</v>
      </c>
    </row>
    <row r="107" spans="1:16" x14ac:dyDescent="0.5">
      <c r="A107" s="1">
        <v>105</v>
      </c>
      <c r="B107">
        <v>116</v>
      </c>
      <c r="C107">
        <v>51</v>
      </c>
      <c r="D107" t="s">
        <v>17</v>
      </c>
      <c r="E107">
        <v>156.97</v>
      </c>
      <c r="F107">
        <v>41.893290999999998</v>
      </c>
      <c r="G107">
        <v>-87.616737000000001</v>
      </c>
      <c r="H107" t="s">
        <v>150</v>
      </c>
      <c r="J107">
        <f t="shared" si="1"/>
        <v>0</v>
      </c>
      <c r="K107">
        <v>1990</v>
      </c>
      <c r="L107">
        <f t="shared" si="1"/>
        <v>1990</v>
      </c>
      <c r="M107" t="s">
        <v>640</v>
      </c>
      <c r="N107" t="s">
        <v>646</v>
      </c>
      <c r="O107" t="s">
        <v>701</v>
      </c>
      <c r="P107">
        <v>0</v>
      </c>
    </row>
    <row r="108" spans="1:16" x14ac:dyDescent="0.5">
      <c r="A108" s="1">
        <v>106</v>
      </c>
      <c r="B108">
        <v>117</v>
      </c>
      <c r="C108">
        <v>39</v>
      </c>
      <c r="D108" t="s">
        <v>13</v>
      </c>
      <c r="E108">
        <v>156.97</v>
      </c>
      <c r="F108">
        <v>41.875950000000003</v>
      </c>
      <c r="G108">
        <v>-87.632277999999999</v>
      </c>
      <c r="H108" t="s">
        <v>151</v>
      </c>
      <c r="I108">
        <v>1983</v>
      </c>
      <c r="J108">
        <f t="shared" si="1"/>
        <v>1990</v>
      </c>
      <c r="K108">
        <v>1985</v>
      </c>
      <c r="L108">
        <f t="shared" si="1"/>
        <v>1990</v>
      </c>
      <c r="M108" t="s">
        <v>640</v>
      </c>
      <c r="O108" t="s">
        <v>652</v>
      </c>
      <c r="P108">
        <v>0</v>
      </c>
    </row>
    <row r="109" spans="1:16" x14ac:dyDescent="0.5">
      <c r="A109" s="1">
        <v>107</v>
      </c>
      <c r="B109">
        <v>118</v>
      </c>
      <c r="C109">
        <v>50</v>
      </c>
      <c r="D109" t="s">
        <v>17</v>
      </c>
      <c r="E109">
        <v>156.66999999999999</v>
      </c>
      <c r="F109">
        <v>41.892409999999998</v>
      </c>
      <c r="G109">
        <v>-87.618827999999993</v>
      </c>
      <c r="H109" t="s">
        <v>152</v>
      </c>
      <c r="I109">
        <v>2005</v>
      </c>
      <c r="J109">
        <f t="shared" si="1"/>
        <v>2010</v>
      </c>
      <c r="K109">
        <v>2007</v>
      </c>
      <c r="L109">
        <f t="shared" si="1"/>
        <v>2010</v>
      </c>
      <c r="M109" t="s">
        <v>640</v>
      </c>
      <c r="N109" t="s">
        <v>646</v>
      </c>
      <c r="O109" t="s">
        <v>654</v>
      </c>
      <c r="P109">
        <v>0</v>
      </c>
    </row>
    <row r="110" spans="1:16" x14ac:dyDescent="0.5">
      <c r="A110" s="1">
        <v>108</v>
      </c>
      <c r="B110">
        <v>119</v>
      </c>
      <c r="C110">
        <v>47</v>
      </c>
      <c r="D110" t="s">
        <v>17</v>
      </c>
      <c r="E110">
        <v>156.36000000000001</v>
      </c>
      <c r="F110">
        <v>41.892921000000001</v>
      </c>
      <c r="G110">
        <v>-87.614822000000004</v>
      </c>
      <c r="H110" t="s">
        <v>153</v>
      </c>
      <c r="I110">
        <v>2005</v>
      </c>
      <c r="J110">
        <f t="shared" si="1"/>
        <v>2010</v>
      </c>
      <c r="K110">
        <v>2009</v>
      </c>
      <c r="L110">
        <f t="shared" si="1"/>
        <v>2010</v>
      </c>
      <c r="M110" t="s">
        <v>640</v>
      </c>
      <c r="N110" t="s">
        <v>646</v>
      </c>
      <c r="O110" t="s">
        <v>665</v>
      </c>
      <c r="P110">
        <v>0</v>
      </c>
    </row>
    <row r="111" spans="1:16" x14ac:dyDescent="0.5">
      <c r="A111" s="1">
        <v>109</v>
      </c>
      <c r="B111">
        <v>120</v>
      </c>
      <c r="C111">
        <v>54</v>
      </c>
      <c r="D111" t="s">
        <v>17</v>
      </c>
      <c r="E111">
        <v>156.31</v>
      </c>
      <c r="F111">
        <v>41.980148</v>
      </c>
      <c r="G111">
        <v>-87.654715999999993</v>
      </c>
      <c r="H111" t="s">
        <v>154</v>
      </c>
      <c r="I111">
        <v>1971</v>
      </c>
      <c r="J111">
        <f t="shared" si="1"/>
        <v>1980</v>
      </c>
      <c r="K111">
        <v>1973</v>
      </c>
      <c r="L111">
        <f t="shared" si="1"/>
        <v>1980</v>
      </c>
      <c r="M111" t="s">
        <v>640</v>
      </c>
      <c r="N111" t="s">
        <v>646</v>
      </c>
      <c r="O111" t="s">
        <v>654</v>
      </c>
      <c r="P111">
        <v>0</v>
      </c>
    </row>
    <row r="112" spans="1:16" x14ac:dyDescent="0.5">
      <c r="A112" s="1">
        <v>110</v>
      </c>
      <c r="B112">
        <v>122</v>
      </c>
      <c r="C112">
        <v>38</v>
      </c>
      <c r="D112" t="s">
        <v>13</v>
      </c>
      <c r="E112">
        <v>155.44999999999999</v>
      </c>
      <c r="F112">
        <v>41.888221999999999</v>
      </c>
      <c r="G112">
        <v>-87.630675999999994</v>
      </c>
      <c r="H112" t="s">
        <v>155</v>
      </c>
      <c r="I112">
        <v>1983</v>
      </c>
      <c r="J112">
        <f t="shared" si="1"/>
        <v>1990</v>
      </c>
      <c r="K112">
        <v>1987</v>
      </c>
      <c r="L112">
        <f t="shared" si="1"/>
        <v>1990</v>
      </c>
      <c r="M112" t="s">
        <v>640</v>
      </c>
      <c r="O112" t="s">
        <v>652</v>
      </c>
      <c r="P112">
        <v>0</v>
      </c>
    </row>
    <row r="113" spans="1:16" x14ac:dyDescent="0.5">
      <c r="A113" s="1">
        <v>111</v>
      </c>
      <c r="B113">
        <v>123</v>
      </c>
      <c r="C113">
        <v>35</v>
      </c>
      <c r="D113" t="s">
        <v>13</v>
      </c>
      <c r="E113">
        <v>155.44999999999999</v>
      </c>
      <c r="F113">
        <v>41.880268000000001</v>
      </c>
      <c r="G113">
        <v>-87.631973000000002</v>
      </c>
      <c r="H113" t="s">
        <v>156</v>
      </c>
      <c r="I113">
        <v>1972</v>
      </c>
      <c r="J113">
        <f t="shared" si="1"/>
        <v>1980</v>
      </c>
      <c r="K113">
        <v>1974</v>
      </c>
      <c r="L113">
        <f t="shared" si="1"/>
        <v>1980</v>
      </c>
      <c r="M113" t="s">
        <v>640</v>
      </c>
      <c r="N113" t="s">
        <v>645</v>
      </c>
      <c r="O113" t="s">
        <v>652</v>
      </c>
      <c r="P113">
        <v>0</v>
      </c>
    </row>
    <row r="114" spans="1:16" x14ac:dyDescent="0.5">
      <c r="A114" s="1">
        <v>112</v>
      </c>
      <c r="B114">
        <v>124</v>
      </c>
      <c r="C114">
        <v>50</v>
      </c>
      <c r="D114" t="s">
        <v>17</v>
      </c>
      <c r="E114">
        <v>155.06</v>
      </c>
      <c r="F114">
        <v>41.883029999999998</v>
      </c>
      <c r="G114">
        <v>-87.634551999999999</v>
      </c>
      <c r="H114" t="s">
        <v>157</v>
      </c>
      <c r="I114">
        <v>2008</v>
      </c>
      <c r="J114">
        <f t="shared" si="1"/>
        <v>2010</v>
      </c>
      <c r="K114">
        <v>2010</v>
      </c>
      <c r="L114">
        <f t="shared" si="1"/>
        <v>2010</v>
      </c>
      <c r="M114" t="s">
        <v>640</v>
      </c>
      <c r="N114" t="s">
        <v>646</v>
      </c>
      <c r="O114" t="s">
        <v>654</v>
      </c>
      <c r="P114">
        <v>0</v>
      </c>
    </row>
    <row r="115" spans="1:16" x14ac:dyDescent="0.5">
      <c r="A115" s="1">
        <v>113</v>
      </c>
      <c r="B115">
        <v>125</v>
      </c>
      <c r="C115">
        <v>37</v>
      </c>
      <c r="D115" t="s">
        <v>13</v>
      </c>
      <c r="E115">
        <v>153.32</v>
      </c>
      <c r="F115">
        <v>41.886600000000001</v>
      </c>
      <c r="G115">
        <v>-87.624802000000003</v>
      </c>
      <c r="H115" t="s">
        <v>158</v>
      </c>
      <c r="I115">
        <v>1928</v>
      </c>
      <c r="J115">
        <f t="shared" si="1"/>
        <v>1930</v>
      </c>
      <c r="K115">
        <v>1929</v>
      </c>
      <c r="L115">
        <f t="shared" si="1"/>
        <v>1930</v>
      </c>
      <c r="M115" t="s">
        <v>640</v>
      </c>
      <c r="N115" t="s">
        <v>645</v>
      </c>
      <c r="O115" t="s">
        <v>702</v>
      </c>
      <c r="P115">
        <v>0</v>
      </c>
    </row>
    <row r="116" spans="1:16" x14ac:dyDescent="0.5">
      <c r="A116" s="1">
        <v>114</v>
      </c>
      <c r="B116">
        <v>126</v>
      </c>
      <c r="C116">
        <v>50</v>
      </c>
      <c r="D116" t="s">
        <v>17</v>
      </c>
      <c r="E116">
        <v>153.30000000000001</v>
      </c>
      <c r="F116">
        <v>41.892848999999998</v>
      </c>
      <c r="G116">
        <v>-87.617378000000002</v>
      </c>
      <c r="H116" t="s">
        <v>159</v>
      </c>
      <c r="J116">
        <f t="shared" si="1"/>
        <v>0</v>
      </c>
      <c r="K116">
        <v>1982</v>
      </c>
      <c r="L116">
        <f t="shared" si="1"/>
        <v>1990</v>
      </c>
      <c r="M116" t="s">
        <v>640</v>
      </c>
      <c r="N116" t="s">
        <v>646</v>
      </c>
      <c r="O116" t="s">
        <v>694</v>
      </c>
      <c r="P116">
        <v>0</v>
      </c>
    </row>
    <row r="117" spans="1:16" x14ac:dyDescent="0.5">
      <c r="A117" s="1">
        <v>115</v>
      </c>
      <c r="B117">
        <v>127</v>
      </c>
      <c r="C117">
        <v>52</v>
      </c>
      <c r="D117" t="s">
        <v>17</v>
      </c>
      <c r="E117">
        <v>152.91</v>
      </c>
      <c r="F117">
        <v>41.895432</v>
      </c>
      <c r="G117">
        <v>-87.629051000000004</v>
      </c>
      <c r="H117" t="s">
        <v>160</v>
      </c>
      <c r="I117">
        <v>1998</v>
      </c>
      <c r="J117">
        <f t="shared" si="1"/>
        <v>2000</v>
      </c>
      <c r="K117">
        <v>1999</v>
      </c>
      <c r="L117">
        <f t="shared" si="1"/>
        <v>2000</v>
      </c>
      <c r="M117" t="s">
        <v>640</v>
      </c>
      <c r="N117" t="s">
        <v>646</v>
      </c>
      <c r="O117" t="s">
        <v>697</v>
      </c>
      <c r="P117">
        <v>0</v>
      </c>
    </row>
    <row r="118" spans="1:16" x14ac:dyDescent="0.5">
      <c r="A118" s="1">
        <v>116</v>
      </c>
      <c r="B118">
        <v>128</v>
      </c>
      <c r="C118">
        <v>39</v>
      </c>
      <c r="D118" t="s">
        <v>13</v>
      </c>
      <c r="E118">
        <v>152.71</v>
      </c>
      <c r="F118">
        <v>41.883750999999997</v>
      </c>
      <c r="G118">
        <v>-87.632980000000003</v>
      </c>
      <c r="H118" t="s">
        <v>161</v>
      </c>
      <c r="I118">
        <v>1989</v>
      </c>
      <c r="J118">
        <f t="shared" si="1"/>
        <v>1990</v>
      </c>
      <c r="K118">
        <v>1992</v>
      </c>
      <c r="L118">
        <f t="shared" si="1"/>
        <v>2000</v>
      </c>
      <c r="M118" t="s">
        <v>640</v>
      </c>
      <c r="N118" t="s">
        <v>646</v>
      </c>
      <c r="O118" t="s">
        <v>685</v>
      </c>
      <c r="P118">
        <v>0</v>
      </c>
    </row>
    <row r="119" spans="1:16" x14ac:dyDescent="0.5">
      <c r="A119" s="1">
        <v>117</v>
      </c>
      <c r="B119">
        <v>129</v>
      </c>
      <c r="C119">
        <v>37</v>
      </c>
      <c r="D119" t="s">
        <v>13</v>
      </c>
      <c r="E119">
        <v>152.71</v>
      </c>
      <c r="F119">
        <v>41.881618000000003</v>
      </c>
      <c r="G119">
        <v>-87.632819999999995</v>
      </c>
      <c r="H119" t="s">
        <v>162</v>
      </c>
      <c r="J119">
        <f t="shared" si="1"/>
        <v>0</v>
      </c>
      <c r="K119">
        <v>1986</v>
      </c>
      <c r="L119">
        <f t="shared" si="1"/>
        <v>1990</v>
      </c>
      <c r="M119" t="s">
        <v>640</v>
      </c>
      <c r="N119" t="s">
        <v>647</v>
      </c>
      <c r="O119" t="s">
        <v>703</v>
      </c>
      <c r="P119">
        <v>0</v>
      </c>
    </row>
    <row r="120" spans="1:16" x14ac:dyDescent="0.5">
      <c r="A120" s="1">
        <v>118</v>
      </c>
      <c r="B120">
        <v>130</v>
      </c>
      <c r="C120">
        <v>51</v>
      </c>
      <c r="D120" t="s">
        <v>17</v>
      </c>
      <c r="E120">
        <v>152.35</v>
      </c>
      <c r="F120">
        <v>41.886699999999998</v>
      </c>
      <c r="G120">
        <v>-87.617988999999994</v>
      </c>
      <c r="H120" t="s">
        <v>163</v>
      </c>
      <c r="I120">
        <v>2006</v>
      </c>
      <c r="J120">
        <f t="shared" si="1"/>
        <v>2010</v>
      </c>
      <c r="K120">
        <v>2008</v>
      </c>
      <c r="L120">
        <f t="shared" si="1"/>
        <v>2010</v>
      </c>
      <c r="M120" t="s">
        <v>640</v>
      </c>
      <c r="N120" t="s">
        <v>646</v>
      </c>
      <c r="O120" t="s">
        <v>697</v>
      </c>
      <c r="P120">
        <v>0</v>
      </c>
    </row>
    <row r="121" spans="1:16" x14ac:dyDescent="0.5">
      <c r="A121" s="1">
        <v>119</v>
      </c>
      <c r="B121">
        <v>131</v>
      </c>
      <c r="C121">
        <v>41</v>
      </c>
      <c r="D121" t="s">
        <v>13</v>
      </c>
      <c r="E121">
        <v>152.30000000000001</v>
      </c>
      <c r="F121">
        <v>41.879002</v>
      </c>
      <c r="G121">
        <v>-87.637527000000006</v>
      </c>
      <c r="H121" t="s">
        <v>164</v>
      </c>
      <c r="I121">
        <v>1979</v>
      </c>
      <c r="J121">
        <f t="shared" si="1"/>
        <v>1980</v>
      </c>
      <c r="K121">
        <v>1981</v>
      </c>
      <c r="L121">
        <f t="shared" si="1"/>
        <v>1990</v>
      </c>
      <c r="M121" t="s">
        <v>640</v>
      </c>
      <c r="N121" t="s">
        <v>646</v>
      </c>
      <c r="O121" t="s">
        <v>704</v>
      </c>
      <c r="P121">
        <v>0</v>
      </c>
    </row>
    <row r="122" spans="1:16" x14ac:dyDescent="0.5">
      <c r="A122" s="1">
        <v>120</v>
      </c>
      <c r="B122">
        <v>132</v>
      </c>
      <c r="C122">
        <v>49</v>
      </c>
      <c r="D122" t="s">
        <v>17</v>
      </c>
      <c r="E122">
        <v>151.63999999999999</v>
      </c>
      <c r="F122">
        <v>41.891269999999999</v>
      </c>
      <c r="G122">
        <v>-87.617249000000001</v>
      </c>
      <c r="H122" t="s">
        <v>165</v>
      </c>
      <c r="I122">
        <v>2006</v>
      </c>
      <c r="J122">
        <f t="shared" si="1"/>
        <v>2010</v>
      </c>
      <c r="K122">
        <v>2008</v>
      </c>
      <c r="L122">
        <f t="shared" si="1"/>
        <v>2010</v>
      </c>
      <c r="M122" t="s">
        <v>640</v>
      </c>
      <c r="N122" t="s">
        <v>646</v>
      </c>
      <c r="O122" t="s">
        <v>654</v>
      </c>
      <c r="P122">
        <v>0</v>
      </c>
    </row>
    <row r="123" spans="1:16" x14ac:dyDescent="0.5">
      <c r="A123" s="1">
        <v>121</v>
      </c>
      <c r="B123">
        <v>133</v>
      </c>
      <c r="C123">
        <v>47</v>
      </c>
      <c r="D123" t="s">
        <v>17</v>
      </c>
      <c r="E123">
        <v>151.49</v>
      </c>
      <c r="F123">
        <v>41.891499000000003</v>
      </c>
      <c r="G123">
        <v>-87.614777000000004</v>
      </c>
      <c r="H123" t="s">
        <v>166</v>
      </c>
      <c r="I123">
        <v>2011</v>
      </c>
      <c r="J123">
        <f t="shared" si="1"/>
        <v>2020</v>
      </c>
      <c r="K123">
        <v>2013</v>
      </c>
      <c r="L123">
        <f t="shared" si="1"/>
        <v>2020</v>
      </c>
      <c r="M123" t="s">
        <v>640</v>
      </c>
      <c r="N123" t="s">
        <v>646</v>
      </c>
      <c r="O123" t="s">
        <v>654</v>
      </c>
      <c r="P123">
        <v>0</v>
      </c>
    </row>
    <row r="124" spans="1:16" x14ac:dyDescent="0.5">
      <c r="A124" s="1">
        <v>122</v>
      </c>
      <c r="B124">
        <v>135</v>
      </c>
      <c r="C124">
        <v>49</v>
      </c>
      <c r="D124" t="s">
        <v>17</v>
      </c>
      <c r="E124">
        <v>150.88</v>
      </c>
      <c r="F124">
        <v>41.89349</v>
      </c>
      <c r="G124">
        <v>-87.627799999999993</v>
      </c>
      <c r="H124" t="s">
        <v>167</v>
      </c>
      <c r="I124">
        <v>1982</v>
      </c>
      <c r="J124">
        <f t="shared" si="1"/>
        <v>1990</v>
      </c>
      <c r="K124">
        <v>1983</v>
      </c>
      <c r="L124">
        <f t="shared" si="1"/>
        <v>1990</v>
      </c>
      <c r="M124" t="s">
        <v>640</v>
      </c>
      <c r="N124" t="s">
        <v>646</v>
      </c>
      <c r="O124" t="s">
        <v>705</v>
      </c>
      <c r="P124">
        <v>0</v>
      </c>
    </row>
    <row r="125" spans="1:16" x14ac:dyDescent="0.5">
      <c r="A125" s="1">
        <v>123</v>
      </c>
      <c r="B125">
        <v>136</v>
      </c>
      <c r="C125">
        <v>44</v>
      </c>
      <c r="D125" t="s">
        <v>17</v>
      </c>
      <c r="E125">
        <v>150.88</v>
      </c>
      <c r="F125">
        <v>41.881450999999998</v>
      </c>
      <c r="G125">
        <v>-87.646782000000002</v>
      </c>
      <c r="H125" t="s">
        <v>168</v>
      </c>
      <c r="I125">
        <v>2017</v>
      </c>
      <c r="J125">
        <f t="shared" si="1"/>
        <v>2020</v>
      </c>
      <c r="K125">
        <v>2019</v>
      </c>
      <c r="L125">
        <f t="shared" si="1"/>
        <v>2020</v>
      </c>
      <c r="M125" t="s">
        <v>642</v>
      </c>
      <c r="N125" t="s">
        <v>646</v>
      </c>
      <c r="O125" t="s">
        <v>706</v>
      </c>
      <c r="P125">
        <v>0</v>
      </c>
    </row>
    <row r="126" spans="1:16" x14ac:dyDescent="0.5">
      <c r="A126" s="1">
        <v>124</v>
      </c>
      <c r="B126">
        <v>137</v>
      </c>
      <c r="C126">
        <v>43</v>
      </c>
      <c r="D126" t="s">
        <v>17</v>
      </c>
      <c r="E126">
        <v>150.88</v>
      </c>
      <c r="F126">
        <v>41.885013999999998</v>
      </c>
      <c r="G126">
        <v>-87.650222999999997</v>
      </c>
      <c r="H126" t="s">
        <v>169</v>
      </c>
      <c r="I126">
        <v>2019</v>
      </c>
      <c r="J126">
        <f t="shared" si="1"/>
        <v>2020</v>
      </c>
      <c r="K126">
        <v>2021</v>
      </c>
      <c r="L126">
        <f t="shared" si="1"/>
        <v>2030</v>
      </c>
      <c r="M126" t="s">
        <v>641</v>
      </c>
      <c r="O126" t="s">
        <v>707</v>
      </c>
      <c r="P126">
        <v>0</v>
      </c>
    </row>
    <row r="127" spans="1:16" x14ac:dyDescent="0.5">
      <c r="A127" s="1">
        <v>125</v>
      </c>
      <c r="B127">
        <v>138</v>
      </c>
      <c r="C127">
        <v>40</v>
      </c>
      <c r="D127" t="s">
        <v>17</v>
      </c>
      <c r="E127">
        <v>150.85</v>
      </c>
      <c r="F127">
        <v>41.894379000000001</v>
      </c>
      <c r="G127">
        <v>-87.624611000000002</v>
      </c>
      <c r="H127" t="s">
        <v>170</v>
      </c>
      <c r="I127">
        <v>2009</v>
      </c>
      <c r="J127">
        <f t="shared" si="1"/>
        <v>2010</v>
      </c>
      <c r="K127">
        <v>2012</v>
      </c>
      <c r="L127">
        <f t="shared" si="1"/>
        <v>2020</v>
      </c>
      <c r="M127" t="s">
        <v>640</v>
      </c>
      <c r="N127" t="s">
        <v>646</v>
      </c>
      <c r="O127" t="s">
        <v>666</v>
      </c>
      <c r="P127">
        <v>0</v>
      </c>
    </row>
    <row r="128" spans="1:16" x14ac:dyDescent="0.5">
      <c r="A128" s="1">
        <v>126</v>
      </c>
      <c r="B128">
        <v>139</v>
      </c>
      <c r="C128">
        <v>40</v>
      </c>
      <c r="D128" t="s">
        <v>17</v>
      </c>
      <c r="E128">
        <v>150.72999999999999</v>
      </c>
      <c r="F128">
        <v>41.898560000000003</v>
      </c>
      <c r="G128">
        <v>-87.626152000000005</v>
      </c>
      <c r="H128" t="s">
        <v>171</v>
      </c>
      <c r="I128">
        <v>2005</v>
      </c>
      <c r="J128">
        <f t="shared" si="1"/>
        <v>2010</v>
      </c>
      <c r="K128">
        <v>2008</v>
      </c>
      <c r="L128">
        <f t="shared" si="1"/>
        <v>2010</v>
      </c>
      <c r="M128" t="s">
        <v>640</v>
      </c>
      <c r="N128" t="s">
        <v>646</v>
      </c>
      <c r="O128" t="s">
        <v>654</v>
      </c>
      <c r="P128">
        <v>0</v>
      </c>
    </row>
    <row r="129" spans="1:16" x14ac:dyDescent="0.5">
      <c r="A129" s="1">
        <v>127</v>
      </c>
      <c r="B129">
        <v>140</v>
      </c>
      <c r="C129">
        <v>36</v>
      </c>
      <c r="D129" t="s">
        <v>13</v>
      </c>
      <c r="E129">
        <v>150.54</v>
      </c>
      <c r="F129">
        <v>41.882351</v>
      </c>
      <c r="G129">
        <v>-87.635093999999995</v>
      </c>
      <c r="H129" t="s">
        <v>172</v>
      </c>
      <c r="J129">
        <f t="shared" si="1"/>
        <v>0</v>
      </c>
      <c r="K129">
        <v>1992</v>
      </c>
      <c r="L129">
        <f t="shared" si="1"/>
        <v>2000</v>
      </c>
      <c r="M129" t="s">
        <v>640</v>
      </c>
      <c r="O129" t="s">
        <v>652</v>
      </c>
      <c r="P129">
        <v>0</v>
      </c>
    </row>
    <row r="130" spans="1:16" x14ac:dyDescent="0.5">
      <c r="A130" s="1">
        <v>128</v>
      </c>
      <c r="B130">
        <v>141</v>
      </c>
      <c r="C130">
        <v>38</v>
      </c>
      <c r="D130" t="s">
        <v>17</v>
      </c>
      <c r="E130">
        <v>149.76</v>
      </c>
      <c r="F130">
        <v>41.899760999999998</v>
      </c>
      <c r="G130">
        <v>-87.628699999999995</v>
      </c>
      <c r="H130" t="s">
        <v>173</v>
      </c>
      <c r="I130">
        <v>2015</v>
      </c>
      <c r="J130">
        <f t="shared" si="1"/>
        <v>2020</v>
      </c>
      <c r="K130">
        <v>2018</v>
      </c>
      <c r="L130">
        <f t="shared" si="1"/>
        <v>2020</v>
      </c>
      <c r="M130" t="s">
        <v>644</v>
      </c>
      <c r="N130" t="s">
        <v>646</v>
      </c>
      <c r="O130" t="s">
        <v>678</v>
      </c>
      <c r="P130">
        <v>0</v>
      </c>
    </row>
    <row r="131" spans="1:16" x14ac:dyDescent="0.5">
      <c r="A131" s="1">
        <v>129</v>
      </c>
      <c r="B131">
        <v>142</v>
      </c>
      <c r="C131">
        <v>46</v>
      </c>
      <c r="D131" t="s">
        <v>17</v>
      </c>
      <c r="E131">
        <v>149.41</v>
      </c>
      <c r="F131">
        <v>41.876579</v>
      </c>
      <c r="G131">
        <v>-87.634697000000003</v>
      </c>
      <c r="H131" t="s">
        <v>174</v>
      </c>
      <c r="I131">
        <v>2007</v>
      </c>
      <c r="J131">
        <f t="shared" ref="J131:L194" si="2">_xlfn.CEILING.MATH(I131/10)*10</f>
        <v>2010</v>
      </c>
      <c r="K131">
        <v>2010</v>
      </c>
      <c r="L131">
        <f t="shared" si="2"/>
        <v>2010</v>
      </c>
      <c r="M131" t="s">
        <v>640</v>
      </c>
      <c r="N131" t="s">
        <v>646</v>
      </c>
      <c r="O131" t="s">
        <v>683</v>
      </c>
      <c r="P131">
        <v>0</v>
      </c>
    </row>
    <row r="132" spans="1:16" x14ac:dyDescent="0.5">
      <c r="A132" s="1">
        <v>130</v>
      </c>
      <c r="B132">
        <v>143</v>
      </c>
      <c r="C132">
        <v>42</v>
      </c>
      <c r="D132" t="s">
        <v>17</v>
      </c>
      <c r="E132">
        <v>148.74</v>
      </c>
      <c r="F132">
        <v>41.898960000000002</v>
      </c>
      <c r="G132">
        <v>-87.626289</v>
      </c>
      <c r="H132" t="s">
        <v>175</v>
      </c>
      <c r="I132">
        <v>1998</v>
      </c>
      <c r="J132">
        <f t="shared" si="2"/>
        <v>2000</v>
      </c>
      <c r="K132">
        <v>2000</v>
      </c>
      <c r="L132">
        <f t="shared" si="2"/>
        <v>2000</v>
      </c>
      <c r="M132" t="s">
        <v>640</v>
      </c>
      <c r="N132" t="s">
        <v>646</v>
      </c>
      <c r="O132" t="s">
        <v>654</v>
      </c>
      <c r="P132">
        <v>0</v>
      </c>
    </row>
    <row r="133" spans="1:16" x14ac:dyDescent="0.5">
      <c r="A133" s="1">
        <v>131</v>
      </c>
      <c r="B133">
        <v>144</v>
      </c>
      <c r="C133">
        <v>36</v>
      </c>
      <c r="D133" t="s">
        <v>13</v>
      </c>
      <c r="E133">
        <v>148.57</v>
      </c>
      <c r="F133">
        <v>41.886100999999996</v>
      </c>
      <c r="G133">
        <v>-87.636047000000005</v>
      </c>
      <c r="H133" t="s">
        <v>176</v>
      </c>
      <c r="I133">
        <v>1981</v>
      </c>
      <c r="J133">
        <f t="shared" si="2"/>
        <v>1990</v>
      </c>
      <c r="K133">
        <v>1983</v>
      </c>
      <c r="L133">
        <f t="shared" si="2"/>
        <v>1990</v>
      </c>
      <c r="M133" t="s">
        <v>640</v>
      </c>
      <c r="N133" t="s">
        <v>645</v>
      </c>
      <c r="O133" t="s">
        <v>656</v>
      </c>
      <c r="P133">
        <v>0</v>
      </c>
    </row>
    <row r="134" spans="1:16" x14ac:dyDescent="0.5">
      <c r="A134" s="1">
        <v>132</v>
      </c>
      <c r="B134">
        <v>145</v>
      </c>
      <c r="C134">
        <v>28</v>
      </c>
      <c r="D134" t="s">
        <v>24</v>
      </c>
      <c r="E134">
        <v>147.83000000000001</v>
      </c>
      <c r="F134">
        <v>41.881518999999997</v>
      </c>
      <c r="G134">
        <v>-87.640381000000005</v>
      </c>
      <c r="H134" t="s">
        <v>177</v>
      </c>
      <c r="I134">
        <v>1968</v>
      </c>
      <c r="J134">
        <f t="shared" si="2"/>
        <v>1970</v>
      </c>
      <c r="K134">
        <v>1971</v>
      </c>
      <c r="L134">
        <f t="shared" si="2"/>
        <v>1980</v>
      </c>
      <c r="M134" t="s">
        <v>640</v>
      </c>
      <c r="O134" t="s">
        <v>680</v>
      </c>
      <c r="P134">
        <v>0</v>
      </c>
    </row>
    <row r="135" spans="1:16" x14ac:dyDescent="0.5">
      <c r="A135" s="1">
        <v>133</v>
      </c>
      <c r="B135">
        <v>146</v>
      </c>
      <c r="C135">
        <v>48</v>
      </c>
      <c r="D135" t="s">
        <v>17</v>
      </c>
      <c r="E135">
        <v>147.77000000000001</v>
      </c>
      <c r="F135">
        <v>41.887690999999997</v>
      </c>
      <c r="G135">
        <v>-87.638251999999994</v>
      </c>
      <c r="H135" t="s">
        <v>178</v>
      </c>
      <c r="I135">
        <v>2014</v>
      </c>
      <c r="J135">
        <f t="shared" si="2"/>
        <v>2020</v>
      </c>
      <c r="K135">
        <v>2016</v>
      </c>
      <c r="L135">
        <f t="shared" si="2"/>
        <v>2020</v>
      </c>
      <c r="M135" t="s">
        <v>640</v>
      </c>
      <c r="N135" t="s">
        <v>646</v>
      </c>
      <c r="O135" t="s">
        <v>659</v>
      </c>
      <c r="P135">
        <v>0</v>
      </c>
    </row>
    <row r="136" spans="1:16" x14ac:dyDescent="0.5">
      <c r="A136" s="1">
        <v>134</v>
      </c>
      <c r="B136">
        <v>147</v>
      </c>
      <c r="C136">
        <v>45</v>
      </c>
      <c r="D136" t="s">
        <v>17</v>
      </c>
      <c r="E136">
        <v>146.44999999999999</v>
      </c>
      <c r="F136">
        <v>41.887217999999997</v>
      </c>
      <c r="G136">
        <v>-87.616028</v>
      </c>
      <c r="H136" t="s">
        <v>179</v>
      </c>
      <c r="I136">
        <v>2004</v>
      </c>
      <c r="J136">
        <f t="shared" si="2"/>
        <v>2010</v>
      </c>
      <c r="K136">
        <v>2007</v>
      </c>
      <c r="L136">
        <f t="shared" si="2"/>
        <v>2010</v>
      </c>
      <c r="M136" t="s">
        <v>640</v>
      </c>
      <c r="N136" t="s">
        <v>646</v>
      </c>
      <c r="O136" t="s">
        <v>675</v>
      </c>
      <c r="P136">
        <v>0</v>
      </c>
    </row>
    <row r="137" spans="1:16" x14ac:dyDescent="0.5">
      <c r="A137" s="1">
        <v>135</v>
      </c>
      <c r="B137">
        <v>148</v>
      </c>
      <c r="C137">
        <v>38</v>
      </c>
      <c r="D137" t="s">
        <v>13</v>
      </c>
      <c r="E137">
        <v>146</v>
      </c>
      <c r="F137">
        <v>41.882888999999999</v>
      </c>
      <c r="G137">
        <v>-87.632178999999994</v>
      </c>
      <c r="H137" t="s">
        <v>180</v>
      </c>
      <c r="I137">
        <v>1928</v>
      </c>
      <c r="J137">
        <f t="shared" si="2"/>
        <v>1930</v>
      </c>
      <c r="K137">
        <v>1930</v>
      </c>
      <c r="L137">
        <f t="shared" si="2"/>
        <v>1930</v>
      </c>
      <c r="M137" t="s">
        <v>640</v>
      </c>
      <c r="N137" t="s">
        <v>645</v>
      </c>
      <c r="O137" t="s">
        <v>681</v>
      </c>
      <c r="P137">
        <v>0</v>
      </c>
    </row>
    <row r="138" spans="1:16" x14ac:dyDescent="0.5">
      <c r="A138" s="1">
        <v>136</v>
      </c>
      <c r="B138">
        <v>149</v>
      </c>
      <c r="C138">
        <v>42</v>
      </c>
      <c r="D138" t="s">
        <v>17</v>
      </c>
      <c r="E138">
        <v>145.54</v>
      </c>
      <c r="F138">
        <v>41.885390999999998</v>
      </c>
      <c r="G138">
        <v>-87.625450000000001</v>
      </c>
      <c r="H138" t="s">
        <v>181</v>
      </c>
      <c r="I138">
        <v>2012</v>
      </c>
      <c r="J138">
        <f t="shared" si="2"/>
        <v>2020</v>
      </c>
      <c r="K138">
        <v>2014</v>
      </c>
      <c r="L138">
        <f t="shared" si="2"/>
        <v>2020</v>
      </c>
      <c r="M138" t="s">
        <v>640</v>
      </c>
      <c r="N138" t="s">
        <v>646</v>
      </c>
      <c r="O138" t="s">
        <v>654</v>
      </c>
      <c r="P138">
        <v>0</v>
      </c>
    </row>
    <row r="139" spans="1:16" x14ac:dyDescent="0.5">
      <c r="A139" s="1">
        <v>137</v>
      </c>
      <c r="B139">
        <v>150</v>
      </c>
      <c r="C139">
        <v>39</v>
      </c>
      <c r="D139" t="s">
        <v>17</v>
      </c>
      <c r="E139">
        <v>145.54</v>
      </c>
      <c r="F139">
        <v>41.929070000000003</v>
      </c>
      <c r="G139">
        <v>-87.639587000000006</v>
      </c>
      <c r="H139" t="s">
        <v>182</v>
      </c>
      <c r="I139">
        <v>2009</v>
      </c>
      <c r="J139">
        <f t="shared" si="2"/>
        <v>2010</v>
      </c>
      <c r="K139">
        <v>2012</v>
      </c>
      <c r="L139">
        <f t="shared" si="2"/>
        <v>2020</v>
      </c>
      <c r="M139" t="s">
        <v>640</v>
      </c>
      <c r="N139" t="s">
        <v>646</v>
      </c>
      <c r="O139" t="s">
        <v>666</v>
      </c>
      <c r="P139">
        <v>0</v>
      </c>
    </row>
    <row r="140" spans="1:16" x14ac:dyDescent="0.5">
      <c r="A140" s="1">
        <v>138</v>
      </c>
      <c r="B140">
        <v>151</v>
      </c>
      <c r="C140">
        <v>45</v>
      </c>
      <c r="D140" t="s">
        <v>17</v>
      </c>
      <c r="E140">
        <v>145.5</v>
      </c>
      <c r="F140">
        <v>41.892207999999997</v>
      </c>
      <c r="G140">
        <v>-87.617332000000005</v>
      </c>
      <c r="H140" t="s">
        <v>183</v>
      </c>
      <c r="I140">
        <v>2014</v>
      </c>
      <c r="J140">
        <f t="shared" si="2"/>
        <v>2020</v>
      </c>
      <c r="K140">
        <v>2016</v>
      </c>
      <c r="L140">
        <f t="shared" si="2"/>
        <v>2020</v>
      </c>
      <c r="M140" t="s">
        <v>640</v>
      </c>
      <c r="N140" t="s">
        <v>646</v>
      </c>
      <c r="O140" t="s">
        <v>654</v>
      </c>
      <c r="P140">
        <v>0</v>
      </c>
    </row>
    <row r="141" spans="1:16" x14ac:dyDescent="0.5">
      <c r="A141" s="1">
        <v>139</v>
      </c>
      <c r="B141">
        <v>152</v>
      </c>
      <c r="C141">
        <v>41</v>
      </c>
      <c r="D141" t="s">
        <v>13</v>
      </c>
      <c r="E141">
        <v>145.09</v>
      </c>
      <c r="F141">
        <v>41.879108000000002</v>
      </c>
      <c r="G141">
        <v>-87.631218000000004</v>
      </c>
      <c r="H141" t="s">
        <v>184</v>
      </c>
      <c r="I141">
        <v>1926</v>
      </c>
      <c r="J141">
        <f t="shared" si="2"/>
        <v>1930</v>
      </c>
      <c r="K141">
        <v>1927</v>
      </c>
      <c r="L141">
        <f t="shared" si="2"/>
        <v>1930</v>
      </c>
      <c r="M141" t="s">
        <v>640</v>
      </c>
      <c r="N141" t="s">
        <v>645</v>
      </c>
      <c r="O141" t="s">
        <v>708</v>
      </c>
      <c r="P141">
        <v>0</v>
      </c>
    </row>
    <row r="142" spans="1:16" x14ac:dyDescent="0.5">
      <c r="A142" s="1">
        <v>140</v>
      </c>
      <c r="B142">
        <v>153</v>
      </c>
      <c r="C142">
        <v>37</v>
      </c>
      <c r="D142" t="s">
        <v>13</v>
      </c>
      <c r="E142">
        <v>144.78</v>
      </c>
      <c r="F142">
        <v>41.877949000000001</v>
      </c>
      <c r="G142">
        <v>-87.624634</v>
      </c>
      <c r="H142" t="s">
        <v>185</v>
      </c>
      <c r="I142">
        <v>1923</v>
      </c>
      <c r="J142">
        <f t="shared" si="2"/>
        <v>1930</v>
      </c>
      <c r="K142">
        <v>1924</v>
      </c>
      <c r="L142">
        <f t="shared" si="2"/>
        <v>1930</v>
      </c>
      <c r="M142" t="s">
        <v>640</v>
      </c>
      <c r="N142" t="s">
        <v>645</v>
      </c>
      <c r="O142" t="s">
        <v>681</v>
      </c>
      <c r="P142">
        <v>0</v>
      </c>
    </row>
    <row r="143" spans="1:16" x14ac:dyDescent="0.5">
      <c r="A143" s="1">
        <v>141</v>
      </c>
      <c r="B143">
        <v>154</v>
      </c>
      <c r="C143">
        <v>35</v>
      </c>
      <c r="D143" t="s">
        <v>13</v>
      </c>
      <c r="E143">
        <v>144.78</v>
      </c>
      <c r="F143">
        <v>41.882961000000002</v>
      </c>
      <c r="G143">
        <v>-87.629997000000003</v>
      </c>
      <c r="H143" t="s">
        <v>186</v>
      </c>
      <c r="I143">
        <v>1962</v>
      </c>
      <c r="J143">
        <f t="shared" si="2"/>
        <v>1970</v>
      </c>
      <c r="K143">
        <v>1964</v>
      </c>
      <c r="L143">
        <f t="shared" si="2"/>
        <v>1970</v>
      </c>
      <c r="M143" t="s">
        <v>640</v>
      </c>
      <c r="N143" t="s">
        <v>646</v>
      </c>
      <c r="O143" t="s">
        <v>652</v>
      </c>
      <c r="P143">
        <v>0</v>
      </c>
    </row>
    <row r="144" spans="1:16" x14ac:dyDescent="0.5">
      <c r="A144" s="1">
        <v>142</v>
      </c>
      <c r="B144">
        <v>155</v>
      </c>
      <c r="D144" t="s">
        <v>23</v>
      </c>
      <c r="E144">
        <v>144.78</v>
      </c>
      <c r="F144">
        <v>41.887008999999999</v>
      </c>
      <c r="G144">
        <v>-87.624977000000001</v>
      </c>
      <c r="H144" t="s">
        <v>187</v>
      </c>
      <c r="J144">
        <f t="shared" si="2"/>
        <v>0</v>
      </c>
      <c r="L144">
        <f t="shared" si="2"/>
        <v>0</v>
      </c>
      <c r="M144" t="s">
        <v>641</v>
      </c>
      <c r="O144" t="s">
        <v>659</v>
      </c>
      <c r="P144">
        <v>0</v>
      </c>
    </row>
    <row r="145" spans="1:16" x14ac:dyDescent="0.5">
      <c r="A145" s="1">
        <v>143</v>
      </c>
      <c r="B145">
        <v>156</v>
      </c>
      <c r="C145">
        <v>49</v>
      </c>
      <c r="D145" t="s">
        <v>14</v>
      </c>
      <c r="E145">
        <v>144.47999999999999</v>
      </c>
      <c r="F145">
        <v>41.890320000000003</v>
      </c>
      <c r="G145">
        <v>-87.627112999999994</v>
      </c>
      <c r="H145" t="s">
        <v>188</v>
      </c>
      <c r="J145">
        <f t="shared" si="2"/>
        <v>0</v>
      </c>
      <c r="K145">
        <v>1991</v>
      </c>
      <c r="L145">
        <f t="shared" si="2"/>
        <v>2000</v>
      </c>
      <c r="M145" t="s">
        <v>640</v>
      </c>
      <c r="N145" t="s">
        <v>646</v>
      </c>
      <c r="O145" t="s">
        <v>654</v>
      </c>
      <c r="P145">
        <v>0</v>
      </c>
    </row>
    <row r="146" spans="1:16" x14ac:dyDescent="0.5">
      <c r="A146" s="1">
        <v>144</v>
      </c>
      <c r="B146">
        <v>157</v>
      </c>
      <c r="C146">
        <v>29</v>
      </c>
      <c r="D146" t="s">
        <v>13</v>
      </c>
      <c r="E146">
        <v>144.47999999999999</v>
      </c>
      <c r="F146">
        <v>41.894649999999999</v>
      </c>
      <c r="G146">
        <v>-87.617431999999994</v>
      </c>
      <c r="H146" t="s">
        <v>189</v>
      </c>
      <c r="I146">
        <v>1922</v>
      </c>
      <c r="J146">
        <f t="shared" si="2"/>
        <v>1930</v>
      </c>
      <c r="K146">
        <v>1926</v>
      </c>
      <c r="L146">
        <f t="shared" si="2"/>
        <v>1930</v>
      </c>
      <c r="M146" t="s">
        <v>640</v>
      </c>
      <c r="N146" t="s">
        <v>648</v>
      </c>
      <c r="O146" t="s">
        <v>709</v>
      </c>
      <c r="P146">
        <v>0</v>
      </c>
    </row>
    <row r="147" spans="1:16" x14ac:dyDescent="0.5">
      <c r="A147" s="1">
        <v>145</v>
      </c>
      <c r="B147">
        <v>158</v>
      </c>
      <c r="C147">
        <v>42</v>
      </c>
      <c r="D147" t="s">
        <v>25</v>
      </c>
      <c r="E147">
        <v>143.56</v>
      </c>
      <c r="F147">
        <v>41.891201000000002</v>
      </c>
      <c r="G147">
        <v>-87.623626999999999</v>
      </c>
      <c r="H147" t="s">
        <v>190</v>
      </c>
      <c r="I147">
        <v>1927</v>
      </c>
      <c r="J147">
        <f t="shared" si="2"/>
        <v>1930</v>
      </c>
      <c r="K147">
        <v>1929</v>
      </c>
      <c r="L147">
        <f t="shared" si="2"/>
        <v>1930</v>
      </c>
      <c r="M147" t="s">
        <v>640</v>
      </c>
      <c r="N147" t="s">
        <v>645</v>
      </c>
      <c r="O147" t="s">
        <v>710</v>
      </c>
      <c r="P147">
        <v>0</v>
      </c>
    </row>
    <row r="148" spans="1:16" x14ac:dyDescent="0.5">
      <c r="A148" s="1">
        <v>146</v>
      </c>
      <c r="B148">
        <v>159</v>
      </c>
      <c r="C148">
        <v>40</v>
      </c>
      <c r="D148" t="s">
        <v>20</v>
      </c>
      <c r="E148">
        <v>143.26</v>
      </c>
      <c r="F148">
        <v>41.894669</v>
      </c>
      <c r="G148">
        <v>-87.624870000000001</v>
      </c>
      <c r="H148" t="s">
        <v>191</v>
      </c>
      <c r="J148">
        <f t="shared" si="2"/>
        <v>0</v>
      </c>
      <c r="K148">
        <v>1990</v>
      </c>
      <c r="L148">
        <f t="shared" si="2"/>
        <v>1990</v>
      </c>
      <c r="M148" t="s">
        <v>640</v>
      </c>
      <c r="N148" t="s">
        <v>646</v>
      </c>
      <c r="O148" t="s">
        <v>655</v>
      </c>
      <c r="P148">
        <v>0</v>
      </c>
    </row>
    <row r="149" spans="1:16" x14ac:dyDescent="0.5">
      <c r="A149" s="1">
        <v>147</v>
      </c>
      <c r="B149">
        <v>160</v>
      </c>
      <c r="C149">
        <v>32</v>
      </c>
      <c r="D149" t="s">
        <v>26</v>
      </c>
      <c r="E149">
        <v>143</v>
      </c>
      <c r="F149">
        <v>41.876530000000002</v>
      </c>
      <c r="G149">
        <v>-87.625838999999999</v>
      </c>
      <c r="H149" t="s">
        <v>192</v>
      </c>
      <c r="I149">
        <v>2010</v>
      </c>
      <c r="J149">
        <f t="shared" si="2"/>
        <v>2010</v>
      </c>
      <c r="K149">
        <v>2012</v>
      </c>
      <c r="L149">
        <f t="shared" si="2"/>
        <v>2020</v>
      </c>
      <c r="M149" t="s">
        <v>640</v>
      </c>
      <c r="N149" t="s">
        <v>649</v>
      </c>
      <c r="O149" t="s">
        <v>711</v>
      </c>
      <c r="P149">
        <v>0</v>
      </c>
    </row>
    <row r="150" spans="1:16" x14ac:dyDescent="0.5">
      <c r="A150" s="1">
        <v>148</v>
      </c>
      <c r="B150">
        <v>161</v>
      </c>
      <c r="C150">
        <v>47</v>
      </c>
      <c r="D150" t="s">
        <v>17</v>
      </c>
      <c r="E150">
        <v>142.65</v>
      </c>
      <c r="F150">
        <v>41.887650000000001</v>
      </c>
      <c r="G150">
        <v>-87.621071000000001</v>
      </c>
      <c r="H150" t="s">
        <v>193</v>
      </c>
      <c r="I150">
        <v>1978</v>
      </c>
      <c r="J150">
        <f t="shared" si="2"/>
        <v>1980</v>
      </c>
      <c r="K150">
        <v>1980</v>
      </c>
      <c r="L150">
        <f t="shared" si="2"/>
        <v>1980</v>
      </c>
      <c r="M150" t="s">
        <v>640</v>
      </c>
      <c r="N150" t="s">
        <v>646</v>
      </c>
      <c r="O150" t="s">
        <v>673</v>
      </c>
      <c r="P150">
        <v>0</v>
      </c>
    </row>
    <row r="151" spans="1:16" x14ac:dyDescent="0.5">
      <c r="A151" s="1">
        <v>149</v>
      </c>
      <c r="B151">
        <v>162</v>
      </c>
      <c r="C151">
        <v>47</v>
      </c>
      <c r="D151" t="s">
        <v>17</v>
      </c>
      <c r="E151">
        <v>142.22</v>
      </c>
      <c r="F151">
        <v>41.887360000000001</v>
      </c>
      <c r="G151">
        <v>-87.618660000000006</v>
      </c>
      <c r="H151" t="s">
        <v>194</v>
      </c>
      <c r="I151">
        <v>2011</v>
      </c>
      <c r="J151">
        <f t="shared" si="2"/>
        <v>2020</v>
      </c>
      <c r="K151">
        <v>2013</v>
      </c>
      <c r="L151">
        <f t="shared" si="2"/>
        <v>2020</v>
      </c>
      <c r="M151" t="s">
        <v>640</v>
      </c>
      <c r="N151" t="s">
        <v>646</v>
      </c>
      <c r="O151" t="s">
        <v>659</v>
      </c>
      <c r="P151">
        <v>0</v>
      </c>
    </row>
    <row r="152" spans="1:16" x14ac:dyDescent="0.5">
      <c r="A152" s="1">
        <v>150</v>
      </c>
      <c r="B152">
        <v>163</v>
      </c>
      <c r="C152">
        <v>49</v>
      </c>
      <c r="D152" t="s">
        <v>23</v>
      </c>
      <c r="E152">
        <v>142.04</v>
      </c>
      <c r="F152">
        <v>41.888801999999998</v>
      </c>
      <c r="G152">
        <v>-87.632141000000004</v>
      </c>
      <c r="H152" t="s">
        <v>195</v>
      </c>
      <c r="I152">
        <v>2000</v>
      </c>
      <c r="J152">
        <f t="shared" si="2"/>
        <v>2000</v>
      </c>
      <c r="K152">
        <v>2001</v>
      </c>
      <c r="L152">
        <f t="shared" si="2"/>
        <v>2010</v>
      </c>
      <c r="M152" t="s">
        <v>640</v>
      </c>
      <c r="N152" t="s">
        <v>646</v>
      </c>
      <c r="O152" t="s">
        <v>654</v>
      </c>
      <c r="P152">
        <v>0</v>
      </c>
    </row>
    <row r="153" spans="1:16" x14ac:dyDescent="0.5">
      <c r="A153" s="1">
        <v>151</v>
      </c>
      <c r="B153">
        <v>164</v>
      </c>
      <c r="C153">
        <v>34</v>
      </c>
      <c r="D153" t="s">
        <v>13</v>
      </c>
      <c r="E153">
        <v>141.12</v>
      </c>
      <c r="F153">
        <v>41.890388000000002</v>
      </c>
      <c r="G153">
        <v>-87.623642000000004</v>
      </c>
      <c r="H153" t="s">
        <v>196</v>
      </c>
      <c r="I153">
        <v>1922</v>
      </c>
      <c r="J153">
        <f t="shared" si="2"/>
        <v>1930</v>
      </c>
      <c r="K153">
        <v>1925</v>
      </c>
      <c r="L153">
        <f t="shared" si="2"/>
        <v>1930</v>
      </c>
      <c r="M153" t="s">
        <v>640</v>
      </c>
      <c r="N153" t="s">
        <v>645</v>
      </c>
      <c r="O153" t="s">
        <v>654</v>
      </c>
      <c r="P153">
        <v>0</v>
      </c>
    </row>
    <row r="154" spans="1:16" x14ac:dyDescent="0.5">
      <c r="A154" s="1">
        <v>152</v>
      </c>
      <c r="B154">
        <v>165</v>
      </c>
      <c r="C154">
        <v>47</v>
      </c>
      <c r="D154" t="s">
        <v>17</v>
      </c>
      <c r="E154">
        <v>141.07</v>
      </c>
      <c r="F154">
        <v>41.886051000000002</v>
      </c>
      <c r="G154">
        <v>-87.629852</v>
      </c>
      <c r="H154" t="s">
        <v>197</v>
      </c>
      <c r="I154">
        <v>1987</v>
      </c>
      <c r="J154">
        <f t="shared" si="2"/>
        <v>1990</v>
      </c>
      <c r="K154">
        <v>1989</v>
      </c>
      <c r="L154">
        <f t="shared" si="2"/>
        <v>1990</v>
      </c>
      <c r="M154" t="s">
        <v>640</v>
      </c>
      <c r="N154" t="s">
        <v>646</v>
      </c>
      <c r="O154" t="s">
        <v>712</v>
      </c>
      <c r="P154">
        <v>0</v>
      </c>
    </row>
    <row r="155" spans="1:16" x14ac:dyDescent="0.5">
      <c r="A155" s="1">
        <v>153</v>
      </c>
      <c r="B155">
        <v>166</v>
      </c>
      <c r="C155">
        <v>45</v>
      </c>
      <c r="D155" t="s">
        <v>13</v>
      </c>
      <c r="E155">
        <v>141.02000000000001</v>
      </c>
      <c r="F155">
        <v>41.884681999999998</v>
      </c>
      <c r="G155">
        <v>-87.633681999999993</v>
      </c>
      <c r="H155" t="s">
        <v>198</v>
      </c>
      <c r="J155">
        <f t="shared" si="2"/>
        <v>0</v>
      </c>
      <c r="K155">
        <v>1929</v>
      </c>
      <c r="L155">
        <f t="shared" si="2"/>
        <v>1930</v>
      </c>
      <c r="M155" t="s">
        <v>640</v>
      </c>
      <c r="N155" t="s">
        <v>645</v>
      </c>
      <c r="O155" t="s">
        <v>698</v>
      </c>
      <c r="P155">
        <v>0</v>
      </c>
    </row>
    <row r="156" spans="1:16" x14ac:dyDescent="0.5">
      <c r="A156" s="1">
        <v>154</v>
      </c>
      <c r="B156">
        <v>167</v>
      </c>
      <c r="C156">
        <v>49</v>
      </c>
      <c r="D156" t="s">
        <v>17</v>
      </c>
      <c r="E156">
        <v>140.6</v>
      </c>
      <c r="F156">
        <v>41.881649000000003</v>
      </c>
      <c r="G156">
        <v>-87.641632000000001</v>
      </c>
      <c r="H156" t="s">
        <v>199</v>
      </c>
      <c r="I156">
        <v>1983</v>
      </c>
      <c r="J156">
        <f t="shared" si="2"/>
        <v>1990</v>
      </c>
      <c r="K156">
        <v>1985</v>
      </c>
      <c r="L156">
        <f t="shared" si="2"/>
        <v>1990</v>
      </c>
      <c r="M156" t="s">
        <v>640</v>
      </c>
      <c r="N156" t="s">
        <v>646</v>
      </c>
      <c r="O156" t="s">
        <v>654</v>
      </c>
      <c r="P156">
        <v>0</v>
      </c>
    </row>
    <row r="157" spans="1:16" x14ac:dyDescent="0.5">
      <c r="A157" s="1">
        <v>155</v>
      </c>
      <c r="B157">
        <v>168</v>
      </c>
      <c r="C157">
        <v>49</v>
      </c>
      <c r="D157" t="s">
        <v>17</v>
      </c>
      <c r="E157">
        <v>140.6</v>
      </c>
      <c r="F157">
        <v>41.881359000000003</v>
      </c>
      <c r="G157">
        <v>-87.642311000000007</v>
      </c>
      <c r="H157" t="s">
        <v>200</v>
      </c>
      <c r="I157">
        <v>1983</v>
      </c>
      <c r="J157">
        <f t="shared" si="2"/>
        <v>1990</v>
      </c>
      <c r="K157">
        <v>1985</v>
      </c>
      <c r="L157">
        <f t="shared" si="2"/>
        <v>1990</v>
      </c>
      <c r="M157" t="s">
        <v>640</v>
      </c>
      <c r="N157" t="s">
        <v>646</v>
      </c>
      <c r="O157" t="s">
        <v>654</v>
      </c>
      <c r="P157">
        <v>0</v>
      </c>
    </row>
    <row r="158" spans="1:16" x14ac:dyDescent="0.5">
      <c r="A158" s="1">
        <v>156</v>
      </c>
      <c r="B158">
        <v>169</v>
      </c>
      <c r="C158">
        <v>49</v>
      </c>
      <c r="D158" t="s">
        <v>17</v>
      </c>
      <c r="E158">
        <v>140.6</v>
      </c>
      <c r="F158">
        <v>41.880989</v>
      </c>
      <c r="G158">
        <v>-87.643187999999995</v>
      </c>
      <c r="H158" t="s">
        <v>201</v>
      </c>
      <c r="I158">
        <v>1983</v>
      </c>
      <c r="J158">
        <f t="shared" si="2"/>
        <v>1990</v>
      </c>
      <c r="K158">
        <v>1985</v>
      </c>
      <c r="L158">
        <f t="shared" si="2"/>
        <v>1990</v>
      </c>
      <c r="M158" t="s">
        <v>640</v>
      </c>
      <c r="N158" t="s">
        <v>646</v>
      </c>
      <c r="O158" t="s">
        <v>654</v>
      </c>
      <c r="P158">
        <v>0</v>
      </c>
    </row>
    <row r="159" spans="1:16" x14ac:dyDescent="0.5">
      <c r="A159" s="1">
        <v>157</v>
      </c>
      <c r="B159">
        <v>170</v>
      </c>
      <c r="C159">
        <v>49</v>
      </c>
      <c r="D159" t="s">
        <v>17</v>
      </c>
      <c r="E159">
        <v>140.6</v>
      </c>
      <c r="F159">
        <v>41.880718000000002</v>
      </c>
      <c r="G159">
        <v>-87.643730000000005</v>
      </c>
      <c r="H159" t="s">
        <v>202</v>
      </c>
      <c r="I159">
        <v>1983</v>
      </c>
      <c r="J159">
        <f t="shared" si="2"/>
        <v>1990</v>
      </c>
      <c r="K159">
        <v>1985</v>
      </c>
      <c r="L159">
        <f t="shared" si="2"/>
        <v>1990</v>
      </c>
      <c r="M159" t="s">
        <v>640</v>
      </c>
      <c r="N159" t="s">
        <v>646</v>
      </c>
      <c r="O159" t="s">
        <v>654</v>
      </c>
      <c r="P159">
        <v>0</v>
      </c>
    </row>
    <row r="160" spans="1:16" x14ac:dyDescent="0.5">
      <c r="A160" s="1">
        <v>158</v>
      </c>
      <c r="B160">
        <v>173</v>
      </c>
      <c r="C160">
        <v>39</v>
      </c>
      <c r="D160" t="s">
        <v>17</v>
      </c>
      <c r="E160">
        <v>139.6</v>
      </c>
      <c r="F160">
        <v>41.892220000000002</v>
      </c>
      <c r="G160">
        <v>-87.629272</v>
      </c>
      <c r="H160" t="s">
        <v>203</v>
      </c>
      <c r="I160">
        <v>2000</v>
      </c>
      <c r="J160">
        <f t="shared" si="2"/>
        <v>2000</v>
      </c>
      <c r="K160">
        <v>2003</v>
      </c>
      <c r="L160">
        <f t="shared" si="2"/>
        <v>2010</v>
      </c>
      <c r="M160" t="s">
        <v>640</v>
      </c>
      <c r="N160" t="s">
        <v>646</v>
      </c>
      <c r="O160" t="s">
        <v>676</v>
      </c>
      <c r="P160">
        <v>0</v>
      </c>
    </row>
    <row r="161" spans="1:16" x14ac:dyDescent="0.5">
      <c r="A161" s="1">
        <v>159</v>
      </c>
      <c r="B161">
        <v>174</v>
      </c>
      <c r="C161">
        <v>41</v>
      </c>
      <c r="D161" t="s">
        <v>17</v>
      </c>
      <c r="E161">
        <v>139.5</v>
      </c>
      <c r="F161">
        <v>41.892811000000002</v>
      </c>
      <c r="G161">
        <v>-87.620529000000005</v>
      </c>
      <c r="H161" t="s">
        <v>204</v>
      </c>
      <c r="I161">
        <v>2006</v>
      </c>
      <c r="J161">
        <f t="shared" si="2"/>
        <v>2010</v>
      </c>
      <c r="K161">
        <v>2008</v>
      </c>
      <c r="L161">
        <f t="shared" si="2"/>
        <v>2010</v>
      </c>
      <c r="M161" t="s">
        <v>640</v>
      </c>
      <c r="N161" t="s">
        <v>646</v>
      </c>
      <c r="O161" t="s">
        <v>685</v>
      </c>
      <c r="P161">
        <v>0</v>
      </c>
    </row>
    <row r="162" spans="1:16" x14ac:dyDescent="0.5">
      <c r="A162" s="1">
        <v>160</v>
      </c>
      <c r="B162">
        <v>175</v>
      </c>
      <c r="C162">
        <v>43</v>
      </c>
      <c r="D162" t="s">
        <v>25</v>
      </c>
      <c r="E162">
        <v>139.29</v>
      </c>
      <c r="F162">
        <v>41.887360000000001</v>
      </c>
      <c r="G162">
        <v>-87.619347000000005</v>
      </c>
      <c r="H162" t="s">
        <v>205</v>
      </c>
      <c r="I162">
        <v>1986</v>
      </c>
      <c r="J162">
        <f t="shared" si="2"/>
        <v>1990</v>
      </c>
      <c r="K162">
        <v>1989</v>
      </c>
      <c r="L162">
        <f t="shared" si="2"/>
        <v>1990</v>
      </c>
      <c r="M162" t="s">
        <v>640</v>
      </c>
      <c r="N162" t="s">
        <v>646</v>
      </c>
      <c r="O162" t="s">
        <v>704</v>
      </c>
      <c r="P162">
        <v>0</v>
      </c>
    </row>
    <row r="163" spans="1:16" x14ac:dyDescent="0.5">
      <c r="A163" s="1">
        <v>161</v>
      </c>
      <c r="B163">
        <v>176</v>
      </c>
      <c r="C163">
        <v>35</v>
      </c>
      <c r="D163" t="s">
        <v>13</v>
      </c>
      <c r="E163">
        <v>139.29</v>
      </c>
      <c r="F163">
        <v>41.889591000000003</v>
      </c>
      <c r="G163">
        <v>-87.622887000000006</v>
      </c>
      <c r="H163" t="s">
        <v>206</v>
      </c>
      <c r="I163">
        <v>1963</v>
      </c>
      <c r="J163">
        <f t="shared" si="2"/>
        <v>1970</v>
      </c>
      <c r="K163">
        <v>1965</v>
      </c>
      <c r="L163">
        <f t="shared" si="2"/>
        <v>1970</v>
      </c>
      <c r="M163" t="s">
        <v>640</v>
      </c>
      <c r="N163" t="s">
        <v>645</v>
      </c>
      <c r="O163" t="s">
        <v>652</v>
      </c>
      <c r="P163">
        <v>0</v>
      </c>
    </row>
    <row r="164" spans="1:16" x14ac:dyDescent="0.5">
      <c r="A164" s="1">
        <v>162</v>
      </c>
      <c r="B164">
        <v>177</v>
      </c>
      <c r="C164">
        <v>47</v>
      </c>
      <c r="D164" t="s">
        <v>17</v>
      </c>
      <c r="E164">
        <v>138.84</v>
      </c>
      <c r="F164">
        <v>41.891151000000001</v>
      </c>
      <c r="G164">
        <v>-87.640343000000001</v>
      </c>
      <c r="H164" t="s">
        <v>207</v>
      </c>
      <c r="I164">
        <v>2005</v>
      </c>
      <c r="J164">
        <f t="shared" si="2"/>
        <v>2010</v>
      </c>
      <c r="K164">
        <v>2007</v>
      </c>
      <c r="L164">
        <f t="shared" si="2"/>
        <v>2010</v>
      </c>
      <c r="M164" t="s">
        <v>640</v>
      </c>
      <c r="N164" t="s">
        <v>646</v>
      </c>
      <c r="O164" t="s">
        <v>654</v>
      </c>
      <c r="P164">
        <v>0</v>
      </c>
    </row>
    <row r="165" spans="1:16" x14ac:dyDescent="0.5">
      <c r="A165" s="1">
        <v>163</v>
      </c>
      <c r="B165">
        <v>178</v>
      </c>
      <c r="C165">
        <v>45</v>
      </c>
      <c r="D165" t="s">
        <v>17</v>
      </c>
      <c r="E165">
        <v>138.43</v>
      </c>
      <c r="F165">
        <v>41.889721000000002</v>
      </c>
      <c r="G165">
        <v>-87.633049</v>
      </c>
      <c r="H165" t="s">
        <v>208</v>
      </c>
      <c r="I165">
        <v>2003</v>
      </c>
      <c r="J165">
        <f t="shared" si="2"/>
        <v>2010</v>
      </c>
      <c r="K165">
        <v>2005</v>
      </c>
      <c r="L165">
        <f t="shared" si="2"/>
        <v>2010</v>
      </c>
      <c r="M165" t="s">
        <v>640</v>
      </c>
      <c r="N165" t="s">
        <v>646</v>
      </c>
      <c r="O165" t="s">
        <v>654</v>
      </c>
      <c r="P165">
        <v>0</v>
      </c>
    </row>
    <row r="166" spans="1:16" x14ac:dyDescent="0.5">
      <c r="A166" s="1">
        <v>164</v>
      </c>
      <c r="B166">
        <v>179</v>
      </c>
      <c r="C166">
        <v>29</v>
      </c>
      <c r="D166" t="s">
        <v>13</v>
      </c>
      <c r="E166">
        <v>138.13</v>
      </c>
      <c r="F166">
        <v>41.882530000000003</v>
      </c>
      <c r="G166">
        <v>-87.641677999999999</v>
      </c>
      <c r="H166" t="s">
        <v>209</v>
      </c>
      <c r="I166">
        <v>2001</v>
      </c>
      <c r="J166">
        <f t="shared" si="2"/>
        <v>2010</v>
      </c>
      <c r="K166">
        <v>2003</v>
      </c>
      <c r="L166">
        <f t="shared" si="2"/>
        <v>2010</v>
      </c>
      <c r="M166" t="s">
        <v>640</v>
      </c>
      <c r="N166" t="s">
        <v>647</v>
      </c>
      <c r="O166" t="s">
        <v>675</v>
      </c>
      <c r="P166">
        <v>0</v>
      </c>
    </row>
    <row r="167" spans="1:16" x14ac:dyDescent="0.5">
      <c r="A167" s="1">
        <v>165</v>
      </c>
      <c r="B167">
        <v>180</v>
      </c>
      <c r="C167">
        <v>41</v>
      </c>
      <c r="D167" t="s">
        <v>17</v>
      </c>
      <c r="E167">
        <v>138.08000000000001</v>
      </c>
      <c r="F167">
        <v>41.893290999999998</v>
      </c>
      <c r="G167">
        <v>-87.615020999999999</v>
      </c>
      <c r="H167" t="s">
        <v>210</v>
      </c>
      <c r="I167">
        <v>2005</v>
      </c>
      <c r="J167">
        <f t="shared" si="2"/>
        <v>2010</v>
      </c>
      <c r="K167">
        <v>2008</v>
      </c>
      <c r="L167">
        <f t="shared" si="2"/>
        <v>2010</v>
      </c>
      <c r="M167" t="s">
        <v>640</v>
      </c>
      <c r="N167" t="s">
        <v>646</v>
      </c>
      <c r="O167" t="s">
        <v>665</v>
      </c>
      <c r="P167">
        <v>0</v>
      </c>
    </row>
    <row r="168" spans="1:16" x14ac:dyDescent="0.5">
      <c r="A168" s="1">
        <v>166</v>
      </c>
      <c r="B168">
        <v>182</v>
      </c>
      <c r="C168">
        <v>38</v>
      </c>
      <c r="D168" t="s">
        <v>17</v>
      </c>
      <c r="E168">
        <v>137.38999999999999</v>
      </c>
      <c r="F168">
        <v>41.887450999999999</v>
      </c>
      <c r="G168">
        <v>-87.639610000000005</v>
      </c>
      <c r="H168" t="s">
        <v>211</v>
      </c>
      <c r="I168">
        <v>2000</v>
      </c>
      <c r="J168">
        <f t="shared" si="2"/>
        <v>2000</v>
      </c>
      <c r="K168">
        <v>2002</v>
      </c>
      <c r="L168">
        <f t="shared" si="2"/>
        <v>2010</v>
      </c>
      <c r="M168" t="s">
        <v>640</v>
      </c>
      <c r="N168" t="s">
        <v>646</v>
      </c>
      <c r="O168" t="s">
        <v>675</v>
      </c>
      <c r="P168">
        <v>0</v>
      </c>
    </row>
    <row r="169" spans="1:16" x14ac:dyDescent="0.5">
      <c r="A169" s="1">
        <v>167</v>
      </c>
      <c r="B169">
        <v>183</v>
      </c>
      <c r="C169">
        <v>47</v>
      </c>
      <c r="D169" t="s">
        <v>17</v>
      </c>
      <c r="E169">
        <v>137.16</v>
      </c>
      <c r="F169">
        <v>41.88673</v>
      </c>
      <c r="G169">
        <v>-87.616660999999993</v>
      </c>
      <c r="H169" t="s">
        <v>212</v>
      </c>
      <c r="I169">
        <v>2003</v>
      </c>
      <c r="J169">
        <f t="shared" si="2"/>
        <v>2010</v>
      </c>
      <c r="K169">
        <v>2005</v>
      </c>
      <c r="L169">
        <f t="shared" si="2"/>
        <v>2010</v>
      </c>
      <c r="M169" t="s">
        <v>640</v>
      </c>
      <c r="N169" t="s">
        <v>646</v>
      </c>
      <c r="O169" t="s">
        <v>697</v>
      </c>
      <c r="P169">
        <v>0</v>
      </c>
    </row>
    <row r="170" spans="1:16" x14ac:dyDescent="0.5">
      <c r="A170" s="1">
        <v>168</v>
      </c>
      <c r="B170">
        <v>184</v>
      </c>
      <c r="C170">
        <v>44</v>
      </c>
      <c r="D170" t="s">
        <v>17</v>
      </c>
      <c r="E170">
        <v>137.16</v>
      </c>
      <c r="F170">
        <v>41.91375</v>
      </c>
      <c r="G170">
        <v>-87.633904000000001</v>
      </c>
      <c r="H170" t="s">
        <v>213</v>
      </c>
      <c r="J170">
        <f t="shared" si="2"/>
        <v>0</v>
      </c>
      <c r="K170">
        <v>1987</v>
      </c>
      <c r="L170">
        <f t="shared" si="2"/>
        <v>1990</v>
      </c>
      <c r="M170" t="s">
        <v>640</v>
      </c>
      <c r="N170" t="s">
        <v>646</v>
      </c>
      <c r="O170" t="s">
        <v>695</v>
      </c>
      <c r="P170">
        <v>0</v>
      </c>
    </row>
    <row r="171" spans="1:16" x14ac:dyDescent="0.5">
      <c r="A171" s="1">
        <v>169</v>
      </c>
      <c r="B171">
        <v>185</v>
      </c>
      <c r="C171">
        <v>35</v>
      </c>
      <c r="D171" t="s">
        <v>13</v>
      </c>
      <c r="E171">
        <v>137.16</v>
      </c>
      <c r="F171">
        <v>41.878639</v>
      </c>
      <c r="G171">
        <v>-87.639022999999995</v>
      </c>
      <c r="H171" t="s">
        <v>214</v>
      </c>
      <c r="I171">
        <v>1970</v>
      </c>
      <c r="J171">
        <f t="shared" si="2"/>
        <v>1970</v>
      </c>
      <c r="K171">
        <v>1971</v>
      </c>
      <c r="L171">
        <f t="shared" si="2"/>
        <v>1980</v>
      </c>
      <c r="M171" t="s">
        <v>640</v>
      </c>
      <c r="N171" t="s">
        <v>647</v>
      </c>
      <c r="O171" t="s">
        <v>652</v>
      </c>
      <c r="P171">
        <v>0</v>
      </c>
    </row>
    <row r="172" spans="1:16" x14ac:dyDescent="0.5">
      <c r="A172" s="1">
        <v>170</v>
      </c>
      <c r="B172">
        <v>186</v>
      </c>
      <c r="C172">
        <v>44</v>
      </c>
      <c r="D172" t="s">
        <v>17</v>
      </c>
      <c r="E172">
        <v>136.96</v>
      </c>
      <c r="F172">
        <v>41.890380999999998</v>
      </c>
      <c r="G172">
        <v>-87.638442999999995</v>
      </c>
      <c r="H172" t="s">
        <v>215</v>
      </c>
      <c r="I172">
        <v>2012</v>
      </c>
      <c r="J172">
        <f t="shared" si="2"/>
        <v>2020</v>
      </c>
      <c r="K172">
        <v>2013</v>
      </c>
      <c r="L172">
        <f t="shared" si="2"/>
        <v>2020</v>
      </c>
      <c r="M172" t="s">
        <v>640</v>
      </c>
      <c r="N172" t="s">
        <v>646</v>
      </c>
      <c r="O172" t="s">
        <v>654</v>
      </c>
      <c r="P172">
        <v>0</v>
      </c>
    </row>
    <row r="173" spans="1:16" x14ac:dyDescent="0.5">
      <c r="A173" s="1">
        <v>171</v>
      </c>
      <c r="B173">
        <v>187</v>
      </c>
      <c r="C173">
        <v>42</v>
      </c>
      <c r="D173" t="s">
        <v>17</v>
      </c>
      <c r="E173">
        <v>136.86000000000001</v>
      </c>
      <c r="F173">
        <v>41.886009000000001</v>
      </c>
      <c r="G173">
        <v>-87.634262000000007</v>
      </c>
      <c r="H173" t="s">
        <v>216</v>
      </c>
      <c r="I173">
        <v>2008</v>
      </c>
      <c r="J173">
        <f t="shared" si="2"/>
        <v>2010</v>
      </c>
      <c r="K173">
        <v>2010</v>
      </c>
      <c r="L173">
        <f t="shared" si="2"/>
        <v>2010</v>
      </c>
      <c r="M173" t="s">
        <v>640</v>
      </c>
      <c r="N173" t="s">
        <v>646</v>
      </c>
      <c r="O173" t="s">
        <v>654</v>
      </c>
      <c r="P173">
        <v>0</v>
      </c>
    </row>
    <row r="174" spans="1:16" x14ac:dyDescent="0.5">
      <c r="A174" s="1">
        <v>172</v>
      </c>
      <c r="B174">
        <v>189</v>
      </c>
      <c r="C174">
        <v>36</v>
      </c>
      <c r="D174" t="s">
        <v>13</v>
      </c>
      <c r="E174">
        <v>135.63999999999999</v>
      </c>
      <c r="F174">
        <v>41.87764</v>
      </c>
      <c r="G174">
        <v>-87.637169</v>
      </c>
      <c r="H174" t="s">
        <v>217</v>
      </c>
      <c r="J174">
        <f t="shared" si="2"/>
        <v>0</v>
      </c>
      <c r="K174">
        <v>1971</v>
      </c>
      <c r="L174">
        <f t="shared" si="2"/>
        <v>1980</v>
      </c>
      <c r="M174" t="s">
        <v>640</v>
      </c>
      <c r="N174" t="s">
        <v>646</v>
      </c>
      <c r="O174" t="s">
        <v>688</v>
      </c>
      <c r="P174">
        <v>0</v>
      </c>
    </row>
    <row r="175" spans="1:16" x14ac:dyDescent="0.5">
      <c r="A175" s="1">
        <v>173</v>
      </c>
      <c r="B175">
        <v>190</v>
      </c>
      <c r="C175">
        <v>36</v>
      </c>
      <c r="D175" t="s">
        <v>13</v>
      </c>
      <c r="E175">
        <v>135.63999999999999</v>
      </c>
      <c r="F175">
        <v>41.890639999999998</v>
      </c>
      <c r="G175">
        <v>-87.624686999999994</v>
      </c>
      <c r="H175" t="s">
        <v>218</v>
      </c>
      <c r="J175">
        <f t="shared" si="2"/>
        <v>0</v>
      </c>
      <c r="K175">
        <v>1976</v>
      </c>
      <c r="L175">
        <f t="shared" si="2"/>
        <v>1980</v>
      </c>
      <c r="M175" t="s">
        <v>640</v>
      </c>
      <c r="O175" t="s">
        <v>683</v>
      </c>
      <c r="P175">
        <v>0</v>
      </c>
    </row>
    <row r="176" spans="1:16" x14ac:dyDescent="0.5">
      <c r="A176" s="1">
        <v>174</v>
      </c>
      <c r="B176">
        <v>191</v>
      </c>
      <c r="C176">
        <v>40</v>
      </c>
      <c r="D176" t="s">
        <v>17</v>
      </c>
      <c r="E176">
        <v>135.47</v>
      </c>
      <c r="F176">
        <v>41.886108</v>
      </c>
      <c r="G176">
        <v>-87.624931000000004</v>
      </c>
      <c r="H176" t="s">
        <v>219</v>
      </c>
      <c r="I176">
        <v>2014</v>
      </c>
      <c r="J176">
        <f t="shared" si="2"/>
        <v>2020</v>
      </c>
      <c r="K176">
        <v>2016</v>
      </c>
      <c r="L176">
        <f t="shared" si="2"/>
        <v>2020</v>
      </c>
      <c r="M176" t="s">
        <v>640</v>
      </c>
      <c r="N176" t="s">
        <v>646</v>
      </c>
      <c r="O176" t="s">
        <v>659</v>
      </c>
      <c r="P176">
        <v>0</v>
      </c>
    </row>
    <row r="177" spans="1:16" x14ac:dyDescent="0.5">
      <c r="A177" s="1">
        <v>175</v>
      </c>
      <c r="B177">
        <v>192</v>
      </c>
      <c r="C177">
        <v>40</v>
      </c>
      <c r="D177" t="s">
        <v>25</v>
      </c>
      <c r="E177">
        <v>135.18</v>
      </c>
      <c r="F177">
        <v>41.853431999999998</v>
      </c>
      <c r="G177">
        <v>-87.620270000000005</v>
      </c>
      <c r="H177" t="s">
        <v>220</v>
      </c>
      <c r="I177">
        <v>2015</v>
      </c>
      <c r="J177">
        <f t="shared" si="2"/>
        <v>2020</v>
      </c>
      <c r="K177">
        <v>2017</v>
      </c>
      <c r="L177">
        <f t="shared" si="2"/>
        <v>2020</v>
      </c>
      <c r="M177" t="s">
        <v>640</v>
      </c>
      <c r="N177" t="s">
        <v>648</v>
      </c>
      <c r="O177" t="s">
        <v>650</v>
      </c>
      <c r="P177">
        <v>0</v>
      </c>
    </row>
    <row r="178" spans="1:16" x14ac:dyDescent="0.5">
      <c r="A178" s="1">
        <v>176</v>
      </c>
      <c r="B178">
        <v>193</v>
      </c>
      <c r="C178">
        <v>42</v>
      </c>
      <c r="D178" t="s">
        <v>17</v>
      </c>
      <c r="E178">
        <v>134.9</v>
      </c>
      <c r="F178">
        <v>41.891201000000002</v>
      </c>
      <c r="G178">
        <v>-87.622321999999997</v>
      </c>
      <c r="H178" t="s">
        <v>221</v>
      </c>
      <c r="I178">
        <v>2011</v>
      </c>
      <c r="J178">
        <f t="shared" si="2"/>
        <v>2020</v>
      </c>
      <c r="K178">
        <v>2014</v>
      </c>
      <c r="L178">
        <f t="shared" si="2"/>
        <v>2020</v>
      </c>
      <c r="M178" t="s">
        <v>640</v>
      </c>
      <c r="N178" t="s">
        <v>646</v>
      </c>
      <c r="O178" t="s">
        <v>713</v>
      </c>
      <c r="P178">
        <v>0</v>
      </c>
    </row>
    <row r="179" spans="1:16" x14ac:dyDescent="0.5">
      <c r="A179" s="1">
        <v>177</v>
      </c>
      <c r="B179">
        <v>194</v>
      </c>
      <c r="C179">
        <v>40</v>
      </c>
      <c r="D179" t="s">
        <v>17</v>
      </c>
      <c r="E179">
        <v>134.11000000000001</v>
      </c>
      <c r="F179">
        <v>41.869807999999999</v>
      </c>
      <c r="G179">
        <v>-87.627052000000006</v>
      </c>
      <c r="H179" t="s">
        <v>222</v>
      </c>
      <c r="I179">
        <v>2014</v>
      </c>
      <c r="J179">
        <f t="shared" si="2"/>
        <v>2020</v>
      </c>
      <c r="K179">
        <v>2016</v>
      </c>
      <c r="L179">
        <f t="shared" si="2"/>
        <v>2020</v>
      </c>
      <c r="M179" t="s">
        <v>640</v>
      </c>
      <c r="N179" t="s">
        <v>646</v>
      </c>
      <c r="O179" t="s">
        <v>654</v>
      </c>
      <c r="P179">
        <v>0</v>
      </c>
    </row>
    <row r="180" spans="1:16" x14ac:dyDescent="0.5">
      <c r="A180" s="1">
        <v>178</v>
      </c>
      <c r="B180">
        <v>195</v>
      </c>
      <c r="C180">
        <v>27</v>
      </c>
      <c r="D180" t="s">
        <v>13</v>
      </c>
      <c r="E180">
        <v>133.51</v>
      </c>
      <c r="F180">
        <v>41.889468999999998</v>
      </c>
      <c r="G180">
        <v>-87.624770999999996</v>
      </c>
      <c r="H180" t="s">
        <v>223</v>
      </c>
      <c r="I180">
        <v>1920</v>
      </c>
      <c r="J180">
        <f t="shared" si="2"/>
        <v>1920</v>
      </c>
      <c r="K180">
        <v>1922</v>
      </c>
      <c r="L180">
        <f t="shared" si="2"/>
        <v>1930</v>
      </c>
      <c r="M180" t="s">
        <v>640</v>
      </c>
      <c r="N180" t="s">
        <v>645</v>
      </c>
      <c r="O180" t="s">
        <v>681</v>
      </c>
      <c r="P180">
        <v>0</v>
      </c>
    </row>
    <row r="181" spans="1:16" x14ac:dyDescent="0.5">
      <c r="A181" s="1">
        <v>179</v>
      </c>
      <c r="B181">
        <v>196</v>
      </c>
      <c r="C181">
        <v>38</v>
      </c>
      <c r="D181" t="s">
        <v>13</v>
      </c>
      <c r="E181">
        <v>133.5</v>
      </c>
      <c r="F181">
        <v>41.881900999999999</v>
      </c>
      <c r="G181">
        <v>-87.624779000000004</v>
      </c>
      <c r="H181" t="s">
        <v>224</v>
      </c>
      <c r="J181">
        <f t="shared" si="2"/>
        <v>0</v>
      </c>
      <c r="K181">
        <v>1929</v>
      </c>
      <c r="L181">
        <f t="shared" si="2"/>
        <v>1930</v>
      </c>
      <c r="M181" t="s">
        <v>640</v>
      </c>
      <c r="N181" t="s">
        <v>645</v>
      </c>
      <c r="O181" t="s">
        <v>714</v>
      </c>
      <c r="P181">
        <v>0</v>
      </c>
    </row>
    <row r="182" spans="1:16" x14ac:dyDescent="0.5">
      <c r="A182" s="1">
        <v>180</v>
      </c>
      <c r="B182">
        <v>197</v>
      </c>
      <c r="C182">
        <v>38</v>
      </c>
      <c r="D182" t="s">
        <v>23</v>
      </c>
      <c r="E182">
        <v>132.88999999999999</v>
      </c>
      <c r="F182">
        <v>41.884250999999999</v>
      </c>
      <c r="G182">
        <v>-87.628608999999997</v>
      </c>
      <c r="H182" t="s">
        <v>225</v>
      </c>
      <c r="I182">
        <v>2014</v>
      </c>
      <c r="J182">
        <f t="shared" si="2"/>
        <v>2020</v>
      </c>
      <c r="K182">
        <v>2016</v>
      </c>
      <c r="L182">
        <f t="shared" si="2"/>
        <v>2020</v>
      </c>
      <c r="M182" t="s">
        <v>640</v>
      </c>
      <c r="N182" t="s">
        <v>648</v>
      </c>
      <c r="O182" t="s">
        <v>654</v>
      </c>
      <c r="P182">
        <v>0</v>
      </c>
    </row>
    <row r="183" spans="1:16" x14ac:dyDescent="0.5">
      <c r="A183" s="1">
        <v>181</v>
      </c>
      <c r="B183">
        <v>198</v>
      </c>
      <c r="C183">
        <v>30</v>
      </c>
      <c r="D183" t="s">
        <v>13</v>
      </c>
      <c r="E183">
        <v>132.59</v>
      </c>
      <c r="F183">
        <v>41.884041000000003</v>
      </c>
      <c r="G183">
        <v>-87.636589000000001</v>
      </c>
      <c r="H183" t="s">
        <v>226</v>
      </c>
      <c r="I183">
        <v>1984</v>
      </c>
      <c r="J183">
        <f t="shared" si="2"/>
        <v>1990</v>
      </c>
      <c r="K183">
        <v>1986</v>
      </c>
      <c r="L183">
        <f t="shared" si="2"/>
        <v>1990</v>
      </c>
      <c r="M183" t="s">
        <v>640</v>
      </c>
      <c r="O183" t="s">
        <v>683</v>
      </c>
      <c r="P183">
        <v>0</v>
      </c>
    </row>
    <row r="184" spans="1:16" x14ac:dyDescent="0.5">
      <c r="A184" s="1">
        <v>182</v>
      </c>
      <c r="B184">
        <v>199</v>
      </c>
      <c r="C184">
        <v>37</v>
      </c>
      <c r="D184" t="s">
        <v>13</v>
      </c>
      <c r="E184">
        <v>132.58000000000001</v>
      </c>
      <c r="F184">
        <v>41.885342000000001</v>
      </c>
      <c r="G184">
        <v>-87.632926999999995</v>
      </c>
      <c r="H184" t="s">
        <v>227</v>
      </c>
      <c r="I184">
        <v>1971</v>
      </c>
      <c r="J184">
        <f t="shared" si="2"/>
        <v>1980</v>
      </c>
      <c r="K184">
        <v>1972</v>
      </c>
      <c r="L184">
        <f t="shared" si="2"/>
        <v>1980</v>
      </c>
      <c r="M184" t="s">
        <v>640</v>
      </c>
      <c r="N184" t="s">
        <v>646</v>
      </c>
      <c r="O184" t="s">
        <v>704</v>
      </c>
      <c r="P184">
        <v>0</v>
      </c>
    </row>
    <row r="185" spans="1:16" x14ac:dyDescent="0.5">
      <c r="A185" s="1">
        <v>183</v>
      </c>
      <c r="B185">
        <v>200</v>
      </c>
      <c r="C185">
        <v>39</v>
      </c>
      <c r="D185" t="s">
        <v>17</v>
      </c>
      <c r="E185">
        <v>132.08000000000001</v>
      </c>
      <c r="F185">
        <v>41.892071000000001</v>
      </c>
      <c r="G185">
        <v>-87.636016999999995</v>
      </c>
      <c r="H185" t="s">
        <v>228</v>
      </c>
      <c r="I185">
        <v>2007</v>
      </c>
      <c r="J185">
        <f t="shared" si="2"/>
        <v>2010</v>
      </c>
      <c r="K185">
        <v>2010</v>
      </c>
      <c r="L185">
        <f t="shared" si="2"/>
        <v>2010</v>
      </c>
      <c r="M185" t="s">
        <v>640</v>
      </c>
      <c r="N185" t="s">
        <v>646</v>
      </c>
      <c r="O185" t="s">
        <v>678</v>
      </c>
      <c r="P185">
        <v>0</v>
      </c>
    </row>
    <row r="186" spans="1:16" x14ac:dyDescent="0.5">
      <c r="A186" s="1">
        <v>184</v>
      </c>
      <c r="B186">
        <v>201</v>
      </c>
      <c r="C186">
        <v>28</v>
      </c>
      <c r="D186" t="s">
        <v>13</v>
      </c>
      <c r="E186">
        <v>132</v>
      </c>
      <c r="F186">
        <v>41.886372000000001</v>
      </c>
      <c r="G186">
        <v>-87.635109</v>
      </c>
      <c r="H186" t="s">
        <v>229</v>
      </c>
      <c r="I186">
        <v>1987</v>
      </c>
      <c r="J186">
        <f t="shared" si="2"/>
        <v>1990</v>
      </c>
      <c r="K186">
        <v>1989</v>
      </c>
      <c r="L186">
        <f t="shared" si="2"/>
        <v>1990</v>
      </c>
      <c r="M186" t="s">
        <v>640</v>
      </c>
      <c r="N186" t="s">
        <v>646</v>
      </c>
      <c r="O186" t="s">
        <v>656</v>
      </c>
      <c r="P186">
        <v>0</v>
      </c>
    </row>
    <row r="187" spans="1:16" x14ac:dyDescent="0.5">
      <c r="A187" s="1">
        <v>185</v>
      </c>
      <c r="B187">
        <v>203</v>
      </c>
      <c r="C187">
        <v>43</v>
      </c>
      <c r="D187" t="s">
        <v>17</v>
      </c>
      <c r="E187">
        <v>131.37</v>
      </c>
      <c r="F187">
        <v>41.868499999999997</v>
      </c>
      <c r="G187">
        <v>-87.624618999999996</v>
      </c>
      <c r="H187" t="s">
        <v>230</v>
      </c>
      <c r="I187">
        <v>1966</v>
      </c>
      <c r="J187">
        <f t="shared" si="2"/>
        <v>1970</v>
      </c>
      <c r="K187">
        <v>1967</v>
      </c>
      <c r="L187">
        <f t="shared" si="2"/>
        <v>1970</v>
      </c>
      <c r="M187" t="s">
        <v>640</v>
      </c>
      <c r="N187" t="s">
        <v>646</v>
      </c>
      <c r="O187" t="s">
        <v>715</v>
      </c>
      <c r="P187">
        <v>0</v>
      </c>
    </row>
    <row r="188" spans="1:16" x14ac:dyDescent="0.5">
      <c r="A188" s="1">
        <v>186</v>
      </c>
      <c r="B188">
        <v>204</v>
      </c>
      <c r="C188">
        <v>39</v>
      </c>
      <c r="D188" t="s">
        <v>17</v>
      </c>
      <c r="E188">
        <v>131.1</v>
      </c>
      <c r="F188">
        <v>41.893681000000001</v>
      </c>
      <c r="G188">
        <v>-87.633797000000001</v>
      </c>
      <c r="H188" t="s">
        <v>231</v>
      </c>
      <c r="I188">
        <v>2016</v>
      </c>
      <c r="J188">
        <f t="shared" si="2"/>
        <v>2020</v>
      </c>
      <c r="K188">
        <v>2017</v>
      </c>
      <c r="L188">
        <f t="shared" si="2"/>
        <v>2020</v>
      </c>
      <c r="M188" t="s">
        <v>640</v>
      </c>
      <c r="N188" t="s">
        <v>646</v>
      </c>
      <c r="O188" t="s">
        <v>697</v>
      </c>
      <c r="P188">
        <v>0</v>
      </c>
    </row>
    <row r="189" spans="1:16" x14ac:dyDescent="0.5">
      <c r="A189" s="1">
        <v>187</v>
      </c>
      <c r="B189">
        <v>205</v>
      </c>
      <c r="C189">
        <v>40</v>
      </c>
      <c r="D189" t="s">
        <v>17</v>
      </c>
      <c r="E189">
        <v>131.06</v>
      </c>
      <c r="F189">
        <v>41.886558999999998</v>
      </c>
      <c r="G189">
        <v>-87.615386999999998</v>
      </c>
      <c r="H189" t="s">
        <v>232</v>
      </c>
      <c r="I189">
        <v>2018</v>
      </c>
      <c r="J189">
        <f t="shared" si="2"/>
        <v>2020</v>
      </c>
      <c r="K189">
        <v>2020</v>
      </c>
      <c r="L189">
        <f t="shared" si="2"/>
        <v>2020</v>
      </c>
      <c r="M189" t="s">
        <v>641</v>
      </c>
      <c r="O189" t="s">
        <v>659</v>
      </c>
      <c r="P189">
        <v>0</v>
      </c>
    </row>
    <row r="190" spans="1:16" x14ac:dyDescent="0.5">
      <c r="A190" s="1">
        <v>188</v>
      </c>
      <c r="B190">
        <v>206</v>
      </c>
      <c r="C190">
        <v>46</v>
      </c>
      <c r="D190" t="s">
        <v>17</v>
      </c>
      <c r="E190">
        <v>131</v>
      </c>
      <c r="F190">
        <v>41.892971000000003</v>
      </c>
      <c r="G190">
        <v>-87.617881999999994</v>
      </c>
      <c r="H190" t="s">
        <v>233</v>
      </c>
      <c r="I190">
        <v>1970</v>
      </c>
      <c r="J190">
        <f t="shared" si="2"/>
        <v>1970</v>
      </c>
      <c r="K190">
        <v>1971</v>
      </c>
      <c r="L190">
        <f t="shared" si="2"/>
        <v>1980</v>
      </c>
      <c r="M190" t="s">
        <v>640</v>
      </c>
      <c r="N190" t="s">
        <v>646</v>
      </c>
      <c r="O190" t="s">
        <v>654</v>
      </c>
      <c r="P190">
        <v>0</v>
      </c>
    </row>
    <row r="191" spans="1:16" x14ac:dyDescent="0.5">
      <c r="A191" s="1">
        <v>189</v>
      </c>
      <c r="B191">
        <v>207</v>
      </c>
      <c r="C191">
        <v>46</v>
      </c>
      <c r="D191" t="s">
        <v>17</v>
      </c>
      <c r="E191">
        <v>131</v>
      </c>
      <c r="F191">
        <v>41.893169</v>
      </c>
      <c r="G191">
        <v>-87.618476999999999</v>
      </c>
      <c r="H191" t="s">
        <v>234</v>
      </c>
      <c r="I191">
        <v>1970</v>
      </c>
      <c r="J191">
        <f t="shared" si="2"/>
        <v>1970</v>
      </c>
      <c r="K191">
        <v>1971</v>
      </c>
      <c r="L191">
        <f t="shared" si="2"/>
        <v>1980</v>
      </c>
      <c r="M191" t="s">
        <v>640</v>
      </c>
      <c r="N191" t="s">
        <v>646</v>
      </c>
      <c r="O191" t="s">
        <v>654</v>
      </c>
      <c r="P191">
        <v>0</v>
      </c>
    </row>
    <row r="192" spans="1:16" x14ac:dyDescent="0.5">
      <c r="A192" s="1">
        <v>190</v>
      </c>
      <c r="B192">
        <v>208</v>
      </c>
      <c r="C192">
        <v>48</v>
      </c>
      <c r="D192" t="s">
        <v>17</v>
      </c>
      <c r="E192">
        <v>130.56</v>
      </c>
      <c r="F192">
        <v>41.911017999999999</v>
      </c>
      <c r="G192">
        <v>-87.627319</v>
      </c>
      <c r="H192" t="s">
        <v>235</v>
      </c>
      <c r="J192">
        <f t="shared" si="2"/>
        <v>0</v>
      </c>
      <c r="K192">
        <v>1975</v>
      </c>
      <c r="L192">
        <f t="shared" si="2"/>
        <v>1980</v>
      </c>
      <c r="M192" t="s">
        <v>640</v>
      </c>
      <c r="N192" t="s">
        <v>646</v>
      </c>
      <c r="O192" t="s">
        <v>654</v>
      </c>
      <c r="P192">
        <v>0</v>
      </c>
    </row>
    <row r="193" spans="1:16" x14ac:dyDescent="0.5">
      <c r="A193" s="1">
        <v>191</v>
      </c>
      <c r="B193">
        <v>209</v>
      </c>
      <c r="C193">
        <v>31</v>
      </c>
      <c r="D193" t="s">
        <v>13</v>
      </c>
      <c r="E193">
        <v>130.15</v>
      </c>
      <c r="F193">
        <v>41.884041000000003</v>
      </c>
      <c r="G193">
        <v>-87.634827000000001</v>
      </c>
      <c r="H193" t="s">
        <v>236</v>
      </c>
      <c r="I193">
        <v>1963</v>
      </c>
      <c r="J193">
        <f t="shared" si="2"/>
        <v>1970</v>
      </c>
      <c r="K193">
        <v>1965</v>
      </c>
      <c r="L193">
        <f t="shared" si="2"/>
        <v>1970</v>
      </c>
      <c r="M193" t="s">
        <v>640</v>
      </c>
      <c r="O193" t="s">
        <v>680</v>
      </c>
      <c r="P193">
        <v>0</v>
      </c>
    </row>
    <row r="194" spans="1:16" x14ac:dyDescent="0.5">
      <c r="A194" s="1">
        <v>192</v>
      </c>
      <c r="B194">
        <v>210</v>
      </c>
      <c r="C194">
        <v>30</v>
      </c>
      <c r="D194" t="s">
        <v>13</v>
      </c>
      <c r="E194">
        <v>130</v>
      </c>
      <c r="F194">
        <v>41.891392000000003</v>
      </c>
      <c r="G194">
        <v>-87.627196999999995</v>
      </c>
      <c r="H194" t="s">
        <v>237</v>
      </c>
      <c r="I194">
        <v>1988</v>
      </c>
      <c r="J194">
        <f t="shared" si="2"/>
        <v>1990</v>
      </c>
      <c r="K194">
        <v>1990</v>
      </c>
      <c r="L194">
        <f t="shared" si="2"/>
        <v>1990</v>
      </c>
      <c r="M194" t="s">
        <v>640</v>
      </c>
      <c r="N194" t="s">
        <v>645</v>
      </c>
      <c r="O194" t="s">
        <v>716</v>
      </c>
      <c r="P194">
        <v>0</v>
      </c>
    </row>
    <row r="195" spans="1:16" x14ac:dyDescent="0.5">
      <c r="A195" s="1">
        <v>193</v>
      </c>
      <c r="B195">
        <v>211</v>
      </c>
      <c r="C195">
        <v>42</v>
      </c>
      <c r="D195" t="s">
        <v>17</v>
      </c>
      <c r="E195">
        <v>129.85</v>
      </c>
      <c r="F195">
        <v>41.912579000000001</v>
      </c>
      <c r="G195">
        <v>-87.633567999999997</v>
      </c>
      <c r="H195" t="s">
        <v>238</v>
      </c>
      <c r="J195">
        <f t="shared" ref="J195:L258" si="3">_xlfn.CEILING.MATH(I195/10)*10</f>
        <v>0</v>
      </c>
      <c r="K195">
        <v>1972</v>
      </c>
      <c r="L195">
        <f t="shared" si="3"/>
        <v>1980</v>
      </c>
      <c r="M195" t="s">
        <v>640</v>
      </c>
      <c r="N195" t="s">
        <v>646</v>
      </c>
      <c r="O195" t="s">
        <v>717</v>
      </c>
      <c r="P195">
        <v>0</v>
      </c>
    </row>
    <row r="196" spans="1:16" x14ac:dyDescent="0.5">
      <c r="A196" s="1">
        <v>194</v>
      </c>
      <c r="B196">
        <v>212</v>
      </c>
      <c r="C196">
        <v>40</v>
      </c>
      <c r="D196" t="s">
        <v>17</v>
      </c>
      <c r="E196">
        <v>129.82</v>
      </c>
      <c r="F196">
        <v>41.902400999999998</v>
      </c>
      <c r="G196">
        <v>-87.635002</v>
      </c>
      <c r="H196" t="s">
        <v>239</v>
      </c>
      <c r="I196">
        <v>2018</v>
      </c>
      <c r="J196">
        <f t="shared" si="3"/>
        <v>2020</v>
      </c>
      <c r="K196">
        <v>2019</v>
      </c>
      <c r="L196">
        <f t="shared" si="3"/>
        <v>2020</v>
      </c>
      <c r="M196" t="s">
        <v>642</v>
      </c>
      <c r="N196" t="s">
        <v>646</v>
      </c>
      <c r="O196" t="s">
        <v>678</v>
      </c>
      <c r="P196">
        <v>0</v>
      </c>
    </row>
    <row r="197" spans="1:16" x14ac:dyDescent="0.5">
      <c r="A197" s="1">
        <v>195</v>
      </c>
      <c r="B197">
        <v>213</v>
      </c>
      <c r="C197">
        <v>37</v>
      </c>
      <c r="D197" t="s">
        <v>25</v>
      </c>
      <c r="E197">
        <v>129.77000000000001</v>
      </c>
      <c r="F197">
        <v>41.886009000000001</v>
      </c>
      <c r="G197">
        <v>-87.620934000000005</v>
      </c>
      <c r="H197" t="s">
        <v>240</v>
      </c>
      <c r="J197">
        <f t="shared" si="3"/>
        <v>0</v>
      </c>
      <c r="K197">
        <v>1987</v>
      </c>
      <c r="L197">
        <f t="shared" si="3"/>
        <v>1990</v>
      </c>
      <c r="M197" t="s">
        <v>640</v>
      </c>
      <c r="N197" t="s">
        <v>646</v>
      </c>
      <c r="O197" t="s">
        <v>718</v>
      </c>
      <c r="P197">
        <v>0</v>
      </c>
    </row>
    <row r="198" spans="1:16" x14ac:dyDescent="0.5">
      <c r="A198" s="1">
        <v>196</v>
      </c>
      <c r="B198">
        <v>214</v>
      </c>
      <c r="C198">
        <v>40</v>
      </c>
      <c r="D198" t="s">
        <v>17</v>
      </c>
      <c r="E198">
        <v>129.41</v>
      </c>
      <c r="F198">
        <v>41.866000999999997</v>
      </c>
      <c r="G198">
        <v>-87.623572999999993</v>
      </c>
      <c r="H198" t="s">
        <v>241</v>
      </c>
      <c r="I198">
        <v>2004</v>
      </c>
      <c r="J198">
        <f t="shared" si="3"/>
        <v>2010</v>
      </c>
      <c r="K198">
        <v>2006</v>
      </c>
      <c r="L198">
        <f t="shared" si="3"/>
        <v>2010</v>
      </c>
      <c r="M198" t="s">
        <v>640</v>
      </c>
      <c r="N198" t="s">
        <v>646</v>
      </c>
      <c r="O198" t="s">
        <v>654</v>
      </c>
      <c r="P198">
        <v>0</v>
      </c>
    </row>
    <row r="199" spans="1:16" x14ac:dyDescent="0.5">
      <c r="A199" s="1">
        <v>197</v>
      </c>
      <c r="B199">
        <v>215</v>
      </c>
      <c r="C199">
        <v>39</v>
      </c>
      <c r="D199" t="s">
        <v>17</v>
      </c>
      <c r="E199">
        <v>128.32</v>
      </c>
      <c r="F199">
        <v>41.918818999999999</v>
      </c>
      <c r="G199">
        <v>-87.636962999999994</v>
      </c>
      <c r="H199" t="s">
        <v>242</v>
      </c>
      <c r="J199">
        <f t="shared" si="3"/>
        <v>0</v>
      </c>
      <c r="K199">
        <v>1971</v>
      </c>
      <c r="L199">
        <f t="shared" si="3"/>
        <v>1980</v>
      </c>
      <c r="M199" t="s">
        <v>640</v>
      </c>
      <c r="N199" t="s">
        <v>646</v>
      </c>
      <c r="O199" t="s">
        <v>717</v>
      </c>
      <c r="P199">
        <v>0</v>
      </c>
    </row>
    <row r="200" spans="1:16" x14ac:dyDescent="0.5">
      <c r="A200" s="1">
        <v>198</v>
      </c>
      <c r="B200">
        <v>216</v>
      </c>
      <c r="C200">
        <v>39</v>
      </c>
      <c r="D200" t="s">
        <v>17</v>
      </c>
      <c r="E200">
        <v>128.16999999999999</v>
      </c>
      <c r="F200">
        <v>41.882641</v>
      </c>
      <c r="G200">
        <v>-87.646843000000004</v>
      </c>
      <c r="H200" t="s">
        <v>243</v>
      </c>
      <c r="I200">
        <v>2000</v>
      </c>
      <c r="J200">
        <f t="shared" si="3"/>
        <v>2000</v>
      </c>
      <c r="K200">
        <v>2003</v>
      </c>
      <c r="L200">
        <f t="shared" si="3"/>
        <v>2010</v>
      </c>
      <c r="M200" t="s">
        <v>640</v>
      </c>
      <c r="N200" t="s">
        <v>646</v>
      </c>
      <c r="O200" t="s">
        <v>683</v>
      </c>
      <c r="P200">
        <v>0</v>
      </c>
    </row>
    <row r="201" spans="1:16" x14ac:dyDescent="0.5">
      <c r="A201" s="1">
        <v>199</v>
      </c>
      <c r="B201">
        <v>218</v>
      </c>
      <c r="C201">
        <v>38</v>
      </c>
      <c r="D201" t="s">
        <v>17</v>
      </c>
      <c r="E201">
        <v>127.33</v>
      </c>
      <c r="F201">
        <v>41.873772000000002</v>
      </c>
      <c r="G201">
        <v>-87.634506000000002</v>
      </c>
      <c r="H201" t="s">
        <v>244</v>
      </c>
      <c r="J201">
        <f t="shared" si="3"/>
        <v>0</v>
      </c>
      <c r="L201">
        <f t="shared" si="3"/>
        <v>0</v>
      </c>
      <c r="M201" t="s">
        <v>641</v>
      </c>
      <c r="N201" t="s">
        <v>646</v>
      </c>
      <c r="O201" t="s">
        <v>683</v>
      </c>
      <c r="P201">
        <v>0</v>
      </c>
    </row>
    <row r="202" spans="1:16" x14ac:dyDescent="0.5">
      <c r="A202" s="1">
        <v>200</v>
      </c>
      <c r="B202">
        <v>219</v>
      </c>
      <c r="C202">
        <v>41</v>
      </c>
      <c r="D202" t="s">
        <v>17</v>
      </c>
      <c r="E202">
        <v>127.14</v>
      </c>
      <c r="F202">
        <v>41.888821</v>
      </c>
      <c r="G202">
        <v>-87.641953000000001</v>
      </c>
      <c r="H202" t="s">
        <v>245</v>
      </c>
      <c r="I202">
        <v>2008</v>
      </c>
      <c r="J202">
        <f t="shared" si="3"/>
        <v>2010</v>
      </c>
      <c r="K202">
        <v>2010</v>
      </c>
      <c r="L202">
        <f t="shared" si="3"/>
        <v>2010</v>
      </c>
      <c r="M202" t="s">
        <v>640</v>
      </c>
      <c r="N202" t="s">
        <v>646</v>
      </c>
      <c r="O202" t="s">
        <v>665</v>
      </c>
      <c r="P202">
        <v>0</v>
      </c>
    </row>
    <row r="203" spans="1:16" x14ac:dyDescent="0.5">
      <c r="A203" s="1">
        <v>201</v>
      </c>
      <c r="B203">
        <v>220</v>
      </c>
      <c r="C203">
        <v>38</v>
      </c>
      <c r="D203" t="s">
        <v>17</v>
      </c>
      <c r="E203">
        <v>126.8</v>
      </c>
      <c r="F203">
        <v>41.872340999999999</v>
      </c>
      <c r="G203">
        <v>-87.634536999999995</v>
      </c>
      <c r="H203" t="s">
        <v>246</v>
      </c>
      <c r="I203">
        <v>2016</v>
      </c>
      <c r="J203">
        <f t="shared" si="3"/>
        <v>2020</v>
      </c>
      <c r="L203">
        <f t="shared" si="3"/>
        <v>0</v>
      </c>
      <c r="M203" t="s">
        <v>641</v>
      </c>
      <c r="N203" t="s">
        <v>646</v>
      </c>
      <c r="O203" t="s">
        <v>683</v>
      </c>
      <c r="P203">
        <v>0</v>
      </c>
    </row>
    <row r="204" spans="1:16" x14ac:dyDescent="0.5">
      <c r="A204" s="1">
        <v>202</v>
      </c>
      <c r="B204">
        <v>221</v>
      </c>
      <c r="C204">
        <v>39</v>
      </c>
      <c r="D204" t="s">
        <v>17</v>
      </c>
      <c r="E204">
        <v>126.49</v>
      </c>
      <c r="F204">
        <v>41.894309999999997</v>
      </c>
      <c r="G204">
        <v>-87.627837999999997</v>
      </c>
      <c r="H204" t="s">
        <v>247</v>
      </c>
      <c r="I204">
        <v>2000</v>
      </c>
      <c r="J204">
        <f t="shared" si="3"/>
        <v>2000</v>
      </c>
      <c r="K204">
        <v>2002</v>
      </c>
      <c r="L204">
        <f t="shared" si="3"/>
        <v>2010</v>
      </c>
      <c r="M204" t="s">
        <v>640</v>
      </c>
      <c r="N204" t="s">
        <v>646</v>
      </c>
      <c r="O204" t="s">
        <v>681</v>
      </c>
      <c r="P204">
        <v>0</v>
      </c>
    </row>
    <row r="205" spans="1:16" x14ac:dyDescent="0.5">
      <c r="A205" s="1">
        <v>203</v>
      </c>
      <c r="B205">
        <v>222</v>
      </c>
      <c r="C205">
        <v>33</v>
      </c>
      <c r="D205" t="s">
        <v>13</v>
      </c>
      <c r="E205">
        <v>126.49</v>
      </c>
      <c r="F205">
        <v>41.879581000000002</v>
      </c>
      <c r="G205">
        <v>-87.637542999999994</v>
      </c>
      <c r="H205" t="s">
        <v>248</v>
      </c>
      <c r="J205">
        <f t="shared" si="3"/>
        <v>0</v>
      </c>
      <c r="K205">
        <v>1971</v>
      </c>
      <c r="L205">
        <f t="shared" si="3"/>
        <v>1980</v>
      </c>
      <c r="M205" t="s">
        <v>640</v>
      </c>
      <c r="O205" t="s">
        <v>652</v>
      </c>
      <c r="P205">
        <v>0</v>
      </c>
    </row>
    <row r="206" spans="1:16" x14ac:dyDescent="0.5">
      <c r="A206" s="1">
        <v>204</v>
      </c>
      <c r="B206">
        <v>223</v>
      </c>
      <c r="C206">
        <v>31</v>
      </c>
      <c r="D206" t="s">
        <v>13</v>
      </c>
      <c r="E206">
        <v>126.49</v>
      </c>
      <c r="F206">
        <v>41.879719000000001</v>
      </c>
      <c r="G206">
        <v>-87.636573999999996</v>
      </c>
      <c r="H206" t="s">
        <v>249</v>
      </c>
      <c r="I206">
        <v>1972</v>
      </c>
      <c r="J206">
        <f t="shared" si="3"/>
        <v>1980</v>
      </c>
      <c r="K206">
        <v>1974</v>
      </c>
      <c r="L206">
        <f t="shared" si="3"/>
        <v>1980</v>
      </c>
      <c r="M206" t="s">
        <v>640</v>
      </c>
      <c r="O206" t="s">
        <v>683</v>
      </c>
      <c r="P206">
        <v>0</v>
      </c>
    </row>
    <row r="207" spans="1:16" x14ac:dyDescent="0.5">
      <c r="A207" s="1">
        <v>205</v>
      </c>
      <c r="B207">
        <v>224</v>
      </c>
      <c r="C207">
        <v>35</v>
      </c>
      <c r="D207" t="s">
        <v>17</v>
      </c>
      <c r="E207">
        <v>126.39</v>
      </c>
      <c r="F207">
        <v>41.899360999999999</v>
      </c>
      <c r="G207">
        <v>-87.627960000000002</v>
      </c>
      <c r="H207" t="s">
        <v>250</v>
      </c>
      <c r="I207">
        <v>2007</v>
      </c>
      <c r="J207">
        <f t="shared" si="3"/>
        <v>2010</v>
      </c>
      <c r="K207">
        <v>2010</v>
      </c>
      <c r="L207">
        <f t="shared" si="3"/>
        <v>2010</v>
      </c>
      <c r="M207" t="s">
        <v>640</v>
      </c>
      <c r="N207" t="s">
        <v>646</v>
      </c>
      <c r="O207" t="s">
        <v>666</v>
      </c>
      <c r="P207">
        <v>0</v>
      </c>
    </row>
    <row r="208" spans="1:16" x14ac:dyDescent="0.5">
      <c r="A208" s="1">
        <v>206</v>
      </c>
      <c r="B208">
        <v>225</v>
      </c>
      <c r="C208">
        <v>32</v>
      </c>
      <c r="D208" t="s">
        <v>17</v>
      </c>
      <c r="E208">
        <v>125.14</v>
      </c>
      <c r="F208">
        <v>41.884780999999997</v>
      </c>
      <c r="G208">
        <v>-87.627441000000005</v>
      </c>
      <c r="H208" t="s">
        <v>251</v>
      </c>
      <c r="I208">
        <v>2006</v>
      </c>
      <c r="J208">
        <f t="shared" si="3"/>
        <v>2010</v>
      </c>
      <c r="K208">
        <v>2008</v>
      </c>
      <c r="L208">
        <f t="shared" si="3"/>
        <v>2010</v>
      </c>
      <c r="M208" t="s">
        <v>640</v>
      </c>
      <c r="N208" t="s">
        <v>648</v>
      </c>
      <c r="O208" t="s">
        <v>719</v>
      </c>
      <c r="P208">
        <v>0</v>
      </c>
    </row>
    <row r="209" spans="1:16" x14ac:dyDescent="0.5">
      <c r="A209" s="1">
        <v>207</v>
      </c>
      <c r="B209">
        <v>226</v>
      </c>
      <c r="C209">
        <v>35</v>
      </c>
      <c r="D209" t="s">
        <v>17</v>
      </c>
      <c r="E209">
        <v>125</v>
      </c>
      <c r="F209">
        <v>41.898090000000003</v>
      </c>
      <c r="G209">
        <v>-87.627799999999993</v>
      </c>
      <c r="H209" t="s">
        <v>252</v>
      </c>
      <c r="I209">
        <v>2013</v>
      </c>
      <c r="J209">
        <f t="shared" si="3"/>
        <v>2020</v>
      </c>
      <c r="K209">
        <v>2015</v>
      </c>
      <c r="L209">
        <f t="shared" si="3"/>
        <v>2020</v>
      </c>
      <c r="M209" t="s">
        <v>640</v>
      </c>
      <c r="O209" t="s">
        <v>654</v>
      </c>
      <c r="P209">
        <v>0</v>
      </c>
    </row>
    <row r="210" spans="1:16" x14ac:dyDescent="0.5">
      <c r="A210" s="1">
        <v>208</v>
      </c>
      <c r="B210">
        <v>227</v>
      </c>
      <c r="C210">
        <v>40</v>
      </c>
      <c r="D210" t="s">
        <v>17</v>
      </c>
      <c r="E210">
        <v>124.97</v>
      </c>
      <c r="F210">
        <v>41.90258</v>
      </c>
      <c r="G210">
        <v>-87.624968999999993</v>
      </c>
      <c r="H210" t="s">
        <v>253</v>
      </c>
      <c r="I210">
        <v>1977</v>
      </c>
      <c r="J210">
        <f t="shared" si="3"/>
        <v>1980</v>
      </c>
      <c r="K210">
        <v>1979</v>
      </c>
      <c r="L210">
        <f t="shared" si="3"/>
        <v>1980</v>
      </c>
      <c r="M210" t="s">
        <v>640</v>
      </c>
      <c r="N210" t="s">
        <v>646</v>
      </c>
      <c r="O210" t="s">
        <v>704</v>
      </c>
      <c r="P210">
        <v>0</v>
      </c>
    </row>
    <row r="211" spans="1:16" x14ac:dyDescent="0.5">
      <c r="A211" s="1">
        <v>209</v>
      </c>
      <c r="B211">
        <v>228</v>
      </c>
      <c r="C211">
        <v>38</v>
      </c>
      <c r="D211" t="s">
        <v>17</v>
      </c>
      <c r="E211">
        <v>124.64</v>
      </c>
      <c r="F211">
        <v>41.866100000000003</v>
      </c>
      <c r="G211">
        <v>-87.621277000000006</v>
      </c>
      <c r="H211" t="s">
        <v>254</v>
      </c>
      <c r="I211">
        <v>2004</v>
      </c>
      <c r="J211">
        <f t="shared" si="3"/>
        <v>2010</v>
      </c>
      <c r="K211">
        <v>2006</v>
      </c>
      <c r="L211">
        <f t="shared" si="3"/>
        <v>2010</v>
      </c>
      <c r="M211" t="s">
        <v>640</v>
      </c>
      <c r="N211" t="s">
        <v>646</v>
      </c>
      <c r="O211" t="s">
        <v>665</v>
      </c>
      <c r="P211">
        <v>0</v>
      </c>
    </row>
    <row r="212" spans="1:16" x14ac:dyDescent="0.5">
      <c r="A212" s="1">
        <v>210</v>
      </c>
      <c r="B212">
        <v>229</v>
      </c>
      <c r="C212">
        <v>45</v>
      </c>
      <c r="D212" t="s">
        <v>17</v>
      </c>
      <c r="E212">
        <v>124.36</v>
      </c>
      <c r="F212">
        <v>41.991909</v>
      </c>
      <c r="G212">
        <v>-87.654578999999998</v>
      </c>
      <c r="H212" t="s">
        <v>255</v>
      </c>
      <c r="J212">
        <f t="shared" si="3"/>
        <v>0</v>
      </c>
      <c r="K212">
        <v>1970</v>
      </c>
      <c r="L212">
        <f t="shared" si="3"/>
        <v>1970</v>
      </c>
      <c r="M212" t="s">
        <v>640</v>
      </c>
      <c r="N212" t="s">
        <v>646</v>
      </c>
      <c r="O212" t="s">
        <v>720</v>
      </c>
      <c r="P212">
        <v>0</v>
      </c>
    </row>
    <row r="213" spans="1:16" x14ac:dyDescent="0.5">
      <c r="A213" s="1">
        <v>211</v>
      </c>
      <c r="B213">
        <v>230</v>
      </c>
      <c r="C213">
        <v>30</v>
      </c>
      <c r="D213" t="s">
        <v>13</v>
      </c>
      <c r="E213">
        <v>124.06</v>
      </c>
      <c r="F213">
        <v>41.879662000000003</v>
      </c>
      <c r="G213">
        <v>-87.634147999999996</v>
      </c>
      <c r="H213" t="s">
        <v>256</v>
      </c>
      <c r="J213">
        <f t="shared" si="3"/>
        <v>0</v>
      </c>
      <c r="K213">
        <v>1985</v>
      </c>
      <c r="L213">
        <f t="shared" si="3"/>
        <v>1990</v>
      </c>
      <c r="M213" t="s">
        <v>640</v>
      </c>
      <c r="O213" t="s">
        <v>673</v>
      </c>
      <c r="P213">
        <v>0</v>
      </c>
    </row>
    <row r="214" spans="1:16" x14ac:dyDescent="0.5">
      <c r="A214" s="1">
        <v>212</v>
      </c>
      <c r="B214">
        <v>232</v>
      </c>
      <c r="C214">
        <v>38</v>
      </c>
      <c r="D214" t="s">
        <v>17</v>
      </c>
      <c r="E214">
        <v>123.45</v>
      </c>
      <c r="F214">
        <v>41.892380000000003</v>
      </c>
      <c r="G214">
        <v>-87.615989999999996</v>
      </c>
      <c r="H214" t="s">
        <v>257</v>
      </c>
      <c r="J214">
        <f t="shared" si="3"/>
        <v>0</v>
      </c>
      <c r="K214">
        <v>1986</v>
      </c>
      <c r="L214">
        <f t="shared" si="3"/>
        <v>1990</v>
      </c>
      <c r="M214" t="s">
        <v>640</v>
      </c>
      <c r="O214" t="s">
        <v>721</v>
      </c>
      <c r="P214">
        <v>0</v>
      </c>
    </row>
    <row r="215" spans="1:16" x14ac:dyDescent="0.5">
      <c r="A215" s="1">
        <v>213</v>
      </c>
      <c r="B215">
        <v>233</v>
      </c>
      <c r="D215" t="s">
        <v>17</v>
      </c>
      <c r="E215">
        <v>123.44</v>
      </c>
      <c r="F215">
        <v>41.888420000000004</v>
      </c>
      <c r="G215">
        <v>-87.646309000000002</v>
      </c>
      <c r="H215" t="s">
        <v>258</v>
      </c>
      <c r="J215">
        <f t="shared" si="3"/>
        <v>0</v>
      </c>
      <c r="L215">
        <f t="shared" si="3"/>
        <v>0</v>
      </c>
      <c r="M215" t="s">
        <v>641</v>
      </c>
      <c r="N215" t="s">
        <v>646</v>
      </c>
      <c r="O215" t="s">
        <v>665</v>
      </c>
      <c r="P215">
        <v>0</v>
      </c>
    </row>
    <row r="216" spans="1:16" x14ac:dyDescent="0.5">
      <c r="A216" s="1">
        <v>214</v>
      </c>
      <c r="B216">
        <v>234</v>
      </c>
      <c r="C216">
        <v>40</v>
      </c>
      <c r="D216" t="s">
        <v>17</v>
      </c>
      <c r="E216">
        <v>123.14</v>
      </c>
      <c r="F216">
        <v>41.906120000000001</v>
      </c>
      <c r="G216">
        <v>-87.625702000000004</v>
      </c>
      <c r="H216" t="s">
        <v>259</v>
      </c>
      <c r="J216">
        <f t="shared" si="3"/>
        <v>0</v>
      </c>
      <c r="K216">
        <v>1965</v>
      </c>
      <c r="L216">
        <f t="shared" si="3"/>
        <v>1970</v>
      </c>
      <c r="M216" t="s">
        <v>640</v>
      </c>
      <c r="N216" t="s">
        <v>646</v>
      </c>
      <c r="O216" t="s">
        <v>694</v>
      </c>
      <c r="P216">
        <v>0</v>
      </c>
    </row>
    <row r="217" spans="1:16" x14ac:dyDescent="0.5">
      <c r="A217" s="1">
        <v>215</v>
      </c>
      <c r="B217">
        <v>235</v>
      </c>
      <c r="C217">
        <v>30</v>
      </c>
      <c r="D217" t="s">
        <v>13</v>
      </c>
      <c r="E217">
        <v>123.14</v>
      </c>
      <c r="F217">
        <v>41.892158999999999</v>
      </c>
      <c r="G217">
        <v>-87.619658999999999</v>
      </c>
      <c r="H217" t="s">
        <v>260</v>
      </c>
      <c r="I217">
        <v>1967</v>
      </c>
      <c r="J217">
        <f t="shared" si="3"/>
        <v>1970</v>
      </c>
      <c r="K217">
        <v>1969</v>
      </c>
      <c r="L217">
        <f t="shared" si="3"/>
        <v>1970</v>
      </c>
      <c r="M217" t="s">
        <v>640</v>
      </c>
      <c r="N217" t="s">
        <v>646</v>
      </c>
      <c r="O217" t="s">
        <v>704</v>
      </c>
      <c r="P217">
        <v>0</v>
      </c>
    </row>
    <row r="218" spans="1:16" x14ac:dyDescent="0.5">
      <c r="A218" s="1">
        <v>216</v>
      </c>
      <c r="B218">
        <v>236</v>
      </c>
      <c r="C218">
        <v>28</v>
      </c>
      <c r="D218" t="s">
        <v>17</v>
      </c>
      <c r="E218">
        <v>123.04</v>
      </c>
      <c r="F218">
        <v>41.895789999999998</v>
      </c>
      <c r="G218">
        <v>-87.642409999999998</v>
      </c>
      <c r="H218" t="s">
        <v>261</v>
      </c>
      <c r="J218">
        <f t="shared" si="3"/>
        <v>0</v>
      </c>
      <c r="K218">
        <v>1972</v>
      </c>
      <c r="L218">
        <f t="shared" si="3"/>
        <v>1980</v>
      </c>
      <c r="M218" t="s">
        <v>640</v>
      </c>
      <c r="N218" t="s">
        <v>646</v>
      </c>
      <c r="O218" t="s">
        <v>722</v>
      </c>
      <c r="P218">
        <v>0</v>
      </c>
    </row>
    <row r="219" spans="1:16" x14ac:dyDescent="0.5">
      <c r="A219" s="1">
        <v>217</v>
      </c>
      <c r="B219">
        <v>237</v>
      </c>
      <c r="C219">
        <v>22</v>
      </c>
      <c r="D219" t="s">
        <v>27</v>
      </c>
      <c r="E219">
        <v>122.68</v>
      </c>
      <c r="F219">
        <v>41.894508000000002</v>
      </c>
      <c r="G219">
        <v>-87.622123999999999</v>
      </c>
      <c r="H219" t="s">
        <v>262</v>
      </c>
      <c r="I219">
        <v>1994</v>
      </c>
      <c r="J219">
        <f t="shared" si="3"/>
        <v>2000</v>
      </c>
      <c r="K219">
        <v>1999</v>
      </c>
      <c r="L219">
        <f t="shared" si="3"/>
        <v>2000</v>
      </c>
      <c r="M219" t="s">
        <v>640</v>
      </c>
      <c r="N219" t="s">
        <v>647</v>
      </c>
      <c r="O219" t="s">
        <v>650</v>
      </c>
      <c r="P219">
        <v>0</v>
      </c>
    </row>
    <row r="220" spans="1:16" x14ac:dyDescent="0.5">
      <c r="A220" s="1">
        <v>218</v>
      </c>
      <c r="B220">
        <v>238</v>
      </c>
      <c r="C220">
        <v>41</v>
      </c>
      <c r="D220" t="s">
        <v>17</v>
      </c>
      <c r="E220">
        <v>122</v>
      </c>
      <c r="F220">
        <v>41.892780000000002</v>
      </c>
      <c r="G220">
        <v>-87.616501</v>
      </c>
      <c r="H220" t="s">
        <v>263</v>
      </c>
      <c r="J220">
        <f t="shared" si="3"/>
        <v>0</v>
      </c>
      <c r="K220">
        <v>1990</v>
      </c>
      <c r="L220">
        <f t="shared" si="3"/>
        <v>1990</v>
      </c>
      <c r="M220" t="s">
        <v>640</v>
      </c>
      <c r="N220" t="s">
        <v>646</v>
      </c>
      <c r="O220" t="s">
        <v>671</v>
      </c>
      <c r="P220">
        <v>0</v>
      </c>
    </row>
    <row r="221" spans="1:16" x14ac:dyDescent="0.5">
      <c r="A221" s="1">
        <v>219</v>
      </c>
      <c r="B221">
        <v>239</v>
      </c>
      <c r="C221">
        <v>44</v>
      </c>
      <c r="D221" t="s">
        <v>17</v>
      </c>
      <c r="E221">
        <v>121.92</v>
      </c>
      <c r="F221">
        <v>41.884788999999998</v>
      </c>
      <c r="G221">
        <v>-87.617821000000006</v>
      </c>
      <c r="H221" t="s">
        <v>264</v>
      </c>
      <c r="J221">
        <f t="shared" si="3"/>
        <v>0</v>
      </c>
      <c r="K221">
        <v>1982</v>
      </c>
      <c r="L221">
        <f t="shared" si="3"/>
        <v>1990</v>
      </c>
      <c r="M221" t="s">
        <v>640</v>
      </c>
      <c r="N221" t="s">
        <v>646</v>
      </c>
      <c r="O221" t="s">
        <v>673</v>
      </c>
      <c r="P221">
        <v>0</v>
      </c>
    </row>
    <row r="222" spans="1:16" x14ac:dyDescent="0.5">
      <c r="A222" s="1">
        <v>220</v>
      </c>
      <c r="B222">
        <v>240</v>
      </c>
      <c r="C222">
        <v>40</v>
      </c>
      <c r="D222" t="s">
        <v>15</v>
      </c>
      <c r="E222">
        <v>121.92</v>
      </c>
      <c r="F222">
        <v>41.885151</v>
      </c>
      <c r="G222">
        <v>-87.624046000000007</v>
      </c>
      <c r="H222" t="s">
        <v>265</v>
      </c>
      <c r="J222">
        <f t="shared" si="3"/>
        <v>0</v>
      </c>
      <c r="K222">
        <v>1982</v>
      </c>
      <c r="L222">
        <f t="shared" si="3"/>
        <v>1990</v>
      </c>
      <c r="M222" t="s">
        <v>640</v>
      </c>
      <c r="N222" t="s">
        <v>646</v>
      </c>
      <c r="O222" t="s">
        <v>702</v>
      </c>
      <c r="P222">
        <v>0</v>
      </c>
    </row>
    <row r="223" spans="1:16" x14ac:dyDescent="0.5">
      <c r="A223" s="1">
        <v>221</v>
      </c>
      <c r="B223">
        <v>241</v>
      </c>
      <c r="C223">
        <v>38</v>
      </c>
      <c r="D223" t="s">
        <v>17</v>
      </c>
      <c r="E223">
        <v>121.92</v>
      </c>
      <c r="F223">
        <v>41.896388999999999</v>
      </c>
      <c r="G223">
        <v>-87.623772000000002</v>
      </c>
      <c r="H223" t="s">
        <v>266</v>
      </c>
      <c r="I223">
        <v>1963</v>
      </c>
      <c r="J223">
        <f t="shared" si="3"/>
        <v>1970</v>
      </c>
      <c r="K223">
        <v>1964</v>
      </c>
      <c r="L223">
        <f t="shared" si="3"/>
        <v>1970</v>
      </c>
      <c r="M223" t="s">
        <v>640</v>
      </c>
      <c r="N223" t="s">
        <v>646</v>
      </c>
      <c r="O223" t="s">
        <v>699</v>
      </c>
      <c r="P223">
        <v>0</v>
      </c>
    </row>
    <row r="224" spans="1:16" x14ac:dyDescent="0.5">
      <c r="A224" s="1">
        <v>222</v>
      </c>
      <c r="B224">
        <v>242</v>
      </c>
      <c r="C224">
        <v>36</v>
      </c>
      <c r="D224" t="s">
        <v>13</v>
      </c>
      <c r="E224">
        <v>121.92</v>
      </c>
      <c r="F224">
        <v>41.882271000000003</v>
      </c>
      <c r="G224">
        <v>-87.631247999999999</v>
      </c>
      <c r="H224" t="s">
        <v>267</v>
      </c>
      <c r="J224">
        <f t="shared" si="3"/>
        <v>0</v>
      </c>
      <c r="K224">
        <v>1980</v>
      </c>
      <c r="L224">
        <f t="shared" si="3"/>
        <v>1980</v>
      </c>
      <c r="M224" t="s">
        <v>640</v>
      </c>
      <c r="O224" t="s">
        <v>688</v>
      </c>
      <c r="P224">
        <v>0</v>
      </c>
    </row>
    <row r="225" spans="1:16" x14ac:dyDescent="0.5">
      <c r="A225" s="1">
        <v>223</v>
      </c>
      <c r="B225">
        <v>243</v>
      </c>
      <c r="C225">
        <v>32</v>
      </c>
      <c r="D225" t="s">
        <v>17</v>
      </c>
      <c r="E225">
        <v>121.62</v>
      </c>
      <c r="F225">
        <v>41.889220999999999</v>
      </c>
      <c r="G225">
        <v>-87.616837000000004</v>
      </c>
      <c r="H225" t="s">
        <v>268</v>
      </c>
      <c r="I225">
        <v>2001</v>
      </c>
      <c r="J225">
        <f t="shared" si="3"/>
        <v>2010</v>
      </c>
      <c r="K225">
        <v>2004</v>
      </c>
      <c r="L225">
        <f t="shared" si="3"/>
        <v>2010</v>
      </c>
      <c r="M225" t="s">
        <v>640</v>
      </c>
      <c r="N225" t="s">
        <v>646</v>
      </c>
      <c r="O225" t="s">
        <v>675</v>
      </c>
      <c r="P225">
        <v>0</v>
      </c>
    </row>
    <row r="226" spans="1:16" x14ac:dyDescent="0.5">
      <c r="A226" s="1">
        <v>224</v>
      </c>
      <c r="B226">
        <v>244</v>
      </c>
      <c r="C226">
        <v>43</v>
      </c>
      <c r="D226" t="s">
        <v>17</v>
      </c>
      <c r="E226">
        <v>121.26</v>
      </c>
      <c r="F226">
        <v>41.910389000000002</v>
      </c>
      <c r="G226">
        <v>-87.632735999999994</v>
      </c>
      <c r="H226" t="s">
        <v>269</v>
      </c>
      <c r="J226">
        <f t="shared" si="3"/>
        <v>0</v>
      </c>
      <c r="K226">
        <v>1971</v>
      </c>
      <c r="L226">
        <f t="shared" si="3"/>
        <v>1980</v>
      </c>
      <c r="M226" t="s">
        <v>640</v>
      </c>
      <c r="N226" t="s">
        <v>646</v>
      </c>
      <c r="O226" t="s">
        <v>723</v>
      </c>
      <c r="P226">
        <v>0</v>
      </c>
    </row>
    <row r="227" spans="1:16" x14ac:dyDescent="0.5">
      <c r="A227" s="1">
        <v>225</v>
      </c>
      <c r="B227">
        <v>245</v>
      </c>
      <c r="C227">
        <v>40</v>
      </c>
      <c r="D227" t="s">
        <v>17</v>
      </c>
      <c r="E227">
        <v>120.7</v>
      </c>
      <c r="F227">
        <v>41.889118000000003</v>
      </c>
      <c r="G227">
        <v>-87.617912000000004</v>
      </c>
      <c r="H227" t="s">
        <v>270</v>
      </c>
      <c r="J227">
        <f t="shared" si="3"/>
        <v>0</v>
      </c>
      <c r="K227">
        <v>1991</v>
      </c>
      <c r="L227">
        <f t="shared" si="3"/>
        <v>2000</v>
      </c>
      <c r="M227" t="s">
        <v>640</v>
      </c>
      <c r="N227" t="s">
        <v>646</v>
      </c>
      <c r="O227" t="s">
        <v>724</v>
      </c>
      <c r="P227">
        <v>0</v>
      </c>
    </row>
    <row r="228" spans="1:16" x14ac:dyDescent="0.5">
      <c r="A228" s="1">
        <v>226</v>
      </c>
      <c r="B228">
        <v>246</v>
      </c>
      <c r="C228">
        <v>34</v>
      </c>
      <c r="D228" t="s">
        <v>13</v>
      </c>
      <c r="E228">
        <v>120.7</v>
      </c>
      <c r="F228">
        <v>41.887959000000002</v>
      </c>
      <c r="G228">
        <v>-87.624138000000002</v>
      </c>
      <c r="H228" t="s">
        <v>271</v>
      </c>
      <c r="I228">
        <v>1927</v>
      </c>
      <c r="J228">
        <f t="shared" si="3"/>
        <v>1930</v>
      </c>
      <c r="K228">
        <v>1928</v>
      </c>
      <c r="L228">
        <f t="shared" si="3"/>
        <v>1930</v>
      </c>
      <c r="M228" t="s">
        <v>640</v>
      </c>
      <c r="N228" t="s">
        <v>645</v>
      </c>
      <c r="O228" t="s">
        <v>680</v>
      </c>
      <c r="P228">
        <v>0</v>
      </c>
    </row>
    <row r="229" spans="1:16" x14ac:dyDescent="0.5">
      <c r="A229" s="1">
        <v>227</v>
      </c>
      <c r="B229">
        <v>247</v>
      </c>
      <c r="C229">
        <v>27</v>
      </c>
      <c r="D229" t="s">
        <v>28</v>
      </c>
      <c r="E229">
        <v>120.7</v>
      </c>
      <c r="F229">
        <v>41.877707999999998</v>
      </c>
      <c r="G229">
        <v>-87.630463000000006</v>
      </c>
      <c r="H229" t="s">
        <v>272</v>
      </c>
      <c r="J229">
        <f t="shared" si="3"/>
        <v>0</v>
      </c>
      <c r="K229">
        <v>1991</v>
      </c>
      <c r="L229">
        <f t="shared" si="3"/>
        <v>2000</v>
      </c>
      <c r="M229" t="s">
        <v>640</v>
      </c>
      <c r="N229" t="s">
        <v>646</v>
      </c>
      <c r="O229" t="s">
        <v>673</v>
      </c>
      <c r="P229">
        <v>0</v>
      </c>
    </row>
    <row r="230" spans="1:16" x14ac:dyDescent="0.5">
      <c r="A230" s="1">
        <v>228</v>
      </c>
      <c r="B230">
        <v>248</v>
      </c>
      <c r="C230">
        <v>35</v>
      </c>
      <c r="D230" t="s">
        <v>17</v>
      </c>
      <c r="E230">
        <v>120.47</v>
      </c>
      <c r="F230">
        <v>41.897812000000002</v>
      </c>
      <c r="G230">
        <v>-87.619240000000005</v>
      </c>
      <c r="H230" t="s">
        <v>273</v>
      </c>
      <c r="I230">
        <v>2001</v>
      </c>
      <c r="J230">
        <f t="shared" si="3"/>
        <v>2010</v>
      </c>
      <c r="K230">
        <v>2003</v>
      </c>
      <c r="L230">
        <f t="shared" si="3"/>
        <v>2010</v>
      </c>
      <c r="M230" t="s">
        <v>640</v>
      </c>
      <c r="N230" t="s">
        <v>646</v>
      </c>
      <c r="O230" t="s">
        <v>675</v>
      </c>
      <c r="P230">
        <v>0</v>
      </c>
    </row>
    <row r="231" spans="1:16" x14ac:dyDescent="0.5">
      <c r="A231" s="1">
        <v>229</v>
      </c>
      <c r="B231">
        <v>249</v>
      </c>
      <c r="C231">
        <v>44</v>
      </c>
      <c r="D231" t="s">
        <v>17</v>
      </c>
      <c r="E231">
        <v>120.4</v>
      </c>
      <c r="F231">
        <v>41.900199999999998</v>
      </c>
      <c r="G231">
        <v>-87.625266999999994</v>
      </c>
      <c r="H231" t="s">
        <v>274</v>
      </c>
      <c r="J231">
        <f t="shared" si="3"/>
        <v>0</v>
      </c>
      <c r="K231">
        <v>1972</v>
      </c>
      <c r="L231">
        <f t="shared" si="3"/>
        <v>1980</v>
      </c>
      <c r="M231" t="s">
        <v>640</v>
      </c>
      <c r="N231" t="s">
        <v>646</v>
      </c>
      <c r="O231" t="s">
        <v>717</v>
      </c>
      <c r="P231">
        <v>0</v>
      </c>
    </row>
    <row r="232" spans="1:16" x14ac:dyDescent="0.5">
      <c r="A232" s="1">
        <v>230</v>
      </c>
      <c r="B232">
        <v>250</v>
      </c>
      <c r="C232">
        <v>43</v>
      </c>
      <c r="D232" t="s">
        <v>17</v>
      </c>
      <c r="E232">
        <v>120.4</v>
      </c>
      <c r="F232">
        <v>41.898651000000001</v>
      </c>
      <c r="G232">
        <v>-87.619560000000007</v>
      </c>
      <c r="H232" t="s">
        <v>275</v>
      </c>
      <c r="I232">
        <v>1963</v>
      </c>
      <c r="J232">
        <f t="shared" si="3"/>
        <v>1970</v>
      </c>
      <c r="K232">
        <v>1966</v>
      </c>
      <c r="L232">
        <f t="shared" si="3"/>
        <v>1970</v>
      </c>
      <c r="M232" t="s">
        <v>640</v>
      </c>
      <c r="N232" t="s">
        <v>646</v>
      </c>
      <c r="O232" t="s">
        <v>652</v>
      </c>
      <c r="P232">
        <v>0</v>
      </c>
    </row>
    <row r="233" spans="1:16" x14ac:dyDescent="0.5">
      <c r="A233" s="1">
        <v>231</v>
      </c>
      <c r="B233">
        <v>251</v>
      </c>
      <c r="C233">
        <v>31</v>
      </c>
      <c r="D233" t="s">
        <v>29</v>
      </c>
      <c r="E233">
        <v>120.4</v>
      </c>
      <c r="F233">
        <v>41.888221999999999</v>
      </c>
      <c r="G233">
        <v>-87.631332</v>
      </c>
      <c r="H233" t="s">
        <v>276</v>
      </c>
      <c r="J233">
        <f t="shared" si="3"/>
        <v>0</v>
      </c>
      <c r="L233">
        <f t="shared" si="3"/>
        <v>0</v>
      </c>
      <c r="M233" t="s">
        <v>641</v>
      </c>
      <c r="N233" t="s">
        <v>646</v>
      </c>
      <c r="O233" t="s">
        <v>725</v>
      </c>
      <c r="P233">
        <v>0</v>
      </c>
    </row>
    <row r="234" spans="1:16" x14ac:dyDescent="0.5">
      <c r="A234" s="1">
        <v>232</v>
      </c>
      <c r="B234">
        <v>252</v>
      </c>
      <c r="C234">
        <v>40</v>
      </c>
      <c r="D234" t="s">
        <v>17</v>
      </c>
      <c r="E234">
        <v>120</v>
      </c>
      <c r="F234">
        <v>41.902748000000003</v>
      </c>
      <c r="G234">
        <v>-87.624931000000004</v>
      </c>
      <c r="H234" t="s">
        <v>277</v>
      </c>
      <c r="I234">
        <v>1968</v>
      </c>
      <c r="J234">
        <f t="shared" si="3"/>
        <v>1970</v>
      </c>
      <c r="K234">
        <v>1970</v>
      </c>
      <c r="L234">
        <f t="shared" si="3"/>
        <v>1970</v>
      </c>
      <c r="M234" t="s">
        <v>640</v>
      </c>
      <c r="N234" t="s">
        <v>646</v>
      </c>
      <c r="O234" t="s">
        <v>720</v>
      </c>
      <c r="P234">
        <v>0</v>
      </c>
    </row>
    <row r="235" spans="1:16" x14ac:dyDescent="0.5">
      <c r="A235" s="1">
        <v>233</v>
      </c>
      <c r="B235">
        <v>253</v>
      </c>
      <c r="C235">
        <v>40</v>
      </c>
      <c r="D235" t="s">
        <v>29</v>
      </c>
      <c r="E235">
        <v>119.79</v>
      </c>
      <c r="F235">
        <v>41.895190999999997</v>
      </c>
      <c r="G235">
        <v>-87.623108000000002</v>
      </c>
      <c r="H235" t="s">
        <v>278</v>
      </c>
      <c r="J235">
        <f t="shared" si="3"/>
        <v>0</v>
      </c>
      <c r="K235">
        <v>1973</v>
      </c>
      <c r="L235">
        <f t="shared" si="3"/>
        <v>1980</v>
      </c>
      <c r="M235" t="s">
        <v>640</v>
      </c>
      <c r="N235" t="s">
        <v>646</v>
      </c>
      <c r="O235" t="s">
        <v>726</v>
      </c>
      <c r="P235">
        <v>0</v>
      </c>
    </row>
    <row r="236" spans="1:16" x14ac:dyDescent="0.5">
      <c r="A236" s="1">
        <v>234</v>
      </c>
      <c r="B236">
        <v>254</v>
      </c>
      <c r="C236">
        <v>30</v>
      </c>
      <c r="D236" t="s">
        <v>13</v>
      </c>
      <c r="E236">
        <v>119.79</v>
      </c>
      <c r="F236">
        <v>41.884708000000003</v>
      </c>
      <c r="G236">
        <v>-87.637366999999998</v>
      </c>
      <c r="H236" t="s">
        <v>279</v>
      </c>
      <c r="I236">
        <v>1968</v>
      </c>
      <c r="J236">
        <f t="shared" si="3"/>
        <v>1970</v>
      </c>
      <c r="K236">
        <v>1970</v>
      </c>
      <c r="L236">
        <f t="shared" si="3"/>
        <v>1970</v>
      </c>
      <c r="M236" t="s">
        <v>640</v>
      </c>
      <c r="O236" t="s">
        <v>726</v>
      </c>
      <c r="P236">
        <v>0</v>
      </c>
    </row>
    <row r="237" spans="1:16" x14ac:dyDescent="0.5">
      <c r="A237" s="1">
        <v>235</v>
      </c>
      <c r="B237">
        <v>255</v>
      </c>
      <c r="C237">
        <v>28</v>
      </c>
      <c r="D237" t="s">
        <v>13</v>
      </c>
      <c r="E237">
        <v>119.78</v>
      </c>
      <c r="F237">
        <v>41.882857999999999</v>
      </c>
      <c r="G237">
        <v>-87.635193000000001</v>
      </c>
      <c r="H237" t="s">
        <v>280</v>
      </c>
      <c r="I237">
        <v>1985</v>
      </c>
      <c r="J237">
        <f t="shared" si="3"/>
        <v>1990</v>
      </c>
      <c r="K237">
        <v>1987</v>
      </c>
      <c r="L237">
        <f t="shared" si="3"/>
        <v>1990</v>
      </c>
      <c r="M237" t="s">
        <v>640</v>
      </c>
      <c r="N237" t="s">
        <v>645</v>
      </c>
      <c r="O237" t="s">
        <v>652</v>
      </c>
      <c r="P237">
        <v>0</v>
      </c>
    </row>
    <row r="238" spans="1:16" x14ac:dyDescent="0.5">
      <c r="A238" s="1">
        <v>236</v>
      </c>
      <c r="B238">
        <v>256</v>
      </c>
      <c r="C238">
        <v>43</v>
      </c>
      <c r="D238" t="s">
        <v>17</v>
      </c>
      <c r="E238">
        <v>119.18</v>
      </c>
      <c r="F238">
        <v>41.992728999999997</v>
      </c>
      <c r="G238">
        <v>-87.654358000000002</v>
      </c>
      <c r="H238" t="s">
        <v>281</v>
      </c>
      <c r="I238">
        <v>1966</v>
      </c>
      <c r="J238">
        <f t="shared" si="3"/>
        <v>1970</v>
      </c>
      <c r="K238">
        <v>1967</v>
      </c>
      <c r="L238">
        <f t="shared" si="3"/>
        <v>1970</v>
      </c>
      <c r="M238" t="s">
        <v>640</v>
      </c>
      <c r="N238" t="s">
        <v>646</v>
      </c>
      <c r="O238" t="s">
        <v>727</v>
      </c>
      <c r="P238">
        <v>0</v>
      </c>
    </row>
    <row r="239" spans="1:16" x14ac:dyDescent="0.5">
      <c r="A239" s="1">
        <v>237</v>
      </c>
      <c r="B239">
        <v>257</v>
      </c>
      <c r="C239">
        <v>36</v>
      </c>
      <c r="D239" t="s">
        <v>17</v>
      </c>
      <c r="E239">
        <v>118.47</v>
      </c>
      <c r="F239">
        <v>41.887149999999998</v>
      </c>
      <c r="G239">
        <v>-87.615143000000003</v>
      </c>
      <c r="H239" t="s">
        <v>282</v>
      </c>
      <c r="I239">
        <v>2005</v>
      </c>
      <c r="J239">
        <f t="shared" si="3"/>
        <v>2010</v>
      </c>
      <c r="K239">
        <v>2008</v>
      </c>
      <c r="L239">
        <f t="shared" si="3"/>
        <v>2010</v>
      </c>
      <c r="M239" t="s">
        <v>640</v>
      </c>
      <c r="N239" t="s">
        <v>646</v>
      </c>
      <c r="O239" t="s">
        <v>675</v>
      </c>
      <c r="P239">
        <v>0</v>
      </c>
    </row>
    <row r="240" spans="1:16" x14ac:dyDescent="0.5">
      <c r="A240" s="1">
        <v>238</v>
      </c>
      <c r="B240">
        <v>258</v>
      </c>
      <c r="C240">
        <v>35</v>
      </c>
      <c r="D240" t="s">
        <v>17</v>
      </c>
      <c r="E240">
        <v>118.32</v>
      </c>
      <c r="F240">
        <v>41.85313</v>
      </c>
      <c r="G240">
        <v>-87.622642999999997</v>
      </c>
      <c r="H240" t="s">
        <v>283</v>
      </c>
      <c r="I240">
        <v>2007</v>
      </c>
      <c r="J240">
        <f t="shared" si="3"/>
        <v>2010</v>
      </c>
      <c r="K240">
        <v>2010</v>
      </c>
      <c r="L240">
        <f t="shared" si="3"/>
        <v>2010</v>
      </c>
      <c r="M240" t="s">
        <v>640</v>
      </c>
      <c r="N240" t="s">
        <v>646</v>
      </c>
      <c r="O240" t="s">
        <v>711</v>
      </c>
      <c r="P240">
        <v>0</v>
      </c>
    </row>
    <row r="241" spans="1:16" x14ac:dyDescent="0.5">
      <c r="A241" s="1">
        <v>239</v>
      </c>
      <c r="B241">
        <v>259</v>
      </c>
      <c r="C241">
        <v>40</v>
      </c>
      <c r="D241" t="s">
        <v>17</v>
      </c>
      <c r="E241">
        <v>118.26</v>
      </c>
      <c r="F241">
        <v>41.901919999999997</v>
      </c>
      <c r="G241">
        <v>-87.624672000000004</v>
      </c>
      <c r="H241" t="s">
        <v>284</v>
      </c>
      <c r="I241">
        <v>1964</v>
      </c>
      <c r="J241">
        <f t="shared" si="3"/>
        <v>1970</v>
      </c>
      <c r="K241">
        <v>1967</v>
      </c>
      <c r="L241">
        <f t="shared" si="3"/>
        <v>1970</v>
      </c>
      <c r="M241" t="s">
        <v>640</v>
      </c>
      <c r="N241" t="s">
        <v>646</v>
      </c>
      <c r="O241" t="s">
        <v>728</v>
      </c>
      <c r="P241">
        <v>0</v>
      </c>
    </row>
    <row r="242" spans="1:16" x14ac:dyDescent="0.5">
      <c r="A242" s="1">
        <v>240</v>
      </c>
      <c r="B242">
        <v>260</v>
      </c>
      <c r="C242">
        <v>35</v>
      </c>
      <c r="D242" t="s">
        <v>17</v>
      </c>
      <c r="E242">
        <v>118.14</v>
      </c>
      <c r="F242">
        <v>41.873150000000003</v>
      </c>
      <c r="G242">
        <v>-87.633339000000007</v>
      </c>
      <c r="H242" t="s">
        <v>285</v>
      </c>
      <c r="I242">
        <v>2000</v>
      </c>
      <c r="J242">
        <f t="shared" si="3"/>
        <v>2000</v>
      </c>
      <c r="K242">
        <v>2002</v>
      </c>
      <c r="L242">
        <f t="shared" si="3"/>
        <v>2010</v>
      </c>
      <c r="M242" t="s">
        <v>640</v>
      </c>
      <c r="O242" t="s">
        <v>654</v>
      </c>
      <c r="P242">
        <v>0</v>
      </c>
    </row>
    <row r="243" spans="1:16" x14ac:dyDescent="0.5">
      <c r="A243" s="1">
        <v>241</v>
      </c>
      <c r="B243">
        <v>261</v>
      </c>
      <c r="C243">
        <v>33</v>
      </c>
      <c r="E243">
        <v>118.09</v>
      </c>
      <c r="F243">
        <v>41.871459999999999</v>
      </c>
      <c r="G243">
        <v>-87.626213000000007</v>
      </c>
      <c r="H243" t="s">
        <v>286</v>
      </c>
      <c r="I243">
        <v>2001</v>
      </c>
      <c r="J243">
        <f t="shared" si="3"/>
        <v>2010</v>
      </c>
      <c r="K243">
        <v>2003</v>
      </c>
      <c r="L243">
        <f t="shared" si="3"/>
        <v>2010</v>
      </c>
      <c r="M243" t="s">
        <v>640</v>
      </c>
      <c r="O243" t="s">
        <v>729</v>
      </c>
      <c r="P243">
        <v>0</v>
      </c>
    </row>
    <row r="244" spans="1:16" x14ac:dyDescent="0.5">
      <c r="A244" s="1">
        <v>242</v>
      </c>
      <c r="B244">
        <v>262</v>
      </c>
      <c r="C244">
        <v>31</v>
      </c>
      <c r="D244" t="s">
        <v>17</v>
      </c>
      <c r="E244">
        <v>117.91</v>
      </c>
      <c r="F244">
        <v>41.891379999999998</v>
      </c>
      <c r="G244">
        <v>-87.620688999999999</v>
      </c>
      <c r="H244" t="s">
        <v>287</v>
      </c>
      <c r="I244">
        <v>2000</v>
      </c>
      <c r="J244">
        <f t="shared" si="3"/>
        <v>2000</v>
      </c>
      <c r="K244">
        <v>2008</v>
      </c>
      <c r="L244">
        <f t="shared" si="3"/>
        <v>2010</v>
      </c>
      <c r="M244" t="s">
        <v>640</v>
      </c>
      <c r="N244" t="s">
        <v>647</v>
      </c>
      <c r="O244" t="s">
        <v>675</v>
      </c>
      <c r="P244">
        <v>0</v>
      </c>
    </row>
    <row r="245" spans="1:16" x14ac:dyDescent="0.5">
      <c r="A245" s="1">
        <v>243</v>
      </c>
      <c r="B245">
        <v>263</v>
      </c>
      <c r="C245">
        <v>26</v>
      </c>
      <c r="D245" t="s">
        <v>27</v>
      </c>
      <c r="E245">
        <v>117.47</v>
      </c>
      <c r="F245">
        <v>41.893791</v>
      </c>
      <c r="G245">
        <v>-87.620780999999994</v>
      </c>
      <c r="H245" t="s">
        <v>288</v>
      </c>
      <c r="I245">
        <v>2012</v>
      </c>
      <c r="J245">
        <f t="shared" si="3"/>
        <v>2020</v>
      </c>
      <c r="K245">
        <v>2014</v>
      </c>
      <c r="L245">
        <f t="shared" si="3"/>
        <v>2020</v>
      </c>
      <c r="M245" t="s">
        <v>640</v>
      </c>
      <c r="N245" t="s">
        <v>649</v>
      </c>
      <c r="O245" t="s">
        <v>730</v>
      </c>
      <c r="P245">
        <v>0</v>
      </c>
    </row>
    <row r="246" spans="1:16" x14ac:dyDescent="0.5">
      <c r="A246" s="1">
        <v>244</v>
      </c>
      <c r="B246">
        <v>264</v>
      </c>
      <c r="C246">
        <v>37</v>
      </c>
      <c r="E246">
        <v>117.35</v>
      </c>
      <c r="F246">
        <v>41.902659999999997</v>
      </c>
      <c r="G246">
        <v>-87.631882000000004</v>
      </c>
      <c r="H246" t="s">
        <v>289</v>
      </c>
      <c r="J246">
        <f t="shared" si="3"/>
        <v>0</v>
      </c>
      <c r="K246">
        <v>1989</v>
      </c>
      <c r="L246">
        <f t="shared" si="3"/>
        <v>1990</v>
      </c>
      <c r="M246" t="s">
        <v>640</v>
      </c>
      <c r="O246" t="s">
        <v>688</v>
      </c>
      <c r="P246">
        <v>0</v>
      </c>
    </row>
    <row r="247" spans="1:16" x14ac:dyDescent="0.5">
      <c r="A247" s="1">
        <v>245</v>
      </c>
      <c r="B247">
        <v>265</v>
      </c>
      <c r="C247">
        <v>36</v>
      </c>
      <c r="D247" t="s">
        <v>25</v>
      </c>
      <c r="E247">
        <v>117.35</v>
      </c>
      <c r="F247">
        <v>41.887371000000002</v>
      </c>
      <c r="G247">
        <v>-87.625709999999998</v>
      </c>
      <c r="H247" t="s">
        <v>290</v>
      </c>
      <c r="I247">
        <v>1958</v>
      </c>
      <c r="J247">
        <f t="shared" si="3"/>
        <v>1960</v>
      </c>
      <c r="K247">
        <v>1960</v>
      </c>
      <c r="L247">
        <f t="shared" si="3"/>
        <v>1960</v>
      </c>
      <c r="M247" t="s">
        <v>640</v>
      </c>
      <c r="O247" t="s">
        <v>731</v>
      </c>
      <c r="P247">
        <v>0</v>
      </c>
    </row>
    <row r="248" spans="1:16" x14ac:dyDescent="0.5">
      <c r="A248" s="1">
        <v>246</v>
      </c>
      <c r="B248">
        <v>266</v>
      </c>
      <c r="C248">
        <v>44</v>
      </c>
      <c r="E248">
        <v>117.05</v>
      </c>
      <c r="F248">
        <v>41.930309000000001</v>
      </c>
      <c r="G248">
        <v>-87.639893000000001</v>
      </c>
      <c r="H248" t="s">
        <v>291</v>
      </c>
      <c r="I248">
        <v>1968</v>
      </c>
      <c r="J248">
        <f t="shared" si="3"/>
        <v>1970</v>
      </c>
      <c r="K248">
        <v>1970</v>
      </c>
      <c r="L248">
        <f t="shared" si="3"/>
        <v>1970</v>
      </c>
      <c r="M248" t="s">
        <v>640</v>
      </c>
      <c r="O248" t="s">
        <v>715</v>
      </c>
      <c r="P248">
        <v>0</v>
      </c>
    </row>
    <row r="249" spans="1:16" x14ac:dyDescent="0.5">
      <c r="A249" s="1">
        <v>247</v>
      </c>
      <c r="B249">
        <v>267</v>
      </c>
      <c r="C249">
        <v>44</v>
      </c>
      <c r="E249">
        <v>117.05</v>
      </c>
      <c r="F249">
        <v>41.930950000000003</v>
      </c>
      <c r="G249">
        <v>-87.639931000000004</v>
      </c>
      <c r="H249" t="s">
        <v>292</v>
      </c>
      <c r="J249">
        <f t="shared" si="3"/>
        <v>0</v>
      </c>
      <c r="K249">
        <v>1973</v>
      </c>
      <c r="L249">
        <f t="shared" si="3"/>
        <v>1980</v>
      </c>
      <c r="M249" t="s">
        <v>640</v>
      </c>
      <c r="O249" t="s">
        <v>655</v>
      </c>
      <c r="P249">
        <v>0</v>
      </c>
    </row>
    <row r="250" spans="1:16" x14ac:dyDescent="0.5">
      <c r="A250" s="1">
        <v>248</v>
      </c>
      <c r="B250">
        <v>268</v>
      </c>
      <c r="C250">
        <v>30</v>
      </c>
      <c r="D250" t="s">
        <v>30</v>
      </c>
      <c r="E250">
        <v>116.74</v>
      </c>
      <c r="F250">
        <v>41.878799000000001</v>
      </c>
      <c r="G250">
        <v>-87.628997999999996</v>
      </c>
      <c r="H250" t="s">
        <v>293</v>
      </c>
      <c r="I250">
        <v>1959</v>
      </c>
      <c r="J250">
        <f t="shared" si="3"/>
        <v>1960</v>
      </c>
      <c r="K250">
        <v>1964</v>
      </c>
      <c r="L250">
        <f t="shared" si="3"/>
        <v>1970</v>
      </c>
      <c r="M250" t="s">
        <v>640</v>
      </c>
      <c r="N250" t="s">
        <v>645</v>
      </c>
      <c r="O250" t="s">
        <v>693</v>
      </c>
      <c r="P250">
        <v>0</v>
      </c>
    </row>
    <row r="251" spans="1:16" x14ac:dyDescent="0.5">
      <c r="A251" s="1">
        <v>249</v>
      </c>
      <c r="B251">
        <v>269</v>
      </c>
      <c r="C251">
        <v>36</v>
      </c>
      <c r="D251" t="s">
        <v>31</v>
      </c>
      <c r="E251">
        <v>115.83</v>
      </c>
      <c r="F251">
        <v>41.891070999999997</v>
      </c>
      <c r="G251">
        <v>-87.627707999999998</v>
      </c>
      <c r="H251" t="s">
        <v>294</v>
      </c>
      <c r="I251">
        <v>2007</v>
      </c>
      <c r="J251">
        <f t="shared" si="3"/>
        <v>2010</v>
      </c>
      <c r="K251">
        <v>2010</v>
      </c>
      <c r="L251">
        <f t="shared" si="3"/>
        <v>2010</v>
      </c>
      <c r="M251" t="s">
        <v>640</v>
      </c>
      <c r="O251" t="s">
        <v>660</v>
      </c>
      <c r="P251">
        <v>0</v>
      </c>
    </row>
    <row r="252" spans="1:16" x14ac:dyDescent="0.5">
      <c r="A252" s="1">
        <v>250</v>
      </c>
      <c r="B252">
        <v>270</v>
      </c>
      <c r="C252">
        <v>33</v>
      </c>
      <c r="D252" t="s">
        <v>23</v>
      </c>
      <c r="E252">
        <v>115.8</v>
      </c>
      <c r="F252">
        <v>41.897677999999999</v>
      </c>
      <c r="G252">
        <v>-87.630866999999995</v>
      </c>
      <c r="H252" t="s">
        <v>295</v>
      </c>
      <c r="I252">
        <v>2015</v>
      </c>
      <c r="J252">
        <f t="shared" si="3"/>
        <v>2020</v>
      </c>
      <c r="K252">
        <v>2017</v>
      </c>
      <c r="L252">
        <f t="shared" si="3"/>
        <v>2020</v>
      </c>
      <c r="M252" t="s">
        <v>640</v>
      </c>
      <c r="N252" t="s">
        <v>646</v>
      </c>
      <c r="O252" t="s">
        <v>732</v>
      </c>
      <c r="P252">
        <v>0</v>
      </c>
    </row>
    <row r="253" spans="1:16" x14ac:dyDescent="0.5">
      <c r="A253" s="1">
        <v>251</v>
      </c>
      <c r="B253">
        <v>271</v>
      </c>
      <c r="C253">
        <v>37</v>
      </c>
      <c r="D253" t="s">
        <v>17</v>
      </c>
      <c r="E253">
        <v>115.31</v>
      </c>
      <c r="F253">
        <v>41.888728999999998</v>
      </c>
      <c r="G253">
        <v>-87.642700000000005</v>
      </c>
      <c r="H253" t="s">
        <v>296</v>
      </c>
      <c r="I253">
        <v>2008</v>
      </c>
      <c r="J253">
        <f t="shared" si="3"/>
        <v>2010</v>
      </c>
      <c r="K253">
        <v>2010</v>
      </c>
      <c r="L253">
        <f t="shared" si="3"/>
        <v>2010</v>
      </c>
      <c r="M253" t="s">
        <v>640</v>
      </c>
      <c r="N253" t="s">
        <v>646</v>
      </c>
      <c r="O253" t="s">
        <v>665</v>
      </c>
      <c r="P253">
        <v>0</v>
      </c>
    </row>
    <row r="254" spans="1:16" x14ac:dyDescent="0.5">
      <c r="A254" s="1">
        <v>252</v>
      </c>
      <c r="B254">
        <v>272</v>
      </c>
      <c r="C254">
        <v>36</v>
      </c>
      <c r="D254" t="s">
        <v>17</v>
      </c>
      <c r="E254">
        <v>115.22</v>
      </c>
      <c r="F254">
        <v>41.884768999999999</v>
      </c>
      <c r="G254">
        <v>-87.616378999999995</v>
      </c>
      <c r="H254" t="s">
        <v>297</v>
      </c>
      <c r="I254">
        <v>1962</v>
      </c>
      <c r="J254">
        <f t="shared" si="3"/>
        <v>1970</v>
      </c>
      <c r="K254">
        <v>1963</v>
      </c>
      <c r="L254">
        <f t="shared" si="3"/>
        <v>1970</v>
      </c>
      <c r="M254" t="s">
        <v>640</v>
      </c>
      <c r="N254" t="s">
        <v>646</v>
      </c>
      <c r="O254" t="s">
        <v>733</v>
      </c>
      <c r="P254">
        <v>0</v>
      </c>
    </row>
    <row r="255" spans="1:16" x14ac:dyDescent="0.5">
      <c r="A255" s="1">
        <v>253</v>
      </c>
      <c r="B255">
        <v>273</v>
      </c>
      <c r="C255">
        <v>38</v>
      </c>
      <c r="D255" t="s">
        <v>17</v>
      </c>
      <c r="E255">
        <v>114.61</v>
      </c>
      <c r="F255">
        <v>41.793652000000002</v>
      </c>
      <c r="G255">
        <v>-87.583359000000002</v>
      </c>
      <c r="H255" t="s">
        <v>298</v>
      </c>
      <c r="J255">
        <f t="shared" si="3"/>
        <v>0</v>
      </c>
      <c r="K255">
        <v>1968</v>
      </c>
      <c r="L255">
        <f t="shared" si="3"/>
        <v>1970</v>
      </c>
      <c r="M255" t="s">
        <v>640</v>
      </c>
      <c r="N255" t="s">
        <v>646</v>
      </c>
      <c r="O255" t="s">
        <v>715</v>
      </c>
      <c r="P255">
        <v>0</v>
      </c>
    </row>
    <row r="256" spans="1:16" x14ac:dyDescent="0.5">
      <c r="A256" s="1">
        <v>254</v>
      </c>
      <c r="B256">
        <v>274</v>
      </c>
      <c r="C256">
        <v>34</v>
      </c>
      <c r="D256" t="s">
        <v>17</v>
      </c>
      <c r="E256">
        <v>114.3</v>
      </c>
      <c r="F256">
        <v>41.864379999999997</v>
      </c>
      <c r="G256">
        <v>-87.623688000000001</v>
      </c>
      <c r="H256" t="s">
        <v>299</v>
      </c>
      <c r="I256">
        <v>2006</v>
      </c>
      <c r="J256">
        <f t="shared" si="3"/>
        <v>2010</v>
      </c>
      <c r="K256">
        <v>2008</v>
      </c>
      <c r="L256">
        <f t="shared" si="3"/>
        <v>2010</v>
      </c>
      <c r="M256" t="s">
        <v>640</v>
      </c>
      <c r="N256" t="s">
        <v>646</v>
      </c>
      <c r="O256" t="s">
        <v>665</v>
      </c>
      <c r="P256">
        <v>0</v>
      </c>
    </row>
    <row r="257" spans="1:16" x14ac:dyDescent="0.5">
      <c r="A257" s="1">
        <v>255</v>
      </c>
      <c r="B257">
        <v>275</v>
      </c>
      <c r="C257">
        <v>32</v>
      </c>
      <c r="D257" t="s">
        <v>13</v>
      </c>
      <c r="E257">
        <v>114.3</v>
      </c>
      <c r="F257">
        <v>41.886929000000002</v>
      </c>
      <c r="G257">
        <v>-87.623016000000007</v>
      </c>
      <c r="H257" t="s">
        <v>300</v>
      </c>
      <c r="I257">
        <v>1970</v>
      </c>
      <c r="J257">
        <f t="shared" si="3"/>
        <v>1970</v>
      </c>
      <c r="K257">
        <v>1972</v>
      </c>
      <c r="L257">
        <f t="shared" si="3"/>
        <v>1980</v>
      </c>
      <c r="M257" t="s">
        <v>640</v>
      </c>
      <c r="O257" t="s">
        <v>673</v>
      </c>
      <c r="P257">
        <v>0</v>
      </c>
    </row>
    <row r="258" spans="1:16" x14ac:dyDescent="0.5">
      <c r="A258" s="1">
        <v>256</v>
      </c>
      <c r="B258">
        <v>276</v>
      </c>
      <c r="C258">
        <v>29</v>
      </c>
      <c r="D258" t="s">
        <v>13</v>
      </c>
      <c r="E258">
        <v>114.3</v>
      </c>
      <c r="F258">
        <v>41.880370999999997</v>
      </c>
      <c r="G258">
        <v>-87.628829999999994</v>
      </c>
      <c r="H258" t="s">
        <v>301</v>
      </c>
      <c r="J258">
        <f t="shared" si="3"/>
        <v>0</v>
      </c>
      <c r="K258">
        <v>1980</v>
      </c>
      <c r="L258">
        <f t="shared" si="3"/>
        <v>1980</v>
      </c>
      <c r="M258" t="s">
        <v>640</v>
      </c>
      <c r="N258" t="s">
        <v>645</v>
      </c>
      <c r="O258" t="s">
        <v>652</v>
      </c>
      <c r="P258">
        <v>0</v>
      </c>
    </row>
    <row r="259" spans="1:16" x14ac:dyDescent="0.5">
      <c r="A259" s="1">
        <v>257</v>
      </c>
      <c r="B259">
        <v>277</v>
      </c>
      <c r="C259">
        <v>27</v>
      </c>
      <c r="D259" t="s">
        <v>29</v>
      </c>
      <c r="E259">
        <v>114.3</v>
      </c>
      <c r="F259">
        <v>41.893700000000003</v>
      </c>
      <c r="G259">
        <v>-87.622337000000002</v>
      </c>
      <c r="H259" t="s">
        <v>302</v>
      </c>
      <c r="I259">
        <v>1989</v>
      </c>
      <c r="J259">
        <f t="shared" ref="J259:L322" si="4">_xlfn.CEILING.MATH(I259/10)*10</f>
        <v>1990</v>
      </c>
      <c r="K259">
        <v>1991</v>
      </c>
      <c r="L259">
        <f t="shared" si="4"/>
        <v>2000</v>
      </c>
      <c r="M259" t="s">
        <v>640</v>
      </c>
      <c r="O259" t="s">
        <v>655</v>
      </c>
      <c r="P259">
        <v>0</v>
      </c>
    </row>
    <row r="260" spans="1:16" x14ac:dyDescent="0.5">
      <c r="A260" s="1">
        <v>258</v>
      </c>
      <c r="B260">
        <v>278</v>
      </c>
      <c r="C260">
        <v>30</v>
      </c>
      <c r="D260" t="s">
        <v>17</v>
      </c>
      <c r="E260">
        <v>113.88</v>
      </c>
      <c r="F260">
        <v>41.870730999999999</v>
      </c>
      <c r="G260">
        <v>-87.627089999999995</v>
      </c>
      <c r="H260" t="s">
        <v>303</v>
      </c>
      <c r="I260">
        <v>2007</v>
      </c>
      <c r="J260">
        <f t="shared" si="4"/>
        <v>2010</v>
      </c>
      <c r="K260">
        <v>2009</v>
      </c>
      <c r="L260">
        <f t="shared" si="4"/>
        <v>2010</v>
      </c>
      <c r="M260" t="s">
        <v>640</v>
      </c>
      <c r="N260" t="s">
        <v>646</v>
      </c>
      <c r="O260" t="s">
        <v>706</v>
      </c>
      <c r="P260">
        <v>0</v>
      </c>
    </row>
    <row r="261" spans="1:16" x14ac:dyDescent="0.5">
      <c r="A261" s="1">
        <v>259</v>
      </c>
      <c r="B261">
        <v>279</v>
      </c>
      <c r="C261">
        <v>43</v>
      </c>
      <c r="D261" t="s">
        <v>17</v>
      </c>
      <c r="E261">
        <v>113.4</v>
      </c>
      <c r="F261">
        <v>41.933128000000004</v>
      </c>
      <c r="G261">
        <v>-87.637153999999995</v>
      </c>
      <c r="H261" t="s">
        <v>304</v>
      </c>
      <c r="I261">
        <v>1967</v>
      </c>
      <c r="J261">
        <f t="shared" si="4"/>
        <v>1970</v>
      </c>
      <c r="K261">
        <v>1968</v>
      </c>
      <c r="L261">
        <f t="shared" si="4"/>
        <v>1970</v>
      </c>
      <c r="M261" t="s">
        <v>640</v>
      </c>
      <c r="N261" t="s">
        <v>646</v>
      </c>
      <c r="O261" t="s">
        <v>654</v>
      </c>
      <c r="P261">
        <v>0</v>
      </c>
    </row>
    <row r="262" spans="1:16" x14ac:dyDescent="0.5">
      <c r="A262" s="1">
        <v>260</v>
      </c>
      <c r="B262">
        <v>280</v>
      </c>
      <c r="C262">
        <v>38</v>
      </c>
      <c r="D262" t="s">
        <v>17</v>
      </c>
      <c r="E262">
        <v>113.39</v>
      </c>
      <c r="F262">
        <v>41.935780000000001</v>
      </c>
      <c r="G262">
        <v>-87.637412999999995</v>
      </c>
      <c r="H262" t="s">
        <v>305</v>
      </c>
      <c r="I262">
        <v>1988</v>
      </c>
      <c r="J262">
        <f t="shared" si="4"/>
        <v>1990</v>
      </c>
      <c r="K262">
        <v>1990</v>
      </c>
      <c r="L262">
        <f t="shared" si="4"/>
        <v>1990</v>
      </c>
      <c r="M262" t="s">
        <v>640</v>
      </c>
      <c r="N262" t="s">
        <v>646</v>
      </c>
      <c r="O262" t="s">
        <v>734</v>
      </c>
      <c r="P262">
        <v>0</v>
      </c>
    </row>
    <row r="263" spans="1:16" x14ac:dyDescent="0.5">
      <c r="A263" s="1">
        <v>261</v>
      </c>
      <c r="B263">
        <v>281</v>
      </c>
      <c r="C263">
        <v>26</v>
      </c>
      <c r="D263" t="s">
        <v>13</v>
      </c>
      <c r="E263">
        <v>113.37</v>
      </c>
      <c r="F263">
        <v>41.881560999999998</v>
      </c>
      <c r="G263">
        <v>-87.635711999999998</v>
      </c>
      <c r="H263" t="s">
        <v>306</v>
      </c>
      <c r="I263">
        <v>1986</v>
      </c>
      <c r="J263">
        <f t="shared" si="4"/>
        <v>1990</v>
      </c>
      <c r="K263">
        <v>1988</v>
      </c>
      <c r="L263">
        <f t="shared" si="4"/>
        <v>1990</v>
      </c>
      <c r="M263" t="s">
        <v>640</v>
      </c>
      <c r="O263" t="s">
        <v>652</v>
      </c>
      <c r="P263">
        <v>0</v>
      </c>
    </row>
    <row r="264" spans="1:16" x14ac:dyDescent="0.5">
      <c r="A264" s="1">
        <v>262</v>
      </c>
      <c r="B264">
        <v>282</v>
      </c>
      <c r="C264">
        <v>33</v>
      </c>
      <c r="D264" t="s">
        <v>17</v>
      </c>
      <c r="E264">
        <v>112.42</v>
      </c>
      <c r="F264">
        <v>41.879002</v>
      </c>
      <c r="G264">
        <v>-87.646629000000004</v>
      </c>
      <c r="H264" t="s">
        <v>307</v>
      </c>
      <c r="I264">
        <v>2013</v>
      </c>
      <c r="J264">
        <f t="shared" si="4"/>
        <v>2020</v>
      </c>
      <c r="K264">
        <v>2015</v>
      </c>
      <c r="L264">
        <f t="shared" si="4"/>
        <v>2020</v>
      </c>
      <c r="M264" t="s">
        <v>640</v>
      </c>
      <c r="N264" t="s">
        <v>646</v>
      </c>
      <c r="O264" t="s">
        <v>706</v>
      </c>
      <c r="P264">
        <v>0</v>
      </c>
    </row>
    <row r="265" spans="1:16" x14ac:dyDescent="0.5">
      <c r="A265" s="1">
        <v>263</v>
      </c>
      <c r="B265">
        <v>283</v>
      </c>
      <c r="C265">
        <v>33</v>
      </c>
      <c r="D265" t="s">
        <v>25</v>
      </c>
      <c r="E265">
        <v>112.34</v>
      </c>
      <c r="F265">
        <v>41.889000000000003</v>
      </c>
      <c r="G265">
        <v>-87.619843000000003</v>
      </c>
      <c r="H265" t="s">
        <v>308</v>
      </c>
      <c r="J265">
        <f t="shared" si="4"/>
        <v>0</v>
      </c>
      <c r="K265">
        <v>1992</v>
      </c>
      <c r="L265">
        <f t="shared" si="4"/>
        <v>2000</v>
      </c>
      <c r="M265" t="s">
        <v>640</v>
      </c>
      <c r="N265" t="s">
        <v>646</v>
      </c>
      <c r="O265" t="s">
        <v>654</v>
      </c>
      <c r="P265">
        <v>0</v>
      </c>
    </row>
    <row r="266" spans="1:16" x14ac:dyDescent="0.5">
      <c r="A266" s="1">
        <v>264</v>
      </c>
      <c r="B266">
        <v>284</v>
      </c>
      <c r="C266">
        <v>32</v>
      </c>
      <c r="D266" t="s">
        <v>17</v>
      </c>
      <c r="E266">
        <v>112.22</v>
      </c>
      <c r="F266">
        <v>41.858620000000002</v>
      </c>
      <c r="G266">
        <v>-87.624260000000007</v>
      </c>
      <c r="H266" t="s">
        <v>309</v>
      </c>
      <c r="I266">
        <v>2006</v>
      </c>
      <c r="J266">
        <f t="shared" si="4"/>
        <v>2010</v>
      </c>
      <c r="K266">
        <v>2008</v>
      </c>
      <c r="L266">
        <f t="shared" si="4"/>
        <v>2010</v>
      </c>
      <c r="M266" t="s">
        <v>640</v>
      </c>
      <c r="N266" t="s">
        <v>646</v>
      </c>
      <c r="O266" t="s">
        <v>735</v>
      </c>
      <c r="P266">
        <v>0</v>
      </c>
    </row>
    <row r="267" spans="1:16" x14ac:dyDescent="0.5">
      <c r="A267" s="1">
        <v>265</v>
      </c>
      <c r="B267">
        <v>285</v>
      </c>
      <c r="C267">
        <v>32</v>
      </c>
      <c r="D267" t="s">
        <v>17</v>
      </c>
      <c r="E267">
        <v>112.17</v>
      </c>
      <c r="F267">
        <v>41.976101</v>
      </c>
      <c r="G267">
        <v>-87.653167999999994</v>
      </c>
      <c r="H267" t="s">
        <v>310</v>
      </c>
      <c r="I267">
        <v>2008</v>
      </c>
      <c r="J267">
        <f t="shared" si="4"/>
        <v>2010</v>
      </c>
      <c r="K267">
        <v>2012</v>
      </c>
      <c r="L267">
        <f t="shared" si="4"/>
        <v>2020</v>
      </c>
      <c r="M267" t="s">
        <v>640</v>
      </c>
      <c r="N267" t="s">
        <v>646</v>
      </c>
      <c r="O267" t="s">
        <v>683</v>
      </c>
      <c r="P267">
        <v>0</v>
      </c>
    </row>
    <row r="268" spans="1:16" x14ac:dyDescent="0.5">
      <c r="A268" s="1">
        <v>266</v>
      </c>
      <c r="B268">
        <v>286</v>
      </c>
      <c r="C268">
        <v>42</v>
      </c>
      <c r="D268" t="s">
        <v>17</v>
      </c>
      <c r="E268">
        <v>111.86</v>
      </c>
      <c r="F268">
        <v>41.945048999999997</v>
      </c>
      <c r="G268">
        <v>-87.642150999999998</v>
      </c>
      <c r="H268" t="s">
        <v>311</v>
      </c>
      <c r="I268">
        <v>1965</v>
      </c>
      <c r="J268">
        <f t="shared" si="4"/>
        <v>1970</v>
      </c>
      <c r="K268">
        <v>1966</v>
      </c>
      <c r="L268">
        <f t="shared" si="4"/>
        <v>1970</v>
      </c>
      <c r="M268" t="s">
        <v>640</v>
      </c>
      <c r="N268" t="s">
        <v>646</v>
      </c>
      <c r="O268" t="s">
        <v>654</v>
      </c>
      <c r="P268">
        <v>0</v>
      </c>
    </row>
    <row r="269" spans="1:16" x14ac:dyDescent="0.5">
      <c r="A269" s="1">
        <v>267</v>
      </c>
      <c r="B269">
        <v>288</v>
      </c>
      <c r="C269">
        <v>36</v>
      </c>
      <c r="D269" t="s">
        <v>17</v>
      </c>
      <c r="E269">
        <v>111.56</v>
      </c>
      <c r="F269">
        <v>41.898918000000002</v>
      </c>
      <c r="G269">
        <v>-87.628013999999993</v>
      </c>
      <c r="H269" t="s">
        <v>312</v>
      </c>
      <c r="J269">
        <f t="shared" si="4"/>
        <v>0</v>
      </c>
      <c r="K269">
        <v>1989</v>
      </c>
      <c r="L269">
        <f t="shared" si="4"/>
        <v>1990</v>
      </c>
      <c r="M269" t="s">
        <v>640</v>
      </c>
      <c r="N269" t="s">
        <v>646</v>
      </c>
      <c r="O269" t="s">
        <v>705</v>
      </c>
      <c r="P269">
        <v>0</v>
      </c>
    </row>
    <row r="270" spans="1:16" x14ac:dyDescent="0.5">
      <c r="A270" s="1">
        <v>268</v>
      </c>
      <c r="B270">
        <v>289</v>
      </c>
      <c r="C270">
        <v>33</v>
      </c>
      <c r="D270" t="s">
        <v>17</v>
      </c>
      <c r="E270">
        <v>111.56</v>
      </c>
      <c r="F270">
        <v>41.888728999999998</v>
      </c>
      <c r="G270">
        <v>-87.646743999999998</v>
      </c>
      <c r="H270" t="s">
        <v>313</v>
      </c>
      <c r="I270">
        <v>2011</v>
      </c>
      <c r="J270">
        <f t="shared" si="4"/>
        <v>2020</v>
      </c>
      <c r="K270">
        <v>2013</v>
      </c>
      <c r="L270">
        <f t="shared" si="4"/>
        <v>2020</v>
      </c>
      <c r="M270" t="s">
        <v>640</v>
      </c>
      <c r="N270" t="s">
        <v>646</v>
      </c>
      <c r="O270" t="s">
        <v>665</v>
      </c>
      <c r="P270">
        <v>0</v>
      </c>
    </row>
    <row r="271" spans="1:16" x14ac:dyDescent="0.5">
      <c r="A271" s="1">
        <v>269</v>
      </c>
      <c r="B271">
        <v>290</v>
      </c>
      <c r="C271">
        <v>36</v>
      </c>
      <c r="D271" t="s">
        <v>17</v>
      </c>
      <c r="E271">
        <v>111.41</v>
      </c>
      <c r="F271">
        <v>41.887118999999998</v>
      </c>
      <c r="G271">
        <v>-87.640358000000006</v>
      </c>
      <c r="H271" t="s">
        <v>314</v>
      </c>
      <c r="I271">
        <v>2005</v>
      </c>
      <c r="J271">
        <f t="shared" si="4"/>
        <v>2010</v>
      </c>
      <c r="K271">
        <v>2006</v>
      </c>
      <c r="L271">
        <f t="shared" si="4"/>
        <v>2010</v>
      </c>
      <c r="M271" t="s">
        <v>640</v>
      </c>
      <c r="N271" t="s">
        <v>646</v>
      </c>
      <c r="O271" t="s">
        <v>654</v>
      </c>
      <c r="P271">
        <v>0</v>
      </c>
    </row>
    <row r="272" spans="1:16" x14ac:dyDescent="0.5">
      <c r="A272" s="1">
        <v>270</v>
      </c>
      <c r="B272">
        <v>291</v>
      </c>
      <c r="C272">
        <v>34</v>
      </c>
      <c r="D272" t="s">
        <v>17</v>
      </c>
      <c r="E272">
        <v>111.3</v>
      </c>
      <c r="F272">
        <v>41.890900000000002</v>
      </c>
      <c r="G272">
        <v>-87.642386999999999</v>
      </c>
      <c r="H272" t="s">
        <v>315</v>
      </c>
      <c r="I272">
        <v>1999</v>
      </c>
      <c r="J272">
        <f t="shared" si="4"/>
        <v>2000</v>
      </c>
      <c r="K272">
        <v>2001</v>
      </c>
      <c r="L272">
        <f t="shared" si="4"/>
        <v>2010</v>
      </c>
      <c r="M272" t="s">
        <v>640</v>
      </c>
      <c r="N272" t="s">
        <v>646</v>
      </c>
      <c r="O272" t="s">
        <v>736</v>
      </c>
      <c r="P272">
        <v>0</v>
      </c>
    </row>
    <row r="273" spans="1:16" x14ac:dyDescent="0.5">
      <c r="A273" s="1">
        <v>271</v>
      </c>
      <c r="B273">
        <v>292</v>
      </c>
      <c r="C273">
        <v>33</v>
      </c>
      <c r="D273" t="s">
        <v>25</v>
      </c>
      <c r="E273">
        <v>111.3</v>
      </c>
      <c r="F273">
        <v>41.887669000000002</v>
      </c>
      <c r="G273">
        <v>-87.622558999999995</v>
      </c>
      <c r="H273" t="s">
        <v>316</v>
      </c>
      <c r="J273">
        <f t="shared" si="4"/>
        <v>0</v>
      </c>
      <c r="K273">
        <v>1974</v>
      </c>
      <c r="L273">
        <f t="shared" si="4"/>
        <v>1980</v>
      </c>
      <c r="M273" t="s">
        <v>640</v>
      </c>
      <c r="O273" t="s">
        <v>688</v>
      </c>
      <c r="P273">
        <v>0</v>
      </c>
    </row>
    <row r="274" spans="1:16" x14ac:dyDescent="0.5">
      <c r="A274" s="1">
        <v>272</v>
      </c>
      <c r="B274">
        <v>293</v>
      </c>
      <c r="C274">
        <v>36</v>
      </c>
      <c r="D274" t="s">
        <v>17</v>
      </c>
      <c r="E274">
        <v>110.7</v>
      </c>
      <c r="F274">
        <v>41.888370999999999</v>
      </c>
      <c r="G274">
        <v>-87.644051000000005</v>
      </c>
      <c r="H274" t="s">
        <v>317</v>
      </c>
      <c r="I274">
        <v>2006</v>
      </c>
      <c r="J274">
        <f t="shared" si="4"/>
        <v>2010</v>
      </c>
      <c r="K274">
        <v>2008</v>
      </c>
      <c r="L274">
        <f t="shared" si="4"/>
        <v>2010</v>
      </c>
      <c r="M274" t="s">
        <v>640</v>
      </c>
      <c r="N274" t="s">
        <v>646</v>
      </c>
      <c r="O274" t="s">
        <v>665</v>
      </c>
      <c r="P274">
        <v>0</v>
      </c>
    </row>
    <row r="275" spans="1:16" x14ac:dyDescent="0.5">
      <c r="A275" s="1">
        <v>273</v>
      </c>
      <c r="B275">
        <v>294</v>
      </c>
      <c r="C275">
        <v>37</v>
      </c>
      <c r="D275" t="s">
        <v>23</v>
      </c>
      <c r="E275">
        <v>110.3</v>
      </c>
      <c r="F275">
        <v>41.896461000000002</v>
      </c>
      <c r="G275">
        <v>-87.625816</v>
      </c>
      <c r="H275" t="s">
        <v>318</v>
      </c>
      <c r="J275">
        <f t="shared" si="4"/>
        <v>0</v>
      </c>
      <c r="K275">
        <v>1990</v>
      </c>
      <c r="L275">
        <f t="shared" si="4"/>
        <v>1990</v>
      </c>
      <c r="M275" t="s">
        <v>640</v>
      </c>
      <c r="N275" t="s">
        <v>646</v>
      </c>
      <c r="O275" t="s">
        <v>654</v>
      </c>
      <c r="P275">
        <v>0</v>
      </c>
    </row>
    <row r="276" spans="1:16" x14ac:dyDescent="0.5">
      <c r="A276" s="1">
        <v>274</v>
      </c>
      <c r="B276">
        <v>295</v>
      </c>
      <c r="C276">
        <v>30</v>
      </c>
      <c r="D276" t="s">
        <v>13</v>
      </c>
      <c r="E276">
        <v>110.3</v>
      </c>
      <c r="F276">
        <v>41.887630000000001</v>
      </c>
      <c r="G276">
        <v>-87.623465999999993</v>
      </c>
      <c r="H276" t="s">
        <v>319</v>
      </c>
      <c r="I276">
        <v>1967</v>
      </c>
      <c r="J276">
        <f t="shared" si="4"/>
        <v>1970</v>
      </c>
      <c r="K276">
        <v>1970</v>
      </c>
      <c r="L276">
        <f t="shared" si="4"/>
        <v>1970</v>
      </c>
      <c r="M276" t="s">
        <v>640</v>
      </c>
      <c r="N276" t="s">
        <v>646</v>
      </c>
      <c r="O276" t="s">
        <v>693</v>
      </c>
      <c r="P276">
        <v>0</v>
      </c>
    </row>
    <row r="277" spans="1:16" x14ac:dyDescent="0.5">
      <c r="A277" s="1">
        <v>275</v>
      </c>
      <c r="B277">
        <v>296</v>
      </c>
      <c r="C277">
        <v>38</v>
      </c>
      <c r="D277" t="s">
        <v>17</v>
      </c>
      <c r="E277">
        <v>110</v>
      </c>
      <c r="F277">
        <v>41.981731000000003</v>
      </c>
      <c r="G277">
        <v>-87.654471999999998</v>
      </c>
      <c r="H277" t="s">
        <v>320</v>
      </c>
      <c r="J277">
        <f t="shared" si="4"/>
        <v>0</v>
      </c>
      <c r="K277">
        <v>1968</v>
      </c>
      <c r="L277">
        <f t="shared" si="4"/>
        <v>1970</v>
      </c>
      <c r="M277" t="s">
        <v>640</v>
      </c>
      <c r="N277" t="s">
        <v>646</v>
      </c>
      <c r="O277" t="s">
        <v>654</v>
      </c>
      <c r="P277">
        <v>0</v>
      </c>
    </row>
    <row r="278" spans="1:16" x14ac:dyDescent="0.5">
      <c r="A278" s="1">
        <v>276</v>
      </c>
      <c r="B278">
        <v>297</v>
      </c>
      <c r="C278">
        <v>25</v>
      </c>
      <c r="D278" t="s">
        <v>25</v>
      </c>
      <c r="E278">
        <v>109.73</v>
      </c>
      <c r="F278">
        <v>41.895190999999997</v>
      </c>
      <c r="G278">
        <v>-87.623671999999999</v>
      </c>
      <c r="H278" t="s">
        <v>321</v>
      </c>
      <c r="I278">
        <v>1923</v>
      </c>
      <c r="J278">
        <f t="shared" si="4"/>
        <v>1930</v>
      </c>
      <c r="K278">
        <v>1924</v>
      </c>
      <c r="L278">
        <f t="shared" si="4"/>
        <v>1930</v>
      </c>
      <c r="M278" t="s">
        <v>640</v>
      </c>
      <c r="N278" t="s">
        <v>645</v>
      </c>
      <c r="O278" t="s">
        <v>737</v>
      </c>
      <c r="P278">
        <v>0</v>
      </c>
    </row>
    <row r="279" spans="1:16" x14ac:dyDescent="0.5">
      <c r="A279" s="1">
        <v>277</v>
      </c>
      <c r="B279">
        <v>298</v>
      </c>
      <c r="C279">
        <v>39</v>
      </c>
      <c r="D279" t="s">
        <v>17</v>
      </c>
      <c r="E279">
        <v>109.7</v>
      </c>
      <c r="F279">
        <v>41.900889999999997</v>
      </c>
      <c r="G279">
        <v>-87.627967999999996</v>
      </c>
      <c r="H279" t="s">
        <v>322</v>
      </c>
      <c r="J279">
        <f t="shared" si="4"/>
        <v>0</v>
      </c>
      <c r="K279">
        <v>1967</v>
      </c>
      <c r="L279">
        <f t="shared" si="4"/>
        <v>1970</v>
      </c>
      <c r="M279" t="s">
        <v>640</v>
      </c>
      <c r="N279" t="s">
        <v>646</v>
      </c>
      <c r="O279" t="s">
        <v>726</v>
      </c>
      <c r="P279">
        <v>0</v>
      </c>
    </row>
    <row r="280" spans="1:16" x14ac:dyDescent="0.5">
      <c r="A280" s="1">
        <v>278</v>
      </c>
      <c r="B280">
        <v>299</v>
      </c>
      <c r="C280">
        <v>36</v>
      </c>
      <c r="D280" t="s">
        <v>17</v>
      </c>
      <c r="E280">
        <v>109.7</v>
      </c>
      <c r="F280">
        <v>41.897671000000003</v>
      </c>
      <c r="G280">
        <v>-87.632446000000002</v>
      </c>
      <c r="H280" t="s">
        <v>323</v>
      </c>
      <c r="I280">
        <v>1999</v>
      </c>
      <c r="J280">
        <f t="shared" si="4"/>
        <v>2000</v>
      </c>
      <c r="K280">
        <v>2000</v>
      </c>
      <c r="L280">
        <f t="shared" si="4"/>
        <v>2000</v>
      </c>
      <c r="M280" t="s">
        <v>640</v>
      </c>
      <c r="N280" t="s">
        <v>646</v>
      </c>
      <c r="O280" t="s">
        <v>738</v>
      </c>
      <c r="P280">
        <v>0</v>
      </c>
    </row>
    <row r="281" spans="1:16" x14ac:dyDescent="0.5">
      <c r="A281" s="1">
        <v>279</v>
      </c>
      <c r="B281">
        <v>300</v>
      </c>
      <c r="C281">
        <v>31</v>
      </c>
      <c r="D281" t="s">
        <v>17</v>
      </c>
      <c r="E281">
        <v>109.7</v>
      </c>
      <c r="F281">
        <v>41.899391000000001</v>
      </c>
      <c r="G281">
        <v>-87.628769000000005</v>
      </c>
      <c r="H281" t="s">
        <v>324</v>
      </c>
      <c r="I281">
        <v>2008</v>
      </c>
      <c r="J281">
        <f t="shared" si="4"/>
        <v>2010</v>
      </c>
      <c r="K281">
        <v>2010</v>
      </c>
      <c r="L281">
        <f t="shared" si="4"/>
        <v>2010</v>
      </c>
      <c r="M281" t="s">
        <v>640</v>
      </c>
      <c r="N281" t="s">
        <v>646</v>
      </c>
      <c r="O281" t="s">
        <v>665</v>
      </c>
      <c r="P281">
        <v>0</v>
      </c>
    </row>
    <row r="282" spans="1:16" x14ac:dyDescent="0.5">
      <c r="A282" s="1">
        <v>280</v>
      </c>
      <c r="B282">
        <v>301</v>
      </c>
      <c r="C282">
        <v>27</v>
      </c>
      <c r="D282" t="s">
        <v>13</v>
      </c>
      <c r="E282">
        <v>109.7</v>
      </c>
      <c r="F282">
        <v>41.878410000000002</v>
      </c>
      <c r="G282">
        <v>-87.634192999999996</v>
      </c>
      <c r="H282" t="s">
        <v>325</v>
      </c>
      <c r="I282">
        <v>1968</v>
      </c>
      <c r="J282">
        <f t="shared" si="4"/>
        <v>1970</v>
      </c>
      <c r="K282">
        <v>1970</v>
      </c>
      <c r="L282">
        <f t="shared" si="4"/>
        <v>1970</v>
      </c>
      <c r="M282" t="s">
        <v>640</v>
      </c>
      <c r="O282" t="s">
        <v>688</v>
      </c>
      <c r="P282">
        <v>0</v>
      </c>
    </row>
    <row r="283" spans="1:16" x14ac:dyDescent="0.5">
      <c r="A283" s="1">
        <v>281</v>
      </c>
      <c r="B283">
        <v>302</v>
      </c>
      <c r="C283">
        <v>37</v>
      </c>
      <c r="D283" t="s">
        <v>17</v>
      </c>
      <c r="E283">
        <v>108.9</v>
      </c>
      <c r="F283">
        <v>41.802779999999998</v>
      </c>
      <c r="G283">
        <v>-87.584900000000005</v>
      </c>
      <c r="H283" t="s">
        <v>326</v>
      </c>
      <c r="I283">
        <v>1970</v>
      </c>
      <c r="J283">
        <f t="shared" si="4"/>
        <v>1970</v>
      </c>
      <c r="K283">
        <v>1972</v>
      </c>
      <c r="L283">
        <f t="shared" si="4"/>
        <v>1980</v>
      </c>
      <c r="M283" t="s">
        <v>640</v>
      </c>
      <c r="N283" t="s">
        <v>646</v>
      </c>
      <c r="O283" t="s">
        <v>717</v>
      </c>
      <c r="P283">
        <v>0</v>
      </c>
    </row>
    <row r="284" spans="1:16" x14ac:dyDescent="0.5">
      <c r="A284" s="1">
        <v>282</v>
      </c>
      <c r="B284">
        <v>303</v>
      </c>
      <c r="C284">
        <v>32</v>
      </c>
      <c r="D284" t="s">
        <v>17</v>
      </c>
      <c r="E284">
        <v>108.9</v>
      </c>
      <c r="F284">
        <v>41.859482</v>
      </c>
      <c r="G284">
        <v>-87.620330999999993</v>
      </c>
      <c r="H284" t="s">
        <v>327</v>
      </c>
      <c r="I284">
        <v>2007</v>
      </c>
      <c r="J284">
        <f t="shared" si="4"/>
        <v>2010</v>
      </c>
      <c r="K284">
        <v>2009</v>
      </c>
      <c r="L284">
        <f t="shared" si="4"/>
        <v>2010</v>
      </c>
      <c r="M284" t="s">
        <v>640</v>
      </c>
      <c r="N284" t="s">
        <v>646</v>
      </c>
      <c r="O284" t="s">
        <v>665</v>
      </c>
      <c r="P284">
        <v>0</v>
      </c>
    </row>
    <row r="285" spans="1:16" x14ac:dyDescent="0.5">
      <c r="A285" s="1">
        <v>283</v>
      </c>
      <c r="B285">
        <v>304</v>
      </c>
      <c r="C285">
        <v>34</v>
      </c>
      <c r="D285" t="s">
        <v>17</v>
      </c>
      <c r="E285">
        <v>108.81</v>
      </c>
      <c r="F285">
        <v>41.89537</v>
      </c>
      <c r="G285">
        <v>-87.633408000000003</v>
      </c>
      <c r="H285" t="s">
        <v>328</v>
      </c>
      <c r="I285">
        <v>2015</v>
      </c>
      <c r="J285">
        <f t="shared" si="4"/>
        <v>2020</v>
      </c>
      <c r="K285">
        <v>2017</v>
      </c>
      <c r="L285">
        <f t="shared" si="4"/>
        <v>2020</v>
      </c>
      <c r="M285" t="s">
        <v>640</v>
      </c>
      <c r="N285" t="s">
        <v>646</v>
      </c>
      <c r="O285" t="s">
        <v>659</v>
      </c>
      <c r="P285">
        <v>0</v>
      </c>
    </row>
    <row r="286" spans="1:16" x14ac:dyDescent="0.5">
      <c r="A286" s="1">
        <v>284</v>
      </c>
      <c r="B286">
        <v>305</v>
      </c>
      <c r="C286">
        <v>33</v>
      </c>
      <c r="D286" t="s">
        <v>17</v>
      </c>
      <c r="E286">
        <v>107.9</v>
      </c>
      <c r="F286">
        <v>41.871799000000003</v>
      </c>
      <c r="G286">
        <v>-87.632591000000005</v>
      </c>
      <c r="H286" t="s">
        <v>329</v>
      </c>
      <c r="I286">
        <v>2016</v>
      </c>
      <c r="J286">
        <f t="shared" si="4"/>
        <v>2020</v>
      </c>
      <c r="K286">
        <v>2018</v>
      </c>
      <c r="L286">
        <f t="shared" si="4"/>
        <v>2020</v>
      </c>
      <c r="M286" t="s">
        <v>643</v>
      </c>
      <c r="N286" t="s">
        <v>646</v>
      </c>
      <c r="O286" t="s">
        <v>665</v>
      </c>
      <c r="P286">
        <v>0</v>
      </c>
    </row>
    <row r="287" spans="1:16" x14ac:dyDescent="0.5">
      <c r="A287" s="1">
        <v>285</v>
      </c>
      <c r="B287">
        <v>306</v>
      </c>
      <c r="C287">
        <v>29</v>
      </c>
      <c r="D287" t="s">
        <v>13</v>
      </c>
      <c r="E287">
        <v>107.6</v>
      </c>
      <c r="F287">
        <v>41.880989</v>
      </c>
      <c r="G287">
        <v>-87.635040000000004</v>
      </c>
      <c r="H287" t="s">
        <v>330</v>
      </c>
      <c r="J287">
        <f t="shared" si="4"/>
        <v>0</v>
      </c>
      <c r="K287">
        <v>1970</v>
      </c>
      <c r="L287">
        <f t="shared" si="4"/>
        <v>1970</v>
      </c>
      <c r="M287" t="s">
        <v>640</v>
      </c>
      <c r="O287" t="s">
        <v>683</v>
      </c>
      <c r="P287">
        <v>0</v>
      </c>
    </row>
    <row r="288" spans="1:16" x14ac:dyDescent="0.5">
      <c r="A288" s="1">
        <v>286</v>
      </c>
      <c r="B288">
        <v>307</v>
      </c>
      <c r="C288">
        <v>30</v>
      </c>
      <c r="D288" t="s">
        <v>13</v>
      </c>
      <c r="E288">
        <v>107.3</v>
      </c>
      <c r="F288">
        <v>41.885978999999999</v>
      </c>
      <c r="G288">
        <v>-87.633178999999998</v>
      </c>
      <c r="H288" t="s">
        <v>331</v>
      </c>
      <c r="J288">
        <f t="shared" si="4"/>
        <v>0</v>
      </c>
      <c r="K288">
        <v>1984</v>
      </c>
      <c r="L288">
        <f t="shared" si="4"/>
        <v>1990</v>
      </c>
      <c r="M288" t="s">
        <v>640</v>
      </c>
      <c r="O288" t="s">
        <v>683</v>
      </c>
      <c r="P288">
        <v>0</v>
      </c>
    </row>
    <row r="289" spans="1:16" x14ac:dyDescent="0.5">
      <c r="A289" s="1">
        <v>287</v>
      </c>
      <c r="B289">
        <v>308</v>
      </c>
      <c r="C289">
        <v>28</v>
      </c>
      <c r="D289" t="s">
        <v>17</v>
      </c>
      <c r="E289">
        <v>107</v>
      </c>
      <c r="F289">
        <v>41.901020000000003</v>
      </c>
      <c r="G289">
        <v>-87.630234000000002</v>
      </c>
      <c r="H289" t="s">
        <v>332</v>
      </c>
      <c r="J289">
        <f t="shared" si="4"/>
        <v>0</v>
      </c>
      <c r="L289">
        <f t="shared" si="4"/>
        <v>0</v>
      </c>
      <c r="M289" t="s">
        <v>641</v>
      </c>
      <c r="N289" t="s">
        <v>646</v>
      </c>
      <c r="O289" t="s">
        <v>665</v>
      </c>
      <c r="P289">
        <v>0</v>
      </c>
    </row>
    <row r="290" spans="1:16" x14ac:dyDescent="0.5">
      <c r="A290" s="1">
        <v>288</v>
      </c>
      <c r="B290">
        <v>309</v>
      </c>
      <c r="C290">
        <v>39</v>
      </c>
      <c r="D290" t="s">
        <v>17</v>
      </c>
      <c r="E290">
        <v>106.7</v>
      </c>
      <c r="F290">
        <v>41.991241000000002</v>
      </c>
      <c r="G290">
        <v>-87.654678000000004</v>
      </c>
      <c r="H290" t="s">
        <v>333</v>
      </c>
      <c r="I290">
        <v>1967</v>
      </c>
      <c r="J290">
        <f t="shared" si="4"/>
        <v>1970</v>
      </c>
      <c r="K290">
        <v>1969</v>
      </c>
      <c r="L290">
        <f t="shared" si="4"/>
        <v>1970</v>
      </c>
      <c r="M290" t="s">
        <v>640</v>
      </c>
      <c r="N290" t="s">
        <v>646</v>
      </c>
      <c r="O290" t="s">
        <v>739</v>
      </c>
      <c r="P290">
        <v>0</v>
      </c>
    </row>
    <row r="291" spans="1:16" x14ac:dyDescent="0.5">
      <c r="A291" s="1">
        <v>289</v>
      </c>
      <c r="B291">
        <v>310</v>
      </c>
      <c r="C291">
        <v>28</v>
      </c>
      <c r="D291" t="s">
        <v>13</v>
      </c>
      <c r="E291">
        <v>106.7</v>
      </c>
      <c r="F291">
        <v>41.887199000000003</v>
      </c>
      <c r="G291">
        <v>-87.620163000000005</v>
      </c>
      <c r="H291" t="s">
        <v>334</v>
      </c>
      <c r="J291">
        <f t="shared" si="4"/>
        <v>0</v>
      </c>
      <c r="K291">
        <v>1979</v>
      </c>
      <c r="L291">
        <f t="shared" si="4"/>
        <v>1980</v>
      </c>
      <c r="M291" t="s">
        <v>640</v>
      </c>
      <c r="O291" t="s">
        <v>673</v>
      </c>
      <c r="P291">
        <v>0</v>
      </c>
    </row>
    <row r="292" spans="1:16" x14ac:dyDescent="0.5">
      <c r="A292" s="1">
        <v>290</v>
      </c>
      <c r="B292">
        <v>311</v>
      </c>
      <c r="C292">
        <v>27</v>
      </c>
      <c r="D292" t="s">
        <v>13</v>
      </c>
      <c r="E292">
        <v>106.68</v>
      </c>
      <c r="F292">
        <v>41.893059000000001</v>
      </c>
      <c r="G292">
        <v>-87.623649999999998</v>
      </c>
      <c r="H292" t="s">
        <v>335</v>
      </c>
      <c r="J292">
        <f t="shared" si="4"/>
        <v>0</v>
      </c>
      <c r="K292">
        <v>1971</v>
      </c>
      <c r="L292">
        <f t="shared" si="4"/>
        <v>1980</v>
      </c>
      <c r="M292" t="s">
        <v>640</v>
      </c>
      <c r="O292" t="s">
        <v>740</v>
      </c>
      <c r="P292">
        <v>0</v>
      </c>
    </row>
    <row r="293" spans="1:16" x14ac:dyDescent="0.5">
      <c r="A293" s="1">
        <v>291</v>
      </c>
      <c r="B293">
        <v>312</v>
      </c>
      <c r="C293">
        <v>33</v>
      </c>
      <c r="D293" t="s">
        <v>17</v>
      </c>
      <c r="E293">
        <v>106.17</v>
      </c>
      <c r="F293">
        <v>41.885502000000002</v>
      </c>
      <c r="G293">
        <v>-87.634590000000003</v>
      </c>
      <c r="H293" t="s">
        <v>336</v>
      </c>
      <c r="I293">
        <v>2016</v>
      </c>
      <c r="J293">
        <f t="shared" si="4"/>
        <v>2020</v>
      </c>
      <c r="K293">
        <v>2017</v>
      </c>
      <c r="L293">
        <f t="shared" si="4"/>
        <v>2020</v>
      </c>
      <c r="M293" t="s">
        <v>640</v>
      </c>
      <c r="N293" t="s">
        <v>646</v>
      </c>
      <c r="O293" t="s">
        <v>741</v>
      </c>
      <c r="P293">
        <v>0</v>
      </c>
    </row>
    <row r="294" spans="1:16" x14ac:dyDescent="0.5">
      <c r="A294" s="1">
        <v>292</v>
      </c>
      <c r="B294">
        <v>313</v>
      </c>
      <c r="C294">
        <v>33</v>
      </c>
      <c r="D294" t="s">
        <v>17</v>
      </c>
      <c r="E294">
        <v>106.07</v>
      </c>
      <c r="F294">
        <v>41.896900000000002</v>
      </c>
      <c r="G294">
        <v>-87.632300999999998</v>
      </c>
      <c r="H294" t="s">
        <v>337</v>
      </c>
      <c r="I294">
        <v>2013</v>
      </c>
      <c r="J294">
        <f t="shared" si="4"/>
        <v>2020</v>
      </c>
      <c r="K294">
        <v>2015</v>
      </c>
      <c r="L294">
        <f t="shared" si="4"/>
        <v>2020</v>
      </c>
      <c r="M294" t="s">
        <v>640</v>
      </c>
      <c r="N294" t="s">
        <v>646</v>
      </c>
      <c r="O294" t="s">
        <v>742</v>
      </c>
      <c r="P294">
        <v>0</v>
      </c>
    </row>
    <row r="295" spans="1:16" x14ac:dyDescent="0.5">
      <c r="A295" s="1">
        <v>293</v>
      </c>
      <c r="B295">
        <v>314</v>
      </c>
      <c r="C295">
        <v>25</v>
      </c>
      <c r="D295" t="s">
        <v>13</v>
      </c>
      <c r="E295">
        <v>106.07</v>
      </c>
      <c r="F295">
        <v>41.882851000000002</v>
      </c>
      <c r="G295">
        <v>-87.629158000000004</v>
      </c>
      <c r="H295" t="s">
        <v>338</v>
      </c>
      <c r="J295">
        <f t="shared" si="4"/>
        <v>0</v>
      </c>
      <c r="K295">
        <v>1966</v>
      </c>
      <c r="L295">
        <f t="shared" si="4"/>
        <v>1970</v>
      </c>
      <c r="M295" t="s">
        <v>640</v>
      </c>
      <c r="O295" t="s">
        <v>652</v>
      </c>
      <c r="P295">
        <v>0</v>
      </c>
    </row>
    <row r="296" spans="1:16" x14ac:dyDescent="0.5">
      <c r="A296" s="1">
        <v>294</v>
      </c>
      <c r="B296">
        <v>315</v>
      </c>
      <c r="C296">
        <v>32</v>
      </c>
      <c r="D296" t="s">
        <v>17</v>
      </c>
      <c r="E296">
        <v>105.84</v>
      </c>
      <c r="F296">
        <v>41.879871000000001</v>
      </c>
      <c r="G296">
        <v>-87.642287999999994</v>
      </c>
      <c r="H296" t="s">
        <v>339</v>
      </c>
      <c r="I296">
        <v>2002</v>
      </c>
      <c r="J296">
        <f t="shared" si="4"/>
        <v>2010</v>
      </c>
      <c r="K296">
        <v>2003</v>
      </c>
      <c r="L296">
        <f t="shared" si="4"/>
        <v>2010</v>
      </c>
      <c r="M296" t="s">
        <v>640</v>
      </c>
      <c r="N296" t="s">
        <v>646</v>
      </c>
      <c r="O296" t="s">
        <v>697</v>
      </c>
      <c r="P296">
        <v>0</v>
      </c>
    </row>
    <row r="297" spans="1:16" x14ac:dyDescent="0.5">
      <c r="A297" s="1">
        <v>295</v>
      </c>
      <c r="B297">
        <v>316</v>
      </c>
      <c r="C297">
        <v>33</v>
      </c>
      <c r="D297" t="s">
        <v>25</v>
      </c>
      <c r="E297">
        <v>105.8</v>
      </c>
      <c r="F297">
        <v>41.887089000000003</v>
      </c>
      <c r="G297">
        <v>-87.621619999999993</v>
      </c>
      <c r="H297" t="s">
        <v>340</v>
      </c>
      <c r="I297">
        <v>1979</v>
      </c>
      <c r="J297">
        <f t="shared" si="4"/>
        <v>1980</v>
      </c>
      <c r="K297">
        <v>1980</v>
      </c>
      <c r="L297">
        <f t="shared" si="4"/>
        <v>1980</v>
      </c>
      <c r="M297" t="s">
        <v>640</v>
      </c>
      <c r="O297" t="s">
        <v>688</v>
      </c>
      <c r="P297">
        <v>0</v>
      </c>
    </row>
    <row r="298" spans="1:16" x14ac:dyDescent="0.5">
      <c r="A298" s="1">
        <v>296</v>
      </c>
      <c r="B298">
        <v>317</v>
      </c>
      <c r="C298">
        <v>33</v>
      </c>
      <c r="D298" t="s">
        <v>25</v>
      </c>
      <c r="E298">
        <v>105.79</v>
      </c>
      <c r="F298">
        <v>41.898651000000001</v>
      </c>
      <c r="G298">
        <v>-87.627189999999999</v>
      </c>
      <c r="H298" t="s">
        <v>341</v>
      </c>
      <c r="I298">
        <v>2000</v>
      </c>
      <c r="J298">
        <f t="shared" si="4"/>
        <v>2000</v>
      </c>
      <c r="K298">
        <v>2002</v>
      </c>
      <c r="L298">
        <f t="shared" si="4"/>
        <v>2010</v>
      </c>
      <c r="M298" t="s">
        <v>640</v>
      </c>
      <c r="N298" t="s">
        <v>646</v>
      </c>
      <c r="O298" t="s">
        <v>743</v>
      </c>
      <c r="P298">
        <v>0</v>
      </c>
    </row>
    <row r="299" spans="1:16" x14ac:dyDescent="0.5">
      <c r="A299" s="1">
        <v>297</v>
      </c>
      <c r="B299">
        <v>318</v>
      </c>
      <c r="C299">
        <v>30</v>
      </c>
      <c r="D299" t="s">
        <v>17</v>
      </c>
      <c r="E299">
        <v>105.77</v>
      </c>
      <c r="F299">
        <v>41.900570000000002</v>
      </c>
      <c r="G299">
        <v>-87.622528000000003</v>
      </c>
      <c r="H299" t="s">
        <v>342</v>
      </c>
      <c r="J299">
        <f t="shared" si="4"/>
        <v>0</v>
      </c>
      <c r="K299">
        <v>1929</v>
      </c>
      <c r="L299">
        <f t="shared" si="4"/>
        <v>1930</v>
      </c>
      <c r="M299" t="s">
        <v>640</v>
      </c>
      <c r="O299" t="s">
        <v>744</v>
      </c>
      <c r="P299">
        <v>0</v>
      </c>
    </row>
    <row r="300" spans="1:16" x14ac:dyDescent="0.5">
      <c r="A300" s="1">
        <v>298</v>
      </c>
      <c r="B300">
        <v>319</v>
      </c>
      <c r="C300">
        <v>38</v>
      </c>
      <c r="D300" t="s">
        <v>17</v>
      </c>
      <c r="E300">
        <v>105.5</v>
      </c>
      <c r="F300">
        <v>41.981098000000003</v>
      </c>
      <c r="G300">
        <v>-87.654747</v>
      </c>
      <c r="H300" t="s">
        <v>343</v>
      </c>
      <c r="I300">
        <v>1970</v>
      </c>
      <c r="J300">
        <f t="shared" si="4"/>
        <v>1970</v>
      </c>
      <c r="K300">
        <v>1971</v>
      </c>
      <c r="L300">
        <f t="shared" si="4"/>
        <v>1980</v>
      </c>
      <c r="M300" t="s">
        <v>640</v>
      </c>
      <c r="N300" t="s">
        <v>646</v>
      </c>
      <c r="O300" t="s">
        <v>654</v>
      </c>
      <c r="P300">
        <v>0</v>
      </c>
    </row>
    <row r="301" spans="1:16" x14ac:dyDescent="0.5">
      <c r="A301" s="1">
        <v>299</v>
      </c>
      <c r="B301">
        <v>320</v>
      </c>
      <c r="C301">
        <v>31</v>
      </c>
      <c r="D301" t="s">
        <v>17</v>
      </c>
      <c r="E301">
        <v>105</v>
      </c>
      <c r="F301">
        <v>41.903438999999999</v>
      </c>
      <c r="G301">
        <v>-87.634949000000006</v>
      </c>
      <c r="H301" t="s">
        <v>344</v>
      </c>
      <c r="I301">
        <v>2016</v>
      </c>
      <c r="J301">
        <f t="shared" si="4"/>
        <v>2020</v>
      </c>
      <c r="K301">
        <v>2018</v>
      </c>
      <c r="L301">
        <f t="shared" si="4"/>
        <v>2020</v>
      </c>
      <c r="M301" t="s">
        <v>644</v>
      </c>
      <c r="N301" t="s">
        <v>646</v>
      </c>
      <c r="O301" t="s">
        <v>678</v>
      </c>
      <c r="P301">
        <v>0</v>
      </c>
    </row>
    <row r="302" spans="1:16" x14ac:dyDescent="0.5">
      <c r="A302" s="1">
        <v>300</v>
      </c>
      <c r="B302">
        <v>321</v>
      </c>
      <c r="C302">
        <v>33</v>
      </c>
      <c r="D302" t="s">
        <v>25</v>
      </c>
      <c r="E302">
        <v>104.8</v>
      </c>
      <c r="F302">
        <v>41.851878999999997</v>
      </c>
      <c r="G302">
        <v>-87.618117999999996</v>
      </c>
      <c r="H302" t="s">
        <v>345</v>
      </c>
      <c r="J302">
        <f t="shared" si="4"/>
        <v>0</v>
      </c>
      <c r="K302">
        <v>1998</v>
      </c>
      <c r="L302">
        <f t="shared" si="4"/>
        <v>2000</v>
      </c>
      <c r="M302" t="s">
        <v>640</v>
      </c>
      <c r="N302" t="s">
        <v>646</v>
      </c>
      <c r="O302" t="s">
        <v>745</v>
      </c>
      <c r="P302">
        <v>0</v>
      </c>
    </row>
    <row r="303" spans="1:16" x14ac:dyDescent="0.5">
      <c r="A303" s="1">
        <v>301</v>
      </c>
      <c r="B303">
        <v>322</v>
      </c>
      <c r="C303">
        <v>26</v>
      </c>
      <c r="D303" t="s">
        <v>13</v>
      </c>
      <c r="E303">
        <v>104.24</v>
      </c>
      <c r="F303">
        <v>41.886477999999997</v>
      </c>
      <c r="G303">
        <v>-87.633308</v>
      </c>
      <c r="H303" t="s">
        <v>346</v>
      </c>
      <c r="J303">
        <f t="shared" si="4"/>
        <v>0</v>
      </c>
      <c r="K303">
        <v>1926</v>
      </c>
      <c r="L303">
        <f t="shared" si="4"/>
        <v>1930</v>
      </c>
      <c r="M303" t="s">
        <v>640</v>
      </c>
      <c r="O303" t="s">
        <v>681</v>
      </c>
      <c r="P303">
        <v>0</v>
      </c>
    </row>
    <row r="304" spans="1:16" x14ac:dyDescent="0.5">
      <c r="A304" s="1">
        <v>302</v>
      </c>
      <c r="B304">
        <v>323</v>
      </c>
      <c r="C304">
        <v>36</v>
      </c>
      <c r="D304" t="s">
        <v>17</v>
      </c>
      <c r="E304">
        <v>104.18</v>
      </c>
      <c r="F304">
        <v>41.803699000000002</v>
      </c>
      <c r="G304">
        <v>-87.584975999999997</v>
      </c>
      <c r="H304" t="s">
        <v>347</v>
      </c>
      <c r="I304">
        <v>1972</v>
      </c>
      <c r="J304">
        <f t="shared" si="4"/>
        <v>1980</v>
      </c>
      <c r="K304">
        <v>1974</v>
      </c>
      <c r="L304">
        <f t="shared" si="4"/>
        <v>1980</v>
      </c>
      <c r="M304" t="s">
        <v>640</v>
      </c>
      <c r="N304" t="s">
        <v>646</v>
      </c>
      <c r="O304" t="s">
        <v>717</v>
      </c>
      <c r="P304">
        <v>0</v>
      </c>
    </row>
    <row r="305" spans="1:16" x14ac:dyDescent="0.5">
      <c r="A305" s="1">
        <v>303</v>
      </c>
      <c r="B305">
        <v>324</v>
      </c>
      <c r="C305">
        <v>29</v>
      </c>
      <c r="D305" t="s">
        <v>25</v>
      </c>
      <c r="E305">
        <v>103.63</v>
      </c>
      <c r="F305">
        <v>41.872470999999997</v>
      </c>
      <c r="G305">
        <v>-87.624763000000002</v>
      </c>
      <c r="H305" t="s">
        <v>348</v>
      </c>
      <c r="I305">
        <v>1925</v>
      </c>
      <c r="J305">
        <f t="shared" si="4"/>
        <v>1930</v>
      </c>
      <c r="K305">
        <v>1927</v>
      </c>
      <c r="L305">
        <f t="shared" si="4"/>
        <v>1930</v>
      </c>
      <c r="M305" t="s">
        <v>640</v>
      </c>
      <c r="N305" t="s">
        <v>645</v>
      </c>
      <c r="O305" t="s">
        <v>691</v>
      </c>
      <c r="P305">
        <v>0</v>
      </c>
    </row>
    <row r="306" spans="1:16" x14ac:dyDescent="0.5">
      <c r="A306" s="1">
        <v>304</v>
      </c>
      <c r="B306">
        <v>325</v>
      </c>
      <c r="C306">
        <v>25</v>
      </c>
      <c r="E306">
        <v>103.63</v>
      </c>
      <c r="F306">
        <v>41.888500000000001</v>
      </c>
      <c r="G306">
        <v>-87.635406000000003</v>
      </c>
      <c r="H306" t="s">
        <v>349</v>
      </c>
      <c r="I306">
        <v>1928</v>
      </c>
      <c r="J306">
        <f t="shared" si="4"/>
        <v>1930</v>
      </c>
      <c r="K306">
        <v>1930</v>
      </c>
      <c r="L306">
        <f t="shared" si="4"/>
        <v>1930</v>
      </c>
      <c r="M306" t="s">
        <v>640</v>
      </c>
      <c r="N306" t="s">
        <v>645</v>
      </c>
      <c r="O306" t="s">
        <v>681</v>
      </c>
      <c r="P306">
        <v>0</v>
      </c>
    </row>
    <row r="307" spans="1:16" x14ac:dyDescent="0.5">
      <c r="A307" s="1">
        <v>305</v>
      </c>
      <c r="B307">
        <v>326</v>
      </c>
      <c r="C307">
        <v>38</v>
      </c>
      <c r="D307" t="s">
        <v>17</v>
      </c>
      <c r="E307">
        <v>103.33</v>
      </c>
      <c r="F307">
        <v>41.938899999999997</v>
      </c>
      <c r="G307">
        <v>-87.638869999999997</v>
      </c>
      <c r="H307" t="s">
        <v>350</v>
      </c>
      <c r="J307">
        <f t="shared" si="4"/>
        <v>0</v>
      </c>
      <c r="K307">
        <v>1963</v>
      </c>
      <c r="L307">
        <f t="shared" si="4"/>
        <v>1970</v>
      </c>
      <c r="M307" t="s">
        <v>640</v>
      </c>
      <c r="N307" t="s">
        <v>646</v>
      </c>
      <c r="O307" t="s">
        <v>699</v>
      </c>
      <c r="P307">
        <v>0</v>
      </c>
    </row>
    <row r="308" spans="1:16" x14ac:dyDescent="0.5">
      <c r="A308" s="1">
        <v>306</v>
      </c>
      <c r="B308">
        <v>327</v>
      </c>
      <c r="C308">
        <v>34</v>
      </c>
      <c r="D308" t="s">
        <v>17</v>
      </c>
      <c r="E308">
        <v>103</v>
      </c>
      <c r="F308">
        <v>41.911029999999997</v>
      </c>
      <c r="G308">
        <v>-87.626793000000006</v>
      </c>
      <c r="H308" t="s">
        <v>351</v>
      </c>
      <c r="I308">
        <v>1958</v>
      </c>
      <c r="J308">
        <f t="shared" si="4"/>
        <v>1960</v>
      </c>
      <c r="K308">
        <v>1960</v>
      </c>
      <c r="L308">
        <f t="shared" si="4"/>
        <v>1960</v>
      </c>
      <c r="M308" t="s">
        <v>640</v>
      </c>
      <c r="N308" t="s">
        <v>646</v>
      </c>
      <c r="O308" t="s">
        <v>699</v>
      </c>
      <c r="P308">
        <v>0</v>
      </c>
    </row>
    <row r="309" spans="1:16" x14ac:dyDescent="0.5">
      <c r="A309" s="1">
        <v>307</v>
      </c>
      <c r="B309">
        <v>328</v>
      </c>
      <c r="C309">
        <v>28</v>
      </c>
      <c r="D309" t="s">
        <v>32</v>
      </c>
      <c r="E309">
        <v>103</v>
      </c>
      <c r="F309">
        <v>41.873748999999997</v>
      </c>
      <c r="G309">
        <v>-87.651038999999997</v>
      </c>
      <c r="H309" t="s">
        <v>352</v>
      </c>
      <c r="J309">
        <f t="shared" si="4"/>
        <v>0</v>
      </c>
      <c r="K309">
        <v>1965</v>
      </c>
      <c r="L309">
        <f t="shared" si="4"/>
        <v>1970</v>
      </c>
      <c r="M309" t="s">
        <v>640</v>
      </c>
      <c r="N309" t="s">
        <v>646</v>
      </c>
      <c r="O309" t="s">
        <v>652</v>
      </c>
      <c r="P309">
        <v>0</v>
      </c>
    </row>
    <row r="310" spans="1:16" x14ac:dyDescent="0.5">
      <c r="A310" s="1">
        <v>308</v>
      </c>
      <c r="B310">
        <v>329</v>
      </c>
      <c r="C310">
        <v>29</v>
      </c>
      <c r="D310" t="s">
        <v>17</v>
      </c>
      <c r="E310">
        <v>102.7</v>
      </c>
      <c r="F310">
        <v>41.909599</v>
      </c>
      <c r="G310">
        <v>-87.651672000000005</v>
      </c>
      <c r="H310" t="s">
        <v>353</v>
      </c>
      <c r="J310">
        <f t="shared" si="4"/>
        <v>0</v>
      </c>
      <c r="L310">
        <f t="shared" si="4"/>
        <v>0</v>
      </c>
      <c r="M310" t="s">
        <v>641</v>
      </c>
      <c r="N310" t="s">
        <v>646</v>
      </c>
      <c r="O310" t="s">
        <v>702</v>
      </c>
      <c r="P310">
        <v>0</v>
      </c>
    </row>
    <row r="311" spans="1:16" x14ac:dyDescent="0.5">
      <c r="A311" s="1">
        <v>309</v>
      </c>
      <c r="B311">
        <v>330</v>
      </c>
      <c r="C311">
        <v>36</v>
      </c>
      <c r="D311" t="s">
        <v>17</v>
      </c>
      <c r="E311">
        <v>102.41</v>
      </c>
      <c r="F311">
        <v>41.899470999999998</v>
      </c>
      <c r="G311">
        <v>-87.621429000000006</v>
      </c>
      <c r="H311" t="s">
        <v>354</v>
      </c>
      <c r="J311">
        <f t="shared" si="4"/>
        <v>0</v>
      </c>
      <c r="K311">
        <v>1972</v>
      </c>
      <c r="L311">
        <f t="shared" si="4"/>
        <v>1980</v>
      </c>
      <c r="M311" t="s">
        <v>640</v>
      </c>
      <c r="N311" t="s">
        <v>646</v>
      </c>
      <c r="O311" t="s">
        <v>717</v>
      </c>
      <c r="P311">
        <v>0</v>
      </c>
    </row>
    <row r="312" spans="1:16" x14ac:dyDescent="0.5">
      <c r="A312" s="1">
        <v>310</v>
      </c>
      <c r="B312">
        <v>331</v>
      </c>
      <c r="C312">
        <v>28</v>
      </c>
      <c r="D312" t="s">
        <v>17</v>
      </c>
      <c r="E312">
        <v>102.41</v>
      </c>
      <c r="F312">
        <v>41.885978999999999</v>
      </c>
      <c r="G312">
        <v>-87.633780999999999</v>
      </c>
      <c r="H312" t="s">
        <v>355</v>
      </c>
      <c r="J312">
        <f t="shared" si="4"/>
        <v>0</v>
      </c>
      <c r="K312">
        <v>1930</v>
      </c>
      <c r="L312">
        <f t="shared" si="4"/>
        <v>1930</v>
      </c>
      <c r="M312" t="s">
        <v>640</v>
      </c>
      <c r="N312" t="s">
        <v>646</v>
      </c>
      <c r="O312" t="s">
        <v>746</v>
      </c>
      <c r="P312">
        <v>0</v>
      </c>
    </row>
    <row r="313" spans="1:16" x14ac:dyDescent="0.5">
      <c r="A313" s="1">
        <v>311</v>
      </c>
      <c r="B313">
        <v>332</v>
      </c>
      <c r="C313">
        <v>27</v>
      </c>
      <c r="D313" t="s">
        <v>13</v>
      </c>
      <c r="E313">
        <v>102.41</v>
      </c>
      <c r="F313">
        <v>41.886028000000003</v>
      </c>
      <c r="G313">
        <v>-87.631827999999999</v>
      </c>
      <c r="H313" t="s">
        <v>356</v>
      </c>
      <c r="I313">
        <v>1983</v>
      </c>
      <c r="J313">
        <f t="shared" si="4"/>
        <v>1990</v>
      </c>
      <c r="K313">
        <v>1985</v>
      </c>
      <c r="L313">
        <f t="shared" si="4"/>
        <v>1990</v>
      </c>
      <c r="M313" t="s">
        <v>640</v>
      </c>
      <c r="N313" t="s">
        <v>646</v>
      </c>
      <c r="O313" t="s">
        <v>652</v>
      </c>
      <c r="P313">
        <v>0</v>
      </c>
    </row>
    <row r="314" spans="1:16" x14ac:dyDescent="0.5">
      <c r="A314" s="1">
        <v>312</v>
      </c>
      <c r="B314">
        <v>333</v>
      </c>
      <c r="C314">
        <v>33</v>
      </c>
      <c r="D314" t="s">
        <v>17</v>
      </c>
      <c r="E314">
        <v>102.11</v>
      </c>
      <c r="F314">
        <v>41.902881999999998</v>
      </c>
      <c r="G314">
        <v>-87.630416999999994</v>
      </c>
      <c r="H314" t="s">
        <v>357</v>
      </c>
      <c r="J314">
        <f t="shared" si="4"/>
        <v>0</v>
      </c>
      <c r="K314">
        <v>1974</v>
      </c>
      <c r="L314">
        <f t="shared" si="4"/>
        <v>1980</v>
      </c>
      <c r="M314" t="s">
        <v>640</v>
      </c>
      <c r="N314" t="s">
        <v>646</v>
      </c>
      <c r="O314" t="s">
        <v>694</v>
      </c>
      <c r="P314">
        <v>0</v>
      </c>
    </row>
    <row r="315" spans="1:16" x14ac:dyDescent="0.5">
      <c r="A315" s="1">
        <v>313</v>
      </c>
      <c r="B315">
        <v>334</v>
      </c>
      <c r="C315">
        <v>25</v>
      </c>
      <c r="D315" t="s">
        <v>13</v>
      </c>
      <c r="E315">
        <v>102.1</v>
      </c>
      <c r="F315">
        <v>41.886360000000003</v>
      </c>
      <c r="G315">
        <v>-87.623717999999997</v>
      </c>
      <c r="H315" t="s">
        <v>358</v>
      </c>
      <c r="I315">
        <v>1980</v>
      </c>
      <c r="J315">
        <f t="shared" si="4"/>
        <v>1980</v>
      </c>
      <c r="K315">
        <v>1981</v>
      </c>
      <c r="L315">
        <f t="shared" si="4"/>
        <v>1990</v>
      </c>
      <c r="M315" t="s">
        <v>640</v>
      </c>
      <c r="O315" t="s">
        <v>673</v>
      </c>
      <c r="P315">
        <v>0</v>
      </c>
    </row>
    <row r="316" spans="1:16" x14ac:dyDescent="0.5">
      <c r="A316" s="1">
        <v>314</v>
      </c>
      <c r="B316">
        <v>335</v>
      </c>
      <c r="C316">
        <v>33</v>
      </c>
      <c r="D316" t="s">
        <v>17</v>
      </c>
      <c r="E316">
        <v>102</v>
      </c>
      <c r="F316">
        <v>41.900269000000002</v>
      </c>
      <c r="G316">
        <v>-87.619827000000001</v>
      </c>
      <c r="H316" t="s">
        <v>359</v>
      </c>
      <c r="I316">
        <v>1972</v>
      </c>
      <c r="J316">
        <f t="shared" si="4"/>
        <v>1980</v>
      </c>
      <c r="K316">
        <v>1973</v>
      </c>
      <c r="L316">
        <f t="shared" si="4"/>
        <v>1980</v>
      </c>
      <c r="M316" t="s">
        <v>640</v>
      </c>
      <c r="N316" t="s">
        <v>646</v>
      </c>
      <c r="O316" t="s">
        <v>702</v>
      </c>
      <c r="P316">
        <v>0</v>
      </c>
    </row>
    <row r="317" spans="1:16" x14ac:dyDescent="0.5">
      <c r="A317" s="1">
        <v>315</v>
      </c>
      <c r="B317">
        <v>336</v>
      </c>
      <c r="C317">
        <v>24</v>
      </c>
      <c r="D317" t="s">
        <v>13</v>
      </c>
      <c r="E317">
        <v>101.8</v>
      </c>
      <c r="F317">
        <v>41.877819000000002</v>
      </c>
      <c r="G317">
        <v>-87.631316999999996</v>
      </c>
      <c r="H317" t="s">
        <v>360</v>
      </c>
      <c r="I317">
        <v>1959</v>
      </c>
      <c r="J317">
        <f t="shared" si="4"/>
        <v>1960</v>
      </c>
      <c r="K317">
        <v>1961</v>
      </c>
      <c r="L317">
        <f t="shared" si="4"/>
        <v>1970</v>
      </c>
      <c r="M317" t="s">
        <v>640</v>
      </c>
      <c r="N317" t="s">
        <v>646</v>
      </c>
      <c r="O317" t="s">
        <v>688</v>
      </c>
      <c r="P317">
        <v>0</v>
      </c>
    </row>
    <row r="318" spans="1:16" x14ac:dyDescent="0.5">
      <c r="A318" s="1">
        <v>316</v>
      </c>
      <c r="B318">
        <v>337</v>
      </c>
      <c r="C318">
        <v>36</v>
      </c>
      <c r="D318" t="s">
        <v>17</v>
      </c>
      <c r="E318">
        <v>101.5</v>
      </c>
      <c r="F318">
        <v>41.904541000000002</v>
      </c>
      <c r="G318">
        <v>-87.625388999999998</v>
      </c>
      <c r="H318" t="s">
        <v>361</v>
      </c>
      <c r="J318">
        <f t="shared" si="4"/>
        <v>0</v>
      </c>
      <c r="K318">
        <v>1969</v>
      </c>
      <c r="L318">
        <f t="shared" si="4"/>
        <v>1970</v>
      </c>
      <c r="M318" t="s">
        <v>640</v>
      </c>
      <c r="N318" t="s">
        <v>646</v>
      </c>
      <c r="O318" t="s">
        <v>695</v>
      </c>
      <c r="P318">
        <v>0</v>
      </c>
    </row>
    <row r="319" spans="1:16" x14ac:dyDescent="0.5">
      <c r="A319" s="1">
        <v>317</v>
      </c>
      <c r="B319">
        <v>338</v>
      </c>
      <c r="C319">
        <v>35</v>
      </c>
      <c r="D319" t="s">
        <v>17</v>
      </c>
      <c r="E319">
        <v>101.5</v>
      </c>
      <c r="F319">
        <v>41.928280000000001</v>
      </c>
      <c r="G319">
        <v>-87.639519000000007</v>
      </c>
      <c r="H319" t="s">
        <v>362</v>
      </c>
      <c r="I319">
        <v>1973</v>
      </c>
      <c r="J319">
        <f t="shared" si="4"/>
        <v>1980</v>
      </c>
      <c r="K319">
        <v>1974</v>
      </c>
      <c r="L319">
        <f t="shared" si="4"/>
        <v>1980</v>
      </c>
      <c r="M319" t="s">
        <v>640</v>
      </c>
      <c r="N319" t="s">
        <v>646</v>
      </c>
      <c r="O319" t="s">
        <v>740</v>
      </c>
      <c r="P319">
        <v>0</v>
      </c>
    </row>
    <row r="320" spans="1:16" x14ac:dyDescent="0.5">
      <c r="A320" s="1">
        <v>318</v>
      </c>
      <c r="B320">
        <v>339</v>
      </c>
      <c r="C320">
        <v>24</v>
      </c>
      <c r="D320" t="s">
        <v>13</v>
      </c>
      <c r="E320">
        <v>101.5</v>
      </c>
      <c r="F320">
        <v>41.877972</v>
      </c>
      <c r="G320">
        <v>-87.625557000000001</v>
      </c>
      <c r="H320" t="s">
        <v>363</v>
      </c>
      <c r="I320">
        <v>1961</v>
      </c>
      <c r="J320">
        <f t="shared" si="4"/>
        <v>1970</v>
      </c>
      <c r="K320">
        <v>1962</v>
      </c>
      <c r="L320">
        <f t="shared" si="4"/>
        <v>1970</v>
      </c>
      <c r="M320" t="s">
        <v>640</v>
      </c>
      <c r="N320" t="s">
        <v>645</v>
      </c>
      <c r="O320" t="s">
        <v>682</v>
      </c>
      <c r="P320">
        <v>0</v>
      </c>
    </row>
    <row r="321" spans="1:16" x14ac:dyDescent="0.5">
      <c r="A321" s="1">
        <v>319</v>
      </c>
      <c r="B321">
        <v>340</v>
      </c>
      <c r="C321">
        <v>25</v>
      </c>
      <c r="D321" t="s">
        <v>27</v>
      </c>
      <c r="E321">
        <v>101.35</v>
      </c>
      <c r="F321">
        <v>41.894531000000001</v>
      </c>
      <c r="G321">
        <v>-87.623108000000002</v>
      </c>
      <c r="H321" t="s">
        <v>364</v>
      </c>
      <c r="J321">
        <f t="shared" si="4"/>
        <v>0</v>
      </c>
      <c r="K321">
        <v>1979</v>
      </c>
      <c r="L321">
        <f t="shared" si="4"/>
        <v>1980</v>
      </c>
      <c r="M321" t="s">
        <v>640</v>
      </c>
      <c r="O321" t="s">
        <v>652</v>
      </c>
      <c r="P321">
        <v>0</v>
      </c>
    </row>
    <row r="322" spans="1:16" x14ac:dyDescent="0.5">
      <c r="A322" s="1">
        <v>320</v>
      </c>
      <c r="B322">
        <v>343</v>
      </c>
      <c r="C322">
        <v>32</v>
      </c>
      <c r="D322" t="s">
        <v>17</v>
      </c>
      <c r="E322">
        <v>100.89</v>
      </c>
      <c r="F322">
        <v>41.901569000000002</v>
      </c>
      <c r="G322">
        <v>-87.631850999999997</v>
      </c>
      <c r="H322" t="s">
        <v>365</v>
      </c>
      <c r="I322">
        <v>1989</v>
      </c>
      <c r="J322">
        <f t="shared" si="4"/>
        <v>1990</v>
      </c>
      <c r="K322">
        <v>1991</v>
      </c>
      <c r="L322">
        <f t="shared" si="4"/>
        <v>2000</v>
      </c>
      <c r="M322" t="s">
        <v>640</v>
      </c>
      <c r="N322" t="s">
        <v>646</v>
      </c>
      <c r="O322" t="s">
        <v>705</v>
      </c>
      <c r="P322">
        <v>0</v>
      </c>
    </row>
    <row r="323" spans="1:16" x14ac:dyDescent="0.5">
      <c r="A323" s="1">
        <v>321</v>
      </c>
      <c r="B323">
        <v>344</v>
      </c>
      <c r="C323">
        <v>25</v>
      </c>
      <c r="D323" t="s">
        <v>13</v>
      </c>
      <c r="E323">
        <v>100.59</v>
      </c>
      <c r="F323">
        <v>41.880161000000001</v>
      </c>
      <c r="G323">
        <v>-87.640479999999997</v>
      </c>
      <c r="H323" t="s">
        <v>366</v>
      </c>
      <c r="J323">
        <f t="shared" ref="J323:L386" si="5">_xlfn.CEILING.MATH(I323/10)*10</f>
        <v>0</v>
      </c>
      <c r="K323">
        <v>1983</v>
      </c>
      <c r="L323">
        <f t="shared" si="5"/>
        <v>1990</v>
      </c>
      <c r="M323" t="s">
        <v>640</v>
      </c>
      <c r="N323" t="s">
        <v>646</v>
      </c>
      <c r="O323" t="s">
        <v>652</v>
      </c>
      <c r="P323">
        <v>0</v>
      </c>
    </row>
    <row r="324" spans="1:16" x14ac:dyDescent="0.5">
      <c r="A324" s="1">
        <v>322</v>
      </c>
      <c r="B324">
        <v>345</v>
      </c>
      <c r="C324">
        <v>23</v>
      </c>
      <c r="D324" t="s">
        <v>13</v>
      </c>
      <c r="E324">
        <v>100.59</v>
      </c>
      <c r="F324">
        <v>41.896450000000002</v>
      </c>
      <c r="G324">
        <v>-87.622467</v>
      </c>
      <c r="H324" t="s">
        <v>367</v>
      </c>
      <c r="I324">
        <v>1963</v>
      </c>
      <c r="J324">
        <f t="shared" si="5"/>
        <v>1970</v>
      </c>
      <c r="K324">
        <v>1965</v>
      </c>
      <c r="L324">
        <f t="shared" si="5"/>
        <v>1970</v>
      </c>
      <c r="M324" t="s">
        <v>640</v>
      </c>
      <c r="N324" t="s">
        <v>647</v>
      </c>
      <c r="O324" t="s">
        <v>681</v>
      </c>
      <c r="P324">
        <v>0</v>
      </c>
    </row>
    <row r="325" spans="1:16" x14ac:dyDescent="0.5">
      <c r="A325" s="1">
        <v>323</v>
      </c>
      <c r="B325">
        <v>346</v>
      </c>
      <c r="C325">
        <v>30</v>
      </c>
      <c r="D325" t="s">
        <v>17</v>
      </c>
      <c r="E325">
        <v>100.4</v>
      </c>
      <c r="F325">
        <v>41.856209</v>
      </c>
      <c r="G325">
        <v>-87.618553000000006</v>
      </c>
      <c r="H325" t="s">
        <v>368</v>
      </c>
      <c r="I325">
        <v>2007</v>
      </c>
      <c r="J325">
        <f t="shared" si="5"/>
        <v>2010</v>
      </c>
      <c r="K325">
        <v>2009</v>
      </c>
      <c r="L325">
        <f t="shared" si="5"/>
        <v>2010</v>
      </c>
      <c r="M325" t="s">
        <v>640</v>
      </c>
      <c r="N325" t="s">
        <v>646</v>
      </c>
      <c r="O325" t="s">
        <v>665</v>
      </c>
      <c r="P325">
        <v>0</v>
      </c>
    </row>
    <row r="326" spans="1:16" x14ac:dyDescent="0.5">
      <c r="A326" s="1">
        <v>324</v>
      </c>
      <c r="B326">
        <v>347</v>
      </c>
      <c r="C326">
        <v>34</v>
      </c>
      <c r="D326" t="s">
        <v>17</v>
      </c>
      <c r="E326">
        <v>100.3</v>
      </c>
      <c r="F326">
        <v>41.761809999999997</v>
      </c>
      <c r="G326">
        <v>-87.556586999999993</v>
      </c>
      <c r="H326" t="s">
        <v>369</v>
      </c>
      <c r="I326">
        <v>1964</v>
      </c>
      <c r="J326">
        <f t="shared" si="5"/>
        <v>1970</v>
      </c>
      <c r="K326">
        <v>1965</v>
      </c>
      <c r="L326">
        <f t="shared" si="5"/>
        <v>1970</v>
      </c>
      <c r="M326" t="s">
        <v>640</v>
      </c>
      <c r="N326" t="s">
        <v>646</v>
      </c>
      <c r="O326" t="s">
        <v>747</v>
      </c>
      <c r="P326">
        <v>0</v>
      </c>
    </row>
    <row r="327" spans="1:16" x14ac:dyDescent="0.5">
      <c r="A327" s="1">
        <v>325</v>
      </c>
      <c r="B327">
        <v>348</v>
      </c>
      <c r="C327">
        <v>27</v>
      </c>
      <c r="D327" t="s">
        <v>17</v>
      </c>
      <c r="E327">
        <v>100.18</v>
      </c>
      <c r="F327">
        <v>41.897820000000003</v>
      </c>
      <c r="G327">
        <v>-87.618155999999999</v>
      </c>
      <c r="H327" t="s">
        <v>370</v>
      </c>
      <c r="I327">
        <v>2001</v>
      </c>
      <c r="J327">
        <f t="shared" si="5"/>
        <v>2010</v>
      </c>
      <c r="K327">
        <v>2004</v>
      </c>
      <c r="L327">
        <f t="shared" si="5"/>
        <v>2010</v>
      </c>
      <c r="M327" t="s">
        <v>640</v>
      </c>
      <c r="N327" t="s">
        <v>646</v>
      </c>
      <c r="O327" t="s">
        <v>666</v>
      </c>
      <c r="P327">
        <v>0</v>
      </c>
    </row>
    <row r="328" spans="1:16" x14ac:dyDescent="0.5">
      <c r="A328" s="1">
        <v>326</v>
      </c>
      <c r="B328">
        <v>350</v>
      </c>
      <c r="C328">
        <v>32</v>
      </c>
      <c r="D328" t="s">
        <v>17</v>
      </c>
      <c r="E328">
        <v>99.98</v>
      </c>
      <c r="F328">
        <v>41.905079000000001</v>
      </c>
      <c r="G328">
        <v>-87.625420000000005</v>
      </c>
      <c r="H328" t="s">
        <v>371</v>
      </c>
      <c r="J328">
        <f t="shared" si="5"/>
        <v>0</v>
      </c>
      <c r="K328">
        <v>1971</v>
      </c>
      <c r="L328">
        <f t="shared" si="5"/>
        <v>1980</v>
      </c>
      <c r="M328" t="s">
        <v>640</v>
      </c>
      <c r="N328" t="s">
        <v>646</v>
      </c>
      <c r="O328" t="s">
        <v>720</v>
      </c>
      <c r="P328">
        <v>0</v>
      </c>
    </row>
    <row r="329" spans="1:16" x14ac:dyDescent="0.5">
      <c r="A329" s="1">
        <v>327</v>
      </c>
      <c r="B329">
        <v>351</v>
      </c>
      <c r="C329">
        <v>29</v>
      </c>
      <c r="D329" t="s">
        <v>17</v>
      </c>
      <c r="E329">
        <v>99.87</v>
      </c>
      <c r="F329">
        <v>41.892131999999997</v>
      </c>
      <c r="G329">
        <v>-87.614861000000005</v>
      </c>
      <c r="H329" t="s">
        <v>372</v>
      </c>
      <c r="I329">
        <v>2001</v>
      </c>
      <c r="J329">
        <f t="shared" si="5"/>
        <v>2010</v>
      </c>
      <c r="K329">
        <v>2003</v>
      </c>
      <c r="L329">
        <f t="shared" si="5"/>
        <v>2010</v>
      </c>
      <c r="M329" t="s">
        <v>640</v>
      </c>
      <c r="N329" t="s">
        <v>646</v>
      </c>
      <c r="O329" t="s">
        <v>665</v>
      </c>
      <c r="P329">
        <v>0</v>
      </c>
    </row>
    <row r="330" spans="1:16" x14ac:dyDescent="0.5">
      <c r="A330" s="1">
        <v>328</v>
      </c>
      <c r="B330">
        <v>352</v>
      </c>
      <c r="C330">
        <v>24</v>
      </c>
      <c r="D330" t="s">
        <v>13</v>
      </c>
      <c r="E330">
        <v>99.1</v>
      </c>
      <c r="F330">
        <v>41.891190000000002</v>
      </c>
      <c r="G330">
        <v>-87.624649000000005</v>
      </c>
      <c r="H330" t="s">
        <v>373</v>
      </c>
      <c r="J330">
        <f t="shared" si="5"/>
        <v>0</v>
      </c>
      <c r="K330">
        <v>1968</v>
      </c>
      <c r="L330">
        <f t="shared" si="5"/>
        <v>1970</v>
      </c>
      <c r="M330" t="s">
        <v>640</v>
      </c>
      <c r="N330" t="s">
        <v>646</v>
      </c>
      <c r="O330" t="s">
        <v>652</v>
      </c>
      <c r="P330">
        <v>0</v>
      </c>
    </row>
    <row r="331" spans="1:16" x14ac:dyDescent="0.5">
      <c r="A331" s="1">
        <v>329</v>
      </c>
      <c r="B331">
        <v>353</v>
      </c>
      <c r="C331">
        <v>33</v>
      </c>
      <c r="D331" t="s">
        <v>17</v>
      </c>
      <c r="E331">
        <v>99.06</v>
      </c>
      <c r="F331">
        <v>41.979278999999998</v>
      </c>
      <c r="G331">
        <v>-87.654228000000003</v>
      </c>
      <c r="H331" t="s">
        <v>374</v>
      </c>
      <c r="J331">
        <f t="shared" si="5"/>
        <v>0</v>
      </c>
      <c r="K331">
        <v>1987</v>
      </c>
      <c r="L331">
        <f t="shared" si="5"/>
        <v>1990</v>
      </c>
      <c r="M331" t="s">
        <v>640</v>
      </c>
      <c r="N331" t="s">
        <v>646</v>
      </c>
      <c r="O331" t="s">
        <v>748</v>
      </c>
      <c r="P331">
        <v>0</v>
      </c>
    </row>
    <row r="332" spans="1:16" x14ac:dyDescent="0.5">
      <c r="A332" s="1">
        <v>330</v>
      </c>
      <c r="B332">
        <v>354</v>
      </c>
      <c r="C332">
        <v>23</v>
      </c>
      <c r="D332" t="s">
        <v>13</v>
      </c>
      <c r="E332">
        <v>99.06</v>
      </c>
      <c r="F332">
        <v>41.883510999999999</v>
      </c>
      <c r="G332">
        <v>-87.636573999999996</v>
      </c>
      <c r="H332" t="s">
        <v>375</v>
      </c>
      <c r="J332">
        <f t="shared" si="5"/>
        <v>0</v>
      </c>
      <c r="K332">
        <v>1980</v>
      </c>
      <c r="L332">
        <f t="shared" si="5"/>
        <v>1980</v>
      </c>
      <c r="M332" t="s">
        <v>640</v>
      </c>
      <c r="O332" t="s">
        <v>683</v>
      </c>
      <c r="P332">
        <v>0</v>
      </c>
    </row>
    <row r="333" spans="1:16" x14ac:dyDescent="0.5">
      <c r="A333" s="1">
        <v>331</v>
      </c>
      <c r="B333">
        <v>355</v>
      </c>
      <c r="C333">
        <v>24</v>
      </c>
      <c r="D333" t="s">
        <v>29</v>
      </c>
      <c r="E333">
        <v>99</v>
      </c>
      <c r="F333">
        <v>41.888199</v>
      </c>
      <c r="G333">
        <v>-87.638167999999993</v>
      </c>
      <c r="H333" t="s">
        <v>376</v>
      </c>
      <c r="I333">
        <v>1976</v>
      </c>
      <c r="J333">
        <f t="shared" si="5"/>
        <v>1980</v>
      </c>
      <c r="K333">
        <v>1977</v>
      </c>
      <c r="L333">
        <f t="shared" si="5"/>
        <v>1980</v>
      </c>
      <c r="M333" t="s">
        <v>640</v>
      </c>
      <c r="O333" t="s">
        <v>652</v>
      </c>
      <c r="P333">
        <v>0</v>
      </c>
    </row>
    <row r="334" spans="1:16" x14ac:dyDescent="0.5">
      <c r="A334" s="1">
        <v>332</v>
      </c>
      <c r="B334">
        <v>356</v>
      </c>
      <c r="C334">
        <v>24</v>
      </c>
      <c r="D334" t="s">
        <v>13</v>
      </c>
      <c r="E334">
        <v>99</v>
      </c>
      <c r="F334">
        <v>41.887118999999998</v>
      </c>
      <c r="G334">
        <v>-87.624167999999997</v>
      </c>
      <c r="H334" t="s">
        <v>377</v>
      </c>
      <c r="J334">
        <f t="shared" si="5"/>
        <v>0</v>
      </c>
      <c r="K334">
        <v>1925</v>
      </c>
      <c r="L334">
        <f t="shared" si="5"/>
        <v>1930</v>
      </c>
      <c r="M334" t="s">
        <v>640</v>
      </c>
      <c r="N334" t="s">
        <v>645</v>
      </c>
      <c r="O334" t="s">
        <v>698</v>
      </c>
      <c r="P334">
        <v>0</v>
      </c>
    </row>
    <row r="335" spans="1:16" x14ac:dyDescent="0.5">
      <c r="A335" s="1">
        <v>333</v>
      </c>
      <c r="B335">
        <v>357</v>
      </c>
      <c r="C335">
        <v>30</v>
      </c>
      <c r="D335" t="s">
        <v>17</v>
      </c>
      <c r="E335">
        <v>98.81</v>
      </c>
      <c r="F335">
        <v>41.886229999999998</v>
      </c>
      <c r="G335">
        <v>-87.615959000000004</v>
      </c>
      <c r="H335" t="s">
        <v>378</v>
      </c>
      <c r="I335">
        <v>2003</v>
      </c>
      <c r="J335">
        <f t="shared" si="5"/>
        <v>2010</v>
      </c>
      <c r="K335">
        <v>2005</v>
      </c>
      <c r="L335">
        <f t="shared" si="5"/>
        <v>2010</v>
      </c>
      <c r="M335" t="s">
        <v>640</v>
      </c>
      <c r="N335" t="s">
        <v>646</v>
      </c>
      <c r="O335" t="s">
        <v>697</v>
      </c>
      <c r="P335">
        <v>0</v>
      </c>
    </row>
    <row r="336" spans="1:16" x14ac:dyDescent="0.5">
      <c r="A336" s="1">
        <v>334</v>
      </c>
      <c r="B336">
        <v>358</v>
      </c>
      <c r="C336">
        <v>31</v>
      </c>
      <c r="D336" t="s">
        <v>17</v>
      </c>
      <c r="E336">
        <v>98.8</v>
      </c>
      <c r="F336">
        <v>41.874080999999997</v>
      </c>
      <c r="G336">
        <v>-87.633339000000007</v>
      </c>
      <c r="H336" t="s">
        <v>379</v>
      </c>
      <c r="I336">
        <v>2006</v>
      </c>
      <c r="J336">
        <f t="shared" si="5"/>
        <v>2010</v>
      </c>
      <c r="K336">
        <v>2008</v>
      </c>
      <c r="L336">
        <f t="shared" si="5"/>
        <v>2010</v>
      </c>
      <c r="M336" t="s">
        <v>640</v>
      </c>
      <c r="N336" t="s">
        <v>646</v>
      </c>
      <c r="O336" t="s">
        <v>749</v>
      </c>
      <c r="P336">
        <v>0</v>
      </c>
    </row>
    <row r="337" spans="1:16" x14ac:dyDescent="0.5">
      <c r="A337" s="1">
        <v>335</v>
      </c>
      <c r="B337">
        <v>359</v>
      </c>
      <c r="C337">
        <v>23</v>
      </c>
      <c r="D337" t="s">
        <v>13</v>
      </c>
      <c r="E337">
        <v>98.2</v>
      </c>
      <c r="F337">
        <v>41.880459000000002</v>
      </c>
      <c r="G337">
        <v>-87.631172000000007</v>
      </c>
      <c r="H337" t="s">
        <v>380</v>
      </c>
      <c r="I337">
        <v>1957</v>
      </c>
      <c r="J337">
        <f t="shared" si="5"/>
        <v>1960</v>
      </c>
      <c r="K337">
        <v>1960</v>
      </c>
      <c r="L337">
        <f t="shared" si="5"/>
        <v>1960</v>
      </c>
      <c r="M337" t="s">
        <v>640</v>
      </c>
      <c r="N337" t="s">
        <v>645</v>
      </c>
      <c r="O337" t="s">
        <v>652</v>
      </c>
      <c r="P337">
        <v>0</v>
      </c>
    </row>
    <row r="338" spans="1:16" x14ac:dyDescent="0.5">
      <c r="A338" s="1">
        <v>336</v>
      </c>
      <c r="B338">
        <v>360</v>
      </c>
      <c r="C338">
        <v>34</v>
      </c>
      <c r="D338" t="s">
        <v>17</v>
      </c>
      <c r="E338">
        <v>98</v>
      </c>
      <c r="F338">
        <v>41.912289000000001</v>
      </c>
      <c r="G338">
        <v>-87.635170000000002</v>
      </c>
      <c r="H338" t="s">
        <v>381</v>
      </c>
      <c r="J338">
        <f t="shared" si="5"/>
        <v>0</v>
      </c>
      <c r="K338">
        <v>1970</v>
      </c>
      <c r="L338">
        <f t="shared" si="5"/>
        <v>1970</v>
      </c>
      <c r="M338" t="s">
        <v>640</v>
      </c>
      <c r="N338" t="s">
        <v>646</v>
      </c>
      <c r="O338" t="s">
        <v>750</v>
      </c>
      <c r="P338">
        <v>0</v>
      </c>
    </row>
    <row r="339" spans="1:16" x14ac:dyDescent="0.5">
      <c r="A339" s="1">
        <v>337</v>
      </c>
      <c r="B339">
        <v>362</v>
      </c>
      <c r="C339">
        <v>27</v>
      </c>
      <c r="D339" t="s">
        <v>17</v>
      </c>
      <c r="E339">
        <v>97.99</v>
      </c>
      <c r="F339">
        <v>41.889301000000003</v>
      </c>
      <c r="G339">
        <v>-87.615668999999997</v>
      </c>
      <c r="H339" t="s">
        <v>382</v>
      </c>
      <c r="I339">
        <v>1998</v>
      </c>
      <c r="J339">
        <f t="shared" si="5"/>
        <v>2000</v>
      </c>
      <c r="K339">
        <v>2000</v>
      </c>
      <c r="L339">
        <f t="shared" si="5"/>
        <v>2000</v>
      </c>
      <c r="M339" t="s">
        <v>640</v>
      </c>
      <c r="N339" t="s">
        <v>646</v>
      </c>
      <c r="O339" t="s">
        <v>675</v>
      </c>
      <c r="P339">
        <v>0</v>
      </c>
    </row>
    <row r="340" spans="1:16" x14ac:dyDescent="0.5">
      <c r="A340" s="1">
        <v>338</v>
      </c>
      <c r="B340">
        <v>363</v>
      </c>
      <c r="C340">
        <v>33</v>
      </c>
      <c r="D340" t="s">
        <v>17</v>
      </c>
      <c r="E340">
        <v>97.89</v>
      </c>
      <c r="F340">
        <v>41.902771000000001</v>
      </c>
      <c r="G340">
        <v>-87.629622999999995</v>
      </c>
      <c r="H340" t="s">
        <v>383</v>
      </c>
      <c r="I340">
        <v>1987</v>
      </c>
      <c r="J340">
        <f t="shared" si="5"/>
        <v>1990</v>
      </c>
      <c r="K340">
        <v>1988</v>
      </c>
      <c r="L340">
        <f t="shared" si="5"/>
        <v>1990</v>
      </c>
      <c r="M340" t="s">
        <v>640</v>
      </c>
      <c r="N340" t="s">
        <v>646</v>
      </c>
      <c r="O340" t="s">
        <v>688</v>
      </c>
      <c r="P340">
        <v>0</v>
      </c>
    </row>
    <row r="341" spans="1:16" x14ac:dyDescent="0.5">
      <c r="A341" s="1">
        <v>339</v>
      </c>
      <c r="B341">
        <v>364</v>
      </c>
      <c r="C341">
        <v>29</v>
      </c>
      <c r="D341" t="s">
        <v>17</v>
      </c>
      <c r="E341">
        <v>97.82</v>
      </c>
      <c r="F341">
        <v>41.872588999999998</v>
      </c>
      <c r="G341">
        <v>-87.633942000000005</v>
      </c>
      <c r="H341" t="s">
        <v>384</v>
      </c>
      <c r="I341">
        <v>2016</v>
      </c>
      <c r="J341">
        <f t="shared" si="5"/>
        <v>2020</v>
      </c>
      <c r="K341">
        <v>2018</v>
      </c>
      <c r="L341">
        <f t="shared" si="5"/>
        <v>2020</v>
      </c>
      <c r="M341" t="s">
        <v>643</v>
      </c>
      <c r="N341" t="s">
        <v>646</v>
      </c>
      <c r="O341" t="s">
        <v>683</v>
      </c>
      <c r="P341">
        <v>0</v>
      </c>
    </row>
    <row r="342" spans="1:16" x14ac:dyDescent="0.5">
      <c r="A342" s="1">
        <v>340</v>
      </c>
      <c r="B342">
        <v>365</v>
      </c>
      <c r="C342">
        <v>27</v>
      </c>
      <c r="D342" t="s">
        <v>25</v>
      </c>
      <c r="E342">
        <v>97.54</v>
      </c>
      <c r="F342">
        <v>41.899410000000003</v>
      </c>
      <c r="G342">
        <v>-87.622887000000006</v>
      </c>
      <c r="H342" t="s">
        <v>385</v>
      </c>
      <c r="J342">
        <f t="shared" si="5"/>
        <v>0</v>
      </c>
      <c r="K342">
        <v>1972</v>
      </c>
      <c r="L342">
        <f t="shared" si="5"/>
        <v>1980</v>
      </c>
      <c r="M342" t="s">
        <v>640</v>
      </c>
      <c r="N342" t="s">
        <v>646</v>
      </c>
      <c r="O342" t="s">
        <v>751</v>
      </c>
      <c r="P342">
        <v>0</v>
      </c>
    </row>
    <row r="343" spans="1:16" x14ac:dyDescent="0.5">
      <c r="A343" s="1">
        <v>341</v>
      </c>
      <c r="B343">
        <v>366</v>
      </c>
      <c r="C343">
        <v>25</v>
      </c>
      <c r="D343" t="s">
        <v>13</v>
      </c>
      <c r="E343">
        <v>97.54</v>
      </c>
      <c r="F343">
        <v>41.877547999999997</v>
      </c>
      <c r="G343">
        <v>-87.638779</v>
      </c>
      <c r="H343" t="s">
        <v>386</v>
      </c>
      <c r="I343">
        <v>1980</v>
      </c>
      <c r="J343">
        <f t="shared" si="5"/>
        <v>1980</v>
      </c>
      <c r="K343">
        <v>1983</v>
      </c>
      <c r="L343">
        <f t="shared" si="5"/>
        <v>1990</v>
      </c>
      <c r="M343" t="s">
        <v>640</v>
      </c>
      <c r="N343" t="s">
        <v>645</v>
      </c>
      <c r="O343" t="s">
        <v>652</v>
      </c>
      <c r="P343">
        <v>0</v>
      </c>
    </row>
    <row r="344" spans="1:16" x14ac:dyDescent="0.5">
      <c r="A344" s="1">
        <v>342</v>
      </c>
      <c r="B344">
        <v>368</v>
      </c>
      <c r="C344">
        <v>22</v>
      </c>
      <c r="D344" t="s">
        <v>25</v>
      </c>
      <c r="E344">
        <v>97.02</v>
      </c>
      <c r="F344">
        <v>41.887821000000002</v>
      </c>
      <c r="G344">
        <v>-87.625313000000006</v>
      </c>
      <c r="H344" t="s">
        <v>387</v>
      </c>
      <c r="I344">
        <v>2014</v>
      </c>
      <c r="J344">
        <f t="shared" si="5"/>
        <v>2020</v>
      </c>
      <c r="K344">
        <v>2016</v>
      </c>
      <c r="L344">
        <f t="shared" si="5"/>
        <v>2020</v>
      </c>
      <c r="M344" t="s">
        <v>640</v>
      </c>
      <c r="N344" t="s">
        <v>645</v>
      </c>
      <c r="O344" t="s">
        <v>662</v>
      </c>
      <c r="P344">
        <v>0</v>
      </c>
    </row>
    <row r="345" spans="1:16" x14ac:dyDescent="0.5">
      <c r="A345" s="1">
        <v>343</v>
      </c>
      <c r="B345">
        <v>369</v>
      </c>
      <c r="C345">
        <v>23</v>
      </c>
      <c r="D345" t="s">
        <v>25</v>
      </c>
      <c r="E345">
        <v>96.64</v>
      </c>
      <c r="F345">
        <v>41.893169</v>
      </c>
      <c r="G345">
        <v>-87.622947999999994</v>
      </c>
      <c r="H345" t="s">
        <v>388</v>
      </c>
      <c r="I345">
        <v>2002</v>
      </c>
      <c r="J345">
        <f t="shared" si="5"/>
        <v>2010</v>
      </c>
      <c r="K345">
        <v>2003</v>
      </c>
      <c r="L345">
        <f t="shared" si="5"/>
        <v>2010</v>
      </c>
      <c r="M345" t="s">
        <v>640</v>
      </c>
      <c r="N345" t="s">
        <v>646</v>
      </c>
      <c r="O345" t="s">
        <v>748</v>
      </c>
      <c r="P345">
        <v>0</v>
      </c>
    </row>
    <row r="346" spans="1:16" x14ac:dyDescent="0.5">
      <c r="A346" s="1">
        <v>344</v>
      </c>
      <c r="B346">
        <v>370</v>
      </c>
      <c r="C346">
        <v>31</v>
      </c>
      <c r="D346" t="s">
        <v>17</v>
      </c>
      <c r="E346">
        <v>96.32</v>
      </c>
      <c r="F346">
        <v>41.901851999999998</v>
      </c>
      <c r="G346">
        <v>-87.625641000000002</v>
      </c>
      <c r="H346" t="s">
        <v>389</v>
      </c>
      <c r="J346">
        <f t="shared" si="5"/>
        <v>0</v>
      </c>
      <c r="K346">
        <v>1971</v>
      </c>
      <c r="L346">
        <f t="shared" si="5"/>
        <v>1980</v>
      </c>
      <c r="M346" t="s">
        <v>640</v>
      </c>
      <c r="N346" t="s">
        <v>646</v>
      </c>
      <c r="O346" t="s">
        <v>695</v>
      </c>
      <c r="P346">
        <v>0</v>
      </c>
    </row>
    <row r="347" spans="1:16" x14ac:dyDescent="0.5">
      <c r="A347" s="1">
        <v>345</v>
      </c>
      <c r="B347">
        <v>371</v>
      </c>
      <c r="C347">
        <v>26</v>
      </c>
      <c r="D347" t="s">
        <v>13</v>
      </c>
      <c r="E347">
        <v>96.32</v>
      </c>
      <c r="F347">
        <v>41.882308999999999</v>
      </c>
      <c r="G347">
        <v>-87.63279</v>
      </c>
      <c r="H347" t="s">
        <v>390</v>
      </c>
      <c r="J347">
        <f t="shared" si="5"/>
        <v>0</v>
      </c>
      <c r="K347">
        <v>1979</v>
      </c>
      <c r="L347">
        <f t="shared" si="5"/>
        <v>1980</v>
      </c>
      <c r="M347" t="s">
        <v>640</v>
      </c>
      <c r="O347" t="s">
        <v>683</v>
      </c>
      <c r="P347">
        <v>0</v>
      </c>
    </row>
    <row r="348" spans="1:16" x14ac:dyDescent="0.5">
      <c r="A348" s="1">
        <v>346</v>
      </c>
      <c r="B348">
        <v>372</v>
      </c>
      <c r="C348">
        <v>18</v>
      </c>
      <c r="D348" t="s">
        <v>27</v>
      </c>
      <c r="E348">
        <v>96.32</v>
      </c>
      <c r="F348">
        <v>41.896251999999997</v>
      </c>
      <c r="G348">
        <v>-87.620743000000004</v>
      </c>
      <c r="H348" t="s">
        <v>391</v>
      </c>
      <c r="I348">
        <v>2003</v>
      </c>
      <c r="J348">
        <f t="shared" si="5"/>
        <v>2010</v>
      </c>
      <c r="K348">
        <v>2007</v>
      </c>
      <c r="L348">
        <f t="shared" si="5"/>
        <v>2010</v>
      </c>
      <c r="M348" t="s">
        <v>640</v>
      </c>
      <c r="N348" t="s">
        <v>647</v>
      </c>
      <c r="O348" t="s">
        <v>711</v>
      </c>
      <c r="P348">
        <v>0</v>
      </c>
    </row>
    <row r="349" spans="1:16" x14ac:dyDescent="0.5">
      <c r="A349" s="1">
        <v>347</v>
      </c>
      <c r="B349">
        <v>373</v>
      </c>
      <c r="C349">
        <v>29</v>
      </c>
      <c r="D349" t="s">
        <v>17</v>
      </c>
      <c r="E349">
        <v>96.01</v>
      </c>
      <c r="F349">
        <v>41.885348999999998</v>
      </c>
      <c r="G349">
        <v>-87.647041000000002</v>
      </c>
      <c r="H349" t="s">
        <v>392</v>
      </c>
      <c r="I349">
        <v>2015</v>
      </c>
      <c r="J349">
        <f t="shared" si="5"/>
        <v>2020</v>
      </c>
      <c r="K349">
        <v>2016</v>
      </c>
      <c r="L349">
        <f t="shared" si="5"/>
        <v>2020</v>
      </c>
      <c r="M349" t="s">
        <v>640</v>
      </c>
      <c r="N349" t="s">
        <v>646</v>
      </c>
      <c r="O349" t="s">
        <v>719</v>
      </c>
      <c r="P349">
        <v>0</v>
      </c>
    </row>
    <row r="350" spans="1:16" x14ac:dyDescent="0.5">
      <c r="A350" s="1">
        <v>348</v>
      </c>
      <c r="B350">
        <v>374</v>
      </c>
      <c r="C350">
        <v>30</v>
      </c>
      <c r="D350" t="s">
        <v>17</v>
      </c>
      <c r="E350">
        <v>96</v>
      </c>
      <c r="F350">
        <v>41.898178000000001</v>
      </c>
      <c r="G350">
        <v>-87.63176</v>
      </c>
      <c r="H350" t="s">
        <v>393</v>
      </c>
      <c r="I350">
        <v>1982</v>
      </c>
      <c r="J350">
        <f t="shared" si="5"/>
        <v>1990</v>
      </c>
      <c r="K350">
        <v>1983</v>
      </c>
      <c r="L350">
        <f t="shared" si="5"/>
        <v>1990</v>
      </c>
      <c r="M350" t="s">
        <v>640</v>
      </c>
      <c r="N350" t="s">
        <v>646</v>
      </c>
      <c r="O350" t="s">
        <v>752</v>
      </c>
      <c r="P350">
        <v>0</v>
      </c>
    </row>
    <row r="351" spans="1:16" x14ac:dyDescent="0.5">
      <c r="A351" s="1">
        <v>349</v>
      </c>
      <c r="B351">
        <v>375</v>
      </c>
      <c r="C351">
        <v>29</v>
      </c>
      <c r="D351" t="s">
        <v>17</v>
      </c>
      <c r="E351">
        <v>95.86</v>
      </c>
      <c r="F351">
        <v>41.869320000000002</v>
      </c>
      <c r="G351">
        <v>-87.630989</v>
      </c>
      <c r="H351" t="s">
        <v>394</v>
      </c>
      <c r="I351">
        <v>2014</v>
      </c>
      <c r="J351">
        <f t="shared" si="5"/>
        <v>2020</v>
      </c>
      <c r="K351">
        <v>2016</v>
      </c>
      <c r="L351">
        <f t="shared" si="5"/>
        <v>2020</v>
      </c>
      <c r="M351" t="s">
        <v>640</v>
      </c>
      <c r="N351" t="s">
        <v>646</v>
      </c>
      <c r="O351" t="s">
        <v>678</v>
      </c>
      <c r="P351">
        <v>0</v>
      </c>
    </row>
    <row r="352" spans="1:16" x14ac:dyDescent="0.5">
      <c r="A352" s="1">
        <v>350</v>
      </c>
      <c r="B352">
        <v>376</v>
      </c>
      <c r="C352">
        <v>29</v>
      </c>
      <c r="D352" t="s">
        <v>17</v>
      </c>
      <c r="E352">
        <v>95.76</v>
      </c>
      <c r="F352">
        <v>41.865958999999997</v>
      </c>
      <c r="G352">
        <v>-87.624519000000006</v>
      </c>
      <c r="H352" t="s">
        <v>395</v>
      </c>
      <c r="I352">
        <v>2003</v>
      </c>
      <c r="J352">
        <f t="shared" si="5"/>
        <v>2010</v>
      </c>
      <c r="K352">
        <v>2005</v>
      </c>
      <c r="L352">
        <f t="shared" si="5"/>
        <v>2010</v>
      </c>
      <c r="M352" t="s">
        <v>640</v>
      </c>
      <c r="N352" t="s">
        <v>646</v>
      </c>
      <c r="O352" t="s">
        <v>665</v>
      </c>
      <c r="P352">
        <v>0</v>
      </c>
    </row>
    <row r="353" spans="1:16" x14ac:dyDescent="0.5">
      <c r="A353" s="1">
        <v>351</v>
      </c>
      <c r="B353">
        <v>378</v>
      </c>
      <c r="C353">
        <v>28</v>
      </c>
      <c r="D353" t="s">
        <v>17</v>
      </c>
      <c r="E353">
        <v>95.68</v>
      </c>
      <c r="F353">
        <v>41.872532</v>
      </c>
      <c r="G353">
        <v>-87.630959000000004</v>
      </c>
      <c r="H353" t="s">
        <v>396</v>
      </c>
      <c r="I353">
        <v>2007</v>
      </c>
      <c r="J353">
        <f t="shared" si="5"/>
        <v>2010</v>
      </c>
      <c r="K353">
        <v>2008</v>
      </c>
      <c r="L353">
        <f t="shared" si="5"/>
        <v>2010</v>
      </c>
      <c r="M353" t="s">
        <v>640</v>
      </c>
      <c r="N353" t="s">
        <v>646</v>
      </c>
      <c r="O353" t="s">
        <v>675</v>
      </c>
      <c r="P353">
        <v>0</v>
      </c>
    </row>
    <row r="354" spans="1:16" x14ac:dyDescent="0.5">
      <c r="A354" s="1">
        <v>352</v>
      </c>
      <c r="B354">
        <v>379</v>
      </c>
      <c r="C354">
        <v>27</v>
      </c>
      <c r="D354" t="s">
        <v>17</v>
      </c>
      <c r="E354">
        <v>95.1</v>
      </c>
      <c r="F354">
        <v>41.872162000000003</v>
      </c>
      <c r="G354">
        <v>-87.627196999999995</v>
      </c>
      <c r="H354" t="s">
        <v>397</v>
      </c>
      <c r="I354">
        <v>1983</v>
      </c>
      <c r="J354">
        <f t="shared" si="5"/>
        <v>1990</v>
      </c>
      <c r="K354">
        <v>1984</v>
      </c>
      <c r="L354">
        <f t="shared" si="5"/>
        <v>1990</v>
      </c>
      <c r="M354" t="s">
        <v>640</v>
      </c>
      <c r="N354" t="s">
        <v>646</v>
      </c>
      <c r="O354" t="s">
        <v>702</v>
      </c>
      <c r="P354">
        <v>0</v>
      </c>
    </row>
    <row r="355" spans="1:16" x14ac:dyDescent="0.5">
      <c r="A355" s="1">
        <v>353</v>
      </c>
      <c r="B355">
        <v>380</v>
      </c>
      <c r="C355">
        <v>26</v>
      </c>
      <c r="D355" t="s">
        <v>17</v>
      </c>
      <c r="E355">
        <v>95.1</v>
      </c>
      <c r="F355">
        <v>41.892299999999999</v>
      </c>
      <c r="G355">
        <v>-87.622932000000006</v>
      </c>
      <c r="H355" t="s">
        <v>398</v>
      </c>
      <c r="I355">
        <v>2006</v>
      </c>
      <c r="J355">
        <f t="shared" si="5"/>
        <v>2010</v>
      </c>
      <c r="K355">
        <v>2008</v>
      </c>
      <c r="L355">
        <f t="shared" si="5"/>
        <v>2010</v>
      </c>
      <c r="M355" t="s">
        <v>640</v>
      </c>
      <c r="N355" t="s">
        <v>646</v>
      </c>
      <c r="O355" t="s">
        <v>735</v>
      </c>
      <c r="P355">
        <v>0</v>
      </c>
    </row>
    <row r="356" spans="1:16" x14ac:dyDescent="0.5">
      <c r="A356" s="1">
        <v>354</v>
      </c>
      <c r="B356">
        <v>381</v>
      </c>
      <c r="C356">
        <v>29</v>
      </c>
      <c r="D356" t="s">
        <v>25</v>
      </c>
      <c r="E356">
        <v>95</v>
      </c>
      <c r="F356">
        <v>41.899689000000002</v>
      </c>
      <c r="G356">
        <v>-87.622001999999995</v>
      </c>
      <c r="H356" t="s">
        <v>399</v>
      </c>
      <c r="I356">
        <v>1988</v>
      </c>
      <c r="J356">
        <f t="shared" si="5"/>
        <v>1990</v>
      </c>
      <c r="K356">
        <v>1990</v>
      </c>
      <c r="L356">
        <f t="shared" si="5"/>
        <v>1990</v>
      </c>
      <c r="M356" t="s">
        <v>640</v>
      </c>
      <c r="N356" t="s">
        <v>646</v>
      </c>
      <c r="O356" t="s">
        <v>695</v>
      </c>
      <c r="P356">
        <v>0</v>
      </c>
    </row>
    <row r="357" spans="1:16" x14ac:dyDescent="0.5">
      <c r="A357" s="1">
        <v>355</v>
      </c>
      <c r="B357">
        <v>382</v>
      </c>
      <c r="C357">
        <v>26</v>
      </c>
      <c r="D357" t="s">
        <v>25</v>
      </c>
      <c r="E357">
        <v>94.79</v>
      </c>
      <c r="F357">
        <v>41.886001999999998</v>
      </c>
      <c r="G357">
        <v>-87.627609000000007</v>
      </c>
      <c r="H357" t="s">
        <v>400</v>
      </c>
      <c r="I357">
        <v>2007</v>
      </c>
      <c r="J357">
        <f t="shared" si="5"/>
        <v>2010</v>
      </c>
      <c r="K357">
        <v>2009</v>
      </c>
      <c r="L357">
        <f t="shared" si="5"/>
        <v>2010</v>
      </c>
      <c r="M357" t="s">
        <v>640</v>
      </c>
      <c r="N357" t="s">
        <v>646</v>
      </c>
      <c r="O357" t="s">
        <v>753</v>
      </c>
      <c r="P357">
        <v>0</v>
      </c>
    </row>
    <row r="358" spans="1:16" x14ac:dyDescent="0.5">
      <c r="A358" s="1">
        <v>356</v>
      </c>
      <c r="B358">
        <v>383</v>
      </c>
      <c r="C358">
        <v>28</v>
      </c>
      <c r="D358" t="s">
        <v>17</v>
      </c>
      <c r="E358">
        <v>94.67</v>
      </c>
      <c r="F358">
        <v>41.863880000000002</v>
      </c>
      <c r="G358">
        <v>-87.624474000000006</v>
      </c>
      <c r="H358" t="s">
        <v>401</v>
      </c>
      <c r="I358">
        <v>2007</v>
      </c>
      <c r="J358">
        <f t="shared" si="5"/>
        <v>2010</v>
      </c>
      <c r="K358">
        <v>2009</v>
      </c>
      <c r="L358">
        <f t="shared" si="5"/>
        <v>2010</v>
      </c>
      <c r="M358" t="s">
        <v>640</v>
      </c>
      <c r="N358" t="s">
        <v>646</v>
      </c>
      <c r="O358" t="s">
        <v>665</v>
      </c>
      <c r="P358">
        <v>0</v>
      </c>
    </row>
    <row r="359" spans="1:16" x14ac:dyDescent="0.5">
      <c r="A359" s="1">
        <v>357</v>
      </c>
      <c r="B359">
        <v>384</v>
      </c>
      <c r="C359">
        <v>29</v>
      </c>
      <c r="D359" t="s">
        <v>14</v>
      </c>
      <c r="E359">
        <v>94.64</v>
      </c>
      <c r="F359">
        <v>41.869140999999999</v>
      </c>
      <c r="G359">
        <v>-87.625525999999994</v>
      </c>
      <c r="H359" t="s">
        <v>402</v>
      </c>
      <c r="I359">
        <v>2016</v>
      </c>
      <c r="J359">
        <f t="shared" si="5"/>
        <v>2020</v>
      </c>
      <c r="K359">
        <v>2018</v>
      </c>
      <c r="L359">
        <f t="shared" si="5"/>
        <v>2020</v>
      </c>
      <c r="M359" t="s">
        <v>642</v>
      </c>
      <c r="N359" t="s">
        <v>646</v>
      </c>
      <c r="O359" t="s">
        <v>754</v>
      </c>
      <c r="P359">
        <v>0</v>
      </c>
    </row>
    <row r="360" spans="1:16" x14ac:dyDescent="0.5">
      <c r="A360" s="1">
        <v>358</v>
      </c>
      <c r="B360">
        <v>385</v>
      </c>
      <c r="C360">
        <v>28</v>
      </c>
      <c r="D360" t="s">
        <v>17</v>
      </c>
      <c r="E360">
        <v>94</v>
      </c>
      <c r="F360">
        <v>41.888801999999998</v>
      </c>
      <c r="G360">
        <v>-87.633728000000005</v>
      </c>
      <c r="H360" t="s">
        <v>403</v>
      </c>
      <c r="I360">
        <v>2008</v>
      </c>
      <c r="J360">
        <f t="shared" si="5"/>
        <v>2010</v>
      </c>
      <c r="K360">
        <v>2010</v>
      </c>
      <c r="L360">
        <f t="shared" si="5"/>
        <v>2010</v>
      </c>
      <c r="M360" t="s">
        <v>640</v>
      </c>
      <c r="N360" t="s">
        <v>646</v>
      </c>
      <c r="O360" t="s">
        <v>755</v>
      </c>
      <c r="P360">
        <v>0</v>
      </c>
    </row>
    <row r="361" spans="1:16" x14ac:dyDescent="0.5">
      <c r="A361" s="1">
        <v>359</v>
      </c>
      <c r="B361">
        <v>386</v>
      </c>
      <c r="C361">
        <v>17</v>
      </c>
      <c r="D361" t="s">
        <v>13</v>
      </c>
      <c r="E361">
        <v>93.9</v>
      </c>
      <c r="F361">
        <v>41.885230999999997</v>
      </c>
      <c r="G361">
        <v>-87.631705999999994</v>
      </c>
      <c r="H361" t="s">
        <v>404</v>
      </c>
      <c r="I361">
        <v>1983</v>
      </c>
      <c r="J361">
        <f t="shared" si="5"/>
        <v>1990</v>
      </c>
      <c r="K361">
        <v>1985</v>
      </c>
      <c r="L361">
        <f t="shared" si="5"/>
        <v>1990</v>
      </c>
      <c r="M361" t="s">
        <v>640</v>
      </c>
      <c r="N361" t="s">
        <v>645</v>
      </c>
      <c r="O361" t="s">
        <v>685</v>
      </c>
      <c r="P361">
        <v>0</v>
      </c>
    </row>
    <row r="362" spans="1:16" x14ac:dyDescent="0.5">
      <c r="A362" s="1">
        <v>360</v>
      </c>
      <c r="B362">
        <v>387</v>
      </c>
      <c r="C362">
        <v>30</v>
      </c>
      <c r="D362" t="s">
        <v>17</v>
      </c>
      <c r="E362">
        <v>93.88</v>
      </c>
      <c r="F362">
        <v>41.876331</v>
      </c>
      <c r="G362">
        <v>-87.653762999999998</v>
      </c>
      <c r="H362" t="s">
        <v>405</v>
      </c>
      <c r="I362">
        <v>2016</v>
      </c>
      <c r="J362">
        <f t="shared" si="5"/>
        <v>2020</v>
      </c>
      <c r="K362">
        <v>2017</v>
      </c>
      <c r="L362">
        <f t="shared" si="5"/>
        <v>2020</v>
      </c>
      <c r="M362" t="s">
        <v>640</v>
      </c>
      <c r="N362" t="s">
        <v>646</v>
      </c>
      <c r="O362" t="s">
        <v>707</v>
      </c>
      <c r="P362">
        <v>0</v>
      </c>
    </row>
    <row r="363" spans="1:16" x14ac:dyDescent="0.5">
      <c r="A363" s="1">
        <v>361</v>
      </c>
      <c r="B363">
        <v>388</v>
      </c>
      <c r="C363">
        <v>24</v>
      </c>
      <c r="D363" t="s">
        <v>33</v>
      </c>
      <c r="E363">
        <v>93.88</v>
      </c>
      <c r="F363">
        <v>41.886558999999998</v>
      </c>
      <c r="G363">
        <v>-87.625525999999994</v>
      </c>
      <c r="H363" t="s">
        <v>406</v>
      </c>
      <c r="J363">
        <f t="shared" si="5"/>
        <v>0</v>
      </c>
      <c r="K363">
        <v>1928</v>
      </c>
      <c r="L363">
        <f t="shared" si="5"/>
        <v>1930</v>
      </c>
      <c r="M363" t="s">
        <v>640</v>
      </c>
      <c r="N363" t="s">
        <v>645</v>
      </c>
      <c r="O363" t="s">
        <v>756</v>
      </c>
      <c r="P363">
        <v>0</v>
      </c>
    </row>
    <row r="364" spans="1:16" x14ac:dyDescent="0.5">
      <c r="A364" s="1">
        <v>362</v>
      </c>
      <c r="B364">
        <v>389</v>
      </c>
      <c r="C364">
        <v>27</v>
      </c>
      <c r="D364" t="s">
        <v>15</v>
      </c>
      <c r="E364">
        <v>93.3</v>
      </c>
      <c r="F364">
        <v>41.876801</v>
      </c>
      <c r="G364">
        <v>-87.625443000000004</v>
      </c>
      <c r="H364" t="s">
        <v>407</v>
      </c>
      <c r="I364">
        <v>1928</v>
      </c>
      <c r="J364">
        <f t="shared" si="5"/>
        <v>1930</v>
      </c>
      <c r="K364">
        <v>1930</v>
      </c>
      <c r="L364">
        <f t="shared" si="5"/>
        <v>1930</v>
      </c>
      <c r="M364" t="s">
        <v>640</v>
      </c>
      <c r="N364" t="s">
        <v>645</v>
      </c>
      <c r="O364" t="s">
        <v>680</v>
      </c>
      <c r="P364">
        <v>0</v>
      </c>
    </row>
    <row r="365" spans="1:16" x14ac:dyDescent="0.5">
      <c r="A365" s="1">
        <v>363</v>
      </c>
      <c r="B365">
        <v>390</v>
      </c>
      <c r="C365">
        <v>26</v>
      </c>
      <c r="D365" t="s">
        <v>17</v>
      </c>
      <c r="E365">
        <v>93.29</v>
      </c>
      <c r="F365">
        <v>41.895031000000003</v>
      </c>
      <c r="G365">
        <v>-87.636298999999994</v>
      </c>
      <c r="H365" t="s">
        <v>408</v>
      </c>
      <c r="I365">
        <v>2018</v>
      </c>
      <c r="J365">
        <f t="shared" si="5"/>
        <v>2020</v>
      </c>
      <c r="L365">
        <f t="shared" si="5"/>
        <v>0</v>
      </c>
      <c r="M365" t="s">
        <v>641</v>
      </c>
      <c r="N365" t="s">
        <v>646</v>
      </c>
      <c r="O365" t="s">
        <v>678</v>
      </c>
      <c r="P365">
        <v>0</v>
      </c>
    </row>
    <row r="366" spans="1:16" x14ac:dyDescent="0.5">
      <c r="A366" s="1">
        <v>364</v>
      </c>
      <c r="B366">
        <v>391</v>
      </c>
      <c r="C366">
        <v>27</v>
      </c>
      <c r="D366" t="s">
        <v>17</v>
      </c>
      <c r="E366">
        <v>93.2</v>
      </c>
      <c r="F366">
        <v>41.908760000000001</v>
      </c>
      <c r="G366">
        <v>-87.650886999999997</v>
      </c>
      <c r="H366" t="s">
        <v>409</v>
      </c>
      <c r="I366">
        <v>2007</v>
      </c>
      <c r="J366">
        <f t="shared" si="5"/>
        <v>2010</v>
      </c>
      <c r="K366">
        <v>2009</v>
      </c>
      <c r="L366">
        <f t="shared" si="5"/>
        <v>2010</v>
      </c>
      <c r="M366" t="s">
        <v>640</v>
      </c>
      <c r="N366" t="s">
        <v>646</v>
      </c>
      <c r="O366" t="s">
        <v>719</v>
      </c>
      <c r="P366">
        <v>0</v>
      </c>
    </row>
    <row r="367" spans="1:16" x14ac:dyDescent="0.5">
      <c r="A367" s="1">
        <v>365</v>
      </c>
      <c r="B367">
        <v>392</v>
      </c>
      <c r="C367">
        <v>20</v>
      </c>
      <c r="D367" t="s">
        <v>13</v>
      </c>
      <c r="E367">
        <v>93</v>
      </c>
      <c r="F367">
        <v>41.878922000000003</v>
      </c>
      <c r="G367">
        <v>-87.643600000000006</v>
      </c>
      <c r="H367" t="s">
        <v>410</v>
      </c>
      <c r="I367">
        <v>2016</v>
      </c>
      <c r="J367">
        <f t="shared" si="5"/>
        <v>2020</v>
      </c>
      <c r="K367">
        <v>2018</v>
      </c>
      <c r="L367">
        <f t="shared" si="5"/>
        <v>2020</v>
      </c>
      <c r="M367" t="s">
        <v>644</v>
      </c>
      <c r="N367" t="s">
        <v>649</v>
      </c>
      <c r="O367" t="s">
        <v>654</v>
      </c>
      <c r="P367">
        <v>0</v>
      </c>
    </row>
    <row r="368" spans="1:16" x14ac:dyDescent="0.5">
      <c r="A368" s="1">
        <v>366</v>
      </c>
      <c r="B368">
        <v>393</v>
      </c>
      <c r="C368">
        <v>23</v>
      </c>
      <c r="D368" t="s">
        <v>13</v>
      </c>
      <c r="E368">
        <v>92.96</v>
      </c>
      <c r="F368">
        <v>41.880920000000003</v>
      </c>
      <c r="G368">
        <v>-87.631232999999995</v>
      </c>
      <c r="H368" t="s">
        <v>411</v>
      </c>
      <c r="J368">
        <f t="shared" si="5"/>
        <v>0</v>
      </c>
      <c r="K368">
        <v>1927</v>
      </c>
      <c r="L368">
        <f t="shared" si="5"/>
        <v>1930</v>
      </c>
      <c r="M368" t="s">
        <v>640</v>
      </c>
      <c r="N368" t="s">
        <v>645</v>
      </c>
      <c r="O368" t="s">
        <v>702</v>
      </c>
      <c r="P368">
        <v>0</v>
      </c>
    </row>
    <row r="369" spans="1:16" x14ac:dyDescent="0.5">
      <c r="A369" s="1">
        <v>367</v>
      </c>
      <c r="B369">
        <v>394</v>
      </c>
      <c r="C369">
        <v>26</v>
      </c>
      <c r="D369" t="s">
        <v>17</v>
      </c>
      <c r="E369">
        <v>92.35</v>
      </c>
      <c r="F369">
        <v>41.868031000000002</v>
      </c>
      <c r="G369">
        <v>-87.626311999999999</v>
      </c>
      <c r="H369" t="s">
        <v>412</v>
      </c>
      <c r="I369">
        <v>2016</v>
      </c>
      <c r="J369">
        <f t="shared" si="5"/>
        <v>2020</v>
      </c>
      <c r="K369">
        <v>2018</v>
      </c>
      <c r="L369">
        <f t="shared" si="5"/>
        <v>2020</v>
      </c>
      <c r="M369" t="s">
        <v>644</v>
      </c>
      <c r="N369" t="s">
        <v>646</v>
      </c>
      <c r="O369" t="s">
        <v>654</v>
      </c>
      <c r="P369">
        <v>0</v>
      </c>
    </row>
    <row r="370" spans="1:16" x14ac:dyDescent="0.5">
      <c r="A370" s="1">
        <v>368</v>
      </c>
      <c r="B370">
        <v>395</v>
      </c>
      <c r="C370">
        <v>20</v>
      </c>
      <c r="D370" t="s">
        <v>13</v>
      </c>
      <c r="E370">
        <v>92.35</v>
      </c>
      <c r="F370">
        <v>41.879767999999999</v>
      </c>
      <c r="G370">
        <v>-87.630600000000001</v>
      </c>
      <c r="H370" t="s">
        <v>413</v>
      </c>
      <c r="J370">
        <f t="shared" si="5"/>
        <v>0</v>
      </c>
      <c r="K370">
        <v>1907</v>
      </c>
      <c r="L370">
        <f t="shared" si="5"/>
        <v>1910</v>
      </c>
      <c r="M370" t="s">
        <v>640</v>
      </c>
      <c r="N370" t="s">
        <v>645</v>
      </c>
      <c r="O370" t="s">
        <v>757</v>
      </c>
      <c r="P370">
        <v>0</v>
      </c>
    </row>
    <row r="371" spans="1:16" x14ac:dyDescent="0.5">
      <c r="A371" s="1">
        <v>369</v>
      </c>
      <c r="B371">
        <v>396</v>
      </c>
      <c r="C371">
        <v>26</v>
      </c>
      <c r="D371" t="s">
        <v>13</v>
      </c>
      <c r="E371">
        <v>92.05</v>
      </c>
      <c r="F371">
        <v>41.882461999999997</v>
      </c>
      <c r="G371">
        <v>-87.639420000000001</v>
      </c>
      <c r="H371" t="s">
        <v>414</v>
      </c>
      <c r="I371">
        <v>1928</v>
      </c>
      <c r="J371">
        <f t="shared" si="5"/>
        <v>1930</v>
      </c>
      <c r="K371">
        <v>1929</v>
      </c>
      <c r="L371">
        <f t="shared" si="5"/>
        <v>1930</v>
      </c>
      <c r="M371" t="s">
        <v>640</v>
      </c>
      <c r="N371" t="s">
        <v>645</v>
      </c>
      <c r="O371" t="s">
        <v>691</v>
      </c>
      <c r="P371">
        <v>0</v>
      </c>
    </row>
    <row r="372" spans="1:16" x14ac:dyDescent="0.5">
      <c r="A372" s="1">
        <v>370</v>
      </c>
      <c r="B372">
        <v>397</v>
      </c>
      <c r="C372">
        <v>20</v>
      </c>
      <c r="D372" t="s">
        <v>13</v>
      </c>
      <c r="E372">
        <v>92.05</v>
      </c>
      <c r="F372">
        <v>41.878428999999997</v>
      </c>
      <c r="G372">
        <v>-87.631950000000003</v>
      </c>
      <c r="H372" t="s">
        <v>415</v>
      </c>
      <c r="I372">
        <v>1923</v>
      </c>
      <c r="J372">
        <f t="shared" si="5"/>
        <v>1930</v>
      </c>
      <c r="K372">
        <v>1924</v>
      </c>
      <c r="L372">
        <f t="shared" si="5"/>
        <v>1930</v>
      </c>
      <c r="M372" t="s">
        <v>640</v>
      </c>
      <c r="N372" t="s">
        <v>645</v>
      </c>
      <c r="O372" t="s">
        <v>681</v>
      </c>
      <c r="P372">
        <v>0</v>
      </c>
    </row>
    <row r="373" spans="1:16" x14ac:dyDescent="0.5">
      <c r="A373" s="1">
        <v>371</v>
      </c>
      <c r="B373">
        <v>398</v>
      </c>
      <c r="C373">
        <v>20</v>
      </c>
      <c r="D373" t="s">
        <v>17</v>
      </c>
      <c r="E373">
        <v>92</v>
      </c>
      <c r="F373">
        <v>41.870331</v>
      </c>
      <c r="G373">
        <v>-87.624770999999996</v>
      </c>
      <c r="H373" t="s">
        <v>416</v>
      </c>
      <c r="J373">
        <f t="shared" si="5"/>
        <v>0</v>
      </c>
      <c r="K373">
        <v>1911</v>
      </c>
      <c r="L373">
        <f t="shared" si="5"/>
        <v>1920</v>
      </c>
      <c r="M373" t="s">
        <v>640</v>
      </c>
      <c r="N373" t="s">
        <v>645</v>
      </c>
      <c r="O373" t="s">
        <v>681</v>
      </c>
      <c r="P373">
        <v>0</v>
      </c>
    </row>
    <row r="374" spans="1:16" x14ac:dyDescent="0.5">
      <c r="A374" s="1">
        <v>372</v>
      </c>
      <c r="B374">
        <v>399</v>
      </c>
      <c r="C374">
        <v>20</v>
      </c>
      <c r="D374" t="s">
        <v>13</v>
      </c>
      <c r="E374">
        <v>92</v>
      </c>
      <c r="F374">
        <v>41.879879000000003</v>
      </c>
      <c r="G374">
        <v>-87.624923999999993</v>
      </c>
      <c r="H374" t="s">
        <v>417</v>
      </c>
      <c r="I374">
        <v>1910</v>
      </c>
      <c r="J374">
        <f t="shared" si="5"/>
        <v>1910</v>
      </c>
      <c r="K374">
        <v>1911</v>
      </c>
      <c r="L374">
        <f t="shared" si="5"/>
        <v>1920</v>
      </c>
      <c r="M374" t="s">
        <v>640</v>
      </c>
      <c r="N374" t="s">
        <v>645</v>
      </c>
      <c r="O374" t="s">
        <v>757</v>
      </c>
      <c r="P374">
        <v>0</v>
      </c>
    </row>
    <row r="375" spans="1:16" x14ac:dyDescent="0.5">
      <c r="A375" s="1">
        <v>373</v>
      </c>
      <c r="B375">
        <v>400</v>
      </c>
      <c r="C375">
        <v>32</v>
      </c>
      <c r="D375" t="s">
        <v>17</v>
      </c>
      <c r="E375">
        <v>91.75</v>
      </c>
      <c r="F375">
        <v>41.902050000000003</v>
      </c>
      <c r="G375">
        <v>-87.629593</v>
      </c>
      <c r="H375" t="s">
        <v>418</v>
      </c>
      <c r="J375">
        <f t="shared" si="5"/>
        <v>0</v>
      </c>
      <c r="K375">
        <v>1981</v>
      </c>
      <c r="L375">
        <f t="shared" si="5"/>
        <v>1990</v>
      </c>
      <c r="M375" t="s">
        <v>640</v>
      </c>
      <c r="N375" t="s">
        <v>646</v>
      </c>
      <c r="O375" t="s">
        <v>695</v>
      </c>
      <c r="P375">
        <v>0</v>
      </c>
    </row>
    <row r="376" spans="1:16" x14ac:dyDescent="0.5">
      <c r="A376" s="1">
        <v>374</v>
      </c>
      <c r="B376">
        <v>401</v>
      </c>
      <c r="C376">
        <v>25</v>
      </c>
      <c r="D376" t="s">
        <v>34</v>
      </c>
      <c r="E376">
        <v>91.75</v>
      </c>
      <c r="F376">
        <v>41.893681000000001</v>
      </c>
      <c r="G376">
        <v>-87.641120999999998</v>
      </c>
      <c r="H376" t="s">
        <v>419</v>
      </c>
      <c r="J376">
        <f t="shared" si="5"/>
        <v>0</v>
      </c>
      <c r="K376">
        <v>2004</v>
      </c>
      <c r="L376">
        <f t="shared" si="5"/>
        <v>2010</v>
      </c>
      <c r="M376" t="s">
        <v>640</v>
      </c>
      <c r="N376" t="s">
        <v>646</v>
      </c>
      <c r="O376" t="s">
        <v>666</v>
      </c>
      <c r="P376">
        <v>0</v>
      </c>
    </row>
    <row r="377" spans="1:16" x14ac:dyDescent="0.5">
      <c r="A377" s="1">
        <v>375</v>
      </c>
      <c r="B377">
        <v>402</v>
      </c>
      <c r="C377">
        <v>23</v>
      </c>
      <c r="D377" t="s">
        <v>13</v>
      </c>
      <c r="E377">
        <v>91.75</v>
      </c>
      <c r="F377">
        <v>41.885520999999997</v>
      </c>
      <c r="G377">
        <v>-87.624870000000001</v>
      </c>
      <c r="H377" t="s">
        <v>420</v>
      </c>
      <c r="I377">
        <v>1926</v>
      </c>
      <c r="J377">
        <f t="shared" si="5"/>
        <v>1930</v>
      </c>
      <c r="K377">
        <v>1927</v>
      </c>
      <c r="L377">
        <f t="shared" si="5"/>
        <v>1930</v>
      </c>
      <c r="M377" t="s">
        <v>640</v>
      </c>
      <c r="N377" t="s">
        <v>645</v>
      </c>
      <c r="O377" t="s">
        <v>758</v>
      </c>
      <c r="P377">
        <v>0</v>
      </c>
    </row>
    <row r="378" spans="1:16" x14ac:dyDescent="0.5">
      <c r="A378" s="1">
        <v>376</v>
      </c>
      <c r="B378">
        <v>403</v>
      </c>
      <c r="C378">
        <v>22</v>
      </c>
      <c r="D378" t="s">
        <v>13</v>
      </c>
      <c r="E378">
        <v>91.75</v>
      </c>
      <c r="F378">
        <v>0</v>
      </c>
      <c r="G378">
        <v>0</v>
      </c>
      <c r="H378" t="s">
        <v>421</v>
      </c>
      <c r="I378">
        <v>1928</v>
      </c>
      <c r="J378">
        <f t="shared" si="5"/>
        <v>1930</v>
      </c>
      <c r="K378">
        <v>1929</v>
      </c>
      <c r="L378">
        <f t="shared" si="5"/>
        <v>1930</v>
      </c>
      <c r="M378" t="s">
        <v>640</v>
      </c>
      <c r="N378" t="s">
        <v>645</v>
      </c>
      <c r="O378" t="s">
        <v>708</v>
      </c>
      <c r="P378">
        <v>0</v>
      </c>
    </row>
    <row r="379" spans="1:16" x14ac:dyDescent="0.5">
      <c r="A379" s="1">
        <v>377</v>
      </c>
      <c r="B379">
        <v>404</v>
      </c>
      <c r="C379">
        <v>24</v>
      </c>
      <c r="D379" t="s">
        <v>17</v>
      </c>
      <c r="E379">
        <v>91.59</v>
      </c>
      <c r="F379">
        <v>41.903399999999998</v>
      </c>
      <c r="G379">
        <v>-87.628356999999994</v>
      </c>
      <c r="H379" t="s">
        <v>422</v>
      </c>
      <c r="I379">
        <v>2014</v>
      </c>
      <c r="J379">
        <f t="shared" si="5"/>
        <v>2020</v>
      </c>
      <c r="K379">
        <v>2016</v>
      </c>
      <c r="L379">
        <f t="shared" si="5"/>
        <v>2020</v>
      </c>
      <c r="M379" t="s">
        <v>640</v>
      </c>
      <c r="N379" t="s">
        <v>646</v>
      </c>
      <c r="O379" t="s">
        <v>654</v>
      </c>
      <c r="P379">
        <v>0</v>
      </c>
    </row>
    <row r="380" spans="1:16" x14ac:dyDescent="0.5">
      <c r="A380" s="1">
        <v>378</v>
      </c>
      <c r="B380">
        <v>405</v>
      </c>
      <c r="C380">
        <v>26</v>
      </c>
      <c r="D380" t="s">
        <v>25</v>
      </c>
      <c r="E380">
        <v>91.44</v>
      </c>
      <c r="F380">
        <v>41.886100999999996</v>
      </c>
      <c r="G380">
        <v>-87.625998999999993</v>
      </c>
      <c r="H380" t="s">
        <v>423</v>
      </c>
      <c r="I380">
        <v>1926</v>
      </c>
      <c r="J380">
        <f t="shared" si="5"/>
        <v>1930</v>
      </c>
      <c r="K380">
        <v>1928</v>
      </c>
      <c r="L380">
        <f t="shared" si="5"/>
        <v>1930</v>
      </c>
      <c r="M380" t="s">
        <v>640</v>
      </c>
      <c r="N380" t="s">
        <v>645</v>
      </c>
      <c r="O380" t="s">
        <v>759</v>
      </c>
      <c r="P380">
        <v>0</v>
      </c>
    </row>
    <row r="381" spans="1:16" x14ac:dyDescent="0.5">
      <c r="A381" s="1">
        <v>379</v>
      </c>
      <c r="B381">
        <v>406</v>
      </c>
      <c r="C381">
        <v>23</v>
      </c>
      <c r="D381" t="s">
        <v>13</v>
      </c>
      <c r="E381">
        <v>91.44</v>
      </c>
      <c r="F381">
        <v>41.884701</v>
      </c>
      <c r="G381">
        <v>-87.628951999999998</v>
      </c>
      <c r="H381" t="s">
        <v>424</v>
      </c>
      <c r="I381">
        <v>1925</v>
      </c>
      <c r="J381">
        <f t="shared" si="5"/>
        <v>1930</v>
      </c>
      <c r="K381">
        <v>1926</v>
      </c>
      <c r="L381">
        <f t="shared" si="5"/>
        <v>1930</v>
      </c>
      <c r="M381" t="s">
        <v>640</v>
      </c>
      <c r="N381" t="s">
        <v>645</v>
      </c>
      <c r="O381" t="s">
        <v>759</v>
      </c>
      <c r="P381">
        <v>0</v>
      </c>
    </row>
    <row r="382" spans="1:16" x14ac:dyDescent="0.5">
      <c r="A382" s="1">
        <v>380</v>
      </c>
      <c r="B382">
        <v>407</v>
      </c>
      <c r="C382">
        <v>22</v>
      </c>
      <c r="D382" t="s">
        <v>13</v>
      </c>
      <c r="E382">
        <v>91.4</v>
      </c>
      <c r="F382">
        <v>41.882930999999999</v>
      </c>
      <c r="G382">
        <v>-87.631400999999997</v>
      </c>
      <c r="H382" t="s">
        <v>425</v>
      </c>
      <c r="I382">
        <v>1912</v>
      </c>
      <c r="J382">
        <f t="shared" si="5"/>
        <v>1920</v>
      </c>
      <c r="K382">
        <v>1915</v>
      </c>
      <c r="L382">
        <f t="shared" si="5"/>
        <v>1920</v>
      </c>
      <c r="M382" t="s">
        <v>640</v>
      </c>
      <c r="N382" t="s">
        <v>645</v>
      </c>
      <c r="O382" t="s">
        <v>757</v>
      </c>
      <c r="P382">
        <v>0</v>
      </c>
    </row>
    <row r="383" spans="1:16" x14ac:dyDescent="0.5">
      <c r="A383" s="1">
        <v>381</v>
      </c>
      <c r="B383">
        <v>408</v>
      </c>
      <c r="C383">
        <v>21</v>
      </c>
      <c r="D383" t="s">
        <v>13</v>
      </c>
      <c r="E383">
        <v>91.4</v>
      </c>
      <c r="F383">
        <v>41.882899999999999</v>
      </c>
      <c r="G383">
        <v>-87.624938999999998</v>
      </c>
      <c r="H383" t="s">
        <v>426</v>
      </c>
      <c r="I383">
        <v>1913</v>
      </c>
      <c r="J383">
        <f t="shared" si="5"/>
        <v>1920</v>
      </c>
      <c r="K383">
        <v>1914</v>
      </c>
      <c r="L383">
        <f t="shared" si="5"/>
        <v>1920</v>
      </c>
      <c r="M383" t="s">
        <v>640</v>
      </c>
      <c r="N383" t="s">
        <v>645</v>
      </c>
      <c r="O383" t="s">
        <v>760</v>
      </c>
      <c r="P383">
        <v>0</v>
      </c>
    </row>
    <row r="384" spans="1:16" x14ac:dyDescent="0.5">
      <c r="A384" s="1">
        <v>382</v>
      </c>
      <c r="B384">
        <v>409</v>
      </c>
      <c r="C384">
        <v>29</v>
      </c>
      <c r="D384" t="s">
        <v>17</v>
      </c>
      <c r="E384">
        <v>91.13</v>
      </c>
      <c r="F384">
        <v>41.897849999999998</v>
      </c>
      <c r="G384">
        <v>-87.637611000000007</v>
      </c>
      <c r="H384" t="s">
        <v>427</v>
      </c>
      <c r="I384">
        <v>2015</v>
      </c>
      <c r="J384">
        <f t="shared" si="5"/>
        <v>2020</v>
      </c>
      <c r="K384">
        <v>2016</v>
      </c>
      <c r="L384">
        <f t="shared" si="5"/>
        <v>2020</v>
      </c>
      <c r="M384" t="s">
        <v>640</v>
      </c>
      <c r="N384" t="s">
        <v>646</v>
      </c>
      <c r="O384" t="s">
        <v>665</v>
      </c>
      <c r="P384">
        <v>0</v>
      </c>
    </row>
    <row r="385" spans="1:16" x14ac:dyDescent="0.5">
      <c r="A385" s="1">
        <v>383</v>
      </c>
      <c r="B385">
        <v>411</v>
      </c>
      <c r="C385">
        <v>33</v>
      </c>
      <c r="D385" t="s">
        <v>25</v>
      </c>
      <c r="E385">
        <v>90.83</v>
      </c>
      <c r="F385">
        <v>41.893822</v>
      </c>
      <c r="G385">
        <v>-87.615440000000007</v>
      </c>
      <c r="H385" t="s">
        <v>428</v>
      </c>
      <c r="J385">
        <f t="shared" si="5"/>
        <v>0</v>
      </c>
      <c r="K385">
        <v>1964</v>
      </c>
      <c r="L385">
        <f t="shared" si="5"/>
        <v>1970</v>
      </c>
      <c r="M385" t="s">
        <v>640</v>
      </c>
      <c r="N385" t="s">
        <v>646</v>
      </c>
      <c r="O385" t="s">
        <v>761</v>
      </c>
      <c r="P385">
        <v>0</v>
      </c>
    </row>
    <row r="386" spans="1:16" x14ac:dyDescent="0.5">
      <c r="A386" s="1">
        <v>384</v>
      </c>
      <c r="B386">
        <v>412</v>
      </c>
      <c r="C386">
        <v>27</v>
      </c>
      <c r="D386" t="s">
        <v>17</v>
      </c>
      <c r="E386">
        <v>90.83</v>
      </c>
      <c r="F386">
        <v>41.793731999999999</v>
      </c>
      <c r="G386">
        <v>-87.585875999999999</v>
      </c>
      <c r="H386" t="s">
        <v>429</v>
      </c>
      <c r="I386">
        <v>2016</v>
      </c>
      <c r="J386">
        <f t="shared" si="5"/>
        <v>2020</v>
      </c>
      <c r="K386">
        <v>2018</v>
      </c>
      <c r="L386">
        <f t="shared" si="5"/>
        <v>2020</v>
      </c>
      <c r="M386" t="s">
        <v>643</v>
      </c>
      <c r="N386" t="s">
        <v>646</v>
      </c>
      <c r="O386" t="s">
        <v>653</v>
      </c>
      <c r="P386">
        <v>0</v>
      </c>
    </row>
    <row r="387" spans="1:16" x14ac:dyDescent="0.5">
      <c r="A387" s="1">
        <v>385</v>
      </c>
      <c r="B387">
        <v>413</v>
      </c>
      <c r="C387">
        <v>27</v>
      </c>
      <c r="D387" t="s">
        <v>25</v>
      </c>
      <c r="E387">
        <v>90.68</v>
      </c>
      <c r="F387">
        <v>41.889549000000002</v>
      </c>
      <c r="G387">
        <v>-87.629897999999997</v>
      </c>
      <c r="H387" t="s">
        <v>430</v>
      </c>
      <c r="I387">
        <v>2006</v>
      </c>
      <c r="J387">
        <f t="shared" ref="J387:L450" si="6">_xlfn.CEILING.MATH(I387/10)*10</f>
        <v>2010</v>
      </c>
      <c r="K387">
        <v>2008</v>
      </c>
      <c r="L387">
        <f t="shared" si="6"/>
        <v>2010</v>
      </c>
      <c r="M387" t="s">
        <v>640</v>
      </c>
      <c r="N387" t="s">
        <v>646</v>
      </c>
      <c r="O387" t="s">
        <v>718</v>
      </c>
      <c r="P387">
        <v>0</v>
      </c>
    </row>
    <row r="388" spans="1:16" x14ac:dyDescent="0.5">
      <c r="A388" s="1">
        <v>386</v>
      </c>
      <c r="B388">
        <v>414</v>
      </c>
      <c r="C388">
        <v>17</v>
      </c>
      <c r="D388" t="s">
        <v>35</v>
      </c>
      <c r="E388">
        <v>90.53</v>
      </c>
      <c r="F388">
        <v>41.894550000000002</v>
      </c>
      <c r="G388">
        <v>-87.620941000000002</v>
      </c>
      <c r="H388" t="s">
        <v>431</v>
      </c>
      <c r="I388">
        <v>1994</v>
      </c>
      <c r="J388">
        <f t="shared" si="6"/>
        <v>2000</v>
      </c>
      <c r="K388">
        <v>1999</v>
      </c>
      <c r="L388">
        <f t="shared" si="6"/>
        <v>2000</v>
      </c>
      <c r="M388" t="s">
        <v>640</v>
      </c>
      <c r="N388" t="s">
        <v>647</v>
      </c>
      <c r="O388" t="s">
        <v>650</v>
      </c>
      <c r="P388">
        <v>0</v>
      </c>
    </row>
    <row r="389" spans="1:16" x14ac:dyDescent="0.5">
      <c r="A389" s="1">
        <v>387</v>
      </c>
      <c r="B389">
        <v>415</v>
      </c>
      <c r="C389">
        <v>30</v>
      </c>
      <c r="D389" t="s">
        <v>17</v>
      </c>
      <c r="E389">
        <v>90.52</v>
      </c>
      <c r="F389">
        <v>41.940418000000001</v>
      </c>
      <c r="G389">
        <v>-87.640511000000004</v>
      </c>
      <c r="H389" t="s">
        <v>432</v>
      </c>
      <c r="I389">
        <v>1966</v>
      </c>
      <c r="J389">
        <f t="shared" si="6"/>
        <v>1970</v>
      </c>
      <c r="K389">
        <v>1967</v>
      </c>
      <c r="L389">
        <f t="shared" si="6"/>
        <v>1970</v>
      </c>
      <c r="M389" t="s">
        <v>640</v>
      </c>
      <c r="N389" t="s">
        <v>646</v>
      </c>
      <c r="O389" t="s">
        <v>750</v>
      </c>
      <c r="P389">
        <v>0</v>
      </c>
    </row>
    <row r="390" spans="1:16" x14ac:dyDescent="0.5">
      <c r="A390" s="1">
        <v>388</v>
      </c>
      <c r="B390">
        <v>416</v>
      </c>
      <c r="C390">
        <v>26</v>
      </c>
      <c r="D390" t="s">
        <v>17</v>
      </c>
      <c r="E390">
        <v>90.37</v>
      </c>
      <c r="F390">
        <v>41.873569000000003</v>
      </c>
      <c r="G390">
        <v>-87.634147999999996</v>
      </c>
      <c r="H390" t="s">
        <v>433</v>
      </c>
      <c r="J390">
        <f t="shared" si="6"/>
        <v>0</v>
      </c>
      <c r="L390">
        <f t="shared" si="6"/>
        <v>0</v>
      </c>
      <c r="M390" t="s">
        <v>641</v>
      </c>
      <c r="N390" t="s">
        <v>646</v>
      </c>
      <c r="O390" t="s">
        <v>683</v>
      </c>
      <c r="P390">
        <v>0</v>
      </c>
    </row>
    <row r="391" spans="1:16" x14ac:dyDescent="0.5">
      <c r="A391" s="1">
        <v>389</v>
      </c>
      <c r="B391">
        <v>417</v>
      </c>
      <c r="C391">
        <v>27</v>
      </c>
      <c r="D391" t="s">
        <v>17</v>
      </c>
      <c r="E391">
        <v>90.33</v>
      </c>
      <c r="F391">
        <v>41.799880999999999</v>
      </c>
      <c r="G391">
        <v>-87.586151000000001</v>
      </c>
      <c r="H391" t="s">
        <v>434</v>
      </c>
      <c r="I391">
        <v>2018</v>
      </c>
      <c r="J391">
        <f t="shared" si="6"/>
        <v>2020</v>
      </c>
      <c r="L391">
        <f t="shared" si="6"/>
        <v>0</v>
      </c>
      <c r="M391" t="s">
        <v>642</v>
      </c>
      <c r="N391" t="s">
        <v>646</v>
      </c>
      <c r="O391" t="s">
        <v>654</v>
      </c>
      <c r="P391">
        <v>0</v>
      </c>
    </row>
    <row r="392" spans="1:16" x14ac:dyDescent="0.5">
      <c r="A392" s="1">
        <v>390</v>
      </c>
      <c r="B392">
        <v>418</v>
      </c>
      <c r="C392">
        <v>25</v>
      </c>
      <c r="D392" t="s">
        <v>13</v>
      </c>
      <c r="E392">
        <v>90</v>
      </c>
      <c r="F392">
        <v>41.883491999999997</v>
      </c>
      <c r="G392">
        <v>-87.632851000000002</v>
      </c>
      <c r="H392" t="s">
        <v>435</v>
      </c>
      <c r="I392">
        <v>1928</v>
      </c>
      <c r="J392">
        <f t="shared" si="6"/>
        <v>1930</v>
      </c>
      <c r="K392">
        <v>1929</v>
      </c>
      <c r="L392">
        <f t="shared" si="6"/>
        <v>1930</v>
      </c>
      <c r="M392" t="s">
        <v>640</v>
      </c>
      <c r="N392" t="s">
        <v>645</v>
      </c>
      <c r="O392" t="s">
        <v>762</v>
      </c>
      <c r="P392">
        <v>0</v>
      </c>
    </row>
    <row r="393" spans="1:16" x14ac:dyDescent="0.5">
      <c r="A393" s="1">
        <v>391</v>
      </c>
      <c r="B393">
        <v>419</v>
      </c>
      <c r="C393">
        <v>28</v>
      </c>
      <c r="D393" t="s">
        <v>17</v>
      </c>
      <c r="E393">
        <v>89.92</v>
      </c>
      <c r="F393">
        <v>41.903117999999999</v>
      </c>
      <c r="G393">
        <v>-87.665321000000006</v>
      </c>
      <c r="H393" t="s">
        <v>436</v>
      </c>
      <c r="J393">
        <f t="shared" si="6"/>
        <v>0</v>
      </c>
      <c r="K393">
        <v>1969</v>
      </c>
      <c r="L393">
        <f t="shared" si="6"/>
        <v>1970</v>
      </c>
      <c r="M393" t="s">
        <v>640</v>
      </c>
      <c r="N393" t="s">
        <v>646</v>
      </c>
      <c r="O393" t="s">
        <v>683</v>
      </c>
      <c r="P393">
        <v>0</v>
      </c>
    </row>
    <row r="394" spans="1:16" x14ac:dyDescent="0.5">
      <c r="A394" s="1">
        <v>392</v>
      </c>
      <c r="B394">
        <v>420</v>
      </c>
      <c r="C394">
        <v>19</v>
      </c>
      <c r="D394" t="s">
        <v>17</v>
      </c>
      <c r="E394">
        <v>89.9</v>
      </c>
      <c r="F394">
        <v>41.880932000000001</v>
      </c>
      <c r="G394">
        <v>-87.628165999999993</v>
      </c>
      <c r="H394" t="s">
        <v>437</v>
      </c>
      <c r="I394">
        <v>1911</v>
      </c>
      <c r="J394">
        <f t="shared" si="6"/>
        <v>1920</v>
      </c>
      <c r="K394">
        <v>1912</v>
      </c>
      <c r="L394">
        <f t="shared" si="6"/>
        <v>1920</v>
      </c>
      <c r="M394" t="s">
        <v>640</v>
      </c>
      <c r="N394" t="s">
        <v>645</v>
      </c>
      <c r="O394" t="s">
        <v>691</v>
      </c>
      <c r="P394">
        <v>0</v>
      </c>
    </row>
    <row r="395" spans="1:16" x14ac:dyDescent="0.5">
      <c r="A395" s="1">
        <v>393</v>
      </c>
      <c r="B395">
        <v>421</v>
      </c>
      <c r="C395">
        <v>20</v>
      </c>
      <c r="D395" t="s">
        <v>13</v>
      </c>
      <c r="E395">
        <v>89.69</v>
      </c>
      <c r="F395">
        <v>41.880428000000002</v>
      </c>
      <c r="G395">
        <v>-87.631416000000002</v>
      </c>
      <c r="H395" t="s">
        <v>438</v>
      </c>
      <c r="I395">
        <v>1910</v>
      </c>
      <c r="J395">
        <f t="shared" si="6"/>
        <v>1910</v>
      </c>
      <c r="K395">
        <v>1911</v>
      </c>
      <c r="L395">
        <f t="shared" si="6"/>
        <v>1920</v>
      </c>
      <c r="M395" t="s">
        <v>640</v>
      </c>
      <c r="O395" t="s">
        <v>763</v>
      </c>
      <c r="P395">
        <v>0</v>
      </c>
    </row>
    <row r="396" spans="1:16" x14ac:dyDescent="0.5">
      <c r="A396" s="1">
        <v>394</v>
      </c>
      <c r="B396">
        <v>422</v>
      </c>
      <c r="C396">
        <v>22</v>
      </c>
      <c r="D396" t="s">
        <v>13</v>
      </c>
      <c r="E396">
        <v>89.6</v>
      </c>
      <c r="F396">
        <v>41.883491999999997</v>
      </c>
      <c r="G396">
        <v>-87.625739999999993</v>
      </c>
      <c r="H396" t="s">
        <v>439</v>
      </c>
      <c r="J396">
        <f t="shared" si="6"/>
        <v>0</v>
      </c>
      <c r="K396">
        <v>1914</v>
      </c>
      <c r="L396">
        <f t="shared" si="6"/>
        <v>1920</v>
      </c>
      <c r="M396" t="s">
        <v>640</v>
      </c>
      <c r="N396" t="s">
        <v>645</v>
      </c>
      <c r="O396" t="s">
        <v>764</v>
      </c>
      <c r="P396">
        <v>0</v>
      </c>
    </row>
    <row r="397" spans="1:16" x14ac:dyDescent="0.5">
      <c r="A397" s="1">
        <v>395</v>
      </c>
      <c r="B397">
        <v>423</v>
      </c>
      <c r="C397">
        <v>18</v>
      </c>
      <c r="D397" t="s">
        <v>13</v>
      </c>
      <c r="E397">
        <v>89.6</v>
      </c>
      <c r="F397">
        <v>41.889881000000003</v>
      </c>
      <c r="G397">
        <v>-87.624786</v>
      </c>
      <c r="H397" t="s">
        <v>440</v>
      </c>
      <c r="J397">
        <f t="shared" si="6"/>
        <v>0</v>
      </c>
      <c r="K397">
        <v>1925</v>
      </c>
      <c r="L397">
        <f t="shared" si="6"/>
        <v>1930</v>
      </c>
      <c r="M397" t="s">
        <v>640</v>
      </c>
      <c r="N397" t="s">
        <v>645</v>
      </c>
      <c r="O397" t="s">
        <v>681</v>
      </c>
      <c r="P397">
        <v>0</v>
      </c>
    </row>
    <row r="398" spans="1:16" x14ac:dyDescent="0.5">
      <c r="A398" s="1">
        <v>396</v>
      </c>
      <c r="B398">
        <v>424</v>
      </c>
      <c r="C398">
        <v>25</v>
      </c>
      <c r="D398" t="s">
        <v>17</v>
      </c>
      <c r="E398">
        <v>89.17</v>
      </c>
      <c r="F398">
        <v>41.890549</v>
      </c>
      <c r="G398">
        <v>-87.635963000000004</v>
      </c>
      <c r="H398" t="s">
        <v>441</v>
      </c>
      <c r="I398">
        <v>2016</v>
      </c>
      <c r="J398">
        <f t="shared" si="6"/>
        <v>2020</v>
      </c>
      <c r="K398">
        <v>2018</v>
      </c>
      <c r="L398">
        <f t="shared" si="6"/>
        <v>2020</v>
      </c>
      <c r="M398" t="s">
        <v>643</v>
      </c>
      <c r="N398" t="s">
        <v>646</v>
      </c>
      <c r="O398" t="s">
        <v>706</v>
      </c>
      <c r="P398">
        <v>0</v>
      </c>
    </row>
    <row r="399" spans="1:16" x14ac:dyDescent="0.5">
      <c r="A399" s="1">
        <v>397</v>
      </c>
      <c r="B399">
        <v>425</v>
      </c>
      <c r="C399">
        <v>26</v>
      </c>
      <c r="D399" t="s">
        <v>17</v>
      </c>
      <c r="E399">
        <v>89.16</v>
      </c>
      <c r="F399">
        <v>41.895142</v>
      </c>
      <c r="G399">
        <v>-87.627869000000004</v>
      </c>
      <c r="H399" t="s">
        <v>442</v>
      </c>
      <c r="I399">
        <v>2016</v>
      </c>
      <c r="J399">
        <f t="shared" si="6"/>
        <v>2020</v>
      </c>
      <c r="K399">
        <v>2017</v>
      </c>
      <c r="L399">
        <f t="shared" si="6"/>
        <v>2020</v>
      </c>
      <c r="M399" t="s">
        <v>640</v>
      </c>
      <c r="N399" t="s">
        <v>646</v>
      </c>
      <c r="O399" t="s">
        <v>755</v>
      </c>
      <c r="P399">
        <v>0</v>
      </c>
    </row>
    <row r="400" spans="1:16" x14ac:dyDescent="0.5">
      <c r="A400" s="1">
        <v>398</v>
      </c>
      <c r="B400">
        <v>426</v>
      </c>
      <c r="C400">
        <v>26</v>
      </c>
      <c r="D400" t="s">
        <v>17</v>
      </c>
      <c r="E400">
        <v>89.1</v>
      </c>
      <c r="F400">
        <v>41.862228000000002</v>
      </c>
      <c r="G400">
        <v>-87.624336</v>
      </c>
      <c r="H400" t="s">
        <v>443</v>
      </c>
      <c r="I400">
        <v>2006</v>
      </c>
      <c r="J400">
        <f t="shared" si="6"/>
        <v>2010</v>
      </c>
      <c r="K400">
        <v>2008</v>
      </c>
      <c r="L400">
        <f t="shared" si="6"/>
        <v>2010</v>
      </c>
      <c r="M400" t="s">
        <v>640</v>
      </c>
      <c r="N400" t="s">
        <v>646</v>
      </c>
      <c r="O400" t="s">
        <v>765</v>
      </c>
      <c r="P400">
        <v>0</v>
      </c>
    </row>
    <row r="401" spans="1:16" x14ac:dyDescent="0.5">
      <c r="A401" s="1">
        <v>399</v>
      </c>
      <c r="B401">
        <v>427</v>
      </c>
      <c r="C401">
        <v>24</v>
      </c>
      <c r="D401" t="s">
        <v>17</v>
      </c>
      <c r="E401">
        <v>89.1</v>
      </c>
      <c r="F401">
        <v>41.894131000000002</v>
      </c>
      <c r="G401">
        <v>-87.642066999999997</v>
      </c>
      <c r="H401" t="s">
        <v>444</v>
      </c>
      <c r="I401">
        <v>2001</v>
      </c>
      <c r="J401">
        <f t="shared" si="6"/>
        <v>2010</v>
      </c>
      <c r="K401">
        <v>2002</v>
      </c>
      <c r="L401">
        <f t="shared" si="6"/>
        <v>2010</v>
      </c>
      <c r="M401" t="s">
        <v>640</v>
      </c>
      <c r="N401" t="s">
        <v>645</v>
      </c>
      <c r="O401" t="s">
        <v>666</v>
      </c>
      <c r="P401">
        <v>0</v>
      </c>
    </row>
    <row r="402" spans="1:16" x14ac:dyDescent="0.5">
      <c r="A402" s="1">
        <v>400</v>
      </c>
      <c r="B402">
        <v>428</v>
      </c>
      <c r="C402">
        <v>29</v>
      </c>
      <c r="D402" t="s">
        <v>17</v>
      </c>
      <c r="E402">
        <v>89</v>
      </c>
      <c r="F402">
        <v>41.908371000000002</v>
      </c>
      <c r="G402">
        <v>-87.626411000000004</v>
      </c>
      <c r="H402" t="s">
        <v>445</v>
      </c>
      <c r="I402">
        <v>1980</v>
      </c>
      <c r="J402">
        <f t="shared" si="6"/>
        <v>1980</v>
      </c>
      <c r="K402">
        <v>1983</v>
      </c>
      <c r="L402">
        <f t="shared" si="6"/>
        <v>1990</v>
      </c>
      <c r="M402" t="s">
        <v>640</v>
      </c>
      <c r="N402" t="s">
        <v>646</v>
      </c>
      <c r="O402" t="s">
        <v>654</v>
      </c>
      <c r="P402">
        <v>0</v>
      </c>
    </row>
    <row r="403" spans="1:16" x14ac:dyDescent="0.5">
      <c r="A403" s="1">
        <v>401</v>
      </c>
      <c r="B403">
        <v>429</v>
      </c>
      <c r="C403">
        <v>23</v>
      </c>
      <c r="D403" t="s">
        <v>13</v>
      </c>
      <c r="E403">
        <v>89</v>
      </c>
      <c r="F403">
        <v>41.884129000000001</v>
      </c>
      <c r="G403">
        <v>-87.634247000000002</v>
      </c>
      <c r="H403" t="s">
        <v>446</v>
      </c>
      <c r="J403">
        <f t="shared" si="6"/>
        <v>0</v>
      </c>
      <c r="K403">
        <v>1928</v>
      </c>
      <c r="L403">
        <f t="shared" si="6"/>
        <v>1930</v>
      </c>
      <c r="M403" t="s">
        <v>640</v>
      </c>
      <c r="N403" t="s">
        <v>645</v>
      </c>
      <c r="O403" t="s">
        <v>708</v>
      </c>
      <c r="P403">
        <v>0</v>
      </c>
    </row>
    <row r="404" spans="1:16" x14ac:dyDescent="0.5">
      <c r="A404" s="1">
        <v>402</v>
      </c>
      <c r="B404">
        <v>430</v>
      </c>
      <c r="C404">
        <v>22</v>
      </c>
      <c r="D404" t="s">
        <v>13</v>
      </c>
      <c r="E404">
        <v>88.7</v>
      </c>
      <c r="F404">
        <v>41.878948000000001</v>
      </c>
      <c r="G404">
        <v>-87.62809</v>
      </c>
      <c r="H404" t="s">
        <v>447</v>
      </c>
      <c r="I404">
        <v>1912</v>
      </c>
      <c r="J404">
        <f t="shared" si="6"/>
        <v>1920</v>
      </c>
      <c r="K404">
        <v>1913</v>
      </c>
      <c r="L404">
        <f t="shared" si="6"/>
        <v>1920</v>
      </c>
      <c r="M404" t="s">
        <v>640</v>
      </c>
      <c r="N404" t="s">
        <v>645</v>
      </c>
      <c r="O404" t="s">
        <v>702</v>
      </c>
      <c r="P404">
        <v>0</v>
      </c>
    </row>
    <row r="405" spans="1:16" x14ac:dyDescent="0.5">
      <c r="A405" s="1">
        <v>403</v>
      </c>
      <c r="B405">
        <v>431</v>
      </c>
      <c r="C405">
        <v>21</v>
      </c>
      <c r="D405" t="s">
        <v>25</v>
      </c>
      <c r="E405">
        <v>88.4</v>
      </c>
      <c r="F405">
        <v>41.873299000000003</v>
      </c>
      <c r="G405">
        <v>-87.624741</v>
      </c>
      <c r="H405" t="s">
        <v>448</v>
      </c>
      <c r="I405">
        <v>1908</v>
      </c>
      <c r="J405">
        <f t="shared" si="6"/>
        <v>1910</v>
      </c>
      <c r="K405">
        <v>1910</v>
      </c>
      <c r="L405">
        <f t="shared" si="6"/>
        <v>1910</v>
      </c>
      <c r="M405" t="s">
        <v>640</v>
      </c>
      <c r="N405" t="s">
        <v>645</v>
      </c>
      <c r="O405" t="s">
        <v>744</v>
      </c>
      <c r="P405">
        <v>0</v>
      </c>
    </row>
    <row r="406" spans="1:16" x14ac:dyDescent="0.5">
      <c r="A406" s="1">
        <v>404</v>
      </c>
      <c r="B406">
        <v>432</v>
      </c>
      <c r="C406">
        <v>17</v>
      </c>
      <c r="D406" t="s">
        <v>13</v>
      </c>
      <c r="E406">
        <v>88.4</v>
      </c>
      <c r="F406">
        <v>41.885117000000001</v>
      </c>
      <c r="G406">
        <v>-87.647957000000005</v>
      </c>
      <c r="H406" t="s">
        <v>449</v>
      </c>
      <c r="J406">
        <f t="shared" si="6"/>
        <v>0</v>
      </c>
      <c r="L406">
        <f t="shared" si="6"/>
        <v>0</v>
      </c>
      <c r="M406" t="s">
        <v>641</v>
      </c>
      <c r="O406" t="s">
        <v>650</v>
      </c>
      <c r="P406">
        <v>0</v>
      </c>
    </row>
    <row r="407" spans="1:16" x14ac:dyDescent="0.5">
      <c r="A407" s="1">
        <v>405</v>
      </c>
      <c r="B407">
        <v>433</v>
      </c>
      <c r="C407">
        <v>30</v>
      </c>
      <c r="D407" t="s">
        <v>17</v>
      </c>
      <c r="E407">
        <v>88.23</v>
      </c>
      <c r="F407">
        <v>41.90699</v>
      </c>
      <c r="G407">
        <v>-87.627898999999999</v>
      </c>
      <c r="H407" t="s">
        <v>450</v>
      </c>
      <c r="J407">
        <f t="shared" si="6"/>
        <v>0</v>
      </c>
      <c r="K407">
        <v>1969</v>
      </c>
      <c r="L407">
        <f t="shared" si="6"/>
        <v>1970</v>
      </c>
      <c r="M407" t="s">
        <v>640</v>
      </c>
      <c r="N407" t="s">
        <v>646</v>
      </c>
      <c r="O407" t="s">
        <v>728</v>
      </c>
      <c r="P407">
        <v>0</v>
      </c>
    </row>
    <row r="408" spans="1:16" x14ac:dyDescent="0.5">
      <c r="A408" s="1">
        <v>406</v>
      </c>
      <c r="B408">
        <v>434</v>
      </c>
      <c r="C408">
        <v>24</v>
      </c>
      <c r="D408" t="s">
        <v>13</v>
      </c>
      <c r="E408">
        <v>88.2</v>
      </c>
      <c r="F408">
        <v>41.885508999999999</v>
      </c>
      <c r="G408">
        <v>-87.625870000000006</v>
      </c>
      <c r="H408" t="s">
        <v>451</v>
      </c>
      <c r="J408">
        <f t="shared" si="6"/>
        <v>0</v>
      </c>
      <c r="K408">
        <v>1927</v>
      </c>
      <c r="L408">
        <f t="shared" si="6"/>
        <v>1930</v>
      </c>
      <c r="M408" t="s">
        <v>640</v>
      </c>
      <c r="N408" t="s">
        <v>645</v>
      </c>
      <c r="O408" t="s">
        <v>678</v>
      </c>
      <c r="P408">
        <v>0</v>
      </c>
    </row>
    <row r="409" spans="1:16" x14ac:dyDescent="0.5">
      <c r="A409" s="1">
        <v>407</v>
      </c>
      <c r="B409">
        <v>435</v>
      </c>
      <c r="C409">
        <v>28</v>
      </c>
      <c r="D409" t="s">
        <v>17</v>
      </c>
      <c r="E409">
        <v>88.1</v>
      </c>
      <c r="F409">
        <v>41.864792000000001</v>
      </c>
      <c r="G409">
        <v>-87.625252000000003</v>
      </c>
      <c r="H409" t="s">
        <v>452</v>
      </c>
      <c r="I409">
        <v>2015</v>
      </c>
      <c r="J409">
        <f t="shared" si="6"/>
        <v>2020</v>
      </c>
      <c r="K409">
        <v>2017</v>
      </c>
      <c r="L409">
        <f t="shared" si="6"/>
        <v>2020</v>
      </c>
      <c r="M409" t="s">
        <v>640</v>
      </c>
      <c r="N409" t="s">
        <v>646</v>
      </c>
      <c r="O409" t="s">
        <v>735</v>
      </c>
      <c r="P409">
        <v>0</v>
      </c>
    </row>
    <row r="410" spans="1:16" x14ac:dyDescent="0.5">
      <c r="A410" s="1">
        <v>408</v>
      </c>
      <c r="B410">
        <v>436</v>
      </c>
      <c r="C410">
        <v>26</v>
      </c>
      <c r="D410" t="s">
        <v>17</v>
      </c>
      <c r="E410">
        <v>88.1</v>
      </c>
      <c r="F410">
        <v>41.865608000000002</v>
      </c>
      <c r="G410">
        <v>-87.620941000000002</v>
      </c>
      <c r="H410" t="s">
        <v>453</v>
      </c>
      <c r="I410">
        <v>2003</v>
      </c>
      <c r="J410">
        <f t="shared" si="6"/>
        <v>2010</v>
      </c>
      <c r="K410">
        <v>2005</v>
      </c>
      <c r="L410">
        <f t="shared" si="6"/>
        <v>2010</v>
      </c>
      <c r="M410" t="s">
        <v>640</v>
      </c>
      <c r="N410" t="s">
        <v>646</v>
      </c>
      <c r="O410" t="s">
        <v>665</v>
      </c>
      <c r="P410">
        <v>0</v>
      </c>
    </row>
    <row r="411" spans="1:16" x14ac:dyDescent="0.5">
      <c r="A411" s="1">
        <v>409</v>
      </c>
      <c r="B411">
        <v>437</v>
      </c>
      <c r="C411">
        <v>27</v>
      </c>
      <c r="D411" t="s">
        <v>36</v>
      </c>
      <c r="E411">
        <v>88.09</v>
      </c>
      <c r="F411">
        <v>41.876548999999997</v>
      </c>
      <c r="G411">
        <v>-87.630493000000001</v>
      </c>
      <c r="H411" t="s">
        <v>454</v>
      </c>
      <c r="I411">
        <v>1973</v>
      </c>
      <c r="J411">
        <f t="shared" si="6"/>
        <v>1980</v>
      </c>
      <c r="K411">
        <v>1975</v>
      </c>
      <c r="L411">
        <f t="shared" si="6"/>
        <v>1980</v>
      </c>
      <c r="M411" t="s">
        <v>640</v>
      </c>
      <c r="N411" t="s">
        <v>646</v>
      </c>
      <c r="O411" t="s">
        <v>704</v>
      </c>
      <c r="P411">
        <v>0</v>
      </c>
    </row>
    <row r="412" spans="1:16" x14ac:dyDescent="0.5">
      <c r="A412" s="1">
        <v>410</v>
      </c>
      <c r="B412">
        <v>438</v>
      </c>
      <c r="C412">
        <v>28</v>
      </c>
      <c r="D412" t="s">
        <v>17</v>
      </c>
      <c r="E412">
        <v>87.78</v>
      </c>
      <c r="F412">
        <v>41.804088999999998</v>
      </c>
      <c r="G412">
        <v>-87.585731999999993</v>
      </c>
      <c r="H412" t="s">
        <v>455</v>
      </c>
      <c r="J412">
        <f t="shared" si="6"/>
        <v>0</v>
      </c>
      <c r="K412">
        <v>1928</v>
      </c>
      <c r="L412">
        <f t="shared" si="6"/>
        <v>1930</v>
      </c>
      <c r="M412" t="s">
        <v>640</v>
      </c>
      <c r="O412" t="s">
        <v>766</v>
      </c>
      <c r="P412">
        <v>0</v>
      </c>
    </row>
    <row r="413" spans="1:16" x14ac:dyDescent="0.5">
      <c r="A413" s="1">
        <v>411</v>
      </c>
      <c r="B413">
        <v>441</v>
      </c>
      <c r="C413">
        <v>19</v>
      </c>
      <c r="D413" t="s">
        <v>27</v>
      </c>
      <c r="E413">
        <v>87.2</v>
      </c>
      <c r="F413">
        <v>41.863289000000002</v>
      </c>
      <c r="G413">
        <v>-87.622687999999997</v>
      </c>
      <c r="H413" t="s">
        <v>456</v>
      </c>
      <c r="J413">
        <f t="shared" si="6"/>
        <v>0</v>
      </c>
      <c r="K413">
        <v>1925</v>
      </c>
      <c r="L413">
        <f t="shared" si="6"/>
        <v>1930</v>
      </c>
      <c r="M413" t="s">
        <v>640</v>
      </c>
      <c r="O413" t="s">
        <v>702</v>
      </c>
      <c r="P413">
        <v>0</v>
      </c>
    </row>
    <row r="414" spans="1:16" x14ac:dyDescent="0.5">
      <c r="A414" s="1">
        <v>412</v>
      </c>
      <c r="B414">
        <v>442</v>
      </c>
      <c r="C414">
        <v>21</v>
      </c>
      <c r="D414" t="s">
        <v>33</v>
      </c>
      <c r="E414">
        <v>87</v>
      </c>
      <c r="F414">
        <v>41.881858999999999</v>
      </c>
      <c r="G414">
        <v>-87.625716999999995</v>
      </c>
      <c r="H414" t="s">
        <v>457</v>
      </c>
      <c r="J414">
        <f t="shared" si="6"/>
        <v>0</v>
      </c>
      <c r="K414">
        <v>1910</v>
      </c>
      <c r="L414">
        <f t="shared" si="6"/>
        <v>1910</v>
      </c>
      <c r="M414" t="s">
        <v>640</v>
      </c>
      <c r="N414" t="s">
        <v>645</v>
      </c>
      <c r="O414" t="s">
        <v>764</v>
      </c>
      <c r="P414">
        <v>0</v>
      </c>
    </row>
    <row r="415" spans="1:16" x14ac:dyDescent="0.5">
      <c r="A415" s="1">
        <v>413</v>
      </c>
      <c r="B415">
        <v>443</v>
      </c>
      <c r="C415">
        <v>27</v>
      </c>
      <c r="D415" t="s">
        <v>17</v>
      </c>
      <c r="E415">
        <v>86.97</v>
      </c>
      <c r="F415">
        <v>41.962200000000003</v>
      </c>
      <c r="G415">
        <v>-87.650360000000006</v>
      </c>
      <c r="H415" t="s">
        <v>458</v>
      </c>
      <c r="I415">
        <v>2017</v>
      </c>
      <c r="J415">
        <f t="shared" si="6"/>
        <v>2020</v>
      </c>
      <c r="K415">
        <v>2018</v>
      </c>
      <c r="L415">
        <f t="shared" si="6"/>
        <v>2020</v>
      </c>
      <c r="M415" t="s">
        <v>644</v>
      </c>
      <c r="N415" t="s">
        <v>646</v>
      </c>
      <c r="O415" t="s">
        <v>678</v>
      </c>
      <c r="P415">
        <v>0</v>
      </c>
    </row>
    <row r="416" spans="1:16" x14ac:dyDescent="0.5">
      <c r="A416" s="1">
        <v>414</v>
      </c>
      <c r="B416">
        <v>444</v>
      </c>
      <c r="C416">
        <v>31</v>
      </c>
      <c r="D416" t="s">
        <v>17</v>
      </c>
      <c r="E416">
        <v>86.87</v>
      </c>
      <c r="F416">
        <v>41.944431000000002</v>
      </c>
      <c r="G416">
        <v>-87.642241999999996</v>
      </c>
      <c r="H416" t="s">
        <v>459</v>
      </c>
      <c r="I416">
        <v>1968</v>
      </c>
      <c r="J416">
        <f t="shared" si="6"/>
        <v>1970</v>
      </c>
      <c r="K416">
        <v>1970</v>
      </c>
      <c r="L416">
        <f t="shared" si="6"/>
        <v>1970</v>
      </c>
      <c r="M416" t="s">
        <v>640</v>
      </c>
      <c r="N416" t="s">
        <v>646</v>
      </c>
      <c r="O416" t="s">
        <v>654</v>
      </c>
      <c r="P416">
        <v>0</v>
      </c>
    </row>
    <row r="417" spans="1:16" x14ac:dyDescent="0.5">
      <c r="A417" s="1">
        <v>415</v>
      </c>
      <c r="B417">
        <v>445</v>
      </c>
      <c r="C417">
        <v>21</v>
      </c>
      <c r="D417" t="s">
        <v>13</v>
      </c>
      <c r="E417">
        <v>86.87</v>
      </c>
      <c r="F417">
        <v>41.879958999999999</v>
      </c>
      <c r="G417">
        <v>-87.639221000000006</v>
      </c>
      <c r="H417" t="s">
        <v>460</v>
      </c>
      <c r="I417">
        <v>1965</v>
      </c>
      <c r="J417">
        <f t="shared" si="6"/>
        <v>1970</v>
      </c>
      <c r="K417">
        <v>1967</v>
      </c>
      <c r="L417">
        <f t="shared" si="6"/>
        <v>1970</v>
      </c>
      <c r="M417" t="s">
        <v>640</v>
      </c>
      <c r="N417" t="s">
        <v>645</v>
      </c>
      <c r="O417" t="s">
        <v>652</v>
      </c>
      <c r="P417">
        <v>0</v>
      </c>
    </row>
    <row r="418" spans="1:16" x14ac:dyDescent="0.5">
      <c r="A418" s="1">
        <v>416</v>
      </c>
      <c r="B418">
        <v>446</v>
      </c>
      <c r="C418">
        <v>22</v>
      </c>
      <c r="D418" t="s">
        <v>17</v>
      </c>
      <c r="E418">
        <v>86.8</v>
      </c>
      <c r="F418">
        <v>41.874062000000002</v>
      </c>
      <c r="G418">
        <v>-87.629478000000006</v>
      </c>
      <c r="H418" t="s">
        <v>461</v>
      </c>
      <c r="J418">
        <f t="shared" si="6"/>
        <v>0</v>
      </c>
      <c r="K418">
        <v>1911</v>
      </c>
      <c r="L418">
        <f t="shared" si="6"/>
        <v>1920</v>
      </c>
      <c r="M418" t="s">
        <v>640</v>
      </c>
      <c r="N418" t="s">
        <v>645</v>
      </c>
      <c r="O418" t="s">
        <v>767</v>
      </c>
      <c r="P418">
        <v>0</v>
      </c>
    </row>
    <row r="419" spans="1:16" x14ac:dyDescent="0.5">
      <c r="A419" s="1">
        <v>417</v>
      </c>
      <c r="B419">
        <v>447</v>
      </c>
      <c r="C419">
        <v>30</v>
      </c>
      <c r="D419" t="s">
        <v>17</v>
      </c>
      <c r="E419">
        <v>86.7</v>
      </c>
      <c r="F419">
        <v>41.986640999999999</v>
      </c>
      <c r="G419">
        <v>-87.654312000000004</v>
      </c>
      <c r="H419" t="s">
        <v>462</v>
      </c>
      <c r="I419">
        <v>1964</v>
      </c>
      <c r="J419">
        <f t="shared" si="6"/>
        <v>1970</v>
      </c>
      <c r="K419">
        <v>1965</v>
      </c>
      <c r="L419">
        <f t="shared" si="6"/>
        <v>1970</v>
      </c>
      <c r="M419" t="s">
        <v>640</v>
      </c>
      <c r="N419" t="s">
        <v>646</v>
      </c>
      <c r="O419" t="s">
        <v>727</v>
      </c>
      <c r="P419">
        <v>0</v>
      </c>
    </row>
    <row r="420" spans="1:16" x14ac:dyDescent="0.5">
      <c r="A420" s="1">
        <v>418</v>
      </c>
      <c r="B420">
        <v>448</v>
      </c>
      <c r="C420">
        <v>20</v>
      </c>
      <c r="D420" t="s">
        <v>13</v>
      </c>
      <c r="E420">
        <v>86.25</v>
      </c>
      <c r="F420">
        <v>41.880867000000002</v>
      </c>
      <c r="G420">
        <v>-87.628615999999994</v>
      </c>
      <c r="H420" t="s">
        <v>463</v>
      </c>
      <c r="J420">
        <f t="shared" si="6"/>
        <v>0</v>
      </c>
      <c r="K420">
        <v>1905</v>
      </c>
      <c r="L420">
        <f t="shared" si="6"/>
        <v>1910</v>
      </c>
      <c r="M420" t="s">
        <v>640</v>
      </c>
      <c r="N420" t="s">
        <v>645</v>
      </c>
      <c r="O420" t="s">
        <v>768</v>
      </c>
      <c r="P420">
        <v>0</v>
      </c>
    </row>
    <row r="421" spans="1:16" x14ac:dyDescent="0.5">
      <c r="A421" s="1">
        <v>419</v>
      </c>
      <c r="B421">
        <v>449</v>
      </c>
      <c r="C421">
        <v>18</v>
      </c>
      <c r="D421" t="s">
        <v>13</v>
      </c>
      <c r="E421">
        <v>86</v>
      </c>
      <c r="F421">
        <v>41.881889000000001</v>
      </c>
      <c r="G421">
        <v>-87.626632999999998</v>
      </c>
      <c r="H421" t="s">
        <v>464</v>
      </c>
      <c r="J421">
        <f t="shared" si="6"/>
        <v>0</v>
      </c>
      <c r="K421">
        <v>1905</v>
      </c>
      <c r="L421">
        <f t="shared" si="6"/>
        <v>1910</v>
      </c>
      <c r="M421" t="s">
        <v>640</v>
      </c>
      <c r="O421" t="s">
        <v>757</v>
      </c>
      <c r="P421">
        <v>0</v>
      </c>
    </row>
    <row r="422" spans="1:16" x14ac:dyDescent="0.5">
      <c r="A422" s="1">
        <v>420</v>
      </c>
      <c r="B422">
        <v>450</v>
      </c>
      <c r="C422">
        <v>22</v>
      </c>
      <c r="D422" t="s">
        <v>17</v>
      </c>
      <c r="E422">
        <v>85.34</v>
      </c>
      <c r="F422">
        <v>41.893580999999998</v>
      </c>
      <c r="G422">
        <v>-87.634438000000003</v>
      </c>
      <c r="H422" t="s">
        <v>465</v>
      </c>
      <c r="I422">
        <v>2016</v>
      </c>
      <c r="J422">
        <f t="shared" si="6"/>
        <v>2020</v>
      </c>
      <c r="K422">
        <v>2017</v>
      </c>
      <c r="L422">
        <f t="shared" si="6"/>
        <v>2020</v>
      </c>
      <c r="M422" t="s">
        <v>640</v>
      </c>
      <c r="N422" t="s">
        <v>646</v>
      </c>
      <c r="O422" t="s">
        <v>678</v>
      </c>
      <c r="P422">
        <v>0</v>
      </c>
    </row>
    <row r="423" spans="1:16" x14ac:dyDescent="0.5">
      <c r="A423" s="1">
        <v>421</v>
      </c>
      <c r="B423">
        <v>451</v>
      </c>
      <c r="C423">
        <v>20</v>
      </c>
      <c r="D423" t="s">
        <v>17</v>
      </c>
      <c r="E423">
        <v>85.34</v>
      </c>
      <c r="F423">
        <v>41.865189000000001</v>
      </c>
      <c r="G423">
        <v>-87.621566999999999</v>
      </c>
      <c r="H423" t="s">
        <v>466</v>
      </c>
      <c r="I423">
        <v>2000</v>
      </c>
      <c r="J423">
        <f t="shared" si="6"/>
        <v>2000</v>
      </c>
      <c r="K423">
        <v>2002</v>
      </c>
      <c r="L423">
        <f t="shared" si="6"/>
        <v>2010</v>
      </c>
      <c r="M423" t="s">
        <v>640</v>
      </c>
      <c r="N423" t="s">
        <v>646</v>
      </c>
      <c r="O423" t="s">
        <v>665</v>
      </c>
      <c r="P423">
        <v>0</v>
      </c>
    </row>
    <row r="424" spans="1:16" x14ac:dyDescent="0.5">
      <c r="A424" s="1">
        <v>422</v>
      </c>
      <c r="B424">
        <v>452</v>
      </c>
      <c r="C424">
        <v>22</v>
      </c>
      <c r="D424" t="s">
        <v>13</v>
      </c>
      <c r="E424">
        <v>85.3</v>
      </c>
      <c r="F424">
        <v>41.884171000000002</v>
      </c>
      <c r="G424">
        <v>-87.632874000000001</v>
      </c>
      <c r="H424" t="s">
        <v>467</v>
      </c>
      <c r="J424">
        <f t="shared" si="6"/>
        <v>0</v>
      </c>
      <c r="K424">
        <v>1926</v>
      </c>
      <c r="L424">
        <f t="shared" si="6"/>
        <v>1930</v>
      </c>
      <c r="M424" t="s">
        <v>640</v>
      </c>
      <c r="N424" t="s">
        <v>645</v>
      </c>
      <c r="O424" t="s">
        <v>759</v>
      </c>
      <c r="P424">
        <v>0</v>
      </c>
    </row>
    <row r="425" spans="1:16" x14ac:dyDescent="0.5">
      <c r="A425" s="1">
        <v>423</v>
      </c>
      <c r="B425">
        <v>453</v>
      </c>
      <c r="C425">
        <v>20</v>
      </c>
      <c r="D425" t="s">
        <v>37</v>
      </c>
      <c r="E425">
        <v>85</v>
      </c>
      <c r="F425">
        <v>41.896481000000001</v>
      </c>
      <c r="G425">
        <v>-87.619560000000007</v>
      </c>
      <c r="H425" t="s">
        <v>468</v>
      </c>
      <c r="I425">
        <v>1925</v>
      </c>
      <c r="J425">
        <f t="shared" si="6"/>
        <v>1930</v>
      </c>
      <c r="K425">
        <v>1926</v>
      </c>
      <c r="L425">
        <f t="shared" si="6"/>
        <v>1930</v>
      </c>
      <c r="M425" t="s">
        <v>640</v>
      </c>
      <c r="N425" t="s">
        <v>645</v>
      </c>
      <c r="O425" t="s">
        <v>769</v>
      </c>
      <c r="P425">
        <v>0</v>
      </c>
    </row>
    <row r="426" spans="1:16" x14ac:dyDescent="0.5">
      <c r="A426" s="1">
        <v>424</v>
      </c>
      <c r="B426">
        <v>454</v>
      </c>
      <c r="C426">
        <v>30</v>
      </c>
      <c r="D426" t="s">
        <v>17</v>
      </c>
      <c r="E426">
        <v>84.75</v>
      </c>
      <c r="F426">
        <v>41.954262</v>
      </c>
      <c r="G426">
        <v>-87.648621000000006</v>
      </c>
      <c r="H426" t="s">
        <v>469</v>
      </c>
      <c r="J426">
        <f t="shared" si="6"/>
        <v>0</v>
      </c>
      <c r="K426">
        <v>1969</v>
      </c>
      <c r="L426">
        <f t="shared" si="6"/>
        <v>1970</v>
      </c>
      <c r="M426" t="s">
        <v>640</v>
      </c>
      <c r="N426" t="s">
        <v>646</v>
      </c>
      <c r="O426" t="s">
        <v>728</v>
      </c>
      <c r="P426">
        <v>0</v>
      </c>
    </row>
    <row r="427" spans="1:16" x14ac:dyDescent="0.5">
      <c r="A427" s="1">
        <v>425</v>
      </c>
      <c r="B427">
        <v>455</v>
      </c>
      <c r="C427">
        <v>27</v>
      </c>
      <c r="D427" t="s">
        <v>17</v>
      </c>
      <c r="E427">
        <v>84.15</v>
      </c>
      <c r="F427">
        <v>41.800919</v>
      </c>
      <c r="G427">
        <v>-87.585701</v>
      </c>
      <c r="H427" t="s">
        <v>470</v>
      </c>
      <c r="J427">
        <f t="shared" si="6"/>
        <v>0</v>
      </c>
      <c r="K427">
        <v>1968</v>
      </c>
      <c r="L427">
        <f t="shared" si="6"/>
        <v>1970</v>
      </c>
      <c r="M427" t="s">
        <v>640</v>
      </c>
      <c r="N427" t="s">
        <v>646</v>
      </c>
      <c r="O427" t="s">
        <v>770</v>
      </c>
      <c r="P427">
        <v>0</v>
      </c>
    </row>
    <row r="428" spans="1:16" x14ac:dyDescent="0.5">
      <c r="A428" s="1">
        <v>426</v>
      </c>
      <c r="B428">
        <v>456</v>
      </c>
      <c r="C428">
        <v>21</v>
      </c>
      <c r="D428" t="s">
        <v>17</v>
      </c>
      <c r="E428">
        <v>84.1</v>
      </c>
      <c r="F428">
        <v>41.894711000000001</v>
      </c>
      <c r="G428">
        <v>-87.643494000000004</v>
      </c>
      <c r="H428" t="s">
        <v>471</v>
      </c>
      <c r="I428">
        <v>2005</v>
      </c>
      <c r="J428">
        <f t="shared" si="6"/>
        <v>2010</v>
      </c>
      <c r="K428">
        <v>2006</v>
      </c>
      <c r="L428">
        <f t="shared" si="6"/>
        <v>2010</v>
      </c>
      <c r="M428" t="s">
        <v>640</v>
      </c>
      <c r="N428" t="s">
        <v>646</v>
      </c>
      <c r="O428" t="s">
        <v>665</v>
      </c>
      <c r="P428">
        <v>0</v>
      </c>
    </row>
    <row r="429" spans="1:16" x14ac:dyDescent="0.5">
      <c r="A429" s="1">
        <v>427</v>
      </c>
      <c r="B429">
        <v>457</v>
      </c>
      <c r="C429">
        <v>17</v>
      </c>
      <c r="D429" t="s">
        <v>13</v>
      </c>
      <c r="E429">
        <v>84.1</v>
      </c>
      <c r="F429">
        <v>41.883518000000002</v>
      </c>
      <c r="G429">
        <v>-87.628829999999994</v>
      </c>
      <c r="H429" t="s">
        <v>472</v>
      </c>
      <c r="I429">
        <v>2006</v>
      </c>
      <c r="J429">
        <f t="shared" si="6"/>
        <v>2010</v>
      </c>
      <c r="K429">
        <v>2008</v>
      </c>
      <c r="L429">
        <f t="shared" si="6"/>
        <v>2010</v>
      </c>
      <c r="M429" t="s">
        <v>640</v>
      </c>
      <c r="N429" t="s">
        <v>647</v>
      </c>
      <c r="O429" t="s">
        <v>683</v>
      </c>
      <c r="P429">
        <v>0</v>
      </c>
    </row>
    <row r="430" spans="1:16" x14ac:dyDescent="0.5">
      <c r="A430" s="1">
        <v>428</v>
      </c>
      <c r="B430">
        <v>458</v>
      </c>
      <c r="C430">
        <v>29</v>
      </c>
      <c r="D430" t="s">
        <v>17</v>
      </c>
      <c r="E430">
        <v>84</v>
      </c>
      <c r="F430">
        <v>41.939259</v>
      </c>
      <c r="G430">
        <v>-87.639838999999995</v>
      </c>
      <c r="H430" t="s">
        <v>473</v>
      </c>
      <c r="I430">
        <v>1974</v>
      </c>
      <c r="J430">
        <f t="shared" si="6"/>
        <v>1980</v>
      </c>
      <c r="K430">
        <v>1976</v>
      </c>
      <c r="L430">
        <f t="shared" si="6"/>
        <v>1980</v>
      </c>
      <c r="M430" t="s">
        <v>640</v>
      </c>
      <c r="N430" t="s">
        <v>646</v>
      </c>
      <c r="O430" t="s">
        <v>750</v>
      </c>
      <c r="P430">
        <v>0</v>
      </c>
    </row>
    <row r="431" spans="1:16" x14ac:dyDescent="0.5">
      <c r="A431" s="1">
        <v>429</v>
      </c>
      <c r="B431">
        <v>459</v>
      </c>
      <c r="C431">
        <v>23</v>
      </c>
      <c r="D431" t="s">
        <v>13</v>
      </c>
      <c r="E431">
        <v>83.82</v>
      </c>
      <c r="F431">
        <v>41.877189999999999</v>
      </c>
      <c r="G431">
        <v>-87.632369999999995</v>
      </c>
      <c r="H431" t="s">
        <v>474</v>
      </c>
      <c r="J431">
        <f t="shared" si="6"/>
        <v>0</v>
      </c>
      <c r="K431">
        <v>1983</v>
      </c>
      <c r="L431">
        <f t="shared" si="6"/>
        <v>1990</v>
      </c>
      <c r="M431" t="s">
        <v>640</v>
      </c>
      <c r="O431" t="s">
        <v>685</v>
      </c>
      <c r="P431">
        <v>0</v>
      </c>
    </row>
    <row r="432" spans="1:16" x14ac:dyDescent="0.5">
      <c r="A432" s="1">
        <v>430</v>
      </c>
      <c r="B432">
        <v>460</v>
      </c>
      <c r="C432">
        <v>20</v>
      </c>
      <c r="D432" t="s">
        <v>13</v>
      </c>
      <c r="E432">
        <v>83.82</v>
      </c>
      <c r="F432">
        <v>41.877220000000001</v>
      </c>
      <c r="G432">
        <v>-87.629020999999995</v>
      </c>
      <c r="H432" t="s">
        <v>475</v>
      </c>
      <c r="I432">
        <v>1895</v>
      </c>
      <c r="J432">
        <f t="shared" si="6"/>
        <v>1900</v>
      </c>
      <c r="K432">
        <v>1906</v>
      </c>
      <c r="L432">
        <f t="shared" si="6"/>
        <v>1910</v>
      </c>
      <c r="M432" t="s">
        <v>640</v>
      </c>
      <c r="N432" t="s">
        <v>645</v>
      </c>
      <c r="O432" t="s">
        <v>665</v>
      </c>
      <c r="P432">
        <v>0</v>
      </c>
    </row>
    <row r="433" spans="1:16" x14ac:dyDescent="0.5">
      <c r="A433" s="1">
        <v>431</v>
      </c>
      <c r="B433">
        <v>461</v>
      </c>
      <c r="C433">
        <v>16</v>
      </c>
      <c r="D433" t="s">
        <v>37</v>
      </c>
      <c r="E433">
        <v>83.82</v>
      </c>
      <c r="F433">
        <v>41.89716</v>
      </c>
      <c r="G433">
        <v>-87.627112999999994</v>
      </c>
      <c r="H433" t="s">
        <v>476</v>
      </c>
      <c r="I433">
        <v>1992</v>
      </c>
      <c r="J433">
        <f t="shared" si="6"/>
        <v>2000</v>
      </c>
      <c r="K433">
        <v>1994</v>
      </c>
      <c r="L433">
        <f t="shared" si="6"/>
        <v>2000</v>
      </c>
      <c r="M433" t="s">
        <v>640</v>
      </c>
      <c r="O433" t="s">
        <v>680</v>
      </c>
      <c r="P433">
        <v>0</v>
      </c>
    </row>
    <row r="434" spans="1:16" x14ac:dyDescent="0.5">
      <c r="A434" s="1">
        <v>432</v>
      </c>
      <c r="B434">
        <v>462</v>
      </c>
      <c r="C434">
        <v>20</v>
      </c>
      <c r="D434" t="s">
        <v>36</v>
      </c>
      <c r="E434">
        <v>83.6</v>
      </c>
      <c r="F434">
        <v>41.881802</v>
      </c>
      <c r="G434">
        <v>-87.625183000000007</v>
      </c>
      <c r="H434" t="s">
        <v>477</v>
      </c>
      <c r="J434">
        <f t="shared" si="6"/>
        <v>0</v>
      </c>
      <c r="K434">
        <v>1906</v>
      </c>
      <c r="L434">
        <f t="shared" si="6"/>
        <v>1910</v>
      </c>
      <c r="M434" t="s">
        <v>640</v>
      </c>
      <c r="N434" t="s">
        <v>645</v>
      </c>
      <c r="O434" t="s">
        <v>771</v>
      </c>
      <c r="P434">
        <v>0</v>
      </c>
    </row>
    <row r="435" spans="1:16" x14ac:dyDescent="0.5">
      <c r="A435" s="1">
        <v>433</v>
      </c>
      <c r="B435">
        <v>463</v>
      </c>
      <c r="C435">
        <v>27</v>
      </c>
      <c r="D435" t="s">
        <v>17</v>
      </c>
      <c r="E435">
        <v>83.52</v>
      </c>
      <c r="F435">
        <v>41.806870000000004</v>
      </c>
      <c r="G435">
        <v>-87.587012999999999</v>
      </c>
      <c r="H435" t="s">
        <v>478</v>
      </c>
      <c r="I435">
        <v>1962</v>
      </c>
      <c r="J435">
        <f t="shared" si="6"/>
        <v>1970</v>
      </c>
      <c r="K435">
        <v>1963</v>
      </c>
      <c r="L435">
        <f t="shared" si="6"/>
        <v>1970</v>
      </c>
      <c r="M435" t="s">
        <v>640</v>
      </c>
      <c r="N435" t="s">
        <v>646</v>
      </c>
      <c r="O435" t="s">
        <v>715</v>
      </c>
      <c r="P435">
        <v>0</v>
      </c>
    </row>
    <row r="436" spans="1:16" x14ac:dyDescent="0.5">
      <c r="A436" s="1">
        <v>434</v>
      </c>
      <c r="B436">
        <v>464</v>
      </c>
      <c r="C436">
        <v>27</v>
      </c>
      <c r="D436" t="s">
        <v>17</v>
      </c>
      <c r="E436">
        <v>83.52</v>
      </c>
      <c r="F436">
        <v>41.806271000000002</v>
      </c>
      <c r="G436">
        <v>-87.586417999999995</v>
      </c>
      <c r="H436" t="s">
        <v>479</v>
      </c>
      <c r="I436">
        <v>1962</v>
      </c>
      <c r="J436">
        <f t="shared" si="6"/>
        <v>1970</v>
      </c>
      <c r="K436">
        <v>1963</v>
      </c>
      <c r="L436">
        <f t="shared" si="6"/>
        <v>1970</v>
      </c>
      <c r="M436" t="s">
        <v>640</v>
      </c>
      <c r="N436" t="s">
        <v>646</v>
      </c>
      <c r="O436" t="s">
        <v>715</v>
      </c>
      <c r="P436">
        <v>0</v>
      </c>
    </row>
    <row r="437" spans="1:16" x14ac:dyDescent="0.5">
      <c r="A437" s="1">
        <v>435</v>
      </c>
      <c r="B437">
        <v>465</v>
      </c>
      <c r="C437">
        <v>22</v>
      </c>
      <c r="D437" t="s">
        <v>13</v>
      </c>
      <c r="E437">
        <v>83.5</v>
      </c>
      <c r="F437">
        <v>41.879299000000003</v>
      </c>
      <c r="G437">
        <v>-87.624938999999998</v>
      </c>
      <c r="H437" t="s">
        <v>480</v>
      </c>
      <c r="J437">
        <f t="shared" si="6"/>
        <v>0</v>
      </c>
      <c r="K437">
        <v>1958</v>
      </c>
      <c r="L437">
        <f t="shared" si="6"/>
        <v>1960</v>
      </c>
      <c r="M437" t="s">
        <v>640</v>
      </c>
      <c r="O437" t="s">
        <v>688</v>
      </c>
      <c r="P437">
        <v>0</v>
      </c>
    </row>
    <row r="438" spans="1:16" x14ac:dyDescent="0.5">
      <c r="A438" s="1">
        <v>436</v>
      </c>
      <c r="B438">
        <v>466</v>
      </c>
      <c r="C438">
        <v>13</v>
      </c>
      <c r="D438" t="s">
        <v>38</v>
      </c>
      <c r="E438">
        <v>83</v>
      </c>
      <c r="F438">
        <v>41.883899999999997</v>
      </c>
      <c r="G438">
        <v>-87.627112999999994</v>
      </c>
      <c r="H438" t="s">
        <v>481</v>
      </c>
      <c r="I438">
        <v>1901</v>
      </c>
      <c r="J438">
        <f t="shared" si="6"/>
        <v>1910</v>
      </c>
      <c r="K438">
        <v>1914</v>
      </c>
      <c r="L438">
        <f t="shared" si="6"/>
        <v>1920</v>
      </c>
      <c r="M438" t="s">
        <v>640</v>
      </c>
      <c r="N438" t="s">
        <v>645</v>
      </c>
      <c r="O438" t="s">
        <v>757</v>
      </c>
      <c r="P438">
        <v>0</v>
      </c>
    </row>
    <row r="439" spans="1:16" x14ac:dyDescent="0.5">
      <c r="A439" s="1">
        <v>437</v>
      </c>
      <c r="B439">
        <v>467</v>
      </c>
      <c r="C439">
        <v>26</v>
      </c>
      <c r="D439" t="s">
        <v>17</v>
      </c>
      <c r="E439">
        <v>82.91</v>
      </c>
      <c r="F439">
        <v>41.891022</v>
      </c>
      <c r="G439">
        <v>-87.635017000000005</v>
      </c>
      <c r="H439" t="s">
        <v>482</v>
      </c>
      <c r="I439">
        <v>2013</v>
      </c>
      <c r="J439">
        <f t="shared" si="6"/>
        <v>2020</v>
      </c>
      <c r="K439">
        <v>2015</v>
      </c>
      <c r="L439">
        <f t="shared" si="6"/>
        <v>2020</v>
      </c>
      <c r="M439" t="s">
        <v>640</v>
      </c>
      <c r="N439" t="s">
        <v>646</v>
      </c>
      <c r="O439" t="s">
        <v>678</v>
      </c>
      <c r="P439">
        <v>0</v>
      </c>
    </row>
    <row r="440" spans="1:16" x14ac:dyDescent="0.5">
      <c r="A440" s="1">
        <v>438</v>
      </c>
      <c r="B440">
        <v>468</v>
      </c>
      <c r="C440">
        <v>28</v>
      </c>
      <c r="D440" t="s">
        <v>17</v>
      </c>
      <c r="E440">
        <v>82.9</v>
      </c>
      <c r="F440">
        <v>41.773429999999998</v>
      </c>
      <c r="G440">
        <v>-87.5672</v>
      </c>
      <c r="H440" t="s">
        <v>483</v>
      </c>
      <c r="J440">
        <f t="shared" si="6"/>
        <v>0</v>
      </c>
      <c r="K440">
        <v>1968</v>
      </c>
      <c r="L440">
        <f t="shared" si="6"/>
        <v>1970</v>
      </c>
      <c r="M440" t="s">
        <v>640</v>
      </c>
      <c r="N440" t="s">
        <v>646</v>
      </c>
      <c r="O440" t="s">
        <v>717</v>
      </c>
      <c r="P440">
        <v>0</v>
      </c>
    </row>
    <row r="441" spans="1:16" x14ac:dyDescent="0.5">
      <c r="A441" s="1">
        <v>439</v>
      </c>
      <c r="B441">
        <v>469</v>
      </c>
      <c r="C441">
        <v>26</v>
      </c>
      <c r="D441" t="s">
        <v>17</v>
      </c>
      <c r="E441">
        <v>82.9</v>
      </c>
      <c r="F441">
        <v>41.891029000000003</v>
      </c>
      <c r="G441">
        <v>-87.634902999999994</v>
      </c>
      <c r="H441" t="s">
        <v>484</v>
      </c>
      <c r="I441">
        <v>2013</v>
      </c>
      <c r="J441">
        <f t="shared" si="6"/>
        <v>2020</v>
      </c>
      <c r="K441">
        <v>2014</v>
      </c>
      <c r="L441">
        <f t="shared" si="6"/>
        <v>2020</v>
      </c>
      <c r="M441" t="s">
        <v>640</v>
      </c>
      <c r="N441" t="s">
        <v>646</v>
      </c>
      <c r="O441" t="s">
        <v>678</v>
      </c>
      <c r="P441">
        <v>0</v>
      </c>
    </row>
    <row r="442" spans="1:16" x14ac:dyDescent="0.5">
      <c r="A442" s="1">
        <v>440</v>
      </c>
      <c r="B442">
        <v>470</v>
      </c>
      <c r="C442">
        <v>27</v>
      </c>
      <c r="D442" t="s">
        <v>17</v>
      </c>
      <c r="E442">
        <v>82.6</v>
      </c>
      <c r="F442">
        <v>41.893391000000001</v>
      </c>
      <c r="G442">
        <v>-87.640968000000001</v>
      </c>
      <c r="H442" t="s">
        <v>485</v>
      </c>
      <c r="J442">
        <f t="shared" si="6"/>
        <v>0</v>
      </c>
      <c r="K442">
        <v>2002</v>
      </c>
      <c r="L442">
        <f t="shared" si="6"/>
        <v>2010</v>
      </c>
      <c r="M442" t="s">
        <v>640</v>
      </c>
      <c r="N442" t="s">
        <v>646</v>
      </c>
      <c r="O442" t="s">
        <v>697</v>
      </c>
      <c r="P442">
        <v>0</v>
      </c>
    </row>
    <row r="443" spans="1:16" x14ac:dyDescent="0.5">
      <c r="A443" s="1">
        <v>441</v>
      </c>
      <c r="B443">
        <v>472</v>
      </c>
      <c r="C443">
        <v>24</v>
      </c>
      <c r="D443" t="s">
        <v>17</v>
      </c>
      <c r="E443">
        <v>82.53</v>
      </c>
      <c r="F443">
        <v>41.860000999999997</v>
      </c>
      <c r="G443">
        <v>-87.621230999999995</v>
      </c>
      <c r="H443" t="s">
        <v>486</v>
      </c>
      <c r="I443">
        <v>2004</v>
      </c>
      <c r="J443">
        <f t="shared" si="6"/>
        <v>2010</v>
      </c>
      <c r="K443">
        <v>2006</v>
      </c>
      <c r="L443">
        <f t="shared" si="6"/>
        <v>2010</v>
      </c>
      <c r="M443" t="s">
        <v>640</v>
      </c>
      <c r="N443" t="s">
        <v>646</v>
      </c>
      <c r="O443" t="s">
        <v>675</v>
      </c>
      <c r="P443">
        <v>0</v>
      </c>
    </row>
    <row r="444" spans="1:16" x14ac:dyDescent="0.5">
      <c r="A444" s="1">
        <v>442</v>
      </c>
      <c r="B444">
        <v>473</v>
      </c>
      <c r="C444">
        <v>29</v>
      </c>
      <c r="D444" t="s">
        <v>17</v>
      </c>
      <c r="E444">
        <v>82.3</v>
      </c>
      <c r="F444">
        <v>41.986258999999997</v>
      </c>
      <c r="G444">
        <v>-87.654373000000007</v>
      </c>
      <c r="H444" t="s">
        <v>487</v>
      </c>
      <c r="I444">
        <v>1961</v>
      </c>
      <c r="J444">
        <f t="shared" si="6"/>
        <v>1970</v>
      </c>
      <c r="K444">
        <v>1962</v>
      </c>
      <c r="L444">
        <f t="shared" si="6"/>
        <v>1970</v>
      </c>
      <c r="M444" t="s">
        <v>640</v>
      </c>
      <c r="N444" t="s">
        <v>646</v>
      </c>
      <c r="O444" t="s">
        <v>723</v>
      </c>
      <c r="P444">
        <v>0</v>
      </c>
    </row>
    <row r="445" spans="1:16" x14ac:dyDescent="0.5">
      <c r="A445" s="1">
        <v>443</v>
      </c>
      <c r="B445">
        <v>474</v>
      </c>
      <c r="C445">
        <v>29</v>
      </c>
      <c r="D445" t="s">
        <v>17</v>
      </c>
      <c r="E445">
        <v>82.3</v>
      </c>
      <c r="F445">
        <v>41.985779000000001</v>
      </c>
      <c r="G445">
        <v>-87.654358000000002</v>
      </c>
      <c r="H445" t="s">
        <v>488</v>
      </c>
      <c r="I445">
        <v>1961</v>
      </c>
      <c r="J445">
        <f t="shared" si="6"/>
        <v>1970</v>
      </c>
      <c r="K445">
        <v>1962</v>
      </c>
      <c r="L445">
        <f t="shared" si="6"/>
        <v>1970</v>
      </c>
      <c r="M445" t="s">
        <v>640</v>
      </c>
      <c r="N445" t="s">
        <v>646</v>
      </c>
      <c r="O445" t="s">
        <v>723</v>
      </c>
      <c r="P445">
        <v>0</v>
      </c>
    </row>
    <row r="446" spans="1:16" x14ac:dyDescent="0.5">
      <c r="A446" s="1">
        <v>444</v>
      </c>
      <c r="B446">
        <v>475</v>
      </c>
      <c r="C446">
        <v>26</v>
      </c>
      <c r="D446" t="s">
        <v>17</v>
      </c>
      <c r="E446">
        <v>82.3</v>
      </c>
      <c r="F446">
        <v>41.898628000000002</v>
      </c>
      <c r="G446">
        <v>-87.618752000000001</v>
      </c>
      <c r="H446" t="s">
        <v>489</v>
      </c>
      <c r="I446">
        <v>1949</v>
      </c>
      <c r="J446">
        <f t="shared" si="6"/>
        <v>1950</v>
      </c>
      <c r="K446">
        <v>1951</v>
      </c>
      <c r="L446">
        <f t="shared" si="6"/>
        <v>1960</v>
      </c>
      <c r="M446" t="s">
        <v>640</v>
      </c>
      <c r="N446" t="s">
        <v>645</v>
      </c>
      <c r="O446" t="s">
        <v>693</v>
      </c>
      <c r="P446">
        <v>0</v>
      </c>
    </row>
    <row r="447" spans="1:16" x14ac:dyDescent="0.5">
      <c r="A447" s="1">
        <v>445</v>
      </c>
      <c r="B447">
        <v>476</v>
      </c>
      <c r="C447">
        <v>26</v>
      </c>
      <c r="D447" t="s">
        <v>17</v>
      </c>
      <c r="E447">
        <v>82.3</v>
      </c>
      <c r="F447">
        <v>41.898997999999999</v>
      </c>
      <c r="G447">
        <v>-87.618896000000007</v>
      </c>
      <c r="H447" t="s">
        <v>490</v>
      </c>
      <c r="I447">
        <v>1949</v>
      </c>
      <c r="J447">
        <f t="shared" si="6"/>
        <v>1950</v>
      </c>
      <c r="K447">
        <v>1951</v>
      </c>
      <c r="L447">
        <f t="shared" si="6"/>
        <v>1960</v>
      </c>
      <c r="M447" t="s">
        <v>640</v>
      </c>
      <c r="N447" t="s">
        <v>645</v>
      </c>
      <c r="O447" t="s">
        <v>693</v>
      </c>
      <c r="P447">
        <v>0</v>
      </c>
    </row>
    <row r="448" spans="1:16" x14ac:dyDescent="0.5">
      <c r="A448" s="1">
        <v>446</v>
      </c>
      <c r="B448">
        <v>477</v>
      </c>
      <c r="C448">
        <v>22</v>
      </c>
      <c r="D448" t="s">
        <v>17</v>
      </c>
      <c r="E448">
        <v>82.22</v>
      </c>
      <c r="F448">
        <v>41.804588000000003</v>
      </c>
      <c r="G448">
        <v>-87.584450000000004</v>
      </c>
      <c r="H448" t="s">
        <v>491</v>
      </c>
      <c r="I448">
        <v>1927</v>
      </c>
      <c r="J448">
        <f t="shared" si="6"/>
        <v>1930</v>
      </c>
      <c r="K448">
        <v>1929</v>
      </c>
      <c r="L448">
        <f t="shared" si="6"/>
        <v>1930</v>
      </c>
      <c r="M448" t="s">
        <v>640</v>
      </c>
      <c r="N448" t="s">
        <v>646</v>
      </c>
      <c r="O448" t="s">
        <v>766</v>
      </c>
      <c r="P448">
        <v>0</v>
      </c>
    </row>
    <row r="449" spans="1:16" x14ac:dyDescent="0.5">
      <c r="A449" s="1">
        <v>447</v>
      </c>
      <c r="B449">
        <v>478</v>
      </c>
      <c r="C449">
        <v>23</v>
      </c>
      <c r="D449" t="s">
        <v>17</v>
      </c>
      <c r="E449">
        <v>81.08</v>
      </c>
      <c r="F449">
        <v>41.894965999999997</v>
      </c>
      <c r="G449">
        <v>-87.653816000000006</v>
      </c>
      <c r="H449" t="s">
        <v>492</v>
      </c>
      <c r="I449">
        <v>2018</v>
      </c>
      <c r="J449">
        <f t="shared" si="6"/>
        <v>2020</v>
      </c>
      <c r="K449">
        <v>2019</v>
      </c>
      <c r="L449">
        <f t="shared" si="6"/>
        <v>2020</v>
      </c>
      <c r="M449" t="s">
        <v>641</v>
      </c>
      <c r="N449" t="s">
        <v>646</v>
      </c>
      <c r="O449" t="s">
        <v>732</v>
      </c>
      <c r="P449">
        <v>0</v>
      </c>
    </row>
    <row r="450" spans="1:16" x14ac:dyDescent="0.5">
      <c r="A450" s="1">
        <v>448</v>
      </c>
      <c r="B450">
        <v>479</v>
      </c>
      <c r="C450">
        <v>19</v>
      </c>
      <c r="D450" t="s">
        <v>39</v>
      </c>
      <c r="E450">
        <v>81.08</v>
      </c>
      <c r="F450">
        <v>41.878470999999998</v>
      </c>
      <c r="G450">
        <v>-87.627243000000007</v>
      </c>
      <c r="H450" t="s">
        <v>493</v>
      </c>
      <c r="J450">
        <f t="shared" si="6"/>
        <v>0</v>
      </c>
      <c r="K450">
        <v>1913</v>
      </c>
      <c r="L450">
        <f t="shared" si="6"/>
        <v>1920</v>
      </c>
      <c r="M450" t="s">
        <v>640</v>
      </c>
      <c r="N450" t="s">
        <v>645</v>
      </c>
      <c r="O450" t="s">
        <v>744</v>
      </c>
      <c r="P450">
        <v>0</v>
      </c>
    </row>
    <row r="451" spans="1:16" x14ac:dyDescent="0.5">
      <c r="A451" s="1">
        <v>449</v>
      </c>
      <c r="B451">
        <v>480</v>
      </c>
      <c r="C451">
        <v>24</v>
      </c>
      <c r="D451" t="s">
        <v>17</v>
      </c>
      <c r="E451">
        <v>80.75</v>
      </c>
      <c r="F451">
        <v>41.909247999999998</v>
      </c>
      <c r="G451">
        <v>-87.652221999999995</v>
      </c>
      <c r="H451" t="s">
        <v>494</v>
      </c>
      <c r="J451">
        <f t="shared" ref="J451:L514" si="7">_xlfn.CEILING.MATH(I451/10)*10</f>
        <v>0</v>
      </c>
      <c r="L451">
        <f t="shared" si="7"/>
        <v>0</v>
      </c>
      <c r="M451" t="s">
        <v>641</v>
      </c>
      <c r="N451" t="s">
        <v>646</v>
      </c>
      <c r="O451" t="s">
        <v>702</v>
      </c>
      <c r="P451">
        <v>0</v>
      </c>
    </row>
    <row r="452" spans="1:16" x14ac:dyDescent="0.5">
      <c r="A452" s="1">
        <v>450</v>
      </c>
      <c r="B452">
        <v>481</v>
      </c>
      <c r="C452">
        <v>16</v>
      </c>
      <c r="D452" t="s">
        <v>28</v>
      </c>
      <c r="E452">
        <v>80.75</v>
      </c>
      <c r="F452">
        <v>41.843181999999999</v>
      </c>
      <c r="G452">
        <v>-87.696053000000006</v>
      </c>
      <c r="H452" t="s">
        <v>495</v>
      </c>
      <c r="J452">
        <f t="shared" si="7"/>
        <v>0</v>
      </c>
      <c r="K452">
        <v>1974</v>
      </c>
      <c r="L452">
        <f t="shared" si="7"/>
        <v>1980</v>
      </c>
      <c r="M452" t="s">
        <v>640</v>
      </c>
      <c r="O452" t="s">
        <v>772</v>
      </c>
      <c r="P452">
        <v>0</v>
      </c>
    </row>
    <row r="453" spans="1:16" x14ac:dyDescent="0.5">
      <c r="A453" s="1">
        <v>451</v>
      </c>
      <c r="B453">
        <v>483</v>
      </c>
      <c r="C453">
        <v>27</v>
      </c>
      <c r="D453" t="s">
        <v>17</v>
      </c>
      <c r="E453">
        <v>80</v>
      </c>
      <c r="F453">
        <v>41.897781000000002</v>
      </c>
      <c r="G453">
        <v>-87.620566999999994</v>
      </c>
      <c r="H453" t="s">
        <v>496</v>
      </c>
      <c r="I453">
        <v>1963</v>
      </c>
      <c r="J453">
        <f t="shared" si="7"/>
        <v>1970</v>
      </c>
      <c r="K453">
        <v>1965</v>
      </c>
      <c r="L453">
        <f t="shared" si="7"/>
        <v>1970</v>
      </c>
      <c r="M453" t="s">
        <v>640</v>
      </c>
      <c r="N453" t="s">
        <v>646</v>
      </c>
      <c r="O453" t="s">
        <v>723</v>
      </c>
      <c r="P453">
        <v>0</v>
      </c>
    </row>
    <row r="454" spans="1:16" x14ac:dyDescent="0.5">
      <c r="A454" s="1">
        <v>452</v>
      </c>
      <c r="B454">
        <v>484</v>
      </c>
      <c r="C454">
        <v>16</v>
      </c>
      <c r="D454" t="s">
        <v>40</v>
      </c>
      <c r="E454">
        <v>80</v>
      </c>
      <c r="F454">
        <v>41.879299000000003</v>
      </c>
      <c r="G454">
        <v>-87.628097999999994</v>
      </c>
      <c r="H454" t="s">
        <v>497</v>
      </c>
      <c r="J454">
        <f t="shared" si="7"/>
        <v>0</v>
      </c>
      <c r="K454">
        <v>1915</v>
      </c>
      <c r="L454">
        <f t="shared" si="7"/>
        <v>1920</v>
      </c>
      <c r="M454" t="s">
        <v>640</v>
      </c>
      <c r="N454" t="s">
        <v>645</v>
      </c>
      <c r="O454" t="s">
        <v>702</v>
      </c>
      <c r="P454">
        <v>0</v>
      </c>
    </row>
    <row r="455" spans="1:16" x14ac:dyDescent="0.5">
      <c r="A455" s="1">
        <v>453</v>
      </c>
      <c r="B455">
        <v>485</v>
      </c>
      <c r="C455">
        <v>25</v>
      </c>
      <c r="D455" t="s">
        <v>17</v>
      </c>
      <c r="E455">
        <v>79.959999999999994</v>
      </c>
      <c r="F455">
        <v>41.896210000000004</v>
      </c>
      <c r="G455">
        <v>-87.640609999999995</v>
      </c>
      <c r="H455" t="s">
        <v>498</v>
      </c>
      <c r="I455">
        <v>2016</v>
      </c>
      <c r="J455">
        <f t="shared" si="7"/>
        <v>2020</v>
      </c>
      <c r="K455">
        <v>2017</v>
      </c>
      <c r="L455">
        <f t="shared" si="7"/>
        <v>2020</v>
      </c>
      <c r="M455" t="s">
        <v>640</v>
      </c>
      <c r="N455" t="s">
        <v>646</v>
      </c>
      <c r="O455" t="s">
        <v>665</v>
      </c>
      <c r="P455">
        <v>0</v>
      </c>
    </row>
    <row r="456" spans="1:16" x14ac:dyDescent="0.5">
      <c r="A456" s="1">
        <v>454</v>
      </c>
      <c r="B456">
        <v>486</v>
      </c>
      <c r="C456">
        <v>23</v>
      </c>
      <c r="D456" t="s">
        <v>17</v>
      </c>
      <c r="E456">
        <v>79.86</v>
      </c>
      <c r="F456">
        <v>41.88982</v>
      </c>
      <c r="G456">
        <v>-87.634856999999997</v>
      </c>
      <c r="H456" t="s">
        <v>499</v>
      </c>
      <c r="I456">
        <v>2016</v>
      </c>
      <c r="J456">
        <f t="shared" si="7"/>
        <v>2020</v>
      </c>
      <c r="K456">
        <v>2018</v>
      </c>
      <c r="L456">
        <f t="shared" si="7"/>
        <v>2020</v>
      </c>
      <c r="M456" t="s">
        <v>640</v>
      </c>
      <c r="N456" t="s">
        <v>646</v>
      </c>
      <c r="O456" t="s">
        <v>773</v>
      </c>
      <c r="P456">
        <v>0</v>
      </c>
    </row>
    <row r="457" spans="1:16" x14ac:dyDescent="0.5">
      <c r="A457" s="1">
        <v>455</v>
      </c>
      <c r="B457">
        <v>487</v>
      </c>
      <c r="C457">
        <v>21</v>
      </c>
      <c r="D457" t="s">
        <v>25</v>
      </c>
      <c r="E457">
        <v>79.86</v>
      </c>
      <c r="F457">
        <v>41.880341000000001</v>
      </c>
      <c r="G457">
        <v>-87.627326999999994</v>
      </c>
      <c r="H457" t="s">
        <v>500</v>
      </c>
      <c r="I457">
        <v>1925</v>
      </c>
      <c r="J457">
        <f t="shared" si="7"/>
        <v>1930</v>
      </c>
      <c r="K457">
        <v>1927</v>
      </c>
      <c r="L457">
        <f t="shared" si="7"/>
        <v>1930</v>
      </c>
      <c r="M457" t="s">
        <v>640</v>
      </c>
      <c r="O457" t="s">
        <v>691</v>
      </c>
      <c r="P457">
        <v>0</v>
      </c>
    </row>
    <row r="458" spans="1:16" x14ac:dyDescent="0.5">
      <c r="A458" s="1">
        <v>456</v>
      </c>
      <c r="B458">
        <v>488</v>
      </c>
      <c r="C458">
        <v>26</v>
      </c>
      <c r="D458" t="s">
        <v>17</v>
      </c>
      <c r="E458">
        <v>79.55</v>
      </c>
      <c r="F458">
        <v>41.895111</v>
      </c>
      <c r="G458">
        <v>-87.630913000000007</v>
      </c>
      <c r="H458" t="s">
        <v>501</v>
      </c>
      <c r="I458">
        <v>1983</v>
      </c>
      <c r="J458">
        <f t="shared" si="7"/>
        <v>1990</v>
      </c>
      <c r="K458">
        <v>1985</v>
      </c>
      <c r="L458">
        <f t="shared" si="7"/>
        <v>1990</v>
      </c>
      <c r="M458" t="s">
        <v>640</v>
      </c>
      <c r="N458" t="s">
        <v>646</v>
      </c>
      <c r="O458" t="s">
        <v>712</v>
      </c>
      <c r="P458">
        <v>0</v>
      </c>
    </row>
    <row r="459" spans="1:16" x14ac:dyDescent="0.5">
      <c r="A459" s="1">
        <v>457</v>
      </c>
      <c r="B459">
        <v>489</v>
      </c>
      <c r="C459">
        <v>28</v>
      </c>
      <c r="D459" t="s">
        <v>17</v>
      </c>
      <c r="E459">
        <v>79.25</v>
      </c>
      <c r="F459">
        <v>41.899448</v>
      </c>
      <c r="G459">
        <v>-87.619491999999994</v>
      </c>
      <c r="H459" t="s">
        <v>502</v>
      </c>
      <c r="I459">
        <v>1953</v>
      </c>
      <c r="J459">
        <f t="shared" si="7"/>
        <v>1960</v>
      </c>
      <c r="K459">
        <v>1956</v>
      </c>
      <c r="L459">
        <f t="shared" si="7"/>
        <v>1960</v>
      </c>
      <c r="M459" t="s">
        <v>640</v>
      </c>
      <c r="O459" t="s">
        <v>693</v>
      </c>
      <c r="P459">
        <v>0</v>
      </c>
    </row>
    <row r="460" spans="1:16" x14ac:dyDescent="0.5">
      <c r="A460" s="1">
        <v>458</v>
      </c>
      <c r="B460">
        <v>490</v>
      </c>
      <c r="C460">
        <v>28</v>
      </c>
      <c r="D460" t="s">
        <v>17</v>
      </c>
      <c r="E460">
        <v>79.25</v>
      </c>
      <c r="F460">
        <v>41.899811</v>
      </c>
      <c r="G460">
        <v>-87.619857999999994</v>
      </c>
      <c r="H460" t="s">
        <v>503</v>
      </c>
      <c r="I460">
        <v>1953</v>
      </c>
      <c r="J460">
        <f t="shared" si="7"/>
        <v>1960</v>
      </c>
      <c r="K460">
        <v>1956</v>
      </c>
      <c r="L460">
        <f t="shared" si="7"/>
        <v>1960</v>
      </c>
      <c r="M460" t="s">
        <v>640</v>
      </c>
      <c r="O460" t="s">
        <v>693</v>
      </c>
      <c r="P460">
        <v>0</v>
      </c>
    </row>
    <row r="461" spans="1:16" x14ac:dyDescent="0.5">
      <c r="A461" s="1">
        <v>459</v>
      </c>
      <c r="B461">
        <v>491</v>
      </c>
      <c r="C461">
        <v>25</v>
      </c>
      <c r="D461" t="s">
        <v>17</v>
      </c>
      <c r="E461">
        <v>79.25</v>
      </c>
      <c r="F461">
        <v>41.807529000000002</v>
      </c>
      <c r="G461">
        <v>-87.591330999999997</v>
      </c>
      <c r="H461" t="s">
        <v>504</v>
      </c>
      <c r="J461">
        <f t="shared" si="7"/>
        <v>0</v>
      </c>
      <c r="K461">
        <v>1969</v>
      </c>
      <c r="L461">
        <f t="shared" si="7"/>
        <v>1970</v>
      </c>
      <c r="M461" t="s">
        <v>640</v>
      </c>
      <c r="N461" t="s">
        <v>646</v>
      </c>
      <c r="O461" t="s">
        <v>774</v>
      </c>
      <c r="P461">
        <v>0</v>
      </c>
    </row>
    <row r="462" spans="1:16" x14ac:dyDescent="0.5">
      <c r="A462" s="1">
        <v>460</v>
      </c>
      <c r="B462">
        <v>492</v>
      </c>
      <c r="C462">
        <v>25</v>
      </c>
      <c r="D462" t="s">
        <v>17</v>
      </c>
      <c r="E462">
        <v>79.25</v>
      </c>
      <c r="F462">
        <v>41.806849999999997</v>
      </c>
      <c r="G462">
        <v>-87.590767</v>
      </c>
      <c r="H462" t="s">
        <v>505</v>
      </c>
      <c r="I462">
        <v>1968</v>
      </c>
      <c r="J462">
        <f t="shared" si="7"/>
        <v>1970</v>
      </c>
      <c r="K462">
        <v>1969</v>
      </c>
      <c r="L462">
        <f t="shared" si="7"/>
        <v>1970</v>
      </c>
      <c r="M462" t="s">
        <v>640</v>
      </c>
      <c r="N462" t="s">
        <v>646</v>
      </c>
      <c r="O462" t="s">
        <v>774</v>
      </c>
      <c r="P462">
        <v>0</v>
      </c>
    </row>
    <row r="463" spans="1:16" x14ac:dyDescent="0.5">
      <c r="A463" s="1">
        <v>461</v>
      </c>
      <c r="B463">
        <v>493</v>
      </c>
      <c r="C463">
        <v>23</v>
      </c>
      <c r="D463" t="s">
        <v>25</v>
      </c>
      <c r="E463">
        <v>79.25</v>
      </c>
      <c r="F463">
        <v>41.892043999999999</v>
      </c>
      <c r="G463">
        <v>-87.627831</v>
      </c>
      <c r="H463" t="s">
        <v>506</v>
      </c>
      <c r="I463">
        <v>1998</v>
      </c>
      <c r="J463">
        <f t="shared" si="7"/>
        <v>2000</v>
      </c>
      <c r="K463">
        <v>1999</v>
      </c>
      <c r="L463">
        <f t="shared" si="7"/>
        <v>2000</v>
      </c>
      <c r="M463" t="s">
        <v>640</v>
      </c>
      <c r="N463" t="s">
        <v>646</v>
      </c>
      <c r="O463" t="s">
        <v>775</v>
      </c>
      <c r="P463">
        <v>0</v>
      </c>
    </row>
    <row r="464" spans="1:16" x14ac:dyDescent="0.5">
      <c r="A464" s="1">
        <v>462</v>
      </c>
      <c r="B464">
        <v>494</v>
      </c>
      <c r="C464">
        <v>17</v>
      </c>
      <c r="D464" t="s">
        <v>13</v>
      </c>
      <c r="E464">
        <v>78.94</v>
      </c>
      <c r="F464">
        <v>41.878590000000003</v>
      </c>
      <c r="G464">
        <v>-87.624870000000001</v>
      </c>
      <c r="H464" t="s">
        <v>507</v>
      </c>
      <c r="I464">
        <v>1903</v>
      </c>
      <c r="J464">
        <f t="shared" si="7"/>
        <v>1910</v>
      </c>
      <c r="K464">
        <v>1904</v>
      </c>
      <c r="L464">
        <f t="shared" si="7"/>
        <v>1910</v>
      </c>
      <c r="M464" t="s">
        <v>640</v>
      </c>
      <c r="N464" t="s">
        <v>645</v>
      </c>
      <c r="O464" t="s">
        <v>757</v>
      </c>
      <c r="P464">
        <v>0</v>
      </c>
    </row>
    <row r="465" spans="1:16" x14ac:dyDescent="0.5">
      <c r="A465" s="1">
        <v>463</v>
      </c>
      <c r="B465">
        <v>495</v>
      </c>
      <c r="C465">
        <v>23</v>
      </c>
      <c r="D465" t="s">
        <v>17</v>
      </c>
      <c r="E465">
        <v>78.900000000000006</v>
      </c>
      <c r="F465">
        <v>41.857120999999999</v>
      </c>
      <c r="G465">
        <v>-87.618797000000001</v>
      </c>
      <c r="H465" t="s">
        <v>508</v>
      </c>
      <c r="I465">
        <v>2005</v>
      </c>
      <c r="J465">
        <f t="shared" si="7"/>
        <v>2010</v>
      </c>
      <c r="K465">
        <v>2007</v>
      </c>
      <c r="L465">
        <f t="shared" si="7"/>
        <v>2010</v>
      </c>
      <c r="M465" t="s">
        <v>640</v>
      </c>
      <c r="N465" t="s">
        <v>646</v>
      </c>
      <c r="O465" t="s">
        <v>665</v>
      </c>
      <c r="P465">
        <v>0</v>
      </c>
    </row>
    <row r="466" spans="1:16" x14ac:dyDescent="0.5">
      <c r="A466" s="1">
        <v>464</v>
      </c>
      <c r="B466">
        <v>496</v>
      </c>
      <c r="C466">
        <v>27</v>
      </c>
      <c r="D466" t="s">
        <v>17</v>
      </c>
      <c r="E466">
        <v>78.87</v>
      </c>
      <c r="F466">
        <v>41.870800000000003</v>
      </c>
      <c r="G466">
        <v>-87.627967999999996</v>
      </c>
      <c r="H466" t="s">
        <v>509</v>
      </c>
      <c r="I466">
        <v>1978</v>
      </c>
      <c r="J466">
        <f t="shared" si="7"/>
        <v>1980</v>
      </c>
      <c r="K466">
        <v>1980</v>
      </c>
      <c r="L466">
        <f t="shared" si="7"/>
        <v>1980</v>
      </c>
      <c r="M466" t="s">
        <v>640</v>
      </c>
      <c r="N466" t="s">
        <v>646</v>
      </c>
      <c r="O466" t="s">
        <v>694</v>
      </c>
      <c r="P466">
        <v>0</v>
      </c>
    </row>
    <row r="467" spans="1:16" x14ac:dyDescent="0.5">
      <c r="A467" s="1">
        <v>465</v>
      </c>
      <c r="B467">
        <v>497</v>
      </c>
      <c r="C467">
        <v>26</v>
      </c>
      <c r="E467">
        <v>78.599999999999994</v>
      </c>
      <c r="F467">
        <v>41.809341000000003</v>
      </c>
      <c r="G467">
        <v>-87.592536999999993</v>
      </c>
      <c r="H467" t="s">
        <v>510</v>
      </c>
      <c r="J467">
        <f t="shared" si="7"/>
        <v>0</v>
      </c>
      <c r="K467">
        <v>1974</v>
      </c>
      <c r="L467">
        <f t="shared" si="7"/>
        <v>1980</v>
      </c>
      <c r="M467" t="s">
        <v>640</v>
      </c>
      <c r="N467" t="s">
        <v>646</v>
      </c>
      <c r="O467" t="s">
        <v>704</v>
      </c>
      <c r="P467">
        <v>0</v>
      </c>
    </row>
    <row r="468" spans="1:16" x14ac:dyDescent="0.5">
      <c r="A468" s="1">
        <v>466</v>
      </c>
      <c r="B468">
        <v>498</v>
      </c>
      <c r="C468">
        <v>16</v>
      </c>
      <c r="D468" t="s">
        <v>13</v>
      </c>
      <c r="E468">
        <v>78.03</v>
      </c>
      <c r="F468">
        <v>41.886490000000002</v>
      </c>
      <c r="G468">
        <v>-87.629890000000003</v>
      </c>
      <c r="H468" t="s">
        <v>511</v>
      </c>
      <c r="J468">
        <f t="shared" si="7"/>
        <v>0</v>
      </c>
      <c r="K468">
        <v>1968</v>
      </c>
      <c r="L468">
        <f t="shared" si="7"/>
        <v>1970</v>
      </c>
      <c r="M468" t="s">
        <v>640</v>
      </c>
      <c r="N468" t="s">
        <v>646</v>
      </c>
      <c r="O468" t="s">
        <v>672</v>
      </c>
      <c r="P468">
        <v>0</v>
      </c>
    </row>
    <row r="469" spans="1:16" x14ac:dyDescent="0.5">
      <c r="A469" s="1">
        <v>467</v>
      </c>
      <c r="B469">
        <v>499</v>
      </c>
      <c r="C469">
        <v>26</v>
      </c>
      <c r="D469" t="s">
        <v>17</v>
      </c>
      <c r="E469">
        <v>78</v>
      </c>
      <c r="F469">
        <v>41.908290999999998</v>
      </c>
      <c r="G469">
        <v>-87.629210999999998</v>
      </c>
      <c r="H469" t="s">
        <v>512</v>
      </c>
      <c r="J469">
        <f t="shared" si="7"/>
        <v>0</v>
      </c>
      <c r="K469">
        <v>1981</v>
      </c>
      <c r="L469">
        <f t="shared" si="7"/>
        <v>1990</v>
      </c>
      <c r="M469" t="s">
        <v>640</v>
      </c>
      <c r="N469" t="s">
        <v>646</v>
      </c>
      <c r="O469" t="s">
        <v>654</v>
      </c>
      <c r="P469">
        <v>0</v>
      </c>
    </row>
    <row r="470" spans="1:16" x14ac:dyDescent="0.5">
      <c r="A470" s="1">
        <v>468</v>
      </c>
      <c r="B470">
        <v>500</v>
      </c>
      <c r="C470">
        <v>23</v>
      </c>
      <c r="D470" t="s">
        <v>17</v>
      </c>
      <c r="E470">
        <v>77.900000000000006</v>
      </c>
      <c r="F470">
        <v>41.870337999999997</v>
      </c>
      <c r="G470">
        <v>-87.631020000000007</v>
      </c>
      <c r="H470" t="s">
        <v>513</v>
      </c>
      <c r="I470">
        <v>2006</v>
      </c>
      <c r="J470">
        <f t="shared" si="7"/>
        <v>2010</v>
      </c>
      <c r="K470">
        <v>2008</v>
      </c>
      <c r="L470">
        <f t="shared" si="7"/>
        <v>2010</v>
      </c>
      <c r="M470" t="s">
        <v>640</v>
      </c>
      <c r="N470" t="s">
        <v>646</v>
      </c>
      <c r="O470" t="s">
        <v>654</v>
      </c>
      <c r="P470">
        <v>0</v>
      </c>
    </row>
    <row r="471" spans="1:16" x14ac:dyDescent="0.5">
      <c r="A471" s="1">
        <v>469</v>
      </c>
      <c r="B471">
        <v>501</v>
      </c>
      <c r="C471">
        <v>26</v>
      </c>
      <c r="D471" t="s">
        <v>17</v>
      </c>
      <c r="E471">
        <v>77.75</v>
      </c>
      <c r="F471">
        <v>41.853999999999999</v>
      </c>
      <c r="G471">
        <v>-87.623412999999999</v>
      </c>
      <c r="H471" t="s">
        <v>514</v>
      </c>
      <c r="I471">
        <v>1970</v>
      </c>
      <c r="J471">
        <f t="shared" si="7"/>
        <v>1970</v>
      </c>
      <c r="K471">
        <v>1971</v>
      </c>
      <c r="L471">
        <f t="shared" si="7"/>
        <v>1980</v>
      </c>
      <c r="M471" t="s">
        <v>640</v>
      </c>
      <c r="N471" t="s">
        <v>646</v>
      </c>
      <c r="O471" t="s">
        <v>715</v>
      </c>
      <c r="P471">
        <v>0</v>
      </c>
    </row>
    <row r="472" spans="1:16" x14ac:dyDescent="0.5">
      <c r="A472" s="1">
        <v>470</v>
      </c>
      <c r="B472">
        <v>502</v>
      </c>
      <c r="C472">
        <v>23</v>
      </c>
      <c r="D472" t="s">
        <v>13</v>
      </c>
      <c r="E472">
        <v>77.75</v>
      </c>
      <c r="F472">
        <v>41.886490000000002</v>
      </c>
      <c r="G472">
        <v>-87.634406999999996</v>
      </c>
      <c r="H472" t="s">
        <v>515</v>
      </c>
      <c r="J472">
        <f t="shared" si="7"/>
        <v>0</v>
      </c>
      <c r="K472">
        <v>1928</v>
      </c>
      <c r="L472">
        <f t="shared" si="7"/>
        <v>1930</v>
      </c>
      <c r="M472" t="s">
        <v>640</v>
      </c>
      <c r="O472" t="s">
        <v>702</v>
      </c>
      <c r="P472">
        <v>0</v>
      </c>
    </row>
    <row r="473" spans="1:16" x14ac:dyDescent="0.5">
      <c r="A473" s="1">
        <v>471</v>
      </c>
      <c r="B473">
        <v>503</v>
      </c>
      <c r="C473">
        <v>20</v>
      </c>
      <c r="D473" t="s">
        <v>17</v>
      </c>
      <c r="E473">
        <v>77.75</v>
      </c>
      <c r="F473">
        <v>41.805011999999998</v>
      </c>
      <c r="G473">
        <v>-87.585823000000005</v>
      </c>
      <c r="H473" t="s">
        <v>516</v>
      </c>
      <c r="I473">
        <v>1928</v>
      </c>
      <c r="J473">
        <f t="shared" si="7"/>
        <v>1930</v>
      </c>
      <c r="K473">
        <v>1929</v>
      </c>
      <c r="L473">
        <f t="shared" si="7"/>
        <v>1930</v>
      </c>
      <c r="M473" t="s">
        <v>640</v>
      </c>
      <c r="N473" t="s">
        <v>646</v>
      </c>
      <c r="O473" t="s">
        <v>776</v>
      </c>
      <c r="P473">
        <v>0</v>
      </c>
    </row>
    <row r="474" spans="1:16" x14ac:dyDescent="0.5">
      <c r="A474" s="1">
        <v>472</v>
      </c>
      <c r="B474">
        <v>504</v>
      </c>
      <c r="C474">
        <v>28</v>
      </c>
      <c r="D474" t="s">
        <v>17</v>
      </c>
      <c r="E474">
        <v>77.5</v>
      </c>
      <c r="F474">
        <v>41.844669000000003</v>
      </c>
      <c r="G474">
        <v>-87.620818999999997</v>
      </c>
      <c r="H474" t="s">
        <v>517</v>
      </c>
      <c r="J474">
        <f t="shared" si="7"/>
        <v>0</v>
      </c>
      <c r="K474">
        <v>1972</v>
      </c>
      <c r="L474">
        <f t="shared" si="7"/>
        <v>1980</v>
      </c>
      <c r="M474" t="s">
        <v>640</v>
      </c>
      <c r="N474" t="s">
        <v>646</v>
      </c>
      <c r="O474" t="s">
        <v>694</v>
      </c>
      <c r="P474">
        <v>0</v>
      </c>
    </row>
    <row r="475" spans="1:16" x14ac:dyDescent="0.5">
      <c r="A475" s="1">
        <v>473</v>
      </c>
      <c r="B475">
        <v>505</v>
      </c>
      <c r="C475">
        <v>25</v>
      </c>
      <c r="D475" t="s">
        <v>25</v>
      </c>
      <c r="E475">
        <v>77.42</v>
      </c>
      <c r="F475">
        <v>41.88702</v>
      </c>
      <c r="G475">
        <v>-87.625586999999996</v>
      </c>
      <c r="H475" t="s">
        <v>518</v>
      </c>
      <c r="I475">
        <v>2014</v>
      </c>
      <c r="J475">
        <f t="shared" si="7"/>
        <v>2020</v>
      </c>
      <c r="K475">
        <v>2015</v>
      </c>
      <c r="L475">
        <f t="shared" si="7"/>
        <v>2020</v>
      </c>
      <c r="M475" t="s">
        <v>640</v>
      </c>
      <c r="N475" t="s">
        <v>646</v>
      </c>
      <c r="O475" t="s">
        <v>660</v>
      </c>
      <c r="P475">
        <v>0</v>
      </c>
    </row>
    <row r="476" spans="1:16" x14ac:dyDescent="0.5">
      <c r="A476" s="1">
        <v>474</v>
      </c>
      <c r="B476">
        <v>506</v>
      </c>
      <c r="C476">
        <v>18</v>
      </c>
      <c r="D476" t="s">
        <v>37</v>
      </c>
      <c r="E476">
        <v>77.400000000000006</v>
      </c>
      <c r="F476">
        <v>41.880370999999997</v>
      </c>
      <c r="G476">
        <v>-87.624786</v>
      </c>
      <c r="H476" t="s">
        <v>519</v>
      </c>
      <c r="I476">
        <v>1906</v>
      </c>
      <c r="J476">
        <f t="shared" si="7"/>
        <v>1910</v>
      </c>
      <c r="K476">
        <v>1908</v>
      </c>
      <c r="L476">
        <f t="shared" si="7"/>
        <v>1910</v>
      </c>
      <c r="M476" t="s">
        <v>640</v>
      </c>
      <c r="O476" t="s">
        <v>777</v>
      </c>
      <c r="P476">
        <v>0</v>
      </c>
    </row>
    <row r="477" spans="1:16" x14ac:dyDescent="0.5">
      <c r="A477" s="1">
        <v>475</v>
      </c>
      <c r="B477">
        <v>507</v>
      </c>
      <c r="C477">
        <v>27</v>
      </c>
      <c r="D477" t="s">
        <v>17</v>
      </c>
      <c r="E477">
        <v>77.12</v>
      </c>
      <c r="F477">
        <v>41.933078999999999</v>
      </c>
      <c r="G477">
        <v>-87.638557000000006</v>
      </c>
      <c r="H477" t="s">
        <v>520</v>
      </c>
      <c r="I477">
        <v>1953</v>
      </c>
      <c r="J477">
        <f t="shared" si="7"/>
        <v>1960</v>
      </c>
      <c r="K477">
        <v>1956</v>
      </c>
      <c r="L477">
        <f t="shared" si="7"/>
        <v>1960</v>
      </c>
      <c r="M477" t="s">
        <v>640</v>
      </c>
      <c r="N477" t="s">
        <v>649</v>
      </c>
      <c r="O477" t="s">
        <v>693</v>
      </c>
      <c r="P477">
        <v>0</v>
      </c>
    </row>
    <row r="478" spans="1:16" x14ac:dyDescent="0.5">
      <c r="A478" s="1">
        <v>476</v>
      </c>
      <c r="B478">
        <v>508</v>
      </c>
      <c r="C478">
        <v>27</v>
      </c>
      <c r="D478" t="s">
        <v>17</v>
      </c>
      <c r="E478">
        <v>77.12</v>
      </c>
      <c r="F478">
        <v>41.933360999999998</v>
      </c>
      <c r="G478">
        <v>-87.638999999999996</v>
      </c>
      <c r="H478" t="s">
        <v>521</v>
      </c>
      <c r="I478">
        <v>1953</v>
      </c>
      <c r="J478">
        <f t="shared" si="7"/>
        <v>1960</v>
      </c>
      <c r="K478">
        <v>1956</v>
      </c>
      <c r="L478">
        <f t="shared" si="7"/>
        <v>1960</v>
      </c>
      <c r="M478" t="s">
        <v>640</v>
      </c>
      <c r="N478" t="s">
        <v>649</v>
      </c>
      <c r="O478" t="s">
        <v>693</v>
      </c>
      <c r="P478">
        <v>0</v>
      </c>
    </row>
    <row r="479" spans="1:16" x14ac:dyDescent="0.5">
      <c r="A479" s="1">
        <v>477</v>
      </c>
      <c r="B479">
        <v>509</v>
      </c>
      <c r="C479">
        <v>14</v>
      </c>
      <c r="D479" t="s">
        <v>27</v>
      </c>
      <c r="E479">
        <v>76.959999999999994</v>
      </c>
      <c r="F479">
        <v>41.874699</v>
      </c>
      <c r="G479">
        <v>-87.667213000000004</v>
      </c>
      <c r="H479" t="s">
        <v>522</v>
      </c>
      <c r="I479">
        <v>2008</v>
      </c>
      <c r="J479">
        <f t="shared" si="7"/>
        <v>2010</v>
      </c>
      <c r="K479">
        <v>2012</v>
      </c>
      <c r="L479">
        <f t="shared" si="7"/>
        <v>2020</v>
      </c>
      <c r="M479" t="s">
        <v>640</v>
      </c>
      <c r="N479" t="s">
        <v>647</v>
      </c>
      <c r="O479" t="s">
        <v>683</v>
      </c>
      <c r="P479">
        <v>0</v>
      </c>
    </row>
    <row r="480" spans="1:16" x14ac:dyDescent="0.5">
      <c r="A480" s="1">
        <v>478</v>
      </c>
      <c r="B480">
        <v>510</v>
      </c>
      <c r="C480">
        <v>24</v>
      </c>
      <c r="D480" t="s">
        <v>25</v>
      </c>
      <c r="E480">
        <v>76.69</v>
      </c>
      <c r="F480">
        <v>41.883839000000002</v>
      </c>
      <c r="G480">
        <v>-87.643119999999996</v>
      </c>
      <c r="H480" t="s">
        <v>523</v>
      </c>
      <c r="I480">
        <v>2015</v>
      </c>
      <c r="J480">
        <f t="shared" si="7"/>
        <v>2020</v>
      </c>
      <c r="K480">
        <v>2016</v>
      </c>
      <c r="L480">
        <f t="shared" si="7"/>
        <v>2020</v>
      </c>
      <c r="M480" t="s">
        <v>640</v>
      </c>
      <c r="N480" t="s">
        <v>646</v>
      </c>
      <c r="O480" t="s">
        <v>711</v>
      </c>
      <c r="P480">
        <v>0</v>
      </c>
    </row>
    <row r="481" spans="1:16" x14ac:dyDescent="0.5">
      <c r="A481" s="1">
        <v>479</v>
      </c>
      <c r="B481">
        <v>512</v>
      </c>
      <c r="C481">
        <v>22</v>
      </c>
      <c r="D481" t="s">
        <v>25</v>
      </c>
      <c r="E481">
        <v>75.680000000000007</v>
      </c>
      <c r="F481">
        <v>41.852539</v>
      </c>
      <c r="G481">
        <v>-87.622681</v>
      </c>
      <c r="H481" t="s">
        <v>524</v>
      </c>
      <c r="I481">
        <v>2017</v>
      </c>
      <c r="J481">
        <f t="shared" si="7"/>
        <v>2020</v>
      </c>
      <c r="K481">
        <v>2019</v>
      </c>
      <c r="L481">
        <f t="shared" si="7"/>
        <v>2020</v>
      </c>
      <c r="M481" t="s">
        <v>644</v>
      </c>
      <c r="N481" t="s">
        <v>646</v>
      </c>
      <c r="O481" t="s">
        <v>702</v>
      </c>
      <c r="P481">
        <v>0</v>
      </c>
    </row>
    <row r="482" spans="1:16" x14ac:dyDescent="0.5">
      <c r="A482" s="1">
        <v>480</v>
      </c>
      <c r="B482">
        <v>513</v>
      </c>
      <c r="C482">
        <v>21</v>
      </c>
      <c r="D482" t="s">
        <v>25</v>
      </c>
      <c r="E482">
        <v>75.59</v>
      </c>
      <c r="F482">
        <v>41.888179999999998</v>
      </c>
      <c r="G482">
        <v>-87.629859999999994</v>
      </c>
      <c r="H482" t="s">
        <v>525</v>
      </c>
      <c r="I482">
        <v>1986</v>
      </c>
      <c r="J482">
        <f t="shared" si="7"/>
        <v>1990</v>
      </c>
      <c r="K482">
        <v>1987</v>
      </c>
      <c r="L482">
        <f t="shared" si="7"/>
        <v>1990</v>
      </c>
      <c r="M482" t="s">
        <v>640</v>
      </c>
      <c r="O482" t="s">
        <v>718</v>
      </c>
      <c r="P482">
        <v>0</v>
      </c>
    </row>
    <row r="483" spans="1:16" x14ac:dyDescent="0.5">
      <c r="A483" s="1">
        <v>481</v>
      </c>
      <c r="B483">
        <v>514</v>
      </c>
      <c r="C483">
        <v>21</v>
      </c>
      <c r="D483" t="s">
        <v>25</v>
      </c>
      <c r="E483">
        <v>75</v>
      </c>
      <c r="F483">
        <v>41.893619999999999</v>
      </c>
      <c r="G483">
        <v>-87.621673999999999</v>
      </c>
      <c r="H483" t="s">
        <v>526</v>
      </c>
      <c r="I483">
        <v>2015</v>
      </c>
      <c r="J483">
        <f t="shared" si="7"/>
        <v>2020</v>
      </c>
      <c r="K483">
        <v>2017</v>
      </c>
      <c r="L483">
        <f t="shared" si="7"/>
        <v>2020</v>
      </c>
      <c r="M483" t="s">
        <v>640</v>
      </c>
      <c r="N483" t="s">
        <v>646</v>
      </c>
      <c r="O483" t="s">
        <v>753</v>
      </c>
      <c r="P483">
        <v>0</v>
      </c>
    </row>
    <row r="484" spans="1:16" x14ac:dyDescent="0.5">
      <c r="A484" s="1">
        <v>482</v>
      </c>
      <c r="B484">
        <v>515</v>
      </c>
      <c r="C484">
        <v>20</v>
      </c>
      <c r="D484" t="s">
        <v>13</v>
      </c>
      <c r="E484">
        <v>74.37</v>
      </c>
      <c r="F484">
        <v>41.880299000000001</v>
      </c>
      <c r="G484">
        <v>-87.637626999999995</v>
      </c>
      <c r="H484" t="s">
        <v>527</v>
      </c>
      <c r="I484">
        <v>1959</v>
      </c>
      <c r="J484">
        <f t="shared" si="7"/>
        <v>1960</v>
      </c>
      <c r="K484">
        <v>1961</v>
      </c>
      <c r="L484">
        <f t="shared" si="7"/>
        <v>1970</v>
      </c>
      <c r="M484" t="s">
        <v>640</v>
      </c>
      <c r="N484" t="s">
        <v>646</v>
      </c>
      <c r="O484" t="s">
        <v>652</v>
      </c>
      <c r="P484">
        <v>0</v>
      </c>
    </row>
    <row r="485" spans="1:16" x14ac:dyDescent="0.5">
      <c r="A485" s="1">
        <v>483</v>
      </c>
      <c r="B485">
        <v>516</v>
      </c>
      <c r="C485">
        <v>22</v>
      </c>
      <c r="D485" t="s">
        <v>17</v>
      </c>
      <c r="E485">
        <v>74</v>
      </c>
      <c r="F485">
        <v>41.908988999999998</v>
      </c>
      <c r="G485">
        <v>-87.650077999999993</v>
      </c>
      <c r="H485" t="s">
        <v>528</v>
      </c>
      <c r="I485">
        <v>2010</v>
      </c>
      <c r="J485">
        <f t="shared" si="7"/>
        <v>2010</v>
      </c>
      <c r="K485">
        <v>2012</v>
      </c>
      <c r="L485">
        <f t="shared" si="7"/>
        <v>2020</v>
      </c>
      <c r="M485" t="s">
        <v>640</v>
      </c>
      <c r="N485" t="s">
        <v>646</v>
      </c>
      <c r="O485" t="s">
        <v>742</v>
      </c>
      <c r="P485">
        <v>0</v>
      </c>
    </row>
    <row r="486" spans="1:16" x14ac:dyDescent="0.5">
      <c r="A486" s="1">
        <v>484</v>
      </c>
      <c r="B486">
        <v>517</v>
      </c>
      <c r="C486">
        <v>25</v>
      </c>
      <c r="D486" t="s">
        <v>17</v>
      </c>
      <c r="E486">
        <v>73.61</v>
      </c>
      <c r="F486">
        <v>41.773220000000002</v>
      </c>
      <c r="G486">
        <v>-87.568802000000005</v>
      </c>
      <c r="H486" t="s">
        <v>529</v>
      </c>
      <c r="I486">
        <v>1962</v>
      </c>
      <c r="J486">
        <f t="shared" si="7"/>
        <v>1970</v>
      </c>
      <c r="K486">
        <v>1963</v>
      </c>
      <c r="L486">
        <f t="shared" si="7"/>
        <v>1970</v>
      </c>
      <c r="M486" t="s">
        <v>640</v>
      </c>
      <c r="N486" t="s">
        <v>646</v>
      </c>
      <c r="O486" t="s">
        <v>778</v>
      </c>
      <c r="P486">
        <v>0</v>
      </c>
    </row>
    <row r="487" spans="1:16" x14ac:dyDescent="0.5">
      <c r="A487" s="1">
        <v>485</v>
      </c>
      <c r="B487">
        <v>519</v>
      </c>
      <c r="C487">
        <v>21</v>
      </c>
      <c r="D487" t="s">
        <v>17</v>
      </c>
      <c r="E487">
        <v>73.150000000000006</v>
      </c>
      <c r="F487">
        <v>41.804409</v>
      </c>
      <c r="G487">
        <v>-87.586867999999996</v>
      </c>
      <c r="H487" t="s">
        <v>530</v>
      </c>
      <c r="I487">
        <v>1929</v>
      </c>
      <c r="J487">
        <f t="shared" si="7"/>
        <v>1930</v>
      </c>
      <c r="K487">
        <v>1930</v>
      </c>
      <c r="L487">
        <f t="shared" si="7"/>
        <v>1930</v>
      </c>
      <c r="M487" t="s">
        <v>640</v>
      </c>
      <c r="O487" t="s">
        <v>779</v>
      </c>
      <c r="P487">
        <v>0</v>
      </c>
    </row>
    <row r="488" spans="1:16" x14ac:dyDescent="0.5">
      <c r="A488" s="1">
        <v>486</v>
      </c>
      <c r="B488">
        <v>520</v>
      </c>
      <c r="C488">
        <v>17</v>
      </c>
      <c r="D488" t="s">
        <v>13</v>
      </c>
      <c r="E488">
        <v>73.150000000000006</v>
      </c>
      <c r="F488">
        <v>41.880218999999997</v>
      </c>
      <c r="G488">
        <v>-87.624802000000003</v>
      </c>
      <c r="H488" t="s">
        <v>531</v>
      </c>
      <c r="I488">
        <v>1906</v>
      </c>
      <c r="J488">
        <f t="shared" si="7"/>
        <v>1910</v>
      </c>
      <c r="K488">
        <v>1912</v>
      </c>
      <c r="L488">
        <f t="shared" si="7"/>
        <v>1920</v>
      </c>
      <c r="M488" t="s">
        <v>640</v>
      </c>
      <c r="N488" t="s">
        <v>645</v>
      </c>
      <c r="O488" t="s">
        <v>702</v>
      </c>
      <c r="P488">
        <v>0</v>
      </c>
    </row>
    <row r="489" spans="1:16" x14ac:dyDescent="0.5">
      <c r="A489" s="1">
        <v>487</v>
      </c>
      <c r="B489">
        <v>521</v>
      </c>
      <c r="C489">
        <v>21</v>
      </c>
      <c r="D489" t="s">
        <v>37</v>
      </c>
      <c r="E489">
        <v>72.239999999999995</v>
      </c>
      <c r="F489">
        <v>41.831347999999998</v>
      </c>
      <c r="G489">
        <v>-87.627182000000005</v>
      </c>
      <c r="H489" t="s">
        <v>532</v>
      </c>
      <c r="I489">
        <v>1963</v>
      </c>
      <c r="J489">
        <f t="shared" si="7"/>
        <v>1970</v>
      </c>
      <c r="K489">
        <v>1964</v>
      </c>
      <c r="L489">
        <f t="shared" si="7"/>
        <v>1970</v>
      </c>
      <c r="M489" t="s">
        <v>640</v>
      </c>
      <c r="O489" t="s">
        <v>780</v>
      </c>
      <c r="P489">
        <v>0</v>
      </c>
    </row>
    <row r="490" spans="1:16" x14ac:dyDescent="0.5">
      <c r="A490" s="1">
        <v>488</v>
      </c>
      <c r="B490">
        <v>522</v>
      </c>
      <c r="C490">
        <v>17</v>
      </c>
      <c r="D490" t="s">
        <v>13</v>
      </c>
      <c r="E490">
        <v>72.09</v>
      </c>
      <c r="F490">
        <v>41.88702</v>
      </c>
      <c r="G490">
        <v>-87.625420000000005</v>
      </c>
      <c r="H490" t="s">
        <v>533</v>
      </c>
      <c r="I490">
        <v>1927</v>
      </c>
      <c r="J490">
        <f t="shared" si="7"/>
        <v>1930</v>
      </c>
      <c r="K490">
        <v>1928</v>
      </c>
      <c r="L490">
        <f t="shared" si="7"/>
        <v>1930</v>
      </c>
      <c r="M490" t="s">
        <v>640</v>
      </c>
      <c r="N490" t="s">
        <v>645</v>
      </c>
      <c r="O490" t="s">
        <v>678</v>
      </c>
      <c r="P490">
        <v>0</v>
      </c>
    </row>
    <row r="491" spans="1:16" x14ac:dyDescent="0.5">
      <c r="A491" s="1">
        <v>489</v>
      </c>
      <c r="B491">
        <v>523</v>
      </c>
      <c r="C491">
        <v>20</v>
      </c>
      <c r="D491" t="s">
        <v>17</v>
      </c>
      <c r="E491">
        <v>72.03</v>
      </c>
      <c r="F491">
        <v>41.864638999999997</v>
      </c>
      <c r="G491">
        <v>-87.620590000000007</v>
      </c>
      <c r="H491" t="s">
        <v>534</v>
      </c>
      <c r="I491">
        <v>2007</v>
      </c>
      <c r="J491">
        <f t="shared" si="7"/>
        <v>2010</v>
      </c>
      <c r="K491">
        <v>2009</v>
      </c>
      <c r="L491">
        <f t="shared" si="7"/>
        <v>2010</v>
      </c>
      <c r="M491" t="s">
        <v>640</v>
      </c>
      <c r="N491" t="s">
        <v>646</v>
      </c>
      <c r="O491" t="s">
        <v>665</v>
      </c>
      <c r="P491">
        <v>0</v>
      </c>
    </row>
    <row r="492" spans="1:16" x14ac:dyDescent="0.5">
      <c r="A492" s="1">
        <v>490</v>
      </c>
      <c r="B492">
        <v>524</v>
      </c>
      <c r="C492">
        <v>8</v>
      </c>
      <c r="D492" t="s">
        <v>41</v>
      </c>
      <c r="E492">
        <v>71.63</v>
      </c>
      <c r="F492">
        <v>41.786144</v>
      </c>
      <c r="G492">
        <v>-87.585846000000004</v>
      </c>
      <c r="H492" t="s">
        <v>535</v>
      </c>
      <c r="J492">
        <f t="shared" si="7"/>
        <v>0</v>
      </c>
      <c r="K492">
        <v>2021</v>
      </c>
      <c r="L492">
        <f t="shared" si="7"/>
        <v>2030</v>
      </c>
      <c r="M492" t="s">
        <v>641</v>
      </c>
      <c r="O492" t="s">
        <v>781</v>
      </c>
      <c r="P492">
        <v>0</v>
      </c>
    </row>
    <row r="493" spans="1:16" x14ac:dyDescent="0.5">
      <c r="A493" s="1">
        <v>491</v>
      </c>
      <c r="B493">
        <v>525</v>
      </c>
      <c r="C493">
        <v>19</v>
      </c>
      <c r="D493" t="s">
        <v>17</v>
      </c>
      <c r="E493">
        <v>71.599999999999994</v>
      </c>
      <c r="F493">
        <v>41.908051</v>
      </c>
      <c r="G493">
        <v>-87.647925999999998</v>
      </c>
      <c r="H493" t="s">
        <v>536</v>
      </c>
      <c r="J493">
        <f t="shared" si="7"/>
        <v>0</v>
      </c>
      <c r="K493">
        <v>2015</v>
      </c>
      <c r="L493">
        <f t="shared" si="7"/>
        <v>2020</v>
      </c>
      <c r="M493" t="s">
        <v>640</v>
      </c>
      <c r="N493" t="s">
        <v>646</v>
      </c>
      <c r="O493" t="s">
        <v>782</v>
      </c>
      <c r="P493">
        <v>0</v>
      </c>
    </row>
    <row r="494" spans="1:16" x14ac:dyDescent="0.5">
      <c r="A494" s="1">
        <v>492</v>
      </c>
      <c r="B494">
        <v>526</v>
      </c>
      <c r="C494">
        <v>21</v>
      </c>
      <c r="D494" t="s">
        <v>17</v>
      </c>
      <c r="E494">
        <v>70.400000000000006</v>
      </c>
      <c r="F494">
        <v>41.900939999999999</v>
      </c>
      <c r="G494">
        <v>-87.626807999999997</v>
      </c>
      <c r="H494" t="s">
        <v>537</v>
      </c>
      <c r="I494">
        <v>1928</v>
      </c>
      <c r="J494">
        <f t="shared" si="7"/>
        <v>1930</v>
      </c>
      <c r="K494">
        <v>1929</v>
      </c>
      <c r="L494">
        <f t="shared" si="7"/>
        <v>1930</v>
      </c>
      <c r="M494" t="s">
        <v>640</v>
      </c>
      <c r="O494" t="s">
        <v>783</v>
      </c>
      <c r="P494">
        <v>0</v>
      </c>
    </row>
    <row r="495" spans="1:16" x14ac:dyDescent="0.5">
      <c r="A495" s="1">
        <v>493</v>
      </c>
      <c r="B495">
        <v>527</v>
      </c>
      <c r="C495">
        <v>19</v>
      </c>
      <c r="D495" t="s">
        <v>17</v>
      </c>
      <c r="E495">
        <v>70</v>
      </c>
      <c r="F495">
        <v>41.793751</v>
      </c>
      <c r="G495">
        <v>-87.582047000000003</v>
      </c>
      <c r="H495" t="s">
        <v>538</v>
      </c>
      <c r="J495">
        <f t="shared" si="7"/>
        <v>0</v>
      </c>
      <c r="K495">
        <v>1925</v>
      </c>
      <c r="L495">
        <f t="shared" si="7"/>
        <v>1930</v>
      </c>
      <c r="M495" t="s">
        <v>640</v>
      </c>
      <c r="O495" t="s">
        <v>710</v>
      </c>
      <c r="P495">
        <v>0</v>
      </c>
    </row>
    <row r="496" spans="1:16" x14ac:dyDescent="0.5">
      <c r="A496" s="1">
        <v>494</v>
      </c>
      <c r="B496">
        <v>528</v>
      </c>
      <c r="C496">
        <v>17</v>
      </c>
      <c r="D496" t="s">
        <v>17</v>
      </c>
      <c r="E496">
        <v>70</v>
      </c>
      <c r="F496">
        <v>41.880938999999998</v>
      </c>
      <c r="G496">
        <v>-87.627403000000001</v>
      </c>
      <c r="H496" t="s">
        <v>539</v>
      </c>
      <c r="J496">
        <f t="shared" si="7"/>
        <v>0</v>
      </c>
      <c r="K496">
        <v>1906</v>
      </c>
      <c r="L496">
        <f t="shared" si="7"/>
        <v>1910</v>
      </c>
      <c r="M496" t="s">
        <v>640</v>
      </c>
      <c r="O496" t="s">
        <v>784</v>
      </c>
      <c r="P496">
        <v>0</v>
      </c>
    </row>
    <row r="497" spans="1:16" x14ac:dyDescent="0.5">
      <c r="A497" s="1">
        <v>495</v>
      </c>
      <c r="B497">
        <v>529</v>
      </c>
      <c r="C497">
        <v>16</v>
      </c>
      <c r="D497" t="s">
        <v>13</v>
      </c>
      <c r="E497">
        <v>69</v>
      </c>
      <c r="F497">
        <v>41.880619000000003</v>
      </c>
      <c r="G497">
        <v>-87.624908000000005</v>
      </c>
      <c r="H497" t="s">
        <v>540</v>
      </c>
      <c r="J497">
        <f t="shared" si="7"/>
        <v>0</v>
      </c>
      <c r="K497">
        <v>1912</v>
      </c>
      <c r="L497">
        <f t="shared" si="7"/>
        <v>1920</v>
      </c>
      <c r="M497" t="s">
        <v>640</v>
      </c>
      <c r="N497" t="s">
        <v>645</v>
      </c>
      <c r="O497" t="s">
        <v>680</v>
      </c>
      <c r="P497">
        <v>0</v>
      </c>
    </row>
    <row r="498" spans="1:16" x14ac:dyDescent="0.5">
      <c r="A498" s="1">
        <v>496</v>
      </c>
      <c r="B498">
        <v>530</v>
      </c>
      <c r="C498">
        <v>14</v>
      </c>
      <c r="D498" t="s">
        <v>42</v>
      </c>
      <c r="E498">
        <v>67.650000000000006</v>
      </c>
      <c r="F498">
        <v>41.881031</v>
      </c>
      <c r="G498">
        <v>-87.624938999999998</v>
      </c>
      <c r="H498" t="s">
        <v>541</v>
      </c>
      <c r="J498">
        <f t="shared" si="7"/>
        <v>0</v>
      </c>
      <c r="K498">
        <v>1909</v>
      </c>
      <c r="L498">
        <f t="shared" si="7"/>
        <v>1910</v>
      </c>
      <c r="M498" t="s">
        <v>640</v>
      </c>
      <c r="N498" t="s">
        <v>645</v>
      </c>
      <c r="O498" t="s">
        <v>691</v>
      </c>
      <c r="P498">
        <v>0</v>
      </c>
    </row>
    <row r="499" spans="1:16" x14ac:dyDescent="0.5">
      <c r="A499" s="1">
        <v>497</v>
      </c>
      <c r="B499">
        <v>531</v>
      </c>
      <c r="C499">
        <v>18</v>
      </c>
      <c r="D499" t="s">
        <v>17</v>
      </c>
      <c r="E499">
        <v>67.41</v>
      </c>
      <c r="F499">
        <v>41.889598999999997</v>
      </c>
      <c r="G499">
        <v>-87.626366000000004</v>
      </c>
      <c r="H499" t="s">
        <v>542</v>
      </c>
      <c r="I499">
        <v>2017</v>
      </c>
      <c r="J499">
        <f t="shared" si="7"/>
        <v>2020</v>
      </c>
      <c r="K499">
        <v>2018</v>
      </c>
      <c r="L499">
        <f t="shared" si="7"/>
        <v>2020</v>
      </c>
      <c r="M499" t="s">
        <v>644</v>
      </c>
      <c r="N499" t="s">
        <v>646</v>
      </c>
      <c r="O499" t="s">
        <v>659</v>
      </c>
      <c r="P499">
        <v>0</v>
      </c>
    </row>
    <row r="500" spans="1:16" x14ac:dyDescent="0.5">
      <c r="A500" s="1">
        <v>498</v>
      </c>
      <c r="B500">
        <v>532</v>
      </c>
      <c r="C500">
        <v>16</v>
      </c>
      <c r="D500" t="s">
        <v>17</v>
      </c>
      <c r="E500">
        <v>66.8</v>
      </c>
      <c r="F500">
        <v>41.873691999999998</v>
      </c>
      <c r="G500">
        <v>-87.630996999999994</v>
      </c>
      <c r="H500" t="s">
        <v>543</v>
      </c>
      <c r="I500">
        <v>2007</v>
      </c>
      <c r="J500">
        <f t="shared" si="7"/>
        <v>2010</v>
      </c>
      <c r="K500">
        <v>2008</v>
      </c>
      <c r="L500">
        <f t="shared" si="7"/>
        <v>2010</v>
      </c>
      <c r="M500" t="s">
        <v>640</v>
      </c>
      <c r="N500" t="s">
        <v>646</v>
      </c>
      <c r="O500" t="s">
        <v>719</v>
      </c>
      <c r="P500">
        <v>0</v>
      </c>
    </row>
    <row r="501" spans="1:16" x14ac:dyDescent="0.5">
      <c r="A501" s="1">
        <v>499</v>
      </c>
      <c r="B501">
        <v>533</v>
      </c>
      <c r="C501">
        <v>22</v>
      </c>
      <c r="D501" t="s">
        <v>17</v>
      </c>
      <c r="E501">
        <v>66.5</v>
      </c>
      <c r="F501">
        <v>41.801361</v>
      </c>
      <c r="G501">
        <v>-87.585296999999997</v>
      </c>
      <c r="H501" t="s">
        <v>544</v>
      </c>
      <c r="I501">
        <v>1989</v>
      </c>
      <c r="J501">
        <f t="shared" si="7"/>
        <v>1990</v>
      </c>
      <c r="K501">
        <v>1990</v>
      </c>
      <c r="L501">
        <f t="shared" si="7"/>
        <v>1990</v>
      </c>
      <c r="M501" t="s">
        <v>640</v>
      </c>
      <c r="N501" t="s">
        <v>646</v>
      </c>
      <c r="O501" t="s">
        <v>705</v>
      </c>
      <c r="P501">
        <v>0</v>
      </c>
    </row>
    <row r="502" spans="1:16" x14ac:dyDescent="0.5">
      <c r="A502" s="1">
        <v>500</v>
      </c>
      <c r="B502">
        <v>534</v>
      </c>
      <c r="C502">
        <v>17</v>
      </c>
      <c r="D502" t="s">
        <v>17</v>
      </c>
      <c r="E502">
        <v>66.5</v>
      </c>
      <c r="F502">
        <v>41.895198999999998</v>
      </c>
      <c r="G502">
        <v>-87.643371999999999</v>
      </c>
      <c r="H502" t="s">
        <v>545</v>
      </c>
      <c r="I502">
        <v>2002</v>
      </c>
      <c r="J502">
        <f t="shared" si="7"/>
        <v>2010</v>
      </c>
      <c r="K502">
        <v>2004</v>
      </c>
      <c r="L502">
        <f t="shared" si="7"/>
        <v>2010</v>
      </c>
      <c r="M502" t="s">
        <v>640</v>
      </c>
      <c r="N502" t="s">
        <v>646</v>
      </c>
      <c r="O502" t="s">
        <v>665</v>
      </c>
      <c r="P502">
        <v>0</v>
      </c>
    </row>
    <row r="503" spans="1:16" x14ac:dyDescent="0.5">
      <c r="A503" s="1">
        <v>501</v>
      </c>
      <c r="B503">
        <v>535</v>
      </c>
      <c r="C503">
        <v>21</v>
      </c>
      <c r="D503" t="s">
        <v>17</v>
      </c>
      <c r="E503">
        <v>66.45</v>
      </c>
      <c r="F503">
        <v>41.794379999999997</v>
      </c>
      <c r="G503">
        <v>-87.580855999999997</v>
      </c>
      <c r="H503" t="s">
        <v>546</v>
      </c>
      <c r="I503">
        <v>1947</v>
      </c>
      <c r="J503">
        <f t="shared" si="7"/>
        <v>1950</v>
      </c>
      <c r="K503">
        <v>1949</v>
      </c>
      <c r="L503">
        <f t="shared" si="7"/>
        <v>1950</v>
      </c>
      <c r="M503" t="s">
        <v>640</v>
      </c>
      <c r="N503" t="s">
        <v>646</v>
      </c>
      <c r="O503" t="s">
        <v>693</v>
      </c>
      <c r="P503">
        <v>0</v>
      </c>
    </row>
    <row r="504" spans="1:16" x14ac:dyDescent="0.5">
      <c r="A504" s="1">
        <v>502</v>
      </c>
      <c r="B504">
        <v>536</v>
      </c>
      <c r="C504">
        <v>14</v>
      </c>
      <c r="D504" t="s">
        <v>13</v>
      </c>
      <c r="E504">
        <v>65.53</v>
      </c>
      <c r="F504">
        <v>41.875602999999998</v>
      </c>
      <c r="G504">
        <v>-87.638831999999994</v>
      </c>
      <c r="H504" t="s">
        <v>547</v>
      </c>
      <c r="I504">
        <v>2016</v>
      </c>
      <c r="J504">
        <f t="shared" si="7"/>
        <v>2020</v>
      </c>
      <c r="K504">
        <v>2018</v>
      </c>
      <c r="L504">
        <f t="shared" si="7"/>
        <v>2020</v>
      </c>
      <c r="M504" t="s">
        <v>643</v>
      </c>
      <c r="N504" t="s">
        <v>645</v>
      </c>
      <c r="O504" t="s">
        <v>650</v>
      </c>
      <c r="P504">
        <v>0</v>
      </c>
    </row>
    <row r="505" spans="1:16" x14ac:dyDescent="0.5">
      <c r="A505" s="1">
        <v>503</v>
      </c>
      <c r="B505">
        <v>537</v>
      </c>
      <c r="C505">
        <v>14</v>
      </c>
      <c r="D505" t="s">
        <v>40</v>
      </c>
      <c r="E505">
        <v>65.53</v>
      </c>
      <c r="F505">
        <v>41.875602999999998</v>
      </c>
      <c r="G505">
        <v>-87.638831999999994</v>
      </c>
      <c r="H505" t="s">
        <v>548</v>
      </c>
      <c r="J505">
        <f t="shared" si="7"/>
        <v>0</v>
      </c>
      <c r="K505">
        <v>1932</v>
      </c>
      <c r="L505">
        <f t="shared" si="7"/>
        <v>1940</v>
      </c>
      <c r="M505" t="s">
        <v>640</v>
      </c>
      <c r="N505" t="s">
        <v>645</v>
      </c>
      <c r="O505" t="s">
        <v>681</v>
      </c>
      <c r="P505">
        <v>0</v>
      </c>
    </row>
    <row r="506" spans="1:16" x14ac:dyDescent="0.5">
      <c r="A506" s="1">
        <v>504</v>
      </c>
      <c r="B506">
        <v>538</v>
      </c>
      <c r="C506">
        <v>19</v>
      </c>
      <c r="D506" t="s">
        <v>17</v>
      </c>
      <c r="E506">
        <v>65.5</v>
      </c>
      <c r="F506">
        <v>41.874980999999998</v>
      </c>
      <c r="G506">
        <v>-87.627212999999998</v>
      </c>
      <c r="H506" t="s">
        <v>549</v>
      </c>
      <c r="J506">
        <f t="shared" si="7"/>
        <v>0</v>
      </c>
      <c r="K506">
        <v>2004</v>
      </c>
      <c r="L506">
        <f t="shared" si="7"/>
        <v>2010</v>
      </c>
      <c r="M506" t="s">
        <v>640</v>
      </c>
      <c r="N506" t="s">
        <v>646</v>
      </c>
      <c r="O506" t="s">
        <v>732</v>
      </c>
      <c r="P506">
        <v>0</v>
      </c>
    </row>
    <row r="507" spans="1:16" x14ac:dyDescent="0.5">
      <c r="A507" s="1">
        <v>505</v>
      </c>
      <c r="B507">
        <v>541</v>
      </c>
      <c r="C507">
        <v>19</v>
      </c>
      <c r="D507" t="s">
        <v>17</v>
      </c>
      <c r="E507">
        <v>65.2</v>
      </c>
      <c r="F507">
        <v>41.935901999999999</v>
      </c>
      <c r="G507">
        <v>-87.639847000000003</v>
      </c>
      <c r="H507" t="s">
        <v>550</v>
      </c>
      <c r="I507">
        <v>2015</v>
      </c>
      <c r="J507">
        <f t="shared" si="7"/>
        <v>2020</v>
      </c>
      <c r="K507">
        <v>2017</v>
      </c>
      <c r="L507">
        <f t="shared" si="7"/>
        <v>2020</v>
      </c>
      <c r="M507" t="s">
        <v>640</v>
      </c>
      <c r="N507" t="s">
        <v>646</v>
      </c>
      <c r="O507" t="s">
        <v>719</v>
      </c>
      <c r="P507">
        <v>0</v>
      </c>
    </row>
    <row r="508" spans="1:16" x14ac:dyDescent="0.5">
      <c r="A508" s="1">
        <v>506</v>
      </c>
      <c r="B508">
        <v>542</v>
      </c>
      <c r="C508">
        <v>18</v>
      </c>
      <c r="D508" t="s">
        <v>17</v>
      </c>
      <c r="E508">
        <v>64.77</v>
      </c>
      <c r="F508">
        <v>41.899310999999997</v>
      </c>
      <c r="G508">
        <v>-87.636977999999999</v>
      </c>
      <c r="H508" t="s">
        <v>551</v>
      </c>
      <c r="I508">
        <v>2016</v>
      </c>
      <c r="J508">
        <f t="shared" si="7"/>
        <v>2020</v>
      </c>
      <c r="K508">
        <v>2017</v>
      </c>
      <c r="L508">
        <f t="shared" si="7"/>
        <v>2020</v>
      </c>
      <c r="M508" t="s">
        <v>640</v>
      </c>
      <c r="N508" t="s">
        <v>646</v>
      </c>
      <c r="O508" t="s">
        <v>706</v>
      </c>
      <c r="P508">
        <v>0</v>
      </c>
    </row>
    <row r="509" spans="1:16" x14ac:dyDescent="0.5">
      <c r="A509" s="1">
        <v>507</v>
      </c>
      <c r="B509">
        <v>543</v>
      </c>
      <c r="C509">
        <v>20</v>
      </c>
      <c r="D509" t="s">
        <v>17</v>
      </c>
      <c r="E509">
        <v>64.62</v>
      </c>
      <c r="F509">
        <v>41.983330000000002</v>
      </c>
      <c r="G509">
        <v>-87.654769999999999</v>
      </c>
      <c r="H509" t="s">
        <v>552</v>
      </c>
      <c r="J509">
        <f t="shared" si="7"/>
        <v>0</v>
      </c>
      <c r="K509">
        <v>1928</v>
      </c>
      <c r="L509">
        <f t="shared" si="7"/>
        <v>1930</v>
      </c>
      <c r="M509" t="s">
        <v>640</v>
      </c>
      <c r="O509" t="s">
        <v>744</v>
      </c>
      <c r="P509">
        <v>0</v>
      </c>
    </row>
    <row r="510" spans="1:16" x14ac:dyDescent="0.5">
      <c r="A510" s="1">
        <v>508</v>
      </c>
      <c r="B510">
        <v>544</v>
      </c>
      <c r="C510">
        <v>17</v>
      </c>
      <c r="D510" t="s">
        <v>25</v>
      </c>
      <c r="E510">
        <v>64.400000000000006</v>
      </c>
      <c r="F510">
        <v>41.882750999999999</v>
      </c>
      <c r="G510">
        <v>-87.635589999999993</v>
      </c>
      <c r="H510" t="s">
        <v>553</v>
      </c>
      <c r="I510">
        <v>2014</v>
      </c>
      <c r="J510">
        <f t="shared" si="7"/>
        <v>2020</v>
      </c>
      <c r="K510">
        <v>2015</v>
      </c>
      <c r="L510">
        <f t="shared" si="7"/>
        <v>2020</v>
      </c>
      <c r="M510" t="s">
        <v>640</v>
      </c>
      <c r="N510" t="s">
        <v>646</v>
      </c>
      <c r="O510" t="s">
        <v>711</v>
      </c>
      <c r="P510">
        <v>0</v>
      </c>
    </row>
    <row r="511" spans="1:16" x14ac:dyDescent="0.5">
      <c r="A511" s="1">
        <v>509</v>
      </c>
      <c r="B511">
        <v>545</v>
      </c>
      <c r="C511">
        <v>18</v>
      </c>
      <c r="D511" t="s">
        <v>25</v>
      </c>
      <c r="E511">
        <v>63.4</v>
      </c>
      <c r="F511">
        <v>41.902641000000003</v>
      </c>
      <c r="G511">
        <v>-87.628799000000001</v>
      </c>
      <c r="H511" t="s">
        <v>554</v>
      </c>
      <c r="I511">
        <v>2016</v>
      </c>
      <c r="J511">
        <f t="shared" si="7"/>
        <v>2020</v>
      </c>
      <c r="K511">
        <v>2017</v>
      </c>
      <c r="L511">
        <f t="shared" si="7"/>
        <v>2020</v>
      </c>
      <c r="M511" t="s">
        <v>640</v>
      </c>
      <c r="N511" t="s">
        <v>646</v>
      </c>
      <c r="O511" t="s">
        <v>662</v>
      </c>
      <c r="P511">
        <v>0</v>
      </c>
    </row>
    <row r="512" spans="1:16" x14ac:dyDescent="0.5">
      <c r="A512" s="1">
        <v>510</v>
      </c>
      <c r="B512">
        <v>546</v>
      </c>
      <c r="C512">
        <v>12</v>
      </c>
      <c r="D512" t="s">
        <v>33</v>
      </c>
      <c r="E512">
        <v>63.12</v>
      </c>
      <c r="F512">
        <v>41.881672000000002</v>
      </c>
      <c r="G512">
        <v>-87.627410999999995</v>
      </c>
      <c r="H512" t="s">
        <v>555</v>
      </c>
      <c r="J512">
        <f t="shared" si="7"/>
        <v>0</v>
      </c>
      <c r="K512">
        <v>1903</v>
      </c>
      <c r="L512">
        <f t="shared" si="7"/>
        <v>1910</v>
      </c>
      <c r="M512" t="s">
        <v>640</v>
      </c>
      <c r="N512" t="s">
        <v>645</v>
      </c>
      <c r="O512" t="s">
        <v>785</v>
      </c>
      <c r="P512">
        <v>0</v>
      </c>
    </row>
    <row r="513" spans="1:16" x14ac:dyDescent="0.5">
      <c r="A513" s="1">
        <v>511</v>
      </c>
      <c r="B513">
        <v>547</v>
      </c>
      <c r="C513">
        <v>21</v>
      </c>
      <c r="D513" t="s">
        <v>17</v>
      </c>
      <c r="E513">
        <v>62</v>
      </c>
      <c r="F513">
        <v>41.764870000000002</v>
      </c>
      <c r="G513">
        <v>-87.560837000000006</v>
      </c>
      <c r="H513" t="s">
        <v>556</v>
      </c>
      <c r="I513">
        <v>1967</v>
      </c>
      <c r="J513">
        <f t="shared" si="7"/>
        <v>1970</v>
      </c>
      <c r="K513">
        <v>1969</v>
      </c>
      <c r="L513">
        <f t="shared" si="7"/>
        <v>1970</v>
      </c>
      <c r="M513" t="s">
        <v>640</v>
      </c>
      <c r="N513" t="s">
        <v>646</v>
      </c>
      <c r="O513" t="s">
        <v>717</v>
      </c>
      <c r="P513">
        <v>0</v>
      </c>
    </row>
    <row r="514" spans="1:16" x14ac:dyDescent="0.5">
      <c r="A514" s="1">
        <v>512</v>
      </c>
      <c r="B514">
        <v>548</v>
      </c>
      <c r="C514">
        <v>22</v>
      </c>
      <c r="D514" t="s">
        <v>17</v>
      </c>
      <c r="E514">
        <v>61</v>
      </c>
      <c r="F514">
        <v>41.854560999999997</v>
      </c>
      <c r="G514">
        <v>-87.628051999999997</v>
      </c>
      <c r="H514" t="s">
        <v>557</v>
      </c>
      <c r="J514">
        <f t="shared" si="7"/>
        <v>0</v>
      </c>
      <c r="K514">
        <v>1966</v>
      </c>
      <c r="L514">
        <f t="shared" si="7"/>
        <v>1970</v>
      </c>
      <c r="M514" t="s">
        <v>640</v>
      </c>
      <c r="N514" t="s">
        <v>646</v>
      </c>
      <c r="O514" t="s">
        <v>686</v>
      </c>
      <c r="P514">
        <v>0</v>
      </c>
    </row>
    <row r="515" spans="1:16" x14ac:dyDescent="0.5">
      <c r="A515" s="1">
        <v>513</v>
      </c>
      <c r="B515">
        <v>549</v>
      </c>
      <c r="C515">
        <v>22</v>
      </c>
      <c r="D515" t="s">
        <v>17</v>
      </c>
      <c r="E515">
        <v>61</v>
      </c>
      <c r="F515">
        <v>41.854548999999999</v>
      </c>
      <c r="G515">
        <v>-87.628967000000003</v>
      </c>
      <c r="H515" t="s">
        <v>558</v>
      </c>
      <c r="J515">
        <f t="shared" ref="J515:L578" si="8">_xlfn.CEILING.MATH(I515/10)*10</f>
        <v>0</v>
      </c>
      <c r="K515">
        <v>1966</v>
      </c>
      <c r="L515">
        <f t="shared" si="8"/>
        <v>1970</v>
      </c>
      <c r="M515" t="s">
        <v>640</v>
      </c>
      <c r="N515" t="s">
        <v>646</v>
      </c>
      <c r="O515" t="s">
        <v>686</v>
      </c>
      <c r="P515">
        <v>0</v>
      </c>
    </row>
    <row r="516" spans="1:16" x14ac:dyDescent="0.5">
      <c r="A516" s="1">
        <v>514</v>
      </c>
      <c r="B516">
        <v>550</v>
      </c>
      <c r="C516">
        <v>19</v>
      </c>
      <c r="D516" t="s">
        <v>17</v>
      </c>
      <c r="E516">
        <v>60.9</v>
      </c>
      <c r="F516">
        <v>41.856560000000002</v>
      </c>
      <c r="G516">
        <v>-87.623549999999994</v>
      </c>
      <c r="H516" t="s">
        <v>559</v>
      </c>
      <c r="I516">
        <v>2001</v>
      </c>
      <c r="J516">
        <f t="shared" si="8"/>
        <v>2010</v>
      </c>
      <c r="K516">
        <v>2003</v>
      </c>
      <c r="L516">
        <f t="shared" si="8"/>
        <v>2010</v>
      </c>
      <c r="M516" t="s">
        <v>640</v>
      </c>
      <c r="N516" t="s">
        <v>646</v>
      </c>
      <c r="O516" t="s">
        <v>735</v>
      </c>
      <c r="P516">
        <v>0</v>
      </c>
    </row>
    <row r="517" spans="1:16" x14ac:dyDescent="0.5">
      <c r="A517" s="1">
        <v>515</v>
      </c>
      <c r="B517">
        <v>551</v>
      </c>
      <c r="C517">
        <v>15</v>
      </c>
      <c r="D517" t="s">
        <v>17</v>
      </c>
      <c r="E517">
        <v>60.37</v>
      </c>
      <c r="F517">
        <v>41.891520999999997</v>
      </c>
      <c r="G517">
        <v>-87.622298999999998</v>
      </c>
      <c r="H517" t="s">
        <v>560</v>
      </c>
      <c r="I517">
        <v>2010</v>
      </c>
      <c r="J517">
        <f t="shared" si="8"/>
        <v>2010</v>
      </c>
      <c r="K517">
        <v>2012</v>
      </c>
      <c r="L517">
        <f t="shared" si="8"/>
        <v>2020</v>
      </c>
      <c r="M517" t="s">
        <v>640</v>
      </c>
      <c r="N517" t="s">
        <v>646</v>
      </c>
      <c r="O517" t="s">
        <v>732</v>
      </c>
      <c r="P517">
        <v>0</v>
      </c>
    </row>
    <row r="518" spans="1:16" x14ac:dyDescent="0.5">
      <c r="A518" s="1">
        <v>516</v>
      </c>
      <c r="B518">
        <v>552</v>
      </c>
      <c r="C518">
        <v>9</v>
      </c>
      <c r="D518" t="s">
        <v>13</v>
      </c>
      <c r="E518">
        <v>60</v>
      </c>
      <c r="F518">
        <v>41.88805</v>
      </c>
      <c r="G518">
        <v>-87.631827999999999</v>
      </c>
      <c r="H518" t="s">
        <v>561</v>
      </c>
      <c r="J518">
        <f t="shared" si="8"/>
        <v>0</v>
      </c>
      <c r="K518">
        <v>1914</v>
      </c>
      <c r="L518">
        <f t="shared" si="8"/>
        <v>1920</v>
      </c>
      <c r="M518" t="s">
        <v>640</v>
      </c>
      <c r="N518" t="s">
        <v>645</v>
      </c>
      <c r="O518" t="s">
        <v>786</v>
      </c>
      <c r="P518">
        <v>0</v>
      </c>
    </row>
    <row r="519" spans="1:16" x14ac:dyDescent="0.5">
      <c r="A519" s="1">
        <v>517</v>
      </c>
      <c r="B519">
        <v>553</v>
      </c>
      <c r="C519">
        <v>19</v>
      </c>
      <c r="D519" t="s">
        <v>25</v>
      </c>
      <c r="E519">
        <v>59</v>
      </c>
      <c r="F519">
        <v>41.893130999999997</v>
      </c>
      <c r="G519">
        <v>-87.621146999999993</v>
      </c>
      <c r="H519" t="s">
        <v>562</v>
      </c>
      <c r="I519">
        <v>2017</v>
      </c>
      <c r="J519">
        <f t="shared" si="8"/>
        <v>2020</v>
      </c>
      <c r="K519">
        <v>2018</v>
      </c>
      <c r="L519">
        <f t="shared" si="8"/>
        <v>2020</v>
      </c>
      <c r="M519" t="s">
        <v>644</v>
      </c>
      <c r="N519" t="s">
        <v>646</v>
      </c>
      <c r="O519" t="s">
        <v>755</v>
      </c>
      <c r="P519">
        <v>0</v>
      </c>
    </row>
    <row r="520" spans="1:16" x14ac:dyDescent="0.5">
      <c r="A520" s="1">
        <v>518</v>
      </c>
      <c r="B520">
        <v>554</v>
      </c>
      <c r="C520">
        <v>15</v>
      </c>
      <c r="D520" t="s">
        <v>17</v>
      </c>
      <c r="E520">
        <v>58.93</v>
      </c>
      <c r="F520">
        <v>41.882828000000003</v>
      </c>
      <c r="G520">
        <v>-87.651245000000003</v>
      </c>
      <c r="H520" t="s">
        <v>563</v>
      </c>
      <c r="I520">
        <v>2018</v>
      </c>
      <c r="J520">
        <f t="shared" si="8"/>
        <v>2020</v>
      </c>
      <c r="L520">
        <f t="shared" si="8"/>
        <v>0</v>
      </c>
      <c r="M520" t="s">
        <v>642</v>
      </c>
      <c r="O520" t="s">
        <v>659</v>
      </c>
      <c r="P520">
        <v>0</v>
      </c>
    </row>
    <row r="521" spans="1:16" x14ac:dyDescent="0.5">
      <c r="A521" s="1">
        <v>519</v>
      </c>
      <c r="B521">
        <v>555</v>
      </c>
      <c r="C521">
        <v>17</v>
      </c>
      <c r="D521" t="s">
        <v>23</v>
      </c>
      <c r="E521">
        <v>58.35</v>
      </c>
      <c r="F521">
        <v>41.884101999999999</v>
      </c>
      <c r="G521">
        <v>-87.644790999999998</v>
      </c>
      <c r="H521" t="s">
        <v>564</v>
      </c>
      <c r="J521">
        <f t="shared" si="8"/>
        <v>0</v>
      </c>
      <c r="K521">
        <v>2009</v>
      </c>
      <c r="L521">
        <f t="shared" si="8"/>
        <v>2010</v>
      </c>
      <c r="M521" t="s">
        <v>640</v>
      </c>
      <c r="N521" t="s">
        <v>646</v>
      </c>
      <c r="O521" t="s">
        <v>735</v>
      </c>
      <c r="P521">
        <v>0</v>
      </c>
    </row>
    <row r="522" spans="1:16" x14ac:dyDescent="0.5">
      <c r="A522" s="1">
        <v>520</v>
      </c>
      <c r="B522">
        <v>556</v>
      </c>
      <c r="C522">
        <v>19</v>
      </c>
      <c r="D522" t="s">
        <v>25</v>
      </c>
      <c r="E522">
        <v>57.76</v>
      </c>
      <c r="F522">
        <v>41.89143</v>
      </c>
      <c r="G522">
        <v>-87.630797999999999</v>
      </c>
      <c r="H522" t="s">
        <v>565</v>
      </c>
      <c r="I522">
        <v>2011</v>
      </c>
      <c r="J522">
        <f t="shared" si="8"/>
        <v>2020</v>
      </c>
      <c r="K522">
        <v>2013</v>
      </c>
      <c r="L522">
        <f t="shared" si="8"/>
        <v>2020</v>
      </c>
      <c r="M522" t="s">
        <v>640</v>
      </c>
      <c r="N522" t="s">
        <v>646</v>
      </c>
      <c r="O522" t="s">
        <v>718</v>
      </c>
      <c r="P522">
        <v>0</v>
      </c>
    </row>
    <row r="523" spans="1:16" x14ac:dyDescent="0.5">
      <c r="A523" s="1">
        <v>521</v>
      </c>
      <c r="B523">
        <v>557</v>
      </c>
      <c r="C523">
        <v>13</v>
      </c>
      <c r="D523" t="s">
        <v>13</v>
      </c>
      <c r="E523">
        <v>56.69</v>
      </c>
      <c r="F523">
        <v>41.910609999999998</v>
      </c>
      <c r="G523">
        <v>-87.678100999999998</v>
      </c>
      <c r="H523" t="s">
        <v>566</v>
      </c>
      <c r="J523">
        <f t="shared" si="8"/>
        <v>0</v>
      </c>
      <c r="K523">
        <v>1928</v>
      </c>
      <c r="L523">
        <f t="shared" si="8"/>
        <v>1930</v>
      </c>
      <c r="M523" t="s">
        <v>640</v>
      </c>
      <c r="N523" t="s">
        <v>645</v>
      </c>
      <c r="O523" t="s">
        <v>702</v>
      </c>
      <c r="P523">
        <v>0</v>
      </c>
    </row>
    <row r="524" spans="1:16" x14ac:dyDescent="0.5">
      <c r="A524" s="1">
        <v>522</v>
      </c>
      <c r="B524">
        <v>558</v>
      </c>
      <c r="C524">
        <v>15</v>
      </c>
      <c r="D524" t="s">
        <v>17</v>
      </c>
      <c r="E524">
        <v>56.59</v>
      </c>
      <c r="F524">
        <v>41.882263000000002</v>
      </c>
      <c r="G524">
        <v>-87.651725999999996</v>
      </c>
      <c r="H524" t="s">
        <v>567</v>
      </c>
      <c r="I524">
        <v>2018</v>
      </c>
      <c r="J524">
        <f t="shared" si="8"/>
        <v>2020</v>
      </c>
      <c r="L524">
        <f t="shared" si="8"/>
        <v>0</v>
      </c>
      <c r="M524" t="s">
        <v>642</v>
      </c>
      <c r="O524" t="s">
        <v>659</v>
      </c>
      <c r="P524">
        <v>0</v>
      </c>
    </row>
    <row r="525" spans="1:16" x14ac:dyDescent="0.5">
      <c r="A525" s="1">
        <v>523</v>
      </c>
      <c r="B525">
        <v>559</v>
      </c>
      <c r="C525">
        <v>18</v>
      </c>
      <c r="D525" t="s">
        <v>17</v>
      </c>
      <c r="E525">
        <v>56.08</v>
      </c>
      <c r="F525">
        <v>41.871367999999997</v>
      </c>
      <c r="G525">
        <v>-87.634529000000001</v>
      </c>
      <c r="H525" t="s">
        <v>568</v>
      </c>
      <c r="J525">
        <f t="shared" si="8"/>
        <v>0</v>
      </c>
      <c r="K525">
        <v>1986</v>
      </c>
      <c r="L525">
        <f t="shared" si="8"/>
        <v>1990</v>
      </c>
      <c r="M525" t="s">
        <v>640</v>
      </c>
      <c r="N525" t="s">
        <v>646</v>
      </c>
      <c r="O525" t="s">
        <v>686</v>
      </c>
      <c r="P525">
        <v>0</v>
      </c>
    </row>
    <row r="526" spans="1:16" x14ac:dyDescent="0.5">
      <c r="A526" s="1">
        <v>524</v>
      </c>
      <c r="B526">
        <v>560</v>
      </c>
      <c r="C526">
        <v>16</v>
      </c>
      <c r="D526" t="s">
        <v>25</v>
      </c>
      <c r="E526">
        <v>55.56</v>
      </c>
      <c r="F526">
        <v>41.894610999999998</v>
      </c>
      <c r="G526">
        <v>-87.632132999999996</v>
      </c>
      <c r="H526" t="s">
        <v>569</v>
      </c>
      <c r="I526">
        <v>2006</v>
      </c>
      <c r="J526">
        <f t="shared" si="8"/>
        <v>2010</v>
      </c>
      <c r="K526">
        <v>2014</v>
      </c>
      <c r="L526">
        <f t="shared" si="8"/>
        <v>2020</v>
      </c>
      <c r="M526" t="s">
        <v>640</v>
      </c>
      <c r="N526" t="s">
        <v>649</v>
      </c>
      <c r="O526" t="s">
        <v>755</v>
      </c>
      <c r="P526">
        <v>0</v>
      </c>
    </row>
    <row r="527" spans="1:16" x14ac:dyDescent="0.5">
      <c r="A527" s="1">
        <v>525</v>
      </c>
      <c r="B527">
        <v>561</v>
      </c>
      <c r="C527">
        <v>20</v>
      </c>
      <c r="D527" t="s">
        <v>17</v>
      </c>
      <c r="E527">
        <v>54.56</v>
      </c>
      <c r="F527">
        <v>41.930481</v>
      </c>
      <c r="G527">
        <v>-87.643410000000003</v>
      </c>
      <c r="H527" t="s">
        <v>570</v>
      </c>
      <c r="J527">
        <f t="shared" si="8"/>
        <v>0</v>
      </c>
      <c r="K527">
        <v>1984</v>
      </c>
      <c r="L527">
        <f t="shared" si="8"/>
        <v>1990</v>
      </c>
      <c r="M527" t="s">
        <v>640</v>
      </c>
      <c r="N527" t="s">
        <v>646</v>
      </c>
      <c r="O527" t="s">
        <v>787</v>
      </c>
      <c r="P527">
        <v>0</v>
      </c>
    </row>
    <row r="528" spans="1:16" x14ac:dyDescent="0.5">
      <c r="A528" s="1">
        <v>526</v>
      </c>
      <c r="B528">
        <v>562</v>
      </c>
      <c r="C528">
        <v>10</v>
      </c>
      <c r="D528" t="s">
        <v>37</v>
      </c>
      <c r="E528">
        <v>53.35</v>
      </c>
      <c r="F528">
        <v>41.873989000000002</v>
      </c>
      <c r="G528">
        <v>-87.624672000000004</v>
      </c>
      <c r="H528" t="s">
        <v>571</v>
      </c>
      <c r="I528">
        <v>2006</v>
      </c>
      <c r="J528">
        <f t="shared" si="8"/>
        <v>2010</v>
      </c>
      <c r="K528">
        <v>2007</v>
      </c>
      <c r="L528">
        <f t="shared" si="8"/>
        <v>2010</v>
      </c>
      <c r="M528" t="s">
        <v>640</v>
      </c>
      <c r="N528" t="s">
        <v>645</v>
      </c>
      <c r="O528" t="s">
        <v>664</v>
      </c>
      <c r="P528">
        <v>0</v>
      </c>
    </row>
    <row r="529" spans="1:16" x14ac:dyDescent="0.5">
      <c r="A529" s="1">
        <v>527</v>
      </c>
      <c r="B529">
        <v>563</v>
      </c>
      <c r="C529">
        <v>16</v>
      </c>
      <c r="D529" t="s">
        <v>25</v>
      </c>
      <c r="E529">
        <v>52.75</v>
      </c>
      <c r="F529">
        <v>41.880890000000001</v>
      </c>
      <c r="G529">
        <v>-87.646950000000004</v>
      </c>
      <c r="H529" t="s">
        <v>572</v>
      </c>
      <c r="J529">
        <f t="shared" si="8"/>
        <v>0</v>
      </c>
      <c r="K529">
        <v>1968</v>
      </c>
      <c r="L529">
        <f t="shared" si="8"/>
        <v>1970</v>
      </c>
      <c r="M529" t="s">
        <v>640</v>
      </c>
      <c r="N529" t="s">
        <v>646</v>
      </c>
      <c r="O529" t="s">
        <v>761</v>
      </c>
      <c r="P529">
        <v>0</v>
      </c>
    </row>
    <row r="530" spans="1:16" x14ac:dyDescent="0.5">
      <c r="A530" s="1">
        <v>528</v>
      </c>
      <c r="B530">
        <v>564</v>
      </c>
      <c r="C530">
        <v>15</v>
      </c>
      <c r="D530" t="s">
        <v>15</v>
      </c>
      <c r="E530">
        <v>52.65</v>
      </c>
      <c r="F530">
        <v>41.863762000000001</v>
      </c>
      <c r="G530">
        <v>-87.623610999999997</v>
      </c>
      <c r="H530" t="s">
        <v>573</v>
      </c>
      <c r="I530">
        <v>2017</v>
      </c>
      <c r="J530">
        <f t="shared" si="8"/>
        <v>2020</v>
      </c>
      <c r="K530">
        <v>2018</v>
      </c>
      <c r="L530">
        <f t="shared" si="8"/>
        <v>2020</v>
      </c>
      <c r="M530" t="s">
        <v>644</v>
      </c>
      <c r="N530" t="s">
        <v>646</v>
      </c>
      <c r="O530" t="s">
        <v>788</v>
      </c>
      <c r="P530">
        <v>0</v>
      </c>
    </row>
    <row r="531" spans="1:16" x14ac:dyDescent="0.5">
      <c r="A531" s="1">
        <v>529</v>
      </c>
      <c r="B531">
        <v>565</v>
      </c>
      <c r="C531">
        <v>12</v>
      </c>
      <c r="D531" t="s">
        <v>13</v>
      </c>
      <c r="E531">
        <v>52.4</v>
      </c>
      <c r="F531">
        <v>41.885120000000001</v>
      </c>
      <c r="G531">
        <v>-87.624900999999994</v>
      </c>
      <c r="H531" t="s">
        <v>574</v>
      </c>
      <c r="J531">
        <f t="shared" si="8"/>
        <v>0</v>
      </c>
      <c r="K531">
        <v>1916</v>
      </c>
      <c r="L531">
        <f t="shared" si="8"/>
        <v>1920</v>
      </c>
      <c r="M531" t="s">
        <v>640</v>
      </c>
      <c r="O531" t="s">
        <v>744</v>
      </c>
      <c r="P531">
        <v>0</v>
      </c>
    </row>
    <row r="532" spans="1:16" x14ac:dyDescent="0.5">
      <c r="A532" s="1">
        <v>530</v>
      </c>
      <c r="B532">
        <v>566</v>
      </c>
      <c r="C532">
        <v>14</v>
      </c>
      <c r="D532" t="s">
        <v>23</v>
      </c>
      <c r="E532">
        <v>52.39</v>
      </c>
      <c r="F532">
        <v>41.801940999999999</v>
      </c>
      <c r="G532">
        <v>-87.588058000000004</v>
      </c>
      <c r="H532" t="s">
        <v>575</v>
      </c>
      <c r="I532">
        <v>2014</v>
      </c>
      <c r="J532">
        <f t="shared" si="8"/>
        <v>2020</v>
      </c>
      <c r="K532">
        <v>2016</v>
      </c>
      <c r="L532">
        <f t="shared" si="8"/>
        <v>2020</v>
      </c>
      <c r="M532" t="s">
        <v>640</v>
      </c>
      <c r="N532" t="s">
        <v>646</v>
      </c>
      <c r="O532" t="s">
        <v>653</v>
      </c>
      <c r="P532">
        <v>0</v>
      </c>
    </row>
    <row r="533" spans="1:16" x14ac:dyDescent="0.5">
      <c r="A533" s="1">
        <v>531</v>
      </c>
      <c r="B533">
        <v>567</v>
      </c>
      <c r="C533">
        <v>11</v>
      </c>
      <c r="D533" t="s">
        <v>37</v>
      </c>
      <c r="E533">
        <v>51.1</v>
      </c>
      <c r="F533">
        <v>41.785530000000001</v>
      </c>
      <c r="G533">
        <v>-87.603499999999997</v>
      </c>
      <c r="H533" t="s">
        <v>576</v>
      </c>
      <c r="I533">
        <v>2010</v>
      </c>
      <c r="J533">
        <f t="shared" si="8"/>
        <v>2010</v>
      </c>
      <c r="K533">
        <v>2012</v>
      </c>
      <c r="L533">
        <f t="shared" si="8"/>
        <v>2020</v>
      </c>
      <c r="M533" t="s">
        <v>640</v>
      </c>
      <c r="N533" t="s">
        <v>648</v>
      </c>
      <c r="O533" t="s">
        <v>781</v>
      </c>
      <c r="P533">
        <v>0</v>
      </c>
    </row>
    <row r="534" spans="1:16" x14ac:dyDescent="0.5">
      <c r="A534" s="1">
        <v>532</v>
      </c>
      <c r="B534">
        <v>569</v>
      </c>
      <c r="C534">
        <v>10</v>
      </c>
      <c r="D534" t="s">
        <v>37</v>
      </c>
      <c r="E534">
        <v>47.4</v>
      </c>
      <c r="F534">
        <v>41.886687999999999</v>
      </c>
      <c r="G534">
        <v>-87.618842999999998</v>
      </c>
      <c r="H534" t="s">
        <v>577</v>
      </c>
      <c r="I534">
        <v>2013</v>
      </c>
      <c r="J534">
        <f t="shared" si="8"/>
        <v>2020</v>
      </c>
      <c r="K534">
        <v>2014</v>
      </c>
      <c r="L534">
        <f t="shared" si="8"/>
        <v>2020</v>
      </c>
      <c r="M534" t="s">
        <v>640</v>
      </c>
      <c r="N534" t="s">
        <v>646</v>
      </c>
      <c r="O534" t="s">
        <v>659</v>
      </c>
      <c r="P534">
        <v>0</v>
      </c>
    </row>
    <row r="535" spans="1:16" x14ac:dyDescent="0.5">
      <c r="A535" s="1">
        <v>533</v>
      </c>
      <c r="B535">
        <v>570</v>
      </c>
      <c r="C535">
        <v>14</v>
      </c>
      <c r="D535" t="s">
        <v>25</v>
      </c>
      <c r="E535">
        <v>46.63</v>
      </c>
      <c r="F535">
        <v>41.871699999999997</v>
      </c>
      <c r="G535">
        <v>-87.624763000000002</v>
      </c>
      <c r="H535" t="s">
        <v>578</v>
      </c>
      <c r="I535">
        <v>1960</v>
      </c>
      <c r="J535">
        <f t="shared" si="8"/>
        <v>1960</v>
      </c>
      <c r="K535">
        <v>1961</v>
      </c>
      <c r="L535">
        <f t="shared" si="8"/>
        <v>1970</v>
      </c>
      <c r="M535" t="s">
        <v>640</v>
      </c>
      <c r="O535" t="s">
        <v>688</v>
      </c>
      <c r="P535">
        <v>0</v>
      </c>
    </row>
    <row r="536" spans="1:16" x14ac:dyDescent="0.5">
      <c r="A536" s="1">
        <v>534</v>
      </c>
      <c r="B536">
        <v>571</v>
      </c>
      <c r="C536">
        <v>14</v>
      </c>
      <c r="D536" t="s">
        <v>17</v>
      </c>
      <c r="E536">
        <v>45.95</v>
      </c>
      <c r="F536">
        <v>41.799809000000003</v>
      </c>
      <c r="G536">
        <v>-87.593627999999995</v>
      </c>
      <c r="H536" t="s">
        <v>579</v>
      </c>
      <c r="I536">
        <v>2015</v>
      </c>
      <c r="J536">
        <f t="shared" si="8"/>
        <v>2020</v>
      </c>
      <c r="K536">
        <v>2016</v>
      </c>
      <c r="L536">
        <f t="shared" si="8"/>
        <v>2020</v>
      </c>
      <c r="M536" t="s">
        <v>640</v>
      </c>
      <c r="N536" t="s">
        <v>646</v>
      </c>
      <c r="O536" t="s">
        <v>755</v>
      </c>
      <c r="P536">
        <v>0</v>
      </c>
    </row>
    <row r="537" spans="1:16" x14ac:dyDescent="0.5">
      <c r="A537" s="1">
        <v>535</v>
      </c>
      <c r="B537">
        <v>572</v>
      </c>
      <c r="C537">
        <v>16</v>
      </c>
      <c r="D537" t="s">
        <v>17</v>
      </c>
      <c r="E537">
        <v>44.5</v>
      </c>
      <c r="F537">
        <v>41.853371000000003</v>
      </c>
      <c r="G537">
        <v>-87.628212000000005</v>
      </c>
      <c r="H537" t="s">
        <v>580</v>
      </c>
      <c r="J537">
        <f t="shared" si="8"/>
        <v>0</v>
      </c>
      <c r="K537">
        <v>1966</v>
      </c>
      <c r="L537">
        <f t="shared" si="8"/>
        <v>1970</v>
      </c>
      <c r="M537" t="s">
        <v>640</v>
      </c>
      <c r="N537" t="s">
        <v>646</v>
      </c>
      <c r="O537" t="s">
        <v>686</v>
      </c>
      <c r="P537">
        <v>0</v>
      </c>
    </row>
    <row r="538" spans="1:16" x14ac:dyDescent="0.5">
      <c r="A538" s="1">
        <v>536</v>
      </c>
      <c r="B538">
        <v>573</v>
      </c>
      <c r="C538">
        <v>16</v>
      </c>
      <c r="D538" t="s">
        <v>17</v>
      </c>
      <c r="E538">
        <v>44.5</v>
      </c>
      <c r="F538">
        <v>41.853839999999998</v>
      </c>
      <c r="G538">
        <v>-87.628951999999998</v>
      </c>
      <c r="H538" t="s">
        <v>581</v>
      </c>
      <c r="J538">
        <f t="shared" si="8"/>
        <v>0</v>
      </c>
      <c r="K538">
        <v>1966</v>
      </c>
      <c r="L538">
        <f t="shared" si="8"/>
        <v>1970</v>
      </c>
      <c r="M538" t="s">
        <v>640</v>
      </c>
      <c r="N538" t="s">
        <v>646</v>
      </c>
      <c r="O538" t="s">
        <v>686</v>
      </c>
      <c r="P538">
        <v>0</v>
      </c>
    </row>
    <row r="539" spans="1:16" x14ac:dyDescent="0.5">
      <c r="A539" s="1">
        <v>537</v>
      </c>
      <c r="B539">
        <v>574</v>
      </c>
      <c r="C539">
        <v>48</v>
      </c>
      <c r="D539" t="s">
        <v>13</v>
      </c>
      <c r="F539">
        <v>41.877780999999999</v>
      </c>
      <c r="G539">
        <v>-87.636200000000002</v>
      </c>
      <c r="H539" t="s">
        <v>582</v>
      </c>
      <c r="J539">
        <f t="shared" si="8"/>
        <v>0</v>
      </c>
      <c r="L539">
        <f t="shared" si="8"/>
        <v>0</v>
      </c>
      <c r="M539" t="s">
        <v>641</v>
      </c>
      <c r="O539" t="s">
        <v>656</v>
      </c>
      <c r="P539">
        <v>0</v>
      </c>
    </row>
    <row r="540" spans="1:16" x14ac:dyDescent="0.5">
      <c r="A540" s="1">
        <v>538</v>
      </c>
      <c r="B540">
        <v>575</v>
      </c>
      <c r="C540">
        <v>48</v>
      </c>
      <c r="D540" t="s">
        <v>13</v>
      </c>
      <c r="F540">
        <v>41.877121000000002</v>
      </c>
      <c r="G540">
        <v>-87.636268999999999</v>
      </c>
      <c r="H540" t="s">
        <v>583</v>
      </c>
      <c r="J540">
        <f t="shared" si="8"/>
        <v>0</v>
      </c>
      <c r="L540">
        <f t="shared" si="8"/>
        <v>0</v>
      </c>
      <c r="M540" t="s">
        <v>641</v>
      </c>
      <c r="O540" t="s">
        <v>656</v>
      </c>
      <c r="P540">
        <v>0</v>
      </c>
    </row>
    <row r="541" spans="1:16" x14ac:dyDescent="0.5">
      <c r="A541" s="1">
        <v>539</v>
      </c>
      <c r="B541">
        <v>576</v>
      </c>
      <c r="C541">
        <v>42</v>
      </c>
      <c r="D541" t="s">
        <v>17</v>
      </c>
      <c r="F541">
        <v>41.869731999999999</v>
      </c>
      <c r="G541">
        <v>-87.633185999999995</v>
      </c>
      <c r="H541" t="s">
        <v>584</v>
      </c>
      <c r="J541">
        <f t="shared" si="8"/>
        <v>0</v>
      </c>
      <c r="L541">
        <f t="shared" si="8"/>
        <v>0</v>
      </c>
      <c r="M541" t="s">
        <v>641</v>
      </c>
      <c r="N541" t="s">
        <v>646</v>
      </c>
      <c r="O541" t="s">
        <v>702</v>
      </c>
      <c r="P541">
        <v>0</v>
      </c>
    </row>
    <row r="542" spans="1:16" x14ac:dyDescent="0.5">
      <c r="A542" s="1">
        <v>540</v>
      </c>
      <c r="B542">
        <v>577</v>
      </c>
      <c r="C542">
        <v>41</v>
      </c>
      <c r="D542" t="s">
        <v>14</v>
      </c>
      <c r="F542">
        <v>41.884708000000003</v>
      </c>
      <c r="G542">
        <v>-87.624122999999997</v>
      </c>
      <c r="H542" t="s">
        <v>585</v>
      </c>
      <c r="J542">
        <f t="shared" si="8"/>
        <v>0</v>
      </c>
      <c r="L542">
        <f t="shared" si="8"/>
        <v>0</v>
      </c>
      <c r="M542" t="s">
        <v>641</v>
      </c>
      <c r="O542" t="s">
        <v>702</v>
      </c>
      <c r="P542">
        <v>0</v>
      </c>
    </row>
    <row r="543" spans="1:16" x14ac:dyDescent="0.5">
      <c r="A543" s="1">
        <v>541</v>
      </c>
      <c r="B543">
        <v>578</v>
      </c>
      <c r="C543">
        <v>40</v>
      </c>
      <c r="D543" t="s">
        <v>17</v>
      </c>
      <c r="F543">
        <v>41.876609999999999</v>
      </c>
      <c r="G543">
        <v>-87.633362000000005</v>
      </c>
      <c r="H543" t="s">
        <v>586</v>
      </c>
      <c r="J543">
        <f t="shared" si="8"/>
        <v>0</v>
      </c>
      <c r="L543">
        <f t="shared" si="8"/>
        <v>0</v>
      </c>
      <c r="M543" t="s">
        <v>641</v>
      </c>
      <c r="O543" t="s">
        <v>654</v>
      </c>
      <c r="P543">
        <v>0</v>
      </c>
    </row>
    <row r="544" spans="1:16" x14ac:dyDescent="0.5">
      <c r="A544" s="1">
        <v>542</v>
      </c>
      <c r="B544">
        <v>579</v>
      </c>
      <c r="C544">
        <v>40</v>
      </c>
      <c r="D544" t="s">
        <v>27</v>
      </c>
      <c r="F544">
        <v>41.895328999999997</v>
      </c>
      <c r="G544">
        <v>-87.618790000000004</v>
      </c>
      <c r="H544" t="s">
        <v>587</v>
      </c>
      <c r="I544">
        <v>2015</v>
      </c>
      <c r="J544">
        <f t="shared" si="8"/>
        <v>2020</v>
      </c>
      <c r="K544">
        <v>2019</v>
      </c>
      <c r="L544">
        <f t="shared" si="8"/>
        <v>2020</v>
      </c>
      <c r="M544" t="s">
        <v>642</v>
      </c>
      <c r="N544" t="s">
        <v>645</v>
      </c>
      <c r="O544" t="s">
        <v>683</v>
      </c>
      <c r="P544">
        <v>0</v>
      </c>
    </row>
    <row r="545" spans="1:16" x14ac:dyDescent="0.5">
      <c r="A545" s="1">
        <v>543</v>
      </c>
      <c r="B545">
        <v>580</v>
      </c>
      <c r="C545">
        <v>39</v>
      </c>
      <c r="D545" t="s">
        <v>17</v>
      </c>
      <c r="F545">
        <v>41.902428</v>
      </c>
      <c r="G545">
        <v>-87.636093000000002</v>
      </c>
      <c r="H545" t="s">
        <v>588</v>
      </c>
      <c r="J545">
        <f t="shared" si="8"/>
        <v>0</v>
      </c>
      <c r="L545">
        <f t="shared" si="8"/>
        <v>0</v>
      </c>
      <c r="M545" t="s">
        <v>641</v>
      </c>
      <c r="O545" t="s">
        <v>702</v>
      </c>
      <c r="P545">
        <v>0</v>
      </c>
    </row>
    <row r="546" spans="1:16" x14ac:dyDescent="0.5">
      <c r="A546" s="1">
        <v>544</v>
      </c>
      <c r="B546">
        <v>581</v>
      </c>
      <c r="C546">
        <v>32</v>
      </c>
      <c r="D546" t="s">
        <v>17</v>
      </c>
      <c r="F546">
        <v>41.876418999999999</v>
      </c>
      <c r="G546">
        <v>-87.654197999999994</v>
      </c>
      <c r="H546" t="s">
        <v>589</v>
      </c>
      <c r="J546">
        <f t="shared" si="8"/>
        <v>0</v>
      </c>
      <c r="L546">
        <f t="shared" si="8"/>
        <v>0</v>
      </c>
      <c r="M546" t="s">
        <v>641</v>
      </c>
      <c r="O546" t="s">
        <v>702</v>
      </c>
      <c r="P546">
        <v>0</v>
      </c>
    </row>
    <row r="547" spans="1:16" x14ac:dyDescent="0.5">
      <c r="A547" s="1">
        <v>545</v>
      </c>
      <c r="B547">
        <v>582</v>
      </c>
      <c r="C547">
        <v>22</v>
      </c>
      <c r="D547" t="s">
        <v>25</v>
      </c>
      <c r="F547">
        <v>41.879680999999998</v>
      </c>
      <c r="G547">
        <v>-87.633140999999995</v>
      </c>
      <c r="H547" t="s">
        <v>590</v>
      </c>
      <c r="J547">
        <f t="shared" si="8"/>
        <v>0</v>
      </c>
      <c r="K547">
        <v>1927</v>
      </c>
      <c r="L547">
        <f t="shared" si="8"/>
        <v>1930</v>
      </c>
      <c r="M547" t="s">
        <v>640</v>
      </c>
      <c r="O547" t="s">
        <v>789</v>
      </c>
      <c r="P547">
        <v>0</v>
      </c>
    </row>
    <row r="548" spans="1:16" x14ac:dyDescent="0.5">
      <c r="A548" s="1">
        <v>546</v>
      </c>
      <c r="B548">
        <v>583</v>
      </c>
      <c r="C548">
        <v>21</v>
      </c>
      <c r="D548" t="s">
        <v>17</v>
      </c>
      <c r="F548">
        <v>41.884917999999999</v>
      </c>
      <c r="G548">
        <v>-87.654792999999998</v>
      </c>
      <c r="H548" t="s">
        <v>591</v>
      </c>
      <c r="J548">
        <f t="shared" si="8"/>
        <v>0</v>
      </c>
      <c r="L548">
        <f t="shared" si="8"/>
        <v>0</v>
      </c>
      <c r="M548" t="s">
        <v>641</v>
      </c>
      <c r="O548" t="s">
        <v>654</v>
      </c>
      <c r="P548">
        <v>0</v>
      </c>
    </row>
    <row r="549" spans="1:16" x14ac:dyDescent="0.5">
      <c r="A549" s="1">
        <v>547</v>
      </c>
      <c r="B549">
        <v>584</v>
      </c>
      <c r="C549">
        <v>21</v>
      </c>
      <c r="D549" t="s">
        <v>17</v>
      </c>
      <c r="F549">
        <v>41.935848</v>
      </c>
      <c r="G549">
        <v>-87.638015999999993</v>
      </c>
      <c r="H549" t="s">
        <v>592</v>
      </c>
      <c r="J549">
        <f t="shared" si="8"/>
        <v>0</v>
      </c>
      <c r="K549">
        <v>1954</v>
      </c>
      <c r="L549">
        <f t="shared" si="8"/>
        <v>1960</v>
      </c>
      <c r="M549" t="s">
        <v>640</v>
      </c>
      <c r="N549" t="s">
        <v>646</v>
      </c>
      <c r="O549" t="s">
        <v>790</v>
      </c>
      <c r="P549">
        <v>0</v>
      </c>
    </row>
    <row r="550" spans="1:16" x14ac:dyDescent="0.5">
      <c r="A550" s="1">
        <v>548</v>
      </c>
      <c r="B550">
        <v>585</v>
      </c>
      <c r="C550">
        <v>21</v>
      </c>
      <c r="D550" t="s">
        <v>13</v>
      </c>
      <c r="F550">
        <v>41.888500000000001</v>
      </c>
      <c r="G550">
        <v>-87.648208999999994</v>
      </c>
      <c r="H550" t="s">
        <v>593</v>
      </c>
      <c r="J550">
        <f t="shared" si="8"/>
        <v>0</v>
      </c>
      <c r="L550">
        <f t="shared" si="8"/>
        <v>0</v>
      </c>
      <c r="M550" t="s">
        <v>641</v>
      </c>
      <c r="O550" t="s">
        <v>650</v>
      </c>
      <c r="P550">
        <v>0</v>
      </c>
    </row>
    <row r="551" spans="1:16" x14ac:dyDescent="0.5">
      <c r="A551" s="1">
        <v>549</v>
      </c>
      <c r="B551">
        <v>586</v>
      </c>
      <c r="C551">
        <v>20</v>
      </c>
      <c r="D551" t="s">
        <v>13</v>
      </c>
      <c r="F551">
        <v>41.887833000000001</v>
      </c>
      <c r="G551">
        <v>-87.649322999999995</v>
      </c>
      <c r="H551" t="s">
        <v>594</v>
      </c>
      <c r="J551">
        <f t="shared" si="8"/>
        <v>0</v>
      </c>
      <c r="L551">
        <f t="shared" si="8"/>
        <v>0</v>
      </c>
      <c r="M551" t="s">
        <v>641</v>
      </c>
      <c r="O551" t="s">
        <v>652</v>
      </c>
      <c r="P551">
        <v>0</v>
      </c>
    </row>
    <row r="552" spans="1:16" x14ac:dyDescent="0.5">
      <c r="A552" s="1">
        <v>550</v>
      </c>
      <c r="B552">
        <v>587</v>
      </c>
      <c r="C552">
        <v>19</v>
      </c>
      <c r="D552" t="s">
        <v>17</v>
      </c>
      <c r="F552">
        <v>41.869678</v>
      </c>
      <c r="G552">
        <v>-87.634063999999995</v>
      </c>
      <c r="H552" t="s">
        <v>595</v>
      </c>
      <c r="I552">
        <v>2019</v>
      </c>
      <c r="J552">
        <f t="shared" si="8"/>
        <v>2020</v>
      </c>
      <c r="L552">
        <f t="shared" si="8"/>
        <v>0</v>
      </c>
      <c r="M552" t="s">
        <v>641</v>
      </c>
      <c r="N552" t="s">
        <v>646</v>
      </c>
      <c r="O552" t="s">
        <v>683</v>
      </c>
      <c r="P552">
        <v>0</v>
      </c>
    </row>
    <row r="553" spans="1:16" x14ac:dyDescent="0.5">
      <c r="A553" s="1">
        <v>551</v>
      </c>
      <c r="B553">
        <v>588</v>
      </c>
      <c r="C553">
        <v>19</v>
      </c>
      <c r="D553" t="s">
        <v>13</v>
      </c>
      <c r="F553">
        <v>41.887740999999998</v>
      </c>
      <c r="G553">
        <v>-87.648323000000005</v>
      </c>
      <c r="H553" t="s">
        <v>596</v>
      </c>
      <c r="I553">
        <v>2018</v>
      </c>
      <c r="J553">
        <f t="shared" si="8"/>
        <v>2020</v>
      </c>
      <c r="K553">
        <v>2020</v>
      </c>
      <c r="L553">
        <f t="shared" si="8"/>
        <v>2020</v>
      </c>
      <c r="M553" t="s">
        <v>642</v>
      </c>
      <c r="O553" t="s">
        <v>650</v>
      </c>
      <c r="P553">
        <v>0</v>
      </c>
    </row>
    <row r="554" spans="1:16" x14ac:dyDescent="0.5">
      <c r="A554" s="1">
        <v>552</v>
      </c>
      <c r="B554">
        <v>589</v>
      </c>
      <c r="C554">
        <v>17</v>
      </c>
      <c r="D554" t="s">
        <v>25</v>
      </c>
      <c r="F554">
        <v>41.885120000000001</v>
      </c>
      <c r="G554">
        <v>-87.624900999999994</v>
      </c>
      <c r="H554" t="s">
        <v>597</v>
      </c>
      <c r="I554">
        <v>2016</v>
      </c>
      <c r="J554">
        <f t="shared" si="8"/>
        <v>2020</v>
      </c>
      <c r="K554">
        <v>2018</v>
      </c>
      <c r="L554">
        <f t="shared" si="8"/>
        <v>2020</v>
      </c>
      <c r="M554" t="s">
        <v>644</v>
      </c>
      <c r="O554" t="s">
        <v>773</v>
      </c>
      <c r="P554">
        <v>0</v>
      </c>
    </row>
    <row r="555" spans="1:16" x14ac:dyDescent="0.5">
      <c r="A555" s="1">
        <v>553</v>
      </c>
      <c r="B555">
        <v>590</v>
      </c>
      <c r="C555">
        <v>16</v>
      </c>
      <c r="D555" t="s">
        <v>25</v>
      </c>
      <c r="F555">
        <v>41.883243999999998</v>
      </c>
      <c r="G555">
        <v>-87.655227999999994</v>
      </c>
      <c r="H555" t="s">
        <v>598</v>
      </c>
      <c r="I555">
        <v>2018</v>
      </c>
      <c r="J555">
        <f t="shared" si="8"/>
        <v>2020</v>
      </c>
      <c r="K555">
        <v>2019</v>
      </c>
      <c r="L555">
        <f t="shared" si="8"/>
        <v>2020</v>
      </c>
      <c r="M555" t="s">
        <v>642</v>
      </c>
      <c r="N555" t="s">
        <v>646</v>
      </c>
      <c r="O555" t="s">
        <v>791</v>
      </c>
      <c r="P555">
        <v>0</v>
      </c>
    </row>
    <row r="556" spans="1:16" x14ac:dyDescent="0.5">
      <c r="A556" s="1">
        <v>554</v>
      </c>
      <c r="B556">
        <v>591</v>
      </c>
      <c r="C556">
        <v>16</v>
      </c>
      <c r="D556" t="s">
        <v>17</v>
      </c>
      <c r="F556">
        <v>41.981589999999997</v>
      </c>
      <c r="G556">
        <v>-87.655540000000002</v>
      </c>
      <c r="H556" t="s">
        <v>599</v>
      </c>
      <c r="J556">
        <f t="shared" si="8"/>
        <v>0</v>
      </c>
      <c r="L556">
        <f t="shared" si="8"/>
        <v>0</v>
      </c>
      <c r="M556" t="s">
        <v>641</v>
      </c>
      <c r="N556" t="s">
        <v>646</v>
      </c>
      <c r="O556" t="s">
        <v>665</v>
      </c>
      <c r="P556">
        <v>0</v>
      </c>
    </row>
    <row r="557" spans="1:16" x14ac:dyDescent="0.5">
      <c r="A557" s="1">
        <v>555</v>
      </c>
      <c r="B557">
        <v>592</v>
      </c>
      <c r="D557" t="s">
        <v>17</v>
      </c>
      <c r="F557">
        <v>41.867038999999998</v>
      </c>
      <c r="G557">
        <v>-87.623717999999997</v>
      </c>
      <c r="H557" t="s">
        <v>600</v>
      </c>
      <c r="J557">
        <f t="shared" si="8"/>
        <v>0</v>
      </c>
      <c r="L557">
        <f t="shared" si="8"/>
        <v>0</v>
      </c>
      <c r="M557" t="s">
        <v>641</v>
      </c>
      <c r="O557" t="s">
        <v>658</v>
      </c>
      <c r="P557">
        <v>0</v>
      </c>
    </row>
    <row r="558" spans="1:16" x14ac:dyDescent="0.5">
      <c r="A558" s="1">
        <v>556</v>
      </c>
      <c r="B558">
        <v>593</v>
      </c>
      <c r="D558" t="s">
        <v>37</v>
      </c>
      <c r="F558">
        <v>41.873401999999999</v>
      </c>
      <c r="G558">
        <v>-87.671088999999995</v>
      </c>
      <c r="H558" t="s">
        <v>601</v>
      </c>
      <c r="J558">
        <f t="shared" si="8"/>
        <v>0</v>
      </c>
      <c r="L558">
        <f t="shared" si="8"/>
        <v>0</v>
      </c>
      <c r="M558" t="s">
        <v>641</v>
      </c>
      <c r="O558" t="s">
        <v>652</v>
      </c>
      <c r="P558">
        <v>0</v>
      </c>
    </row>
    <row r="559" spans="1:16" x14ac:dyDescent="0.5">
      <c r="A559" s="1">
        <v>557</v>
      </c>
      <c r="B559">
        <v>594</v>
      </c>
      <c r="F559">
        <v>41.874778999999997</v>
      </c>
      <c r="G559">
        <v>-87.672043000000002</v>
      </c>
      <c r="H559" t="s">
        <v>602</v>
      </c>
      <c r="J559">
        <f t="shared" si="8"/>
        <v>0</v>
      </c>
      <c r="L559">
        <f t="shared" si="8"/>
        <v>0</v>
      </c>
      <c r="M559" t="s">
        <v>641</v>
      </c>
      <c r="O559" t="s">
        <v>652</v>
      </c>
      <c r="P559">
        <v>0</v>
      </c>
    </row>
    <row r="560" spans="1:16" x14ac:dyDescent="0.5">
      <c r="A560" s="1">
        <v>558</v>
      </c>
      <c r="B560">
        <v>595</v>
      </c>
      <c r="F560">
        <v>41.874599000000003</v>
      </c>
      <c r="G560">
        <v>-87.673636999999999</v>
      </c>
      <c r="H560" t="s">
        <v>603</v>
      </c>
      <c r="J560">
        <f t="shared" si="8"/>
        <v>0</v>
      </c>
      <c r="L560">
        <f t="shared" si="8"/>
        <v>0</v>
      </c>
      <c r="M560" t="s">
        <v>641</v>
      </c>
      <c r="O560" t="s">
        <v>652</v>
      </c>
      <c r="P560">
        <v>0</v>
      </c>
    </row>
    <row r="561" spans="1:16" x14ac:dyDescent="0.5">
      <c r="A561" s="1">
        <v>559</v>
      </c>
      <c r="B561">
        <v>596</v>
      </c>
      <c r="D561" t="s">
        <v>43</v>
      </c>
      <c r="F561">
        <v>41.894450999999997</v>
      </c>
      <c r="G561">
        <v>-87.633392000000001</v>
      </c>
      <c r="H561" t="s">
        <v>604</v>
      </c>
      <c r="J561">
        <f t="shared" si="8"/>
        <v>0</v>
      </c>
      <c r="L561">
        <f t="shared" si="8"/>
        <v>0</v>
      </c>
      <c r="M561" t="s">
        <v>641</v>
      </c>
      <c r="O561" t="s">
        <v>792</v>
      </c>
      <c r="P561">
        <v>0</v>
      </c>
    </row>
    <row r="562" spans="1:16" x14ac:dyDescent="0.5">
      <c r="A562" s="1">
        <v>560</v>
      </c>
      <c r="B562">
        <v>597</v>
      </c>
      <c r="D562" t="s">
        <v>17</v>
      </c>
      <c r="F562">
        <v>41.870559999999998</v>
      </c>
      <c r="G562">
        <v>-87.633887999999999</v>
      </c>
      <c r="H562" t="s">
        <v>605</v>
      </c>
      <c r="I562">
        <v>2017</v>
      </c>
      <c r="J562">
        <f t="shared" si="8"/>
        <v>2020</v>
      </c>
      <c r="L562">
        <f t="shared" si="8"/>
        <v>0</v>
      </c>
      <c r="M562" t="s">
        <v>641</v>
      </c>
      <c r="N562" t="s">
        <v>646</v>
      </c>
      <c r="O562" t="s">
        <v>683</v>
      </c>
      <c r="P562">
        <v>0</v>
      </c>
    </row>
    <row r="563" spans="1:16" x14ac:dyDescent="0.5">
      <c r="A563" s="1">
        <v>561</v>
      </c>
      <c r="B563">
        <v>598</v>
      </c>
      <c r="D563" t="s">
        <v>17</v>
      </c>
      <c r="F563">
        <v>41.867649</v>
      </c>
      <c r="G563">
        <v>-87.634010000000004</v>
      </c>
      <c r="H563" t="s">
        <v>606</v>
      </c>
      <c r="I563">
        <v>2017</v>
      </c>
      <c r="J563">
        <f t="shared" si="8"/>
        <v>2020</v>
      </c>
      <c r="L563">
        <f t="shared" si="8"/>
        <v>0</v>
      </c>
      <c r="M563" t="s">
        <v>641</v>
      </c>
      <c r="N563" t="s">
        <v>646</v>
      </c>
      <c r="O563" t="s">
        <v>683</v>
      </c>
      <c r="P563">
        <v>0</v>
      </c>
    </row>
    <row r="564" spans="1:16" x14ac:dyDescent="0.5">
      <c r="A564" s="1">
        <v>562</v>
      </c>
      <c r="B564">
        <v>6</v>
      </c>
      <c r="C564">
        <v>76</v>
      </c>
      <c r="D564" t="s">
        <v>17</v>
      </c>
      <c r="E564">
        <v>318.8</v>
      </c>
      <c r="F564">
        <v>41.896061000000003</v>
      </c>
      <c r="G564">
        <v>-87.628563</v>
      </c>
      <c r="H564" t="s">
        <v>607</v>
      </c>
      <c r="I564">
        <v>2018</v>
      </c>
      <c r="J564">
        <f t="shared" si="8"/>
        <v>2020</v>
      </c>
      <c r="K564">
        <v>2022</v>
      </c>
      <c r="L564">
        <f t="shared" si="8"/>
        <v>2030</v>
      </c>
      <c r="M564" t="s">
        <v>641</v>
      </c>
      <c r="N564" t="s">
        <v>646</v>
      </c>
      <c r="O564" t="s">
        <v>662</v>
      </c>
      <c r="P564">
        <v>1</v>
      </c>
    </row>
    <row r="565" spans="1:16" x14ac:dyDescent="0.5">
      <c r="A565" s="1">
        <v>563</v>
      </c>
      <c r="B565">
        <v>6</v>
      </c>
      <c r="C565">
        <v>76</v>
      </c>
      <c r="D565" t="s">
        <v>17</v>
      </c>
      <c r="E565">
        <v>318.8</v>
      </c>
      <c r="F565">
        <v>41.896061000000003</v>
      </c>
      <c r="G565">
        <v>-87.628563</v>
      </c>
      <c r="H565" t="s">
        <v>607</v>
      </c>
      <c r="I565">
        <v>2018</v>
      </c>
      <c r="J565">
        <f t="shared" si="8"/>
        <v>2020</v>
      </c>
      <c r="K565">
        <v>2022</v>
      </c>
      <c r="L565">
        <f t="shared" si="8"/>
        <v>2030</v>
      </c>
      <c r="M565" t="s">
        <v>641</v>
      </c>
      <c r="N565" t="s">
        <v>646</v>
      </c>
      <c r="O565" t="s">
        <v>678</v>
      </c>
      <c r="P565">
        <v>1</v>
      </c>
    </row>
    <row r="566" spans="1:16" x14ac:dyDescent="0.5">
      <c r="A566" s="1">
        <v>564</v>
      </c>
      <c r="B566">
        <v>14</v>
      </c>
      <c r="C566">
        <v>61</v>
      </c>
      <c r="D566" t="s">
        <v>13</v>
      </c>
      <c r="E566">
        <v>264.60000000000002</v>
      </c>
      <c r="F566">
        <v>41.881610999999999</v>
      </c>
      <c r="G566">
        <v>-87.630240999999998</v>
      </c>
      <c r="H566" t="s">
        <v>608</v>
      </c>
      <c r="I566">
        <v>1966</v>
      </c>
      <c r="J566">
        <f t="shared" si="8"/>
        <v>1970</v>
      </c>
      <c r="K566">
        <v>1969</v>
      </c>
      <c r="L566">
        <f t="shared" si="8"/>
        <v>1970</v>
      </c>
      <c r="M566" t="s">
        <v>640</v>
      </c>
      <c r="N566" t="s">
        <v>645</v>
      </c>
      <c r="O566" t="s">
        <v>672</v>
      </c>
      <c r="P566">
        <v>1</v>
      </c>
    </row>
    <row r="567" spans="1:16" x14ac:dyDescent="0.5">
      <c r="A567" s="1">
        <v>565</v>
      </c>
      <c r="B567">
        <v>14</v>
      </c>
      <c r="C567">
        <v>61</v>
      </c>
      <c r="D567" t="s">
        <v>13</v>
      </c>
      <c r="E567">
        <v>264.60000000000002</v>
      </c>
      <c r="F567">
        <v>41.881610999999999</v>
      </c>
      <c r="G567">
        <v>-87.630240999999998</v>
      </c>
      <c r="H567" t="s">
        <v>608</v>
      </c>
      <c r="I567">
        <v>1966</v>
      </c>
      <c r="J567">
        <f t="shared" si="8"/>
        <v>1970</v>
      </c>
      <c r="K567">
        <v>1969</v>
      </c>
      <c r="L567">
        <f t="shared" si="8"/>
        <v>1970</v>
      </c>
      <c r="M567" t="s">
        <v>640</v>
      </c>
      <c r="N567" t="s">
        <v>645</v>
      </c>
      <c r="O567" t="s">
        <v>683</v>
      </c>
      <c r="P567">
        <v>1</v>
      </c>
    </row>
    <row r="568" spans="1:16" x14ac:dyDescent="0.5">
      <c r="A568" s="1">
        <v>566</v>
      </c>
      <c r="B568">
        <v>17</v>
      </c>
      <c r="C568">
        <v>68</v>
      </c>
      <c r="D568" t="s">
        <v>14</v>
      </c>
      <c r="E568">
        <v>257.35000000000002</v>
      </c>
      <c r="F568">
        <v>41.897030000000001</v>
      </c>
      <c r="G568">
        <v>-87.625136999999995</v>
      </c>
      <c r="H568" t="s">
        <v>609</v>
      </c>
      <c r="I568">
        <v>1998</v>
      </c>
      <c r="J568">
        <f t="shared" si="8"/>
        <v>2000</v>
      </c>
      <c r="K568">
        <v>2000</v>
      </c>
      <c r="L568">
        <f t="shared" si="8"/>
        <v>2000</v>
      </c>
      <c r="M568" t="s">
        <v>640</v>
      </c>
      <c r="N568" t="s">
        <v>646</v>
      </c>
      <c r="O568" t="s">
        <v>725</v>
      </c>
      <c r="P568">
        <v>1</v>
      </c>
    </row>
    <row r="569" spans="1:16" x14ac:dyDescent="0.5">
      <c r="A569" s="1">
        <v>567</v>
      </c>
      <c r="B569">
        <v>17</v>
      </c>
      <c r="C569">
        <v>68</v>
      </c>
      <c r="D569" t="s">
        <v>14</v>
      </c>
      <c r="E569">
        <v>257.35000000000002</v>
      </c>
      <c r="F569">
        <v>41.897030000000001</v>
      </c>
      <c r="G569">
        <v>-87.625136999999995</v>
      </c>
      <c r="H569" t="s">
        <v>609</v>
      </c>
      <c r="I569">
        <v>1998</v>
      </c>
      <c r="J569">
        <f t="shared" si="8"/>
        <v>2000</v>
      </c>
      <c r="K569">
        <v>2000</v>
      </c>
      <c r="L569">
        <f t="shared" si="8"/>
        <v>2000</v>
      </c>
      <c r="M569" t="s">
        <v>640</v>
      </c>
      <c r="N569" t="s">
        <v>646</v>
      </c>
      <c r="O569" t="s">
        <v>666</v>
      </c>
      <c r="P569">
        <v>1</v>
      </c>
    </row>
    <row r="570" spans="1:16" x14ac:dyDescent="0.5">
      <c r="A570" s="1">
        <v>568</v>
      </c>
      <c r="B570">
        <v>31</v>
      </c>
      <c r="C570">
        <v>52</v>
      </c>
      <c r="D570" t="s">
        <v>13</v>
      </c>
      <c r="E570">
        <v>211.84</v>
      </c>
      <c r="F570">
        <v>41.888680000000001</v>
      </c>
      <c r="G570">
        <v>-87.627578999999997</v>
      </c>
      <c r="H570" t="s">
        <v>610</v>
      </c>
      <c r="I570">
        <v>1971</v>
      </c>
      <c r="J570">
        <f t="shared" si="8"/>
        <v>1980</v>
      </c>
      <c r="K570">
        <v>1972</v>
      </c>
      <c r="L570">
        <f t="shared" si="8"/>
        <v>1980</v>
      </c>
      <c r="M570" t="s">
        <v>640</v>
      </c>
      <c r="N570" t="s">
        <v>647</v>
      </c>
      <c r="O570" t="s">
        <v>672</v>
      </c>
      <c r="P570">
        <v>1</v>
      </c>
    </row>
    <row r="571" spans="1:16" x14ac:dyDescent="0.5">
      <c r="A571" s="1">
        <v>569</v>
      </c>
      <c r="B571">
        <v>31</v>
      </c>
      <c r="C571">
        <v>52</v>
      </c>
      <c r="D571" t="s">
        <v>13</v>
      </c>
      <c r="E571">
        <v>211.84</v>
      </c>
      <c r="F571">
        <v>41.888680000000001</v>
      </c>
      <c r="G571">
        <v>-87.627578999999997</v>
      </c>
      <c r="H571" t="s">
        <v>610</v>
      </c>
      <c r="I571">
        <v>1971</v>
      </c>
      <c r="J571">
        <f t="shared" si="8"/>
        <v>1980</v>
      </c>
      <c r="K571">
        <v>1972</v>
      </c>
      <c r="L571">
        <f t="shared" si="8"/>
        <v>1980</v>
      </c>
      <c r="M571" t="s">
        <v>640</v>
      </c>
      <c r="N571" t="s">
        <v>647</v>
      </c>
      <c r="O571" t="s">
        <v>693</v>
      </c>
      <c r="P571">
        <v>1</v>
      </c>
    </row>
    <row r="572" spans="1:16" x14ac:dyDescent="0.5">
      <c r="A572" s="1">
        <v>570</v>
      </c>
      <c r="B572">
        <v>49</v>
      </c>
      <c r="C572">
        <v>46</v>
      </c>
      <c r="D572" t="s">
        <v>13</v>
      </c>
      <c r="E572">
        <v>193.55</v>
      </c>
      <c r="F572">
        <v>41.886459000000002</v>
      </c>
      <c r="G572">
        <v>-87.629088999999993</v>
      </c>
      <c r="H572" t="s">
        <v>611</v>
      </c>
      <c r="I572">
        <v>1986</v>
      </c>
      <c r="J572">
        <f t="shared" si="8"/>
        <v>1990</v>
      </c>
      <c r="K572">
        <v>1989</v>
      </c>
      <c r="L572">
        <f t="shared" si="8"/>
        <v>1990</v>
      </c>
      <c r="M572" t="s">
        <v>640</v>
      </c>
      <c r="N572" t="s">
        <v>647</v>
      </c>
      <c r="O572" t="s">
        <v>793</v>
      </c>
      <c r="P572">
        <v>1</v>
      </c>
    </row>
    <row r="573" spans="1:16" x14ac:dyDescent="0.5">
      <c r="A573" s="1">
        <v>571</v>
      </c>
      <c r="B573">
        <v>49</v>
      </c>
      <c r="C573">
        <v>46</v>
      </c>
      <c r="D573" t="s">
        <v>13</v>
      </c>
      <c r="E573">
        <v>193.55</v>
      </c>
      <c r="F573">
        <v>41.886459000000002</v>
      </c>
      <c r="G573">
        <v>-87.629088999999993</v>
      </c>
      <c r="H573" t="s">
        <v>611</v>
      </c>
      <c r="I573">
        <v>1986</v>
      </c>
      <c r="J573">
        <f t="shared" si="8"/>
        <v>1990</v>
      </c>
      <c r="K573">
        <v>1989</v>
      </c>
      <c r="L573">
        <f t="shared" si="8"/>
        <v>1990</v>
      </c>
      <c r="M573" t="s">
        <v>640</v>
      </c>
      <c r="N573" t="s">
        <v>647</v>
      </c>
      <c r="O573" t="s">
        <v>751</v>
      </c>
      <c r="P573">
        <v>1</v>
      </c>
    </row>
    <row r="574" spans="1:16" x14ac:dyDescent="0.5">
      <c r="A574" s="1">
        <v>572</v>
      </c>
      <c r="B574">
        <v>56</v>
      </c>
      <c r="C574">
        <v>49</v>
      </c>
      <c r="D574" t="s">
        <v>23</v>
      </c>
      <c r="E574">
        <v>185.32</v>
      </c>
      <c r="F574">
        <v>41.895308999999997</v>
      </c>
      <c r="G574">
        <v>-87.625038000000004</v>
      </c>
      <c r="H574" t="s">
        <v>612</v>
      </c>
      <c r="J574">
        <f t="shared" si="8"/>
        <v>0</v>
      </c>
      <c r="K574">
        <v>1991</v>
      </c>
      <c r="L574">
        <f t="shared" si="8"/>
        <v>2000</v>
      </c>
      <c r="M574" t="s">
        <v>640</v>
      </c>
      <c r="N574" t="s">
        <v>646</v>
      </c>
      <c r="O574" t="s">
        <v>652</v>
      </c>
      <c r="P574">
        <v>1</v>
      </c>
    </row>
    <row r="575" spans="1:16" x14ac:dyDescent="0.5">
      <c r="A575" s="1">
        <v>573</v>
      </c>
      <c r="B575">
        <v>56</v>
      </c>
      <c r="C575">
        <v>49</v>
      </c>
      <c r="D575" t="s">
        <v>23</v>
      </c>
      <c r="E575">
        <v>185.32</v>
      </c>
      <c r="F575">
        <v>41.895308999999997</v>
      </c>
      <c r="G575">
        <v>-87.625038000000004</v>
      </c>
      <c r="H575" t="s">
        <v>612</v>
      </c>
      <c r="J575">
        <f t="shared" si="8"/>
        <v>0</v>
      </c>
      <c r="K575">
        <v>1991</v>
      </c>
      <c r="L575">
        <f t="shared" si="8"/>
        <v>2000</v>
      </c>
      <c r="M575" t="s">
        <v>640</v>
      </c>
      <c r="N575" t="s">
        <v>646</v>
      </c>
      <c r="O575" t="s">
        <v>654</v>
      </c>
      <c r="P575">
        <v>1</v>
      </c>
    </row>
    <row r="576" spans="1:16" x14ac:dyDescent="0.5">
      <c r="A576" s="1">
        <v>574</v>
      </c>
      <c r="B576">
        <v>6</v>
      </c>
      <c r="C576">
        <v>76</v>
      </c>
      <c r="D576" t="s">
        <v>17</v>
      </c>
      <c r="E576">
        <v>318.8</v>
      </c>
      <c r="F576">
        <v>41.896061000000003</v>
      </c>
      <c r="G576">
        <v>-87.628563</v>
      </c>
      <c r="H576" t="s">
        <v>607</v>
      </c>
      <c r="I576">
        <v>2018</v>
      </c>
      <c r="J576">
        <f t="shared" si="8"/>
        <v>2020</v>
      </c>
      <c r="K576">
        <v>2022</v>
      </c>
      <c r="L576">
        <f t="shared" si="8"/>
        <v>2030</v>
      </c>
      <c r="M576" t="s">
        <v>641</v>
      </c>
      <c r="N576" t="s">
        <v>646</v>
      </c>
      <c r="O576" t="s">
        <v>662</v>
      </c>
      <c r="P576">
        <v>1</v>
      </c>
    </row>
    <row r="577" spans="1:16" x14ac:dyDescent="0.5">
      <c r="A577" s="1">
        <v>575</v>
      </c>
      <c r="B577">
        <v>6</v>
      </c>
      <c r="C577">
        <v>76</v>
      </c>
      <c r="D577" t="s">
        <v>17</v>
      </c>
      <c r="E577">
        <v>318.8</v>
      </c>
      <c r="F577">
        <v>41.896061000000003</v>
      </c>
      <c r="G577">
        <v>-87.628563</v>
      </c>
      <c r="H577" t="s">
        <v>607</v>
      </c>
      <c r="I577">
        <v>2018</v>
      </c>
      <c r="J577">
        <f t="shared" si="8"/>
        <v>2020</v>
      </c>
      <c r="K577">
        <v>2022</v>
      </c>
      <c r="L577">
        <f t="shared" si="8"/>
        <v>2030</v>
      </c>
      <c r="M577" t="s">
        <v>641</v>
      </c>
      <c r="N577" t="s">
        <v>646</v>
      </c>
      <c r="O577" t="s">
        <v>678</v>
      </c>
      <c r="P577">
        <v>1</v>
      </c>
    </row>
    <row r="578" spans="1:16" x14ac:dyDescent="0.5">
      <c r="A578" s="1">
        <v>576</v>
      </c>
      <c r="B578">
        <v>71</v>
      </c>
      <c r="C578">
        <v>49</v>
      </c>
      <c r="D578" t="s">
        <v>15</v>
      </c>
      <c r="E578">
        <v>177.62</v>
      </c>
      <c r="F578">
        <v>41.880088999999998</v>
      </c>
      <c r="G578">
        <v>-87.625647999999998</v>
      </c>
      <c r="H578" t="s">
        <v>613</v>
      </c>
      <c r="J578">
        <f t="shared" si="8"/>
        <v>0</v>
      </c>
      <c r="K578">
        <v>2013</v>
      </c>
      <c r="L578">
        <f t="shared" si="8"/>
        <v>2020</v>
      </c>
      <c r="M578" t="s">
        <v>640</v>
      </c>
      <c r="N578" t="s">
        <v>646</v>
      </c>
      <c r="O578" t="s">
        <v>662</v>
      </c>
      <c r="P578">
        <v>1</v>
      </c>
    </row>
    <row r="579" spans="1:16" x14ac:dyDescent="0.5">
      <c r="A579" s="1">
        <v>577</v>
      </c>
      <c r="B579">
        <v>71</v>
      </c>
      <c r="C579">
        <v>49</v>
      </c>
      <c r="D579" t="s">
        <v>15</v>
      </c>
      <c r="E579">
        <v>177.62</v>
      </c>
      <c r="F579">
        <v>41.880088999999998</v>
      </c>
      <c r="G579">
        <v>-87.625647999999998</v>
      </c>
      <c r="H579" t="s">
        <v>613</v>
      </c>
      <c r="J579">
        <f t="shared" ref="J579:L638" si="9">_xlfn.CEILING.MATH(I579/10)*10</f>
        <v>0</v>
      </c>
      <c r="K579">
        <v>2013</v>
      </c>
      <c r="L579">
        <f t="shared" si="9"/>
        <v>2020</v>
      </c>
      <c r="M579" t="s">
        <v>640</v>
      </c>
      <c r="N579" t="s">
        <v>646</v>
      </c>
      <c r="O579" t="s">
        <v>665</v>
      </c>
      <c r="P579">
        <v>1</v>
      </c>
    </row>
    <row r="580" spans="1:16" x14ac:dyDescent="0.5">
      <c r="A580" s="1">
        <v>578</v>
      </c>
      <c r="B580">
        <v>74</v>
      </c>
      <c r="C580">
        <v>61</v>
      </c>
      <c r="D580" t="s">
        <v>17</v>
      </c>
      <c r="E580">
        <v>177.09</v>
      </c>
      <c r="F580">
        <v>41.890808</v>
      </c>
      <c r="G580">
        <v>-87.614502000000002</v>
      </c>
      <c r="H580" t="s">
        <v>614</v>
      </c>
      <c r="J580">
        <f t="shared" si="9"/>
        <v>0</v>
      </c>
      <c r="K580">
        <v>1990</v>
      </c>
      <c r="L580">
        <f t="shared" si="9"/>
        <v>1990</v>
      </c>
      <c r="M580" t="s">
        <v>640</v>
      </c>
      <c r="N580" t="s">
        <v>646</v>
      </c>
      <c r="O580" t="s">
        <v>717</v>
      </c>
      <c r="P580">
        <v>1</v>
      </c>
    </row>
    <row r="581" spans="1:16" x14ac:dyDescent="0.5">
      <c r="A581" s="1">
        <v>579</v>
      </c>
      <c r="B581">
        <v>74</v>
      </c>
      <c r="C581">
        <v>61</v>
      </c>
      <c r="D581" t="s">
        <v>17</v>
      </c>
      <c r="E581">
        <v>177.09</v>
      </c>
      <c r="F581">
        <v>41.890808</v>
      </c>
      <c r="G581">
        <v>-87.614502000000002</v>
      </c>
      <c r="H581" t="s">
        <v>614</v>
      </c>
      <c r="J581">
        <f t="shared" si="9"/>
        <v>0</v>
      </c>
      <c r="K581">
        <v>1990</v>
      </c>
      <c r="L581">
        <f t="shared" si="9"/>
        <v>1990</v>
      </c>
      <c r="M581" t="s">
        <v>640</v>
      </c>
      <c r="N581" t="s">
        <v>646</v>
      </c>
      <c r="O581" t="s">
        <v>794</v>
      </c>
      <c r="P581">
        <v>1</v>
      </c>
    </row>
    <row r="582" spans="1:16" x14ac:dyDescent="0.5">
      <c r="A582" s="1">
        <v>580</v>
      </c>
      <c r="B582">
        <v>99</v>
      </c>
      <c r="C582">
        <v>49</v>
      </c>
      <c r="D582" t="s">
        <v>17</v>
      </c>
      <c r="E582">
        <v>165.48</v>
      </c>
      <c r="F582">
        <v>41.889800999999999</v>
      </c>
      <c r="G582">
        <v>-87.630691999999996</v>
      </c>
      <c r="H582" t="s">
        <v>615</v>
      </c>
      <c r="I582">
        <v>2011</v>
      </c>
      <c r="J582">
        <f t="shared" si="9"/>
        <v>2020</v>
      </c>
      <c r="K582">
        <v>2013</v>
      </c>
      <c r="L582">
        <f t="shared" si="9"/>
        <v>2020</v>
      </c>
      <c r="M582" t="s">
        <v>640</v>
      </c>
      <c r="N582" t="s">
        <v>646</v>
      </c>
      <c r="O582" t="s">
        <v>654</v>
      </c>
      <c r="P582">
        <v>1</v>
      </c>
    </row>
    <row r="583" spans="1:16" x14ac:dyDescent="0.5">
      <c r="A583" s="1">
        <v>581</v>
      </c>
      <c r="B583">
        <v>99</v>
      </c>
      <c r="C583">
        <v>49</v>
      </c>
      <c r="D583" t="s">
        <v>17</v>
      </c>
      <c r="E583">
        <v>165.48</v>
      </c>
      <c r="F583">
        <v>41.889800999999999</v>
      </c>
      <c r="G583">
        <v>-87.630691999999996</v>
      </c>
      <c r="H583" t="s">
        <v>615</v>
      </c>
      <c r="I583">
        <v>2011</v>
      </c>
      <c r="J583">
        <f t="shared" si="9"/>
        <v>2020</v>
      </c>
      <c r="K583">
        <v>2013</v>
      </c>
      <c r="L583">
        <f t="shared" si="9"/>
        <v>2020</v>
      </c>
      <c r="M583" t="s">
        <v>640</v>
      </c>
      <c r="N583" t="s">
        <v>646</v>
      </c>
      <c r="O583" t="s">
        <v>795</v>
      </c>
      <c r="P583">
        <v>1</v>
      </c>
    </row>
    <row r="584" spans="1:16" x14ac:dyDescent="0.5">
      <c r="A584" s="1">
        <v>582</v>
      </c>
      <c r="B584">
        <v>109</v>
      </c>
      <c r="C584">
        <v>40</v>
      </c>
      <c r="D584" t="s">
        <v>13</v>
      </c>
      <c r="E584">
        <v>159.41</v>
      </c>
      <c r="F584">
        <v>41.886532000000003</v>
      </c>
      <c r="G584">
        <v>-87.626761999999999</v>
      </c>
      <c r="H584" t="s">
        <v>616</v>
      </c>
      <c r="I584">
        <v>1925</v>
      </c>
      <c r="J584">
        <f t="shared" si="9"/>
        <v>1930</v>
      </c>
      <c r="K584">
        <v>1927</v>
      </c>
      <c r="L584">
        <f t="shared" si="9"/>
        <v>1930</v>
      </c>
      <c r="M584" t="s">
        <v>640</v>
      </c>
      <c r="N584" t="s">
        <v>645</v>
      </c>
      <c r="O584" t="s">
        <v>796</v>
      </c>
      <c r="P584">
        <v>1</v>
      </c>
    </row>
    <row r="585" spans="1:16" x14ac:dyDescent="0.5">
      <c r="A585" s="1">
        <v>583</v>
      </c>
      <c r="B585">
        <v>109</v>
      </c>
      <c r="C585">
        <v>40</v>
      </c>
      <c r="D585" t="s">
        <v>13</v>
      </c>
      <c r="E585">
        <v>159.41</v>
      </c>
      <c r="F585">
        <v>41.886532000000003</v>
      </c>
      <c r="G585">
        <v>-87.626761999999999</v>
      </c>
      <c r="H585" t="s">
        <v>616</v>
      </c>
      <c r="I585">
        <v>1925</v>
      </c>
      <c r="J585">
        <f t="shared" si="9"/>
        <v>1930</v>
      </c>
      <c r="K585">
        <v>1927</v>
      </c>
      <c r="L585">
        <f t="shared" si="9"/>
        <v>1930</v>
      </c>
      <c r="M585" t="s">
        <v>640</v>
      </c>
      <c r="N585" t="s">
        <v>645</v>
      </c>
      <c r="O585" t="s">
        <v>746</v>
      </c>
      <c r="P585">
        <v>1</v>
      </c>
    </row>
    <row r="586" spans="1:16" x14ac:dyDescent="0.5">
      <c r="A586" s="1">
        <v>584</v>
      </c>
      <c r="B586">
        <v>121</v>
      </c>
      <c r="C586">
        <v>41</v>
      </c>
      <c r="D586" t="s">
        <v>13</v>
      </c>
      <c r="E586">
        <v>156.06</v>
      </c>
      <c r="F586">
        <v>41.886532000000003</v>
      </c>
      <c r="G586">
        <v>-87.632103000000001</v>
      </c>
      <c r="H586" t="s">
        <v>617</v>
      </c>
      <c r="I586">
        <v>1929</v>
      </c>
      <c r="J586">
        <f t="shared" si="9"/>
        <v>1930</v>
      </c>
      <c r="K586">
        <v>1930</v>
      </c>
      <c r="L586">
        <f t="shared" si="9"/>
        <v>1930</v>
      </c>
      <c r="M586" t="s">
        <v>640</v>
      </c>
      <c r="N586" t="s">
        <v>645</v>
      </c>
      <c r="O586" t="s">
        <v>797</v>
      </c>
      <c r="P586">
        <v>1</v>
      </c>
    </row>
    <row r="587" spans="1:16" x14ac:dyDescent="0.5">
      <c r="A587" s="1">
        <v>585</v>
      </c>
      <c r="B587">
        <v>121</v>
      </c>
      <c r="C587">
        <v>41</v>
      </c>
      <c r="D587" t="s">
        <v>13</v>
      </c>
      <c r="E587">
        <v>156.06</v>
      </c>
      <c r="F587">
        <v>41.886532000000003</v>
      </c>
      <c r="G587">
        <v>-87.632103000000001</v>
      </c>
      <c r="H587" t="s">
        <v>617</v>
      </c>
      <c r="I587">
        <v>1929</v>
      </c>
      <c r="J587">
        <f t="shared" si="9"/>
        <v>1930</v>
      </c>
      <c r="K587">
        <v>1930</v>
      </c>
      <c r="L587">
        <f t="shared" si="9"/>
        <v>1930</v>
      </c>
      <c r="M587" t="s">
        <v>640</v>
      </c>
      <c r="N587" t="s">
        <v>645</v>
      </c>
      <c r="O587" t="s">
        <v>691</v>
      </c>
      <c r="P587">
        <v>1</v>
      </c>
    </row>
    <row r="588" spans="1:16" x14ac:dyDescent="0.5">
      <c r="A588" s="1">
        <v>586</v>
      </c>
      <c r="B588">
        <v>134</v>
      </c>
      <c r="C588">
        <v>41</v>
      </c>
      <c r="D588" t="s">
        <v>13</v>
      </c>
      <c r="E588">
        <v>150.91999999999999</v>
      </c>
      <c r="F588">
        <v>41.880389999999998</v>
      </c>
      <c r="G588">
        <v>-87.629868000000002</v>
      </c>
      <c r="H588" t="s">
        <v>618</v>
      </c>
      <c r="I588">
        <v>1977</v>
      </c>
      <c r="J588">
        <f t="shared" si="9"/>
        <v>1980</v>
      </c>
      <c r="K588">
        <v>1980</v>
      </c>
      <c r="L588">
        <f t="shared" si="9"/>
        <v>1980</v>
      </c>
      <c r="M588" t="s">
        <v>640</v>
      </c>
      <c r="N588" t="s">
        <v>646</v>
      </c>
      <c r="O588" t="s">
        <v>666</v>
      </c>
      <c r="P588">
        <v>1</v>
      </c>
    </row>
    <row r="589" spans="1:16" x14ac:dyDescent="0.5">
      <c r="A589" s="1">
        <v>587</v>
      </c>
      <c r="B589">
        <v>134</v>
      </c>
      <c r="C589">
        <v>41</v>
      </c>
      <c r="D589" t="s">
        <v>13</v>
      </c>
      <c r="E589">
        <v>150.91999999999999</v>
      </c>
      <c r="F589">
        <v>41.880389999999998</v>
      </c>
      <c r="G589">
        <v>-87.629868000000002</v>
      </c>
      <c r="H589" t="s">
        <v>618</v>
      </c>
      <c r="I589">
        <v>1977</v>
      </c>
      <c r="J589">
        <f t="shared" si="9"/>
        <v>1980</v>
      </c>
      <c r="K589">
        <v>1980</v>
      </c>
      <c r="L589">
        <f t="shared" si="9"/>
        <v>1980</v>
      </c>
      <c r="M589" t="s">
        <v>640</v>
      </c>
      <c r="N589" t="s">
        <v>646</v>
      </c>
      <c r="O589" t="s">
        <v>685</v>
      </c>
      <c r="P589">
        <v>1</v>
      </c>
    </row>
    <row r="590" spans="1:16" x14ac:dyDescent="0.5">
      <c r="A590" s="1">
        <v>588</v>
      </c>
      <c r="B590">
        <v>171</v>
      </c>
      <c r="C590">
        <v>49</v>
      </c>
      <c r="D590" t="s">
        <v>17</v>
      </c>
      <c r="E590">
        <v>140.49</v>
      </c>
      <c r="F590">
        <v>41.949741000000003</v>
      </c>
      <c r="G590">
        <v>-87.646156000000005</v>
      </c>
      <c r="H590" t="s">
        <v>619</v>
      </c>
      <c r="J590">
        <f t="shared" si="9"/>
        <v>0</v>
      </c>
      <c r="K590">
        <v>1986</v>
      </c>
      <c r="L590">
        <f t="shared" si="9"/>
        <v>1990</v>
      </c>
      <c r="M590" t="s">
        <v>640</v>
      </c>
      <c r="N590" t="s">
        <v>646</v>
      </c>
      <c r="O590" t="s">
        <v>798</v>
      </c>
      <c r="P590">
        <v>1</v>
      </c>
    </row>
    <row r="591" spans="1:16" x14ac:dyDescent="0.5">
      <c r="A591" s="1">
        <v>589</v>
      </c>
      <c r="B591">
        <v>171</v>
      </c>
      <c r="C591">
        <v>49</v>
      </c>
      <c r="D591" t="s">
        <v>17</v>
      </c>
      <c r="E591">
        <v>140.49</v>
      </c>
      <c r="F591">
        <v>41.949741000000003</v>
      </c>
      <c r="G591">
        <v>-87.646156000000005</v>
      </c>
      <c r="H591" t="s">
        <v>619</v>
      </c>
      <c r="J591">
        <f t="shared" si="9"/>
        <v>0</v>
      </c>
      <c r="K591">
        <v>1986</v>
      </c>
      <c r="L591">
        <f t="shared" si="9"/>
        <v>1990</v>
      </c>
      <c r="M591" t="s">
        <v>640</v>
      </c>
      <c r="N591" t="s">
        <v>646</v>
      </c>
      <c r="O591" t="s">
        <v>748</v>
      </c>
      <c r="P591">
        <v>1</v>
      </c>
    </row>
    <row r="592" spans="1:16" x14ac:dyDescent="0.5">
      <c r="A592" s="1">
        <v>590</v>
      </c>
      <c r="B592">
        <v>172</v>
      </c>
      <c r="C592">
        <v>45</v>
      </c>
      <c r="D592" t="s">
        <v>25</v>
      </c>
      <c r="E592">
        <v>140.19999999999999</v>
      </c>
      <c r="F592">
        <v>41.892181000000001</v>
      </c>
      <c r="G592">
        <v>-87.625061000000002</v>
      </c>
      <c r="H592" t="s">
        <v>620</v>
      </c>
      <c r="J592">
        <f t="shared" si="9"/>
        <v>0</v>
      </c>
      <c r="K592">
        <v>1978</v>
      </c>
      <c r="L592">
        <f t="shared" si="9"/>
        <v>1980</v>
      </c>
      <c r="M592" t="s">
        <v>640</v>
      </c>
      <c r="O592" t="s">
        <v>675</v>
      </c>
      <c r="P592">
        <v>1</v>
      </c>
    </row>
    <row r="593" spans="1:16" x14ac:dyDescent="0.5">
      <c r="A593" s="1">
        <v>591</v>
      </c>
      <c r="B593">
        <v>172</v>
      </c>
      <c r="C593">
        <v>45</v>
      </c>
      <c r="D593" t="s">
        <v>25</v>
      </c>
      <c r="E593">
        <v>140.19999999999999</v>
      </c>
      <c r="F593">
        <v>41.892181000000001</v>
      </c>
      <c r="G593">
        <v>-87.625061000000002</v>
      </c>
      <c r="H593" t="s">
        <v>620</v>
      </c>
      <c r="J593">
        <f t="shared" si="9"/>
        <v>0</v>
      </c>
      <c r="K593">
        <v>1978</v>
      </c>
      <c r="L593">
        <f t="shared" si="9"/>
        <v>1980</v>
      </c>
      <c r="M593" t="s">
        <v>640</v>
      </c>
      <c r="O593" t="s">
        <v>704</v>
      </c>
      <c r="P593">
        <v>1</v>
      </c>
    </row>
    <row r="594" spans="1:16" x14ac:dyDescent="0.5">
      <c r="A594" s="1">
        <v>592</v>
      </c>
      <c r="B594">
        <v>121</v>
      </c>
      <c r="C594">
        <v>41</v>
      </c>
      <c r="D594" t="s">
        <v>13</v>
      </c>
      <c r="E594">
        <v>156.06</v>
      </c>
      <c r="F594">
        <v>41.886532000000003</v>
      </c>
      <c r="G594">
        <v>-87.632103000000001</v>
      </c>
      <c r="H594" t="s">
        <v>617</v>
      </c>
      <c r="I594">
        <v>1929</v>
      </c>
      <c r="J594">
        <f t="shared" si="9"/>
        <v>1930</v>
      </c>
      <c r="K594">
        <v>1930</v>
      </c>
      <c r="L594">
        <f t="shared" si="9"/>
        <v>1930</v>
      </c>
      <c r="M594" t="s">
        <v>640</v>
      </c>
      <c r="N594" t="s">
        <v>645</v>
      </c>
      <c r="O594" t="s">
        <v>797</v>
      </c>
      <c r="P594">
        <v>1</v>
      </c>
    </row>
    <row r="595" spans="1:16" x14ac:dyDescent="0.5">
      <c r="A595" s="1">
        <v>593</v>
      </c>
      <c r="B595">
        <v>121</v>
      </c>
      <c r="C595">
        <v>41</v>
      </c>
      <c r="D595" t="s">
        <v>13</v>
      </c>
      <c r="E595">
        <v>156.06</v>
      </c>
      <c r="F595">
        <v>41.886532000000003</v>
      </c>
      <c r="G595">
        <v>-87.632103000000001</v>
      </c>
      <c r="H595" t="s">
        <v>617</v>
      </c>
      <c r="I595">
        <v>1929</v>
      </c>
      <c r="J595">
        <f t="shared" si="9"/>
        <v>1930</v>
      </c>
      <c r="K595">
        <v>1930</v>
      </c>
      <c r="L595">
        <f t="shared" si="9"/>
        <v>1930</v>
      </c>
      <c r="M595" t="s">
        <v>640</v>
      </c>
      <c r="N595" t="s">
        <v>645</v>
      </c>
      <c r="O595" t="s">
        <v>691</v>
      </c>
      <c r="P595">
        <v>1</v>
      </c>
    </row>
    <row r="596" spans="1:16" x14ac:dyDescent="0.5">
      <c r="A596" s="1">
        <v>594</v>
      </c>
      <c r="B596">
        <v>188</v>
      </c>
      <c r="C596">
        <v>22</v>
      </c>
      <c r="D596" t="s">
        <v>27</v>
      </c>
      <c r="E596">
        <v>136.19</v>
      </c>
      <c r="F596">
        <v>41.896259000000001</v>
      </c>
      <c r="G596">
        <v>-87.621787999999995</v>
      </c>
      <c r="H596" t="s">
        <v>621</v>
      </c>
      <c r="I596">
        <v>2008</v>
      </c>
      <c r="J596">
        <f t="shared" si="9"/>
        <v>2010</v>
      </c>
      <c r="K596">
        <v>2012</v>
      </c>
      <c r="L596">
        <f t="shared" si="9"/>
        <v>2020</v>
      </c>
      <c r="M596" t="s">
        <v>640</v>
      </c>
      <c r="N596" t="s">
        <v>647</v>
      </c>
      <c r="O596" t="s">
        <v>654</v>
      </c>
      <c r="P596">
        <v>2</v>
      </c>
    </row>
    <row r="597" spans="1:16" x14ac:dyDescent="0.5">
      <c r="A597" s="1">
        <v>595</v>
      </c>
      <c r="B597">
        <v>188</v>
      </c>
      <c r="C597">
        <v>22</v>
      </c>
      <c r="D597" t="s">
        <v>27</v>
      </c>
      <c r="E597">
        <v>136.19</v>
      </c>
      <c r="F597">
        <v>41.896259000000001</v>
      </c>
      <c r="G597">
        <v>-87.621787999999995</v>
      </c>
      <c r="H597" t="s">
        <v>621</v>
      </c>
      <c r="I597">
        <v>2008</v>
      </c>
      <c r="J597">
        <f t="shared" si="9"/>
        <v>2010</v>
      </c>
      <c r="K597">
        <v>2012</v>
      </c>
      <c r="L597">
        <f t="shared" si="9"/>
        <v>2020</v>
      </c>
      <c r="M597" t="s">
        <v>640</v>
      </c>
      <c r="N597" t="s">
        <v>647</v>
      </c>
      <c r="O597" t="s">
        <v>799</v>
      </c>
      <c r="P597">
        <v>2</v>
      </c>
    </row>
    <row r="598" spans="1:16" x14ac:dyDescent="0.5">
      <c r="A598" s="1">
        <v>596</v>
      </c>
      <c r="B598">
        <v>188</v>
      </c>
      <c r="C598">
        <v>22</v>
      </c>
      <c r="D598" t="s">
        <v>27</v>
      </c>
      <c r="E598">
        <v>136.19</v>
      </c>
      <c r="F598">
        <v>41.896259000000001</v>
      </c>
      <c r="G598">
        <v>-87.621787999999995</v>
      </c>
      <c r="H598" t="s">
        <v>621</v>
      </c>
      <c r="I598">
        <v>2008</v>
      </c>
      <c r="J598">
        <f t="shared" si="9"/>
        <v>2010</v>
      </c>
      <c r="K598">
        <v>2012</v>
      </c>
      <c r="L598">
        <f t="shared" si="9"/>
        <v>2020</v>
      </c>
      <c r="M598" t="s">
        <v>640</v>
      </c>
      <c r="N598" t="s">
        <v>647</v>
      </c>
      <c r="O598" t="s">
        <v>800</v>
      </c>
      <c r="P598">
        <v>2</v>
      </c>
    </row>
    <row r="599" spans="1:16" x14ac:dyDescent="0.5">
      <c r="A599" s="1">
        <v>597</v>
      </c>
      <c r="B599">
        <v>202</v>
      </c>
      <c r="C599">
        <v>27</v>
      </c>
      <c r="D599" t="s">
        <v>27</v>
      </c>
      <c r="E599">
        <v>131.44999999999999</v>
      </c>
      <c r="F599">
        <v>41.893810000000002</v>
      </c>
      <c r="G599">
        <v>-87.618340000000003</v>
      </c>
      <c r="H599" t="s">
        <v>622</v>
      </c>
      <c r="I599">
        <v>2013</v>
      </c>
      <c r="J599">
        <f t="shared" si="9"/>
        <v>2020</v>
      </c>
      <c r="K599">
        <v>2016</v>
      </c>
      <c r="L599">
        <f t="shared" si="9"/>
        <v>2020</v>
      </c>
      <c r="M599" t="s">
        <v>640</v>
      </c>
      <c r="N599" t="s">
        <v>649</v>
      </c>
      <c r="O599" t="s">
        <v>650</v>
      </c>
      <c r="P599">
        <v>1</v>
      </c>
    </row>
    <row r="600" spans="1:16" x14ac:dyDescent="0.5">
      <c r="A600" s="1">
        <v>598</v>
      </c>
      <c r="B600">
        <v>202</v>
      </c>
      <c r="C600">
        <v>27</v>
      </c>
      <c r="D600" t="s">
        <v>27</v>
      </c>
      <c r="E600">
        <v>131.44999999999999</v>
      </c>
      <c r="F600">
        <v>41.893810000000002</v>
      </c>
      <c r="G600">
        <v>-87.618340000000003</v>
      </c>
      <c r="H600" t="s">
        <v>622</v>
      </c>
      <c r="I600">
        <v>2013</v>
      </c>
      <c r="J600">
        <f t="shared" si="9"/>
        <v>2020</v>
      </c>
      <c r="K600">
        <v>2016</v>
      </c>
      <c r="L600">
        <f t="shared" si="9"/>
        <v>2020</v>
      </c>
      <c r="M600" t="s">
        <v>640</v>
      </c>
      <c r="N600" t="s">
        <v>649</v>
      </c>
      <c r="O600" t="s">
        <v>801</v>
      </c>
      <c r="P600">
        <v>1</v>
      </c>
    </row>
    <row r="601" spans="1:16" x14ac:dyDescent="0.5">
      <c r="A601" s="1">
        <v>599</v>
      </c>
      <c r="B601">
        <v>217</v>
      </c>
      <c r="C601">
        <v>35</v>
      </c>
      <c r="D601" t="s">
        <v>17</v>
      </c>
      <c r="E601">
        <v>128</v>
      </c>
      <c r="F601">
        <v>41.904128999999998</v>
      </c>
      <c r="G601">
        <v>-87.632462000000004</v>
      </c>
      <c r="H601" t="s">
        <v>623</v>
      </c>
      <c r="I601">
        <v>2016</v>
      </c>
      <c r="J601">
        <f t="shared" si="9"/>
        <v>2020</v>
      </c>
      <c r="K601">
        <v>2017</v>
      </c>
      <c r="L601">
        <f t="shared" si="9"/>
        <v>2020</v>
      </c>
      <c r="M601" t="s">
        <v>640</v>
      </c>
      <c r="N601" t="s">
        <v>646</v>
      </c>
      <c r="O601" t="s">
        <v>735</v>
      </c>
      <c r="P601">
        <v>1</v>
      </c>
    </row>
    <row r="602" spans="1:16" x14ac:dyDescent="0.5">
      <c r="A602" s="1">
        <v>600</v>
      </c>
      <c r="B602">
        <v>217</v>
      </c>
      <c r="C602">
        <v>35</v>
      </c>
      <c r="D602" t="s">
        <v>17</v>
      </c>
      <c r="E602">
        <v>128</v>
      </c>
      <c r="F602">
        <v>41.904128999999998</v>
      </c>
      <c r="G602">
        <v>-87.632462000000004</v>
      </c>
      <c r="H602" t="s">
        <v>623</v>
      </c>
      <c r="I602">
        <v>2016</v>
      </c>
      <c r="J602">
        <f t="shared" si="9"/>
        <v>2020</v>
      </c>
      <c r="K602">
        <v>2017</v>
      </c>
      <c r="L602">
        <f t="shared" si="9"/>
        <v>2020</v>
      </c>
      <c r="M602" t="s">
        <v>640</v>
      </c>
      <c r="N602" t="s">
        <v>646</v>
      </c>
      <c r="O602" t="s">
        <v>654</v>
      </c>
      <c r="P602">
        <v>1</v>
      </c>
    </row>
    <row r="603" spans="1:16" x14ac:dyDescent="0.5">
      <c r="A603" s="1">
        <v>601</v>
      </c>
      <c r="B603">
        <v>14</v>
      </c>
      <c r="C603">
        <v>61</v>
      </c>
      <c r="D603" t="s">
        <v>13</v>
      </c>
      <c r="E603">
        <v>264.60000000000002</v>
      </c>
      <c r="F603">
        <v>41.881610999999999</v>
      </c>
      <c r="G603">
        <v>-87.630240999999998</v>
      </c>
      <c r="H603" t="s">
        <v>608</v>
      </c>
      <c r="I603">
        <v>1966</v>
      </c>
      <c r="J603">
        <f t="shared" si="9"/>
        <v>1970</v>
      </c>
      <c r="K603">
        <v>1969</v>
      </c>
      <c r="L603">
        <f t="shared" si="9"/>
        <v>1970</v>
      </c>
      <c r="M603" t="s">
        <v>640</v>
      </c>
      <c r="N603" t="s">
        <v>645</v>
      </c>
      <c r="O603" t="s">
        <v>672</v>
      </c>
      <c r="P603">
        <v>1</v>
      </c>
    </row>
    <row r="604" spans="1:16" x14ac:dyDescent="0.5">
      <c r="A604" s="1">
        <v>602</v>
      </c>
      <c r="B604">
        <v>14</v>
      </c>
      <c r="C604">
        <v>61</v>
      </c>
      <c r="D604" t="s">
        <v>13</v>
      </c>
      <c r="E604">
        <v>264.60000000000002</v>
      </c>
      <c r="F604">
        <v>41.881610999999999</v>
      </c>
      <c r="G604">
        <v>-87.630240999999998</v>
      </c>
      <c r="H604" t="s">
        <v>608</v>
      </c>
      <c r="I604">
        <v>1966</v>
      </c>
      <c r="J604">
        <f t="shared" si="9"/>
        <v>1970</v>
      </c>
      <c r="K604">
        <v>1969</v>
      </c>
      <c r="L604">
        <f t="shared" si="9"/>
        <v>1970</v>
      </c>
      <c r="M604" t="s">
        <v>640</v>
      </c>
      <c r="N604" t="s">
        <v>645</v>
      </c>
      <c r="O604" t="s">
        <v>683</v>
      </c>
      <c r="P604">
        <v>1</v>
      </c>
    </row>
    <row r="605" spans="1:16" x14ac:dyDescent="0.5">
      <c r="A605" s="1">
        <v>603</v>
      </c>
      <c r="B605">
        <v>287</v>
      </c>
      <c r="C605">
        <v>34</v>
      </c>
      <c r="D605" t="s">
        <v>17</v>
      </c>
      <c r="E605">
        <v>111.86</v>
      </c>
      <c r="F605">
        <v>41.868789999999997</v>
      </c>
      <c r="G605">
        <v>-87.625443000000004</v>
      </c>
      <c r="H605" t="s">
        <v>624</v>
      </c>
      <c r="I605">
        <v>2001</v>
      </c>
      <c r="J605">
        <f t="shared" si="9"/>
        <v>2010</v>
      </c>
      <c r="K605">
        <v>2004</v>
      </c>
      <c r="L605">
        <f t="shared" si="9"/>
        <v>2010</v>
      </c>
      <c r="M605" t="s">
        <v>640</v>
      </c>
      <c r="N605" t="s">
        <v>646</v>
      </c>
      <c r="O605" t="s">
        <v>673</v>
      </c>
      <c r="P605">
        <v>1</v>
      </c>
    </row>
    <row r="606" spans="1:16" x14ac:dyDescent="0.5">
      <c r="A606" s="1">
        <v>604</v>
      </c>
      <c r="B606">
        <v>287</v>
      </c>
      <c r="C606">
        <v>34</v>
      </c>
      <c r="D606" t="s">
        <v>17</v>
      </c>
      <c r="E606">
        <v>111.86</v>
      </c>
      <c r="F606">
        <v>41.868789999999997</v>
      </c>
      <c r="G606">
        <v>-87.625443000000004</v>
      </c>
      <c r="H606" t="s">
        <v>624</v>
      </c>
      <c r="I606">
        <v>2001</v>
      </c>
      <c r="J606">
        <f t="shared" si="9"/>
        <v>2010</v>
      </c>
      <c r="K606">
        <v>2004</v>
      </c>
      <c r="L606">
        <f t="shared" si="9"/>
        <v>2010</v>
      </c>
      <c r="M606" t="s">
        <v>640</v>
      </c>
      <c r="N606" t="s">
        <v>646</v>
      </c>
      <c r="O606" t="s">
        <v>738</v>
      </c>
      <c r="P606">
        <v>1</v>
      </c>
    </row>
    <row r="607" spans="1:16" x14ac:dyDescent="0.5">
      <c r="A607" s="1">
        <v>605</v>
      </c>
      <c r="B607">
        <v>341</v>
      </c>
      <c r="C607">
        <v>19</v>
      </c>
      <c r="D607" t="s">
        <v>13</v>
      </c>
      <c r="E607">
        <v>101.3</v>
      </c>
      <c r="F607">
        <v>41.881039000000001</v>
      </c>
      <c r="G607">
        <v>-87.629097000000002</v>
      </c>
      <c r="H607" t="s">
        <v>625</v>
      </c>
      <c r="I607">
        <v>1956</v>
      </c>
      <c r="J607">
        <f t="shared" si="9"/>
        <v>1960</v>
      </c>
      <c r="K607">
        <v>1958</v>
      </c>
      <c r="L607">
        <f t="shared" si="9"/>
        <v>1960</v>
      </c>
      <c r="M607" t="s">
        <v>640</v>
      </c>
      <c r="N607" t="s">
        <v>645</v>
      </c>
      <c r="O607" t="s">
        <v>652</v>
      </c>
      <c r="P607">
        <v>1</v>
      </c>
    </row>
    <row r="608" spans="1:16" x14ac:dyDescent="0.5">
      <c r="A608" s="1">
        <v>606</v>
      </c>
      <c r="B608">
        <v>341</v>
      </c>
      <c r="C608">
        <v>19</v>
      </c>
      <c r="D608" t="s">
        <v>13</v>
      </c>
      <c r="E608">
        <v>101.3</v>
      </c>
      <c r="F608">
        <v>41.881039000000001</v>
      </c>
      <c r="G608">
        <v>-87.629097000000002</v>
      </c>
      <c r="H608" t="s">
        <v>625</v>
      </c>
      <c r="I608">
        <v>1956</v>
      </c>
      <c r="J608">
        <f t="shared" si="9"/>
        <v>1960</v>
      </c>
      <c r="K608">
        <v>1958</v>
      </c>
      <c r="L608">
        <f t="shared" si="9"/>
        <v>1960</v>
      </c>
      <c r="M608" t="s">
        <v>640</v>
      </c>
      <c r="N608" t="s">
        <v>645</v>
      </c>
      <c r="O608" t="s">
        <v>652</v>
      </c>
      <c r="P608">
        <v>1</v>
      </c>
    </row>
    <row r="609" spans="1:16" x14ac:dyDescent="0.5">
      <c r="A609" s="1">
        <v>607</v>
      </c>
      <c r="B609">
        <v>342</v>
      </c>
      <c r="C609">
        <v>23</v>
      </c>
      <c r="D609" t="s">
        <v>17</v>
      </c>
      <c r="E609">
        <v>101.2</v>
      </c>
      <c r="F609">
        <v>41.883499</v>
      </c>
      <c r="G609">
        <v>-87.634467999999998</v>
      </c>
      <c r="H609" t="s">
        <v>626</v>
      </c>
      <c r="J609">
        <f t="shared" si="9"/>
        <v>0</v>
      </c>
      <c r="K609">
        <v>1927</v>
      </c>
      <c r="L609">
        <f t="shared" si="9"/>
        <v>1930</v>
      </c>
      <c r="M609" t="s">
        <v>640</v>
      </c>
      <c r="N609" t="s">
        <v>645</v>
      </c>
      <c r="O609" t="s">
        <v>681</v>
      </c>
      <c r="P609">
        <v>1</v>
      </c>
    </row>
    <row r="610" spans="1:16" x14ac:dyDescent="0.5">
      <c r="A610" s="1">
        <v>608</v>
      </c>
      <c r="B610">
        <v>342</v>
      </c>
      <c r="C610">
        <v>23</v>
      </c>
      <c r="D610" t="s">
        <v>17</v>
      </c>
      <c r="E610">
        <v>101.2</v>
      </c>
      <c r="F610">
        <v>41.883499</v>
      </c>
      <c r="G610">
        <v>-87.634467999999998</v>
      </c>
      <c r="H610" t="s">
        <v>626</v>
      </c>
      <c r="J610">
        <f t="shared" si="9"/>
        <v>0</v>
      </c>
      <c r="K610">
        <v>1927</v>
      </c>
      <c r="L610">
        <f t="shared" si="9"/>
        <v>1930</v>
      </c>
      <c r="M610" t="s">
        <v>640</v>
      </c>
      <c r="N610" t="s">
        <v>645</v>
      </c>
      <c r="O610" t="s">
        <v>678</v>
      </c>
      <c r="P610">
        <v>1</v>
      </c>
    </row>
    <row r="611" spans="1:16" x14ac:dyDescent="0.5">
      <c r="A611" s="1">
        <v>609</v>
      </c>
      <c r="B611">
        <v>349</v>
      </c>
      <c r="C611">
        <v>33</v>
      </c>
      <c r="D611" t="s">
        <v>17</v>
      </c>
      <c r="E611">
        <v>100</v>
      </c>
      <c r="F611">
        <v>41.89188</v>
      </c>
      <c r="G611">
        <v>-87.623512000000005</v>
      </c>
      <c r="H611" t="s">
        <v>627</v>
      </c>
      <c r="I611">
        <v>1961</v>
      </c>
      <c r="J611">
        <f t="shared" si="9"/>
        <v>1970</v>
      </c>
      <c r="K611">
        <v>1963</v>
      </c>
      <c r="L611">
        <f t="shared" si="9"/>
        <v>1970</v>
      </c>
      <c r="M611" t="s">
        <v>640</v>
      </c>
      <c r="N611" t="s">
        <v>646</v>
      </c>
      <c r="O611" t="s">
        <v>802</v>
      </c>
      <c r="P611">
        <v>1</v>
      </c>
    </row>
    <row r="612" spans="1:16" x14ac:dyDescent="0.5">
      <c r="A612" s="1">
        <v>610</v>
      </c>
      <c r="B612">
        <v>349</v>
      </c>
      <c r="C612">
        <v>33</v>
      </c>
      <c r="D612" t="s">
        <v>17</v>
      </c>
      <c r="E612">
        <v>100</v>
      </c>
      <c r="F612">
        <v>41.89188</v>
      </c>
      <c r="G612">
        <v>-87.623512000000005</v>
      </c>
      <c r="H612" t="s">
        <v>627</v>
      </c>
      <c r="I612">
        <v>1961</v>
      </c>
      <c r="J612">
        <f t="shared" si="9"/>
        <v>1970</v>
      </c>
      <c r="K612">
        <v>1963</v>
      </c>
      <c r="L612">
        <f t="shared" si="9"/>
        <v>1970</v>
      </c>
      <c r="M612" t="s">
        <v>640</v>
      </c>
      <c r="N612" t="s">
        <v>646</v>
      </c>
      <c r="O612" t="s">
        <v>803</v>
      </c>
      <c r="P612">
        <v>1</v>
      </c>
    </row>
    <row r="613" spans="1:16" x14ac:dyDescent="0.5">
      <c r="A613" s="1">
        <v>611</v>
      </c>
      <c r="B613">
        <v>361</v>
      </c>
      <c r="C613">
        <v>30</v>
      </c>
      <c r="D613" t="s">
        <v>17</v>
      </c>
      <c r="E613">
        <v>98</v>
      </c>
      <c r="F613">
        <v>41.866982</v>
      </c>
      <c r="G613">
        <v>-87.624397000000002</v>
      </c>
      <c r="H613" t="s">
        <v>628</v>
      </c>
      <c r="J613">
        <f t="shared" si="9"/>
        <v>0</v>
      </c>
      <c r="K613">
        <v>1982</v>
      </c>
      <c r="L613">
        <f t="shared" si="9"/>
        <v>1990</v>
      </c>
      <c r="M613" t="s">
        <v>640</v>
      </c>
      <c r="N613" t="s">
        <v>646</v>
      </c>
      <c r="O613" t="s">
        <v>675</v>
      </c>
      <c r="P613">
        <v>1</v>
      </c>
    </row>
    <row r="614" spans="1:16" x14ac:dyDescent="0.5">
      <c r="A614" s="1">
        <v>612</v>
      </c>
      <c r="B614">
        <v>361</v>
      </c>
      <c r="C614">
        <v>30</v>
      </c>
      <c r="D614" t="s">
        <v>17</v>
      </c>
      <c r="E614">
        <v>98</v>
      </c>
      <c r="F614">
        <v>41.866982</v>
      </c>
      <c r="G614">
        <v>-87.624397000000002</v>
      </c>
      <c r="H614" t="s">
        <v>628</v>
      </c>
      <c r="J614">
        <f t="shared" si="9"/>
        <v>0</v>
      </c>
      <c r="K614">
        <v>1982</v>
      </c>
      <c r="L614">
        <f t="shared" si="9"/>
        <v>1990</v>
      </c>
      <c r="M614" t="s">
        <v>640</v>
      </c>
      <c r="N614" t="s">
        <v>646</v>
      </c>
      <c r="O614" t="s">
        <v>705</v>
      </c>
      <c r="P614">
        <v>1</v>
      </c>
    </row>
    <row r="615" spans="1:16" x14ac:dyDescent="0.5">
      <c r="A615" s="1">
        <v>613</v>
      </c>
      <c r="B615">
        <v>367</v>
      </c>
      <c r="C615">
        <v>17</v>
      </c>
      <c r="D615" t="s">
        <v>33</v>
      </c>
      <c r="E615">
        <v>97.5</v>
      </c>
      <c r="F615">
        <v>41.882351</v>
      </c>
      <c r="G615">
        <v>-87.628860000000003</v>
      </c>
      <c r="H615" t="s">
        <v>629</v>
      </c>
      <c r="I615">
        <v>1904</v>
      </c>
      <c r="J615">
        <f t="shared" si="9"/>
        <v>1910</v>
      </c>
      <c r="K615">
        <v>1905</v>
      </c>
      <c r="L615">
        <f t="shared" si="9"/>
        <v>1910</v>
      </c>
      <c r="M615" t="s">
        <v>640</v>
      </c>
      <c r="N615" t="s">
        <v>645</v>
      </c>
      <c r="O615" t="s">
        <v>691</v>
      </c>
      <c r="P615">
        <v>1</v>
      </c>
    </row>
    <row r="616" spans="1:16" x14ac:dyDescent="0.5">
      <c r="A616" s="1">
        <v>614</v>
      </c>
      <c r="B616">
        <v>367</v>
      </c>
      <c r="C616">
        <v>17</v>
      </c>
      <c r="D616" t="s">
        <v>33</v>
      </c>
      <c r="E616">
        <v>97.5</v>
      </c>
      <c r="F616">
        <v>41.882351</v>
      </c>
      <c r="G616">
        <v>-87.628860000000003</v>
      </c>
      <c r="H616" t="s">
        <v>629</v>
      </c>
      <c r="I616">
        <v>1904</v>
      </c>
      <c r="J616">
        <f t="shared" si="9"/>
        <v>1910</v>
      </c>
      <c r="K616">
        <v>1905</v>
      </c>
      <c r="L616">
        <f t="shared" si="9"/>
        <v>1910</v>
      </c>
      <c r="M616" t="s">
        <v>640</v>
      </c>
      <c r="N616" t="s">
        <v>645</v>
      </c>
      <c r="O616" t="s">
        <v>804</v>
      </c>
      <c r="P616">
        <v>1</v>
      </c>
    </row>
    <row r="617" spans="1:16" x14ac:dyDescent="0.5">
      <c r="A617" s="1">
        <v>615</v>
      </c>
      <c r="B617">
        <v>377</v>
      </c>
      <c r="C617">
        <v>20</v>
      </c>
      <c r="D617" t="s">
        <v>15</v>
      </c>
      <c r="E617">
        <v>95.7</v>
      </c>
      <c r="F617">
        <v>41.877239000000003</v>
      </c>
      <c r="G617">
        <v>-87.624770999999996</v>
      </c>
      <c r="H617" t="s">
        <v>630</v>
      </c>
      <c r="I617">
        <v>1908</v>
      </c>
      <c r="J617">
        <f t="shared" si="9"/>
        <v>1910</v>
      </c>
      <c r="K617">
        <v>1912</v>
      </c>
      <c r="L617">
        <f t="shared" si="9"/>
        <v>1920</v>
      </c>
      <c r="M617" t="s">
        <v>640</v>
      </c>
      <c r="N617" t="s">
        <v>645</v>
      </c>
      <c r="O617" t="s">
        <v>706</v>
      </c>
      <c r="P617">
        <v>1</v>
      </c>
    </row>
    <row r="618" spans="1:16" x14ac:dyDescent="0.5">
      <c r="A618" s="1">
        <v>616</v>
      </c>
      <c r="B618">
        <v>377</v>
      </c>
      <c r="C618">
        <v>20</v>
      </c>
      <c r="D618" t="s">
        <v>15</v>
      </c>
      <c r="E618">
        <v>95.7</v>
      </c>
      <c r="F618">
        <v>41.877239000000003</v>
      </c>
      <c r="G618">
        <v>-87.624770999999996</v>
      </c>
      <c r="H618" t="s">
        <v>630</v>
      </c>
      <c r="I618">
        <v>1908</v>
      </c>
      <c r="J618">
        <f t="shared" si="9"/>
        <v>1910</v>
      </c>
      <c r="K618">
        <v>1912</v>
      </c>
      <c r="L618">
        <f t="shared" si="9"/>
        <v>1920</v>
      </c>
      <c r="M618" t="s">
        <v>640</v>
      </c>
      <c r="N618" t="s">
        <v>645</v>
      </c>
      <c r="O618" t="s">
        <v>691</v>
      </c>
      <c r="P618">
        <v>1</v>
      </c>
    </row>
    <row r="619" spans="1:16" x14ac:dyDescent="0.5">
      <c r="A619" s="1">
        <v>617</v>
      </c>
      <c r="B619">
        <v>410</v>
      </c>
      <c r="C619">
        <v>25</v>
      </c>
      <c r="D619" t="s">
        <v>17</v>
      </c>
      <c r="E619">
        <v>91.1</v>
      </c>
      <c r="F619">
        <v>41.90596</v>
      </c>
      <c r="G619">
        <v>-87.62764</v>
      </c>
      <c r="H619" t="s">
        <v>631</v>
      </c>
      <c r="J619">
        <f t="shared" si="9"/>
        <v>0</v>
      </c>
      <c r="K619">
        <v>1962</v>
      </c>
      <c r="L619">
        <f t="shared" si="9"/>
        <v>1970</v>
      </c>
      <c r="M619" t="s">
        <v>640</v>
      </c>
      <c r="N619" t="s">
        <v>646</v>
      </c>
      <c r="O619" t="s">
        <v>686</v>
      </c>
      <c r="P619">
        <v>1</v>
      </c>
    </row>
    <row r="620" spans="1:16" x14ac:dyDescent="0.5">
      <c r="A620" s="1">
        <v>618</v>
      </c>
      <c r="B620">
        <v>410</v>
      </c>
      <c r="C620">
        <v>25</v>
      </c>
      <c r="D620" t="s">
        <v>17</v>
      </c>
      <c r="E620">
        <v>91.1</v>
      </c>
      <c r="F620">
        <v>41.90596</v>
      </c>
      <c r="G620">
        <v>-87.62764</v>
      </c>
      <c r="H620" t="s">
        <v>631</v>
      </c>
      <c r="J620">
        <f t="shared" si="9"/>
        <v>0</v>
      </c>
      <c r="K620">
        <v>1962</v>
      </c>
      <c r="L620">
        <f t="shared" si="9"/>
        <v>1970</v>
      </c>
      <c r="M620" t="s">
        <v>640</v>
      </c>
      <c r="N620" t="s">
        <v>646</v>
      </c>
      <c r="O620" t="s">
        <v>805</v>
      </c>
      <c r="P620">
        <v>1</v>
      </c>
    </row>
    <row r="621" spans="1:16" x14ac:dyDescent="0.5">
      <c r="A621" s="1">
        <v>619</v>
      </c>
      <c r="B621">
        <v>439</v>
      </c>
      <c r="C621">
        <v>21</v>
      </c>
      <c r="D621" t="s">
        <v>44</v>
      </c>
      <c r="E621">
        <v>87.48</v>
      </c>
      <c r="F621">
        <v>41.879100999999999</v>
      </c>
      <c r="G621">
        <v>-87.632735999999994</v>
      </c>
      <c r="H621" t="s">
        <v>632</v>
      </c>
      <c r="J621">
        <f t="shared" si="9"/>
        <v>0</v>
      </c>
      <c r="K621">
        <v>1914</v>
      </c>
      <c r="L621">
        <f t="shared" si="9"/>
        <v>1920</v>
      </c>
      <c r="M621" t="s">
        <v>640</v>
      </c>
      <c r="N621" t="s">
        <v>645</v>
      </c>
      <c r="O621" t="s">
        <v>757</v>
      </c>
      <c r="P621">
        <v>1</v>
      </c>
    </row>
    <row r="622" spans="1:16" x14ac:dyDescent="0.5">
      <c r="A622" s="1">
        <v>620</v>
      </c>
      <c r="B622">
        <v>439</v>
      </c>
      <c r="C622">
        <v>21</v>
      </c>
      <c r="D622" t="s">
        <v>44</v>
      </c>
      <c r="E622">
        <v>87.48</v>
      </c>
      <c r="F622">
        <v>41.879100999999999</v>
      </c>
      <c r="G622">
        <v>-87.632735999999994</v>
      </c>
      <c r="H622" t="s">
        <v>632</v>
      </c>
      <c r="J622">
        <f t="shared" si="9"/>
        <v>0</v>
      </c>
      <c r="K622">
        <v>1914</v>
      </c>
      <c r="L622">
        <f t="shared" si="9"/>
        <v>1920</v>
      </c>
      <c r="M622" t="s">
        <v>640</v>
      </c>
      <c r="N622" t="s">
        <v>645</v>
      </c>
      <c r="O622" t="s">
        <v>666</v>
      </c>
      <c r="P622">
        <v>1</v>
      </c>
    </row>
    <row r="623" spans="1:16" x14ac:dyDescent="0.5">
      <c r="A623" s="1">
        <v>621</v>
      </c>
      <c r="B623">
        <v>440</v>
      </c>
      <c r="C623">
        <v>27</v>
      </c>
      <c r="D623" t="s">
        <v>25</v>
      </c>
      <c r="E623">
        <v>87.2</v>
      </c>
      <c r="F623">
        <v>41.886318000000003</v>
      </c>
      <c r="G623">
        <v>-87.628371999999999</v>
      </c>
      <c r="H623" t="s">
        <v>633</v>
      </c>
      <c r="J623">
        <f t="shared" si="9"/>
        <v>0</v>
      </c>
      <c r="K623">
        <v>1991</v>
      </c>
      <c r="L623">
        <f t="shared" si="9"/>
        <v>2000</v>
      </c>
      <c r="M623" t="s">
        <v>640</v>
      </c>
      <c r="N623" t="s">
        <v>646</v>
      </c>
      <c r="O623" t="s">
        <v>806</v>
      </c>
      <c r="P623">
        <v>1</v>
      </c>
    </row>
    <row r="624" spans="1:16" x14ac:dyDescent="0.5">
      <c r="A624" s="1">
        <v>622</v>
      </c>
      <c r="B624">
        <v>440</v>
      </c>
      <c r="C624">
        <v>27</v>
      </c>
      <c r="D624" t="s">
        <v>25</v>
      </c>
      <c r="E624">
        <v>87.2</v>
      </c>
      <c r="F624">
        <v>41.886318000000003</v>
      </c>
      <c r="G624">
        <v>-87.628371999999999</v>
      </c>
      <c r="H624" t="s">
        <v>633</v>
      </c>
      <c r="J624">
        <f t="shared" si="9"/>
        <v>0</v>
      </c>
      <c r="K624">
        <v>1991</v>
      </c>
      <c r="L624">
        <f t="shared" si="9"/>
        <v>2000</v>
      </c>
      <c r="M624" t="s">
        <v>640</v>
      </c>
      <c r="N624" t="s">
        <v>646</v>
      </c>
      <c r="O624" t="s">
        <v>748</v>
      </c>
      <c r="P624">
        <v>1</v>
      </c>
    </row>
    <row r="625" spans="1:16" x14ac:dyDescent="0.5">
      <c r="A625" s="1">
        <v>623</v>
      </c>
      <c r="B625">
        <v>471</v>
      </c>
      <c r="C625">
        <v>21</v>
      </c>
      <c r="D625" t="s">
        <v>13</v>
      </c>
      <c r="E625">
        <v>82.6</v>
      </c>
      <c r="F625">
        <v>41.884810999999999</v>
      </c>
      <c r="G625">
        <v>-87.632896000000002</v>
      </c>
      <c r="H625" t="s">
        <v>634</v>
      </c>
      <c r="J625">
        <f t="shared" si="9"/>
        <v>0</v>
      </c>
      <c r="K625">
        <v>1920</v>
      </c>
      <c r="L625">
        <f t="shared" si="9"/>
        <v>1920</v>
      </c>
      <c r="M625" t="s">
        <v>640</v>
      </c>
      <c r="N625" t="s">
        <v>645</v>
      </c>
      <c r="O625" t="s">
        <v>708</v>
      </c>
      <c r="P625">
        <v>1</v>
      </c>
    </row>
    <row r="626" spans="1:16" x14ac:dyDescent="0.5">
      <c r="A626" s="1">
        <v>624</v>
      </c>
      <c r="B626">
        <v>471</v>
      </c>
      <c r="C626">
        <v>21</v>
      </c>
      <c r="D626" t="s">
        <v>13</v>
      </c>
      <c r="E626">
        <v>82.6</v>
      </c>
      <c r="F626">
        <v>41.884810999999999</v>
      </c>
      <c r="G626">
        <v>-87.632896000000002</v>
      </c>
      <c r="H626" t="s">
        <v>634</v>
      </c>
      <c r="J626">
        <f t="shared" si="9"/>
        <v>0</v>
      </c>
      <c r="K626">
        <v>1920</v>
      </c>
      <c r="L626">
        <f t="shared" si="9"/>
        <v>1920</v>
      </c>
      <c r="M626" t="s">
        <v>640</v>
      </c>
      <c r="N626" t="s">
        <v>645</v>
      </c>
      <c r="O626" t="s">
        <v>680</v>
      </c>
      <c r="P626">
        <v>1</v>
      </c>
    </row>
    <row r="627" spans="1:16" x14ac:dyDescent="0.5">
      <c r="A627" s="1">
        <v>625</v>
      </c>
      <c r="B627">
        <v>482</v>
      </c>
      <c r="C627">
        <v>19</v>
      </c>
      <c r="D627" t="s">
        <v>27</v>
      </c>
      <c r="E627">
        <v>80.5</v>
      </c>
      <c r="F627">
        <v>41.895457999999998</v>
      </c>
      <c r="G627">
        <v>-87.618210000000005</v>
      </c>
      <c r="H627" t="s">
        <v>635</v>
      </c>
      <c r="J627">
        <f t="shared" si="9"/>
        <v>0</v>
      </c>
      <c r="K627">
        <v>1973</v>
      </c>
      <c r="L627">
        <f t="shared" si="9"/>
        <v>1980</v>
      </c>
      <c r="M627" t="s">
        <v>640</v>
      </c>
      <c r="N627" t="s">
        <v>645</v>
      </c>
      <c r="O627" t="s">
        <v>672</v>
      </c>
      <c r="P627">
        <v>1</v>
      </c>
    </row>
    <row r="628" spans="1:16" x14ac:dyDescent="0.5">
      <c r="A628" s="1">
        <v>626</v>
      </c>
      <c r="B628">
        <v>482</v>
      </c>
      <c r="C628">
        <v>19</v>
      </c>
      <c r="D628" t="s">
        <v>27</v>
      </c>
      <c r="E628">
        <v>80.5</v>
      </c>
      <c r="F628">
        <v>41.895457999999998</v>
      </c>
      <c r="G628">
        <v>-87.618210000000005</v>
      </c>
      <c r="H628" t="s">
        <v>635</v>
      </c>
      <c r="J628">
        <f t="shared" si="9"/>
        <v>0</v>
      </c>
      <c r="K628">
        <v>1973</v>
      </c>
      <c r="L628">
        <f t="shared" si="9"/>
        <v>1980</v>
      </c>
      <c r="M628" t="s">
        <v>640</v>
      </c>
      <c r="N628" t="s">
        <v>645</v>
      </c>
      <c r="O628" t="s">
        <v>655</v>
      </c>
      <c r="P628">
        <v>1</v>
      </c>
    </row>
    <row r="629" spans="1:16" x14ac:dyDescent="0.5">
      <c r="A629" s="1">
        <v>627</v>
      </c>
      <c r="B629">
        <v>511</v>
      </c>
      <c r="C629">
        <v>22</v>
      </c>
      <c r="D629" t="s">
        <v>17</v>
      </c>
      <c r="E629">
        <v>76.63</v>
      </c>
      <c r="F629">
        <v>41.804630000000003</v>
      </c>
      <c r="G629">
        <v>-87.584877000000006</v>
      </c>
      <c r="H629" t="s">
        <v>636</v>
      </c>
      <c r="J629">
        <f t="shared" si="9"/>
        <v>0</v>
      </c>
      <c r="K629">
        <v>1929</v>
      </c>
      <c r="L629">
        <f t="shared" si="9"/>
        <v>1930</v>
      </c>
      <c r="M629" t="s">
        <v>640</v>
      </c>
      <c r="N629" t="s">
        <v>646</v>
      </c>
      <c r="O629" t="s">
        <v>807</v>
      </c>
      <c r="P629">
        <v>1</v>
      </c>
    </row>
    <row r="630" spans="1:16" x14ac:dyDescent="0.5">
      <c r="A630" s="1">
        <v>628</v>
      </c>
      <c r="B630">
        <v>511</v>
      </c>
      <c r="C630">
        <v>22</v>
      </c>
      <c r="D630" t="s">
        <v>17</v>
      </c>
      <c r="E630">
        <v>76.63</v>
      </c>
      <c r="F630">
        <v>41.804630000000003</v>
      </c>
      <c r="G630">
        <v>-87.584877000000006</v>
      </c>
      <c r="H630" t="s">
        <v>636</v>
      </c>
      <c r="J630">
        <f t="shared" si="9"/>
        <v>0</v>
      </c>
      <c r="K630">
        <v>1929</v>
      </c>
      <c r="L630">
        <f t="shared" si="9"/>
        <v>1930</v>
      </c>
      <c r="M630" t="s">
        <v>640</v>
      </c>
      <c r="N630" t="s">
        <v>646</v>
      </c>
      <c r="O630" t="s">
        <v>808</v>
      </c>
      <c r="P630">
        <v>1</v>
      </c>
    </row>
    <row r="631" spans="1:16" x14ac:dyDescent="0.5">
      <c r="A631" s="1">
        <v>629</v>
      </c>
      <c r="B631">
        <v>518</v>
      </c>
      <c r="C631">
        <v>20</v>
      </c>
      <c r="D631" t="s">
        <v>25</v>
      </c>
      <c r="E631">
        <v>73.5</v>
      </c>
      <c r="F631">
        <v>41.891899000000002</v>
      </c>
      <c r="G631">
        <v>-87.626259000000005</v>
      </c>
      <c r="H631" t="s">
        <v>637</v>
      </c>
      <c r="I631">
        <v>1998</v>
      </c>
      <c r="J631">
        <f t="shared" si="9"/>
        <v>2000</v>
      </c>
      <c r="K631">
        <v>1999</v>
      </c>
      <c r="L631">
        <f t="shared" si="9"/>
        <v>2000</v>
      </c>
      <c r="M631" t="s">
        <v>640</v>
      </c>
      <c r="N631" t="s">
        <v>646</v>
      </c>
      <c r="O631" t="s">
        <v>650</v>
      </c>
      <c r="P631">
        <v>1</v>
      </c>
    </row>
    <row r="632" spans="1:16" x14ac:dyDescent="0.5">
      <c r="A632" s="1">
        <v>630</v>
      </c>
      <c r="B632">
        <v>518</v>
      </c>
      <c r="C632">
        <v>20</v>
      </c>
      <c r="D632" t="s">
        <v>25</v>
      </c>
      <c r="E632">
        <v>73.5</v>
      </c>
      <c r="F632">
        <v>41.891899000000002</v>
      </c>
      <c r="G632">
        <v>-87.626259000000005</v>
      </c>
      <c r="H632" t="s">
        <v>637</v>
      </c>
      <c r="I632">
        <v>1998</v>
      </c>
      <c r="J632">
        <f t="shared" si="9"/>
        <v>2000</v>
      </c>
      <c r="K632">
        <v>1999</v>
      </c>
      <c r="L632">
        <f t="shared" si="9"/>
        <v>2000</v>
      </c>
      <c r="M632" t="s">
        <v>640</v>
      </c>
      <c r="N632" t="s">
        <v>646</v>
      </c>
      <c r="O632" t="s">
        <v>704</v>
      </c>
      <c r="P632">
        <v>1</v>
      </c>
    </row>
    <row r="633" spans="1:16" x14ac:dyDescent="0.5">
      <c r="A633" s="1">
        <v>631</v>
      </c>
      <c r="B633">
        <v>539</v>
      </c>
      <c r="C633">
        <v>20</v>
      </c>
      <c r="D633" t="s">
        <v>17</v>
      </c>
      <c r="E633">
        <v>65.23</v>
      </c>
      <c r="F633">
        <v>41.924979999999998</v>
      </c>
      <c r="G633">
        <v>-87.647689999999997</v>
      </c>
      <c r="H633" t="s">
        <v>638</v>
      </c>
      <c r="I633">
        <v>2017</v>
      </c>
      <c r="J633">
        <f t="shared" si="9"/>
        <v>2020</v>
      </c>
      <c r="K633">
        <v>2018</v>
      </c>
      <c r="L633">
        <f t="shared" si="9"/>
        <v>2020</v>
      </c>
      <c r="M633" t="s">
        <v>642</v>
      </c>
      <c r="N633" t="s">
        <v>646</v>
      </c>
      <c r="O633" t="s">
        <v>652</v>
      </c>
      <c r="P633">
        <v>1</v>
      </c>
    </row>
    <row r="634" spans="1:16" x14ac:dyDescent="0.5">
      <c r="A634" s="1">
        <v>632</v>
      </c>
      <c r="B634">
        <v>539</v>
      </c>
      <c r="C634">
        <v>20</v>
      </c>
      <c r="D634" t="s">
        <v>17</v>
      </c>
      <c r="E634">
        <v>65.23</v>
      </c>
      <c r="F634">
        <v>41.924979999999998</v>
      </c>
      <c r="G634">
        <v>-87.647689999999997</v>
      </c>
      <c r="H634" t="s">
        <v>638</v>
      </c>
      <c r="I634">
        <v>2017</v>
      </c>
      <c r="J634">
        <f t="shared" si="9"/>
        <v>2020</v>
      </c>
      <c r="K634">
        <v>2018</v>
      </c>
      <c r="L634">
        <f t="shared" si="9"/>
        <v>2020</v>
      </c>
      <c r="M634" t="s">
        <v>642</v>
      </c>
      <c r="N634" t="s">
        <v>646</v>
      </c>
      <c r="O634" t="s">
        <v>732</v>
      </c>
      <c r="P634">
        <v>1</v>
      </c>
    </row>
    <row r="635" spans="1:16" x14ac:dyDescent="0.5">
      <c r="A635" s="1">
        <v>633</v>
      </c>
      <c r="B635">
        <v>539</v>
      </c>
      <c r="C635">
        <v>20</v>
      </c>
      <c r="D635" t="s">
        <v>17</v>
      </c>
      <c r="E635">
        <v>65.23</v>
      </c>
      <c r="F635">
        <v>41.924979999999998</v>
      </c>
      <c r="G635">
        <v>-87.647689999999997</v>
      </c>
      <c r="H635" t="s">
        <v>638</v>
      </c>
      <c r="I635">
        <v>2017</v>
      </c>
      <c r="J635">
        <f t="shared" si="9"/>
        <v>2020</v>
      </c>
      <c r="K635">
        <v>2018</v>
      </c>
      <c r="L635">
        <f t="shared" si="9"/>
        <v>2020</v>
      </c>
      <c r="M635" t="s">
        <v>642</v>
      </c>
      <c r="N635" t="s">
        <v>646</v>
      </c>
      <c r="O635" t="s">
        <v>652</v>
      </c>
      <c r="P635">
        <v>1</v>
      </c>
    </row>
    <row r="636" spans="1:16" x14ac:dyDescent="0.5">
      <c r="A636" s="1">
        <v>634</v>
      </c>
      <c r="B636">
        <v>539</v>
      </c>
      <c r="C636">
        <v>20</v>
      </c>
      <c r="D636" t="s">
        <v>17</v>
      </c>
      <c r="E636">
        <v>65.23</v>
      </c>
      <c r="F636">
        <v>41.924979999999998</v>
      </c>
      <c r="G636">
        <v>-87.647689999999997</v>
      </c>
      <c r="H636" t="s">
        <v>638</v>
      </c>
      <c r="I636">
        <v>2017</v>
      </c>
      <c r="J636">
        <f t="shared" si="9"/>
        <v>2020</v>
      </c>
      <c r="K636">
        <v>2018</v>
      </c>
      <c r="L636">
        <f t="shared" si="9"/>
        <v>2020</v>
      </c>
      <c r="M636" t="s">
        <v>642</v>
      </c>
      <c r="N636" t="s">
        <v>646</v>
      </c>
      <c r="O636" t="s">
        <v>732</v>
      </c>
      <c r="P636">
        <v>1</v>
      </c>
    </row>
    <row r="637" spans="1:16" x14ac:dyDescent="0.5">
      <c r="A637" s="1">
        <v>635</v>
      </c>
      <c r="B637">
        <v>568</v>
      </c>
      <c r="C637">
        <v>15</v>
      </c>
      <c r="D637" t="s">
        <v>23</v>
      </c>
      <c r="E637">
        <v>50.08</v>
      </c>
      <c r="F637">
        <v>41.794659000000003</v>
      </c>
      <c r="G637">
        <v>-87.599258000000006</v>
      </c>
      <c r="H637" t="s">
        <v>639</v>
      </c>
      <c r="I637">
        <v>2014</v>
      </c>
      <c r="J637">
        <f t="shared" si="9"/>
        <v>2020</v>
      </c>
      <c r="K637">
        <v>2016</v>
      </c>
      <c r="L637">
        <f t="shared" si="9"/>
        <v>2020</v>
      </c>
      <c r="M637" t="s">
        <v>640</v>
      </c>
      <c r="N637" t="s">
        <v>646</v>
      </c>
      <c r="O637" t="s">
        <v>809</v>
      </c>
      <c r="P637">
        <v>1</v>
      </c>
    </row>
    <row r="638" spans="1:16" x14ac:dyDescent="0.5">
      <c r="A638" s="1">
        <v>636</v>
      </c>
      <c r="B638">
        <v>568</v>
      </c>
      <c r="C638">
        <v>15</v>
      </c>
      <c r="D638" t="s">
        <v>23</v>
      </c>
      <c r="E638">
        <v>50.08</v>
      </c>
      <c r="F638">
        <v>41.794659000000003</v>
      </c>
      <c r="G638">
        <v>-87.599258000000006</v>
      </c>
      <c r="H638" t="s">
        <v>639</v>
      </c>
      <c r="I638">
        <v>2014</v>
      </c>
      <c r="J638">
        <f t="shared" si="9"/>
        <v>2020</v>
      </c>
      <c r="K638">
        <v>2016</v>
      </c>
      <c r="L638">
        <f t="shared" si="9"/>
        <v>2020</v>
      </c>
      <c r="M638" t="s">
        <v>640</v>
      </c>
      <c r="N638" t="s">
        <v>646</v>
      </c>
      <c r="O638" t="s">
        <v>810</v>
      </c>
      <c r="P63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joseph chacko</cp:lastModifiedBy>
  <dcterms:created xsi:type="dcterms:W3CDTF">2018-05-05T01:00:43Z</dcterms:created>
  <dcterms:modified xsi:type="dcterms:W3CDTF">2018-05-08T02:30:04Z</dcterms:modified>
</cp:coreProperties>
</file>