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axon/Documents/"/>
    </mc:Choice>
  </mc:AlternateContent>
  <xr:revisionPtr revIDLastSave="0" documentId="10_ncr:8100000_{B31A3E91-3D64-A84D-A406-99947E976532}" xr6:coauthVersionLast="32" xr6:coauthVersionMax="47" xr10:uidLastSave="{00000000-0000-0000-0000-000000000000}"/>
  <bookViews>
    <workbookView xWindow="-5640" yWindow="-21600" windowWidth="38400" windowHeight="21600" activeTab="4" xr2:uid="{E8A38CA9-D859-4D4E-A92F-557FE2850087}"/>
  </bookViews>
  <sheets>
    <sheet name="Sheet1" sheetId="1" r:id="rId1"/>
    <sheet name="Sheet2" sheetId="2" r:id="rId2"/>
    <sheet name="okex" sheetId="3" r:id="rId3"/>
    <sheet name="huobi" sheetId="4" r:id="rId4"/>
    <sheet name="Sheet3" sheetId="6" r:id="rId5"/>
    <sheet name="币安" sheetId="5" r:id="rId6"/>
  </sheets>
  <definedNames>
    <definedName name="_xlnm._FilterDatabase" localSheetId="0" hidden="1">Sheet1!$A$1:$O$1308</definedName>
    <definedName name="_xlnm._FilterDatabase" localSheetId="1" hidden="1">Sheet2!$A$1:$N$1308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93" i="1" l="1"/>
  <c r="O216" i="1"/>
  <c r="O161" i="1"/>
  <c r="O610" i="1"/>
  <c r="O316" i="1"/>
  <c r="O348" i="1"/>
  <c r="O1087" i="1"/>
  <c r="O1289" i="1"/>
  <c r="O220" i="1"/>
  <c r="O85" i="1"/>
  <c r="O155" i="1"/>
  <c r="O257" i="1"/>
  <c r="O1036" i="1"/>
  <c r="O524" i="1"/>
  <c r="O576" i="1"/>
  <c r="O376" i="1"/>
  <c r="O326" i="1"/>
  <c r="O341" i="1"/>
  <c r="O789" i="1"/>
  <c r="O837" i="1"/>
  <c r="O757" i="1"/>
  <c r="O185" i="1"/>
  <c r="O680" i="1"/>
  <c r="O247" i="1"/>
  <c r="O745" i="1"/>
  <c r="O900" i="1"/>
  <c r="O864" i="1"/>
  <c r="O214" i="1"/>
  <c r="O785" i="1"/>
  <c r="O432" i="1"/>
  <c r="O1286" i="1"/>
  <c r="O334" i="1"/>
  <c r="O250" i="1"/>
  <c r="O199" i="1"/>
  <c r="O480" i="1"/>
  <c r="O404" i="1"/>
  <c r="O796" i="1"/>
  <c r="O90" i="1"/>
  <c r="O211" i="1"/>
  <c r="O488" i="1"/>
  <c r="O1008" i="1"/>
  <c r="O1090" i="1"/>
  <c r="O1167" i="1"/>
  <c r="O1139" i="1"/>
  <c r="O94" i="1"/>
  <c r="O67" i="1"/>
  <c r="O68" i="1"/>
  <c r="O899" i="1"/>
  <c r="O503" i="1"/>
  <c r="O514" i="1"/>
  <c r="O534" i="1"/>
  <c r="O335" i="1"/>
  <c r="O508" i="1"/>
  <c r="O646" i="1"/>
  <c r="O289" i="1"/>
  <c r="O269" i="1"/>
  <c r="O521" i="1"/>
  <c r="O111" i="1"/>
  <c r="O112" i="1"/>
  <c r="O217" i="1"/>
  <c r="O119" i="1"/>
  <c r="O365" i="1"/>
  <c r="O1169" i="1"/>
  <c r="O454" i="1"/>
  <c r="O312" i="1"/>
  <c r="O1277" i="1"/>
  <c r="O240" i="1"/>
  <c r="O49" i="1"/>
  <c r="O945" i="1"/>
  <c r="O32" i="1"/>
  <c r="O31" i="1"/>
  <c r="O113" i="1"/>
  <c r="O188" i="1"/>
  <c r="O171" i="1"/>
  <c r="O77" i="1"/>
  <c r="O505" i="1"/>
  <c r="O194" i="1"/>
  <c r="O607" i="1"/>
  <c r="O992" i="1"/>
  <c r="O857" i="1"/>
  <c r="O195" i="1"/>
  <c r="O177" i="1"/>
  <c r="O162" i="1"/>
  <c r="O163" i="1"/>
  <c r="O43" i="1"/>
  <c r="O42" i="1"/>
  <c r="O306" i="1"/>
  <c r="O408" i="1"/>
  <c r="O378" i="1"/>
  <c r="O263" i="1"/>
  <c r="O346" i="1"/>
  <c r="O487" i="1"/>
  <c r="O264" i="1"/>
  <c r="O351" i="1"/>
  <c r="O14" i="1"/>
  <c r="O13" i="1"/>
  <c r="O54" i="1"/>
  <c r="O55" i="1"/>
  <c r="O45" i="1"/>
  <c r="O44" i="1"/>
  <c r="O297" i="1"/>
  <c r="O124" i="1"/>
  <c r="O1148" i="1"/>
  <c r="O615" i="1"/>
  <c r="O1099" i="1"/>
  <c r="O1177" i="1"/>
  <c r="O916" i="1"/>
  <c r="O1196" i="1"/>
  <c r="O205" i="1"/>
  <c r="O619" i="1"/>
  <c r="O343" i="1"/>
  <c r="O496" i="1"/>
  <c r="O957" i="1"/>
  <c r="O304" i="1"/>
  <c r="O1153" i="1"/>
  <c r="O1285" i="1"/>
  <c r="O649" i="1"/>
  <c r="O650" i="1"/>
  <c r="O1019" i="1"/>
  <c r="O726" i="1"/>
  <c r="O942" i="1"/>
  <c r="O410" i="1"/>
  <c r="O1160" i="1"/>
  <c r="O159" i="1"/>
  <c r="O549" i="1"/>
  <c r="O737" i="1"/>
  <c r="O969" i="1"/>
  <c r="O958" i="1"/>
  <c r="O772" i="1"/>
  <c r="O980" i="1"/>
  <c r="O363" i="1"/>
  <c r="O999" i="1"/>
  <c r="O359" i="1"/>
  <c r="O1029" i="1"/>
  <c r="O1290" i="1"/>
  <c r="O1230" i="1"/>
  <c r="O276" i="1"/>
  <c r="O562" i="1"/>
  <c r="O1005" i="1"/>
  <c r="O791" i="1"/>
  <c r="O1237" i="1"/>
  <c r="O300" i="1"/>
  <c r="O301" i="1"/>
  <c r="O1215" i="1"/>
  <c r="O511" i="1"/>
  <c r="O1249" i="1"/>
  <c r="O1291" i="1"/>
  <c r="O328" i="1"/>
  <c r="O853" i="1"/>
  <c r="O914" i="1"/>
  <c r="O1093" i="1"/>
  <c r="O1144" i="1"/>
  <c r="O770" i="1"/>
  <c r="O960" i="1"/>
  <c r="O1121" i="1"/>
  <c r="O708" i="1"/>
  <c r="O1264" i="1"/>
  <c r="O1046" i="1"/>
  <c r="O1271" i="1"/>
  <c r="O1246" i="1"/>
  <c r="O738" i="1"/>
  <c r="O446" i="1"/>
  <c r="O595" i="1"/>
  <c r="O1065" i="1"/>
  <c r="O1032" i="1"/>
  <c r="O733" i="1"/>
  <c r="O577" i="1"/>
  <c r="O985" i="1"/>
  <c r="O951" i="1"/>
  <c r="O1213" i="1"/>
  <c r="O248" i="1"/>
  <c r="O1222" i="1"/>
  <c r="O718" i="1"/>
  <c r="O902" i="1"/>
  <c r="O1204" i="1"/>
  <c r="O699" i="1"/>
  <c r="O539" i="1"/>
  <c r="O1216" i="1"/>
  <c r="O398" i="1"/>
  <c r="O1206" i="1"/>
  <c r="O1023" i="1"/>
  <c r="O357" i="1"/>
  <c r="O1154" i="1"/>
  <c r="O933" i="1"/>
  <c r="O880" i="1"/>
  <c r="O246" i="1"/>
  <c r="O1106" i="1"/>
  <c r="O800" i="1"/>
  <c r="O1256" i="1"/>
  <c r="O95" i="1"/>
  <c r="O96" i="1"/>
  <c r="O23" i="1"/>
  <c r="O24" i="1"/>
  <c r="O239" i="1"/>
  <c r="O232" i="1"/>
  <c r="O118" i="1"/>
  <c r="O209" i="1"/>
  <c r="O245" i="1"/>
  <c r="O450" i="1"/>
  <c r="O451" i="1"/>
  <c r="O100" i="1"/>
  <c r="O190" i="1"/>
  <c r="O307" i="1"/>
  <c r="O478" i="1"/>
  <c r="O30" i="1"/>
  <c r="O41" i="1"/>
  <c r="O82" i="1"/>
  <c r="O83" i="1"/>
  <c r="O251" i="1"/>
  <c r="O275" i="1"/>
  <c r="O1155" i="1"/>
  <c r="O325" i="1"/>
  <c r="O632" i="1"/>
  <c r="O1003" i="1"/>
  <c r="O1014" i="1"/>
  <c r="O936" i="1"/>
  <c r="O51" i="1"/>
  <c r="O50" i="1"/>
  <c r="O311" i="1"/>
  <c r="O145" i="1"/>
  <c r="O388" i="1"/>
  <c r="O803" i="1"/>
  <c r="O172" i="1"/>
  <c r="O537" i="1"/>
  <c r="O569" i="1"/>
  <c r="O1020" i="1"/>
  <c r="O843" i="1"/>
  <c r="O692" i="1"/>
  <c r="O859" i="1"/>
  <c r="O559" i="1"/>
  <c r="O272" i="1"/>
  <c r="O151" i="1"/>
  <c r="O61" i="1"/>
  <c r="O62" i="1"/>
  <c r="O313" i="1"/>
  <c r="O910" i="1"/>
  <c r="O672" i="1"/>
  <c r="O75" i="1"/>
  <c r="O76" i="1"/>
  <c r="O474" i="1"/>
  <c r="O104" i="1"/>
  <c r="O476" i="1"/>
  <c r="O355" i="1"/>
  <c r="O393" i="1"/>
  <c r="O323" i="1"/>
  <c r="O382" i="1"/>
  <c r="O383" i="1"/>
  <c r="O825" i="1"/>
  <c r="O196" i="1"/>
  <c r="O701" i="1"/>
  <c r="O84" i="1"/>
  <c r="O243" i="1"/>
  <c r="O1137" i="1"/>
  <c r="O714" i="1"/>
  <c r="O805" i="1"/>
  <c r="O938" i="1"/>
  <c r="O1152" i="1"/>
  <c r="O631" i="1"/>
  <c r="O233" i="1"/>
  <c r="O6" i="1"/>
  <c r="O7" i="1"/>
  <c r="O1164" i="1"/>
  <c r="O630" i="1"/>
  <c r="O1170" i="1"/>
  <c r="O456" i="1"/>
  <c r="O979" i="1"/>
  <c r="O79" i="1"/>
  <c r="O531" i="1"/>
  <c r="O431" i="1"/>
  <c r="O395" i="1"/>
  <c r="O73" i="1"/>
  <c r="O684" i="1"/>
  <c r="O563" i="1"/>
  <c r="O141" i="1"/>
  <c r="O183" i="1"/>
  <c r="O136" i="1"/>
  <c r="O137" i="1"/>
  <c r="O121" i="1"/>
  <c r="O587" i="1"/>
  <c r="O230" i="1"/>
  <c r="O231" i="1"/>
  <c r="O442" i="1"/>
  <c r="O443" i="1"/>
  <c r="O510" i="1"/>
  <c r="O929" i="1"/>
  <c r="O560" i="1"/>
  <c r="O255" i="1"/>
  <c r="O302" i="1"/>
  <c r="O345" i="1"/>
  <c r="O815" i="1"/>
  <c r="O895" i="1"/>
  <c r="O114" i="1"/>
  <c r="O441" i="1"/>
  <c r="O673" i="1"/>
  <c r="O773" i="1"/>
  <c r="O915" i="1"/>
  <c r="O602" i="1"/>
  <c r="O660" i="1"/>
  <c r="O750" i="1"/>
  <c r="O735" i="1"/>
  <c r="O556" i="1"/>
  <c r="O1252" i="1"/>
  <c r="O108" i="1"/>
  <c r="O1108" i="1"/>
  <c r="O417" i="1"/>
  <c r="O611" i="1"/>
  <c r="O286" i="1"/>
  <c r="O472" i="1"/>
  <c r="O504" i="1"/>
  <c r="O260" i="1"/>
  <c r="O925" i="1"/>
  <c r="O579" i="1"/>
  <c r="O877" i="1"/>
  <c r="O106" i="1"/>
  <c r="O107" i="1"/>
  <c r="O281" i="1"/>
  <c r="O623" i="1"/>
  <c r="O589" i="1"/>
  <c r="O403" i="1"/>
  <c r="O1096" i="1"/>
  <c r="O475" i="1"/>
  <c r="O1266" i="1"/>
  <c r="O946" i="1"/>
  <c r="O409" i="1"/>
  <c r="O622" i="1"/>
  <c r="O763" i="1"/>
  <c r="O1085" i="1"/>
  <c r="O640" i="1"/>
  <c r="O967" i="1"/>
  <c r="O597" i="1"/>
  <c r="O923" i="1"/>
  <c r="O368" i="1"/>
  <c r="O564" i="1"/>
  <c r="O168" i="1"/>
  <c r="O169" i="1"/>
  <c r="O189" i="1"/>
  <c r="O739" i="1"/>
  <c r="O634" i="1"/>
  <c r="O491" i="1"/>
  <c r="O117" i="1"/>
  <c r="O204" i="1"/>
  <c r="O1017" i="1"/>
  <c r="O818" i="1"/>
  <c r="O433" i="1"/>
  <c r="O624" i="1"/>
  <c r="O591" i="1"/>
  <c r="O1276" i="1"/>
  <c r="O329" i="1"/>
  <c r="O913" i="1"/>
  <c r="O173" i="1"/>
  <c r="O174" i="1"/>
  <c r="O138" i="1"/>
  <c r="O139" i="1"/>
  <c r="O364" i="1"/>
  <c r="O481" i="1"/>
  <c r="O625" i="1"/>
  <c r="O834" i="1"/>
  <c r="O221" i="1"/>
  <c r="O222" i="1"/>
  <c r="O423" i="1"/>
  <c r="O553" i="1"/>
  <c r="O1161" i="1"/>
  <c r="O892" i="1"/>
  <c r="O1268" i="1"/>
  <c r="O878" i="1"/>
  <c r="O819" i="1"/>
  <c r="O1124" i="1"/>
  <c r="O234" i="1"/>
  <c r="O790" i="1"/>
  <c r="O290" i="1"/>
  <c r="O1115" i="1"/>
  <c r="O412" i="1"/>
  <c r="O1231" i="1"/>
  <c r="O674" i="1"/>
  <c r="O801" i="1"/>
  <c r="O764" i="1"/>
  <c r="O120" i="1"/>
  <c r="O1050" i="1"/>
  <c r="O947" i="1"/>
  <c r="O1026" i="1"/>
  <c r="O732" i="1"/>
  <c r="O179" i="1"/>
  <c r="O529" i="1"/>
  <c r="O1013" i="1"/>
  <c r="O460" i="1"/>
  <c r="O599" i="1"/>
  <c r="O288" i="1"/>
  <c r="O697" i="1"/>
  <c r="O253" i="1"/>
  <c r="O254" i="1"/>
  <c r="O865" i="1"/>
  <c r="O788" i="1"/>
  <c r="O968" i="1"/>
  <c r="O184" i="1"/>
  <c r="O158" i="1"/>
  <c r="O369" i="1"/>
  <c r="O150" i="1"/>
  <c r="O1114" i="1"/>
  <c r="O751" i="1"/>
  <c r="O760" i="1"/>
  <c r="O608" i="1"/>
  <c r="O756" i="1"/>
  <c r="O392" i="1"/>
  <c r="O613" i="1"/>
  <c r="O1241" i="1"/>
  <c r="O566" i="1"/>
  <c r="O413" i="1"/>
  <c r="O696" i="1"/>
  <c r="O215" i="1"/>
  <c r="O989" i="1"/>
  <c r="O91" i="1"/>
  <c r="O92" i="1"/>
  <c r="O133" i="1"/>
  <c r="O134" i="1"/>
  <c r="O244" i="1"/>
  <c r="O370" i="1"/>
  <c r="O983" i="1"/>
  <c r="O336" i="1"/>
  <c r="O135" i="1"/>
  <c r="O1078" i="1"/>
  <c r="O1282" i="1"/>
  <c r="O389" i="1"/>
  <c r="O658" i="1"/>
  <c r="O411" i="1"/>
  <c r="O848" i="1"/>
  <c r="O748" i="1"/>
  <c r="O379" i="1"/>
  <c r="O727" i="1"/>
  <c r="O1190" i="1"/>
  <c r="O390" i="1"/>
  <c r="O867" i="1"/>
  <c r="O600" i="1"/>
  <c r="O533" i="1"/>
  <c r="O982" i="1"/>
  <c r="O198" i="1"/>
  <c r="O127" i="1"/>
  <c r="O1211" i="1"/>
  <c r="O940" i="1"/>
  <c r="O207" i="1"/>
  <c r="O1044" i="1"/>
  <c r="O317" i="1"/>
  <c r="O125" i="1"/>
  <c r="O12" i="1"/>
  <c r="O11" i="1"/>
  <c r="O223" i="1"/>
  <c r="O499" i="1"/>
  <c r="O822" i="1"/>
  <c r="O950" i="1"/>
  <c r="O105" i="1"/>
  <c r="O227" i="1"/>
  <c r="O65" i="1"/>
  <c r="O66" i="1"/>
  <c r="O479" i="1"/>
  <c r="O551" i="1"/>
  <c r="O866" i="1"/>
  <c r="O1263" i="1"/>
  <c r="O1178" i="1"/>
  <c r="O1111" i="1"/>
  <c r="O200" i="1"/>
  <c r="O201" i="1"/>
  <c r="O17" i="1"/>
  <c r="O18" i="1"/>
  <c r="O439" i="1"/>
  <c r="O187" i="1"/>
  <c r="O908" i="1"/>
  <c r="O839" i="1"/>
  <c r="O852" i="1"/>
  <c r="O1228" i="1"/>
  <c r="O1027" i="1"/>
  <c r="O1248" i="1"/>
  <c r="O267" i="1"/>
  <c r="O637" i="1"/>
  <c r="O571" i="1"/>
  <c r="O858" i="1"/>
  <c r="O540" i="1"/>
  <c r="O780" i="1"/>
  <c r="O585" i="1"/>
  <c r="O377" i="1"/>
  <c r="O835" i="1"/>
  <c r="O1165" i="1"/>
  <c r="O635" i="1"/>
  <c r="O1047" i="1"/>
  <c r="O530" i="1"/>
  <c r="O1138" i="1"/>
  <c r="O570" i="1"/>
  <c r="O367" i="1"/>
  <c r="O449" i="1"/>
  <c r="O651" i="1"/>
  <c r="O675" i="1"/>
  <c r="O337" i="1"/>
  <c r="O333" i="1"/>
  <c r="O284" i="1"/>
  <c r="O93" i="1"/>
  <c r="O1016" i="1"/>
  <c r="O1010" i="1"/>
  <c r="O437" i="1"/>
  <c r="O554" i="1"/>
  <c r="O555" i="1"/>
  <c r="O657" i="1"/>
  <c r="O1048" i="1"/>
  <c r="O28" i="1"/>
  <c r="O29" i="1"/>
  <c r="O175" i="1"/>
  <c r="O573" i="1"/>
  <c r="O879" i="1"/>
  <c r="O596" i="1"/>
  <c r="O847" i="1"/>
  <c r="O86" i="1"/>
  <c r="O87" i="1"/>
  <c r="O52" i="1"/>
  <c r="O53" i="1"/>
  <c r="O303" i="1"/>
  <c r="O36" i="1"/>
  <c r="O37" i="1"/>
  <c r="O332" i="1"/>
  <c r="O679" i="1"/>
  <c r="O840" i="1"/>
  <c r="O687" i="1"/>
  <c r="O56" i="1"/>
  <c r="O202" i="1"/>
  <c r="O391" i="1"/>
  <c r="O305" i="1"/>
  <c r="O374" i="1"/>
  <c r="O662" i="1"/>
  <c r="O373" i="1"/>
  <c r="O1083" i="1"/>
  <c r="O724" i="1"/>
  <c r="O711" i="1"/>
  <c r="O669" i="1"/>
  <c r="O706" i="1"/>
  <c r="O495" i="1"/>
  <c r="O1120" i="1"/>
  <c r="O1097" i="1"/>
  <c r="O1031" i="1"/>
  <c r="O845" i="1"/>
  <c r="O833" i="1"/>
  <c r="O206" i="1"/>
  <c r="O804" i="1"/>
  <c r="O863" i="1"/>
  <c r="O978" i="1"/>
  <c r="O1229" i="1"/>
  <c r="O1283" i="1"/>
  <c r="O568" i="1"/>
  <c r="O1235" i="1"/>
  <c r="O653" i="1"/>
  <c r="O1075" i="1"/>
  <c r="O1180" i="1"/>
  <c r="O889" i="1"/>
  <c r="O1130" i="1"/>
  <c r="O1009" i="1"/>
  <c r="O339" i="1"/>
  <c r="O1219" i="1"/>
  <c r="O652" i="1"/>
  <c r="O465" i="1"/>
  <c r="O722" i="1"/>
  <c r="O252" i="1"/>
  <c r="O1033" i="1"/>
  <c r="O1002" i="1"/>
  <c r="O1210" i="1"/>
  <c r="O57" i="1"/>
  <c r="O58" i="1"/>
  <c r="O165" i="1"/>
  <c r="O166" i="1"/>
  <c r="O609" i="1"/>
  <c r="O548" i="1"/>
  <c r="O665" i="1"/>
  <c r="O218" i="1"/>
  <c r="O795" i="1"/>
  <c r="O681" i="1"/>
  <c r="O396" i="1"/>
  <c r="O1117" i="1"/>
  <c r="O752" i="1"/>
  <c r="O447" i="1"/>
  <c r="O462" i="1"/>
  <c r="O1135" i="1"/>
  <c r="O799" i="1"/>
  <c r="O142" i="1"/>
  <c r="O143" i="1"/>
  <c r="O854" i="1"/>
  <c r="O352" i="1"/>
  <c r="O580" i="1"/>
  <c r="O354" i="1"/>
  <c r="O48" i="1"/>
  <c r="O372" i="1"/>
  <c r="O648" i="1"/>
  <c r="O19" i="1"/>
  <c r="O20" i="1"/>
  <c r="O871" i="1"/>
  <c r="O375" i="1"/>
  <c r="O1240" i="1"/>
  <c r="O694" i="1"/>
  <c r="O872" i="1"/>
  <c r="O883" i="1"/>
  <c r="O707" i="1"/>
  <c r="O812" i="1"/>
  <c r="O349" i="1"/>
  <c r="O1042" i="1"/>
  <c r="O1061" i="1"/>
  <c r="O904" i="1"/>
  <c r="O906" i="1"/>
  <c r="O782" i="1"/>
  <c r="O279" i="1"/>
  <c r="O130" i="1"/>
  <c r="O729" i="1"/>
  <c r="O1088" i="1"/>
  <c r="O557" i="1"/>
  <c r="O1173" i="1"/>
  <c r="O766" i="1"/>
  <c r="O1224" i="1"/>
  <c r="O1306" i="1"/>
  <c r="O990" i="1"/>
  <c r="O1071" i="1"/>
  <c r="O33" i="1"/>
  <c r="O78" i="1"/>
  <c r="O167" i="1"/>
  <c r="O552" i="1"/>
  <c r="O1185" i="1"/>
  <c r="O482" i="1"/>
  <c r="O380" i="1"/>
  <c r="O299" i="1"/>
  <c r="O459" i="1"/>
  <c r="O826" i="1"/>
  <c r="O224" i="1"/>
  <c r="O544" i="1"/>
  <c r="O356" i="1"/>
  <c r="O1223" i="1"/>
  <c r="O1045" i="1"/>
  <c r="O976" i="1"/>
  <c r="O930" i="1"/>
  <c r="O961" i="1"/>
  <c r="O1188" i="1"/>
  <c r="O689" i="1"/>
  <c r="O358" i="1"/>
  <c r="O538" i="1"/>
  <c r="O360" i="1"/>
  <c r="O996" i="1"/>
  <c r="O1174" i="1"/>
  <c r="O574" i="1"/>
  <c r="O612" i="1"/>
  <c r="O550" i="1"/>
  <c r="O338" i="1"/>
  <c r="O1168" i="1"/>
  <c r="O361" i="1"/>
  <c r="O362" i="1"/>
  <c r="O1060" i="1"/>
  <c r="O156" i="1"/>
  <c r="O157" i="1"/>
  <c r="O1064" i="1"/>
  <c r="O897" i="1"/>
  <c r="O1072" i="1"/>
  <c r="O467" i="1"/>
  <c r="O802" i="1"/>
  <c r="O4" i="1"/>
  <c r="O5" i="1"/>
  <c r="O627" i="1"/>
  <c r="O273" i="1"/>
  <c r="O713" i="1"/>
  <c r="O677" i="1"/>
  <c r="O1232" i="1"/>
  <c r="O1068" i="1"/>
  <c r="O919" i="1"/>
  <c r="O1035" i="1"/>
  <c r="O1157" i="1"/>
  <c r="O485" i="1"/>
  <c r="O959" i="1"/>
  <c r="O477" i="1"/>
  <c r="O705" i="1"/>
  <c r="O676" i="1"/>
  <c r="O225" i="1"/>
  <c r="O993" i="1"/>
  <c r="O616" i="1"/>
  <c r="O101" i="1"/>
  <c r="O192" i="1"/>
  <c r="O973" i="1"/>
  <c r="O1057" i="1"/>
  <c r="O308" i="1"/>
  <c r="O26" i="1"/>
  <c r="O27" i="1"/>
  <c r="O629" i="1"/>
  <c r="O164" i="1"/>
  <c r="O755" i="1"/>
  <c r="O1141" i="1"/>
  <c r="O777" i="1"/>
  <c r="O268" i="1"/>
  <c r="O144" i="1"/>
  <c r="O493" i="1"/>
  <c r="O400" i="1"/>
  <c r="O939" i="1"/>
  <c r="O641" i="1"/>
  <c r="O406" i="1"/>
  <c r="O519" i="1"/>
  <c r="O572" i="1"/>
  <c r="O647" i="1"/>
  <c r="O811" i="1"/>
  <c r="O742" i="1"/>
  <c r="O1227" i="1"/>
  <c r="O452" i="1"/>
  <c r="O620" i="1"/>
  <c r="O1243" i="1"/>
  <c r="O598" i="1"/>
  <c r="O869" i="1"/>
  <c r="O1191" i="1"/>
  <c r="O1006" i="1"/>
  <c r="O861" i="1"/>
  <c r="O882" i="1"/>
  <c r="O15" i="1"/>
  <c r="O16" i="1"/>
  <c r="O704" i="1"/>
  <c r="O836" i="1"/>
  <c r="O1069" i="1"/>
  <c r="O366" i="1"/>
  <c r="O34" i="1"/>
  <c r="O35" i="1"/>
  <c r="O1239" i="1"/>
  <c r="O807" i="1"/>
  <c r="O808" i="1"/>
  <c r="O486" i="1"/>
  <c r="O948" i="1"/>
  <c r="O784" i="1"/>
  <c r="O664" i="1"/>
  <c r="O1261" i="1"/>
  <c r="O280" i="1"/>
  <c r="O1066" i="1"/>
  <c r="O1280" i="1"/>
  <c r="O1039" i="1"/>
  <c r="O1186" i="1"/>
  <c r="O347" i="1"/>
  <c r="O592" i="1"/>
  <c r="O128" i="1"/>
  <c r="O129" i="1"/>
  <c r="O827" i="1"/>
  <c r="O656" i="1"/>
  <c r="O74" i="1"/>
  <c r="O666" i="1"/>
  <c r="O180" i="1"/>
  <c r="O603" i="1"/>
  <c r="O905" i="1"/>
  <c r="O558" i="1"/>
  <c r="O881" i="1"/>
  <c r="O40" i="1"/>
  <c r="O461" i="1"/>
  <c r="O330" i="1"/>
  <c r="O212" i="1"/>
  <c r="O213" i="1"/>
  <c r="O525" i="1"/>
  <c r="O502" i="1"/>
  <c r="O546" i="1"/>
  <c r="O911" i="1"/>
  <c r="O731" i="1"/>
  <c r="O193" i="1"/>
  <c r="O1107" i="1"/>
  <c r="O601" i="1"/>
  <c r="O1274" i="1"/>
  <c r="O1089" i="1"/>
  <c r="O219" i="1"/>
  <c r="O416" i="1"/>
  <c r="O860" i="1"/>
  <c r="O238" i="1"/>
  <c r="O695" i="1"/>
  <c r="O466" i="1"/>
  <c r="O235" i="1"/>
  <c r="O943" i="1"/>
  <c r="O810" i="1"/>
  <c r="O424" i="1"/>
  <c r="O327" i="1"/>
  <c r="O743" i="1"/>
  <c r="O59" i="1"/>
  <c r="O60" i="1"/>
  <c r="O621" i="1"/>
  <c r="O962" i="1"/>
  <c r="O584" i="1"/>
  <c r="O536" i="1"/>
  <c r="O298" i="1"/>
  <c r="O64" i="1"/>
  <c r="O320" i="1"/>
  <c r="O321" i="1"/>
  <c r="O397" i="1"/>
  <c r="O1278" i="1"/>
  <c r="O399" i="1"/>
  <c r="O1022" i="1"/>
  <c r="O1040" i="1"/>
  <c r="O638" i="1"/>
  <c r="O792" i="1"/>
  <c r="O934" i="1"/>
  <c r="O970" i="1"/>
  <c r="O828" i="1"/>
  <c r="O719" i="1"/>
  <c r="O583" i="1"/>
  <c r="O353" i="1"/>
  <c r="O1198" i="1"/>
  <c r="O1118" i="1"/>
  <c r="O956" i="1"/>
  <c r="O842" i="1"/>
  <c r="O453" i="1"/>
  <c r="O1279" i="1"/>
  <c r="O1250" i="1"/>
  <c r="O434" i="1"/>
  <c r="O153" i="1"/>
  <c r="O154" i="1"/>
  <c r="O420" i="1"/>
  <c r="O473" i="1"/>
  <c r="O1258" i="1"/>
  <c r="O639" i="1"/>
  <c r="O1257" i="1"/>
  <c r="O1194" i="1"/>
  <c r="O421" i="1"/>
  <c r="O436" i="1"/>
  <c r="O444" i="1"/>
  <c r="O445" i="1"/>
  <c r="O509" i="1"/>
  <c r="O778" i="1"/>
  <c r="O654" i="1"/>
  <c r="O575" i="1"/>
  <c r="O63" i="1"/>
  <c r="O469" i="1"/>
  <c r="O430" i="1"/>
  <c r="O832" i="1"/>
  <c r="O949" i="1"/>
  <c r="O371" i="1"/>
  <c r="O605" i="1"/>
  <c r="O809" i="1"/>
  <c r="O922" i="1"/>
  <c r="O429" i="1"/>
  <c r="O140" i="1"/>
  <c r="O1226" i="1"/>
  <c r="O1049" i="1"/>
  <c r="O256" i="1"/>
  <c r="O774" i="1"/>
  <c r="O1175" i="1"/>
  <c r="O667" i="1"/>
  <c r="O384" i="1"/>
  <c r="O1234" i="1"/>
  <c r="O1192" i="1"/>
  <c r="O998" i="1"/>
  <c r="O1208" i="1"/>
  <c r="O642" i="1"/>
  <c r="O69" i="1"/>
  <c r="O70" i="1"/>
  <c r="O324" i="1"/>
  <c r="O1308" i="1"/>
  <c r="O920" i="1"/>
  <c r="O671" i="1"/>
  <c r="O870" i="1"/>
  <c r="O448" i="1"/>
  <c r="O1125" i="1"/>
  <c r="O457" i="1"/>
  <c r="O458" i="1"/>
  <c r="O295" i="1"/>
  <c r="O296" i="1"/>
  <c r="O1105" i="1"/>
  <c r="O855" i="1"/>
  <c r="O1262" i="1"/>
  <c r="O261" i="1"/>
  <c r="O262" i="1"/>
  <c r="O277" i="1"/>
  <c r="O278" i="1"/>
  <c r="O115" i="1"/>
  <c r="O116" i="1"/>
  <c r="O318" i="1"/>
  <c r="O319" i="1"/>
  <c r="O1052" i="1"/>
  <c r="O314" i="1"/>
  <c r="O315" i="1"/>
  <c r="O817" i="1"/>
  <c r="O285" i="1"/>
  <c r="O606" i="1"/>
  <c r="O565" i="1"/>
  <c r="O1151" i="1"/>
  <c r="O633" i="1"/>
  <c r="O258" i="1"/>
  <c r="O513" i="1"/>
  <c r="O768" i="1"/>
  <c r="O236" i="1"/>
  <c r="O237" i="1"/>
  <c r="O545" i="1"/>
  <c r="O758" i="1"/>
  <c r="O941" i="1"/>
  <c r="O926" i="1"/>
  <c r="O381" i="1"/>
  <c r="O1021" i="1"/>
  <c r="O1001" i="1"/>
  <c r="O685" i="1"/>
  <c r="O282" i="1"/>
  <c r="O283" i="1"/>
  <c r="O937" i="1"/>
  <c r="O176" i="1"/>
  <c r="O794" i="1"/>
  <c r="O1255" i="1"/>
  <c r="O483" i="1"/>
  <c r="O484" i="1"/>
  <c r="O1205" i="1"/>
  <c r="O342" i="1"/>
  <c r="O71" i="1"/>
  <c r="O72" i="1"/>
  <c r="O734" i="1"/>
  <c r="O761" i="1"/>
  <c r="O1063" i="1"/>
  <c r="O909" i="1"/>
  <c r="O1236" i="1"/>
  <c r="O1281" i="1"/>
  <c r="O242" i="1"/>
  <c r="O428" i="1"/>
  <c r="O152" i="1"/>
  <c r="O1030" i="1"/>
  <c r="O590" i="1"/>
  <c r="O438" i="1"/>
  <c r="O1293" i="1"/>
  <c r="O1131" i="1"/>
  <c r="O786" i="1"/>
  <c r="O1076" i="1"/>
  <c r="O614" i="1"/>
  <c r="O831" i="1"/>
  <c r="O1142" i="1"/>
  <c r="O1077" i="1"/>
  <c r="O292" i="1"/>
  <c r="O293" i="1"/>
  <c r="O500" i="1"/>
  <c r="O182" i="1"/>
  <c r="O1119" i="1"/>
  <c r="O1202" i="1"/>
  <c r="O547" i="1"/>
  <c r="O1101" i="1"/>
  <c r="O309" i="1"/>
  <c r="O310" i="1"/>
  <c r="O767" i="1"/>
  <c r="O850" i="1"/>
  <c r="O1301" i="1"/>
  <c r="O1273" i="1"/>
  <c r="O928" i="1"/>
  <c r="O965" i="1"/>
  <c r="O1292" i="1"/>
  <c r="O1073" i="1"/>
  <c r="O1225" i="1"/>
  <c r="O700" i="1"/>
  <c r="O885" i="1"/>
  <c r="O1132" i="1"/>
  <c r="O728" i="1"/>
  <c r="O626" i="1"/>
  <c r="O594" i="1"/>
  <c r="O746" i="1"/>
  <c r="O1056" i="1"/>
  <c r="O1147" i="1"/>
  <c r="O181" i="1"/>
  <c r="O271" i="1"/>
  <c r="O1150" i="1"/>
  <c r="O415" i="1"/>
  <c r="O709" i="1"/>
  <c r="O741" i="1"/>
  <c r="O1055" i="1"/>
  <c r="O1265" i="1"/>
  <c r="O886" i="1"/>
  <c r="O1298" i="1"/>
  <c r="O903" i="1"/>
  <c r="O1305" i="1"/>
  <c r="O1270" i="1"/>
  <c r="O266" i="1"/>
  <c r="O912" i="1"/>
  <c r="O747" i="1"/>
  <c r="O829" i="1"/>
  <c r="O526" i="1"/>
  <c r="O515" i="1"/>
  <c r="O523" i="1"/>
  <c r="O798" i="1"/>
  <c r="O781" i="1"/>
  <c r="O717" i="1"/>
  <c r="O1084" i="1"/>
  <c r="O678" i="1"/>
  <c r="O617" i="1"/>
  <c r="O693" i="1"/>
  <c r="O210" i="1"/>
  <c r="O1304" i="1"/>
  <c r="O542" i="1"/>
  <c r="O1199" i="1"/>
  <c r="O147" i="1"/>
  <c r="O740" i="1"/>
  <c r="O1127" i="1"/>
  <c r="O494" i="1"/>
  <c r="O744" i="1"/>
  <c r="O148" i="1"/>
  <c r="O386" i="1"/>
  <c r="O1109" i="1"/>
  <c r="O921" i="1"/>
  <c r="O1193" i="1"/>
  <c r="O771" i="1"/>
  <c r="O645" i="1"/>
  <c r="O9" i="1"/>
  <c r="O8" i="1"/>
  <c r="O582" i="1"/>
  <c r="O470" i="1"/>
  <c r="O636" i="1"/>
  <c r="O686" i="1"/>
  <c r="O820" i="1"/>
  <c r="O197" i="1"/>
  <c r="O1275" i="1"/>
  <c r="O1254" i="1"/>
  <c r="O527" i="1"/>
  <c r="O528" i="1"/>
  <c r="O25" i="1"/>
  <c r="O1129" i="1"/>
  <c r="O931" i="1"/>
  <c r="O888" i="1"/>
  <c r="O203" i="1"/>
  <c r="O490" i="1"/>
  <c r="O655" i="1"/>
  <c r="O1171" i="1"/>
  <c r="O953" i="1"/>
  <c r="O492" i="1"/>
  <c r="O702" i="1"/>
  <c r="O628" i="1"/>
  <c r="O824" i="1"/>
  <c r="O765" i="1"/>
  <c r="O1158" i="1"/>
  <c r="O1112" i="1"/>
  <c r="O1098" i="1"/>
  <c r="O394" i="1"/>
  <c r="O844" i="1"/>
  <c r="O972" i="1"/>
  <c r="O1149" i="1"/>
  <c r="O775" i="1"/>
  <c r="O907" i="1"/>
  <c r="O984" i="1"/>
  <c r="O846" i="1"/>
  <c r="O208" i="1"/>
  <c r="O1189" i="1"/>
  <c r="O1043" i="1"/>
  <c r="O407" i="1"/>
  <c r="O868" i="1"/>
  <c r="O170" i="1"/>
  <c r="O1207" i="1"/>
  <c r="O1214" i="1"/>
  <c r="O1176" i="1"/>
  <c r="O541" i="1"/>
  <c r="O884" i="1"/>
  <c r="O322" i="1"/>
  <c r="O1197" i="1"/>
  <c r="O287" i="1"/>
  <c r="O997" i="1"/>
  <c r="O604" i="1"/>
  <c r="O917" i="1"/>
  <c r="O793" i="1"/>
  <c r="O581" i="1"/>
  <c r="O749" i="1"/>
  <c r="O1133" i="1"/>
  <c r="O1074" i="1"/>
  <c r="O1302" i="1"/>
  <c r="O935" i="1"/>
  <c r="O274" i="1"/>
  <c r="O977" i="1"/>
  <c r="O1244" i="1"/>
  <c r="O586" i="1"/>
  <c r="O1116" i="1"/>
  <c r="O532" i="1"/>
  <c r="O414" i="1"/>
  <c r="O971" i="1"/>
  <c r="O874" i="1"/>
  <c r="O890" i="1"/>
  <c r="O191" i="1"/>
  <c r="O1159" i="1"/>
  <c r="O1079" i="1"/>
  <c r="O463" i="1"/>
  <c r="O1163" i="1"/>
  <c r="O1103" i="1"/>
  <c r="O873" i="1"/>
  <c r="O270" i="1"/>
  <c r="O1091" i="1"/>
  <c r="O1041" i="1"/>
  <c r="O1145" i="1"/>
  <c r="O1217" i="1"/>
  <c r="O131" i="1"/>
  <c r="O132" i="1"/>
  <c r="O1082" i="1"/>
  <c r="O1038" i="1"/>
  <c r="O186" i="1"/>
  <c r="O1028" i="1"/>
  <c r="O994" i="1"/>
  <c r="O894" i="1"/>
  <c r="O259" i="1"/>
  <c r="O1166" i="1"/>
  <c r="O291" i="1"/>
  <c r="O249" i="1"/>
  <c r="O1218" i="1"/>
  <c r="O1104" i="1"/>
  <c r="O1299" i="1"/>
  <c r="O918" i="1"/>
  <c r="O995" i="1"/>
  <c r="O754" i="1"/>
  <c r="O1059" i="1"/>
  <c r="O46" i="1"/>
  <c r="O47" i="1"/>
  <c r="O1004" i="1"/>
  <c r="O1143" i="1"/>
  <c r="O1201" i="1"/>
  <c r="O1081" i="1"/>
  <c r="O1260" i="1"/>
  <c r="O468" i="1"/>
  <c r="O340" i="1"/>
  <c r="O425" i="1"/>
  <c r="O422" i="1"/>
  <c r="O703" i="1"/>
  <c r="O1203" i="1"/>
  <c r="O146" i="1"/>
  <c r="O955" i="1"/>
  <c r="O1295" i="1"/>
  <c r="O228" i="1"/>
  <c r="O229" i="1"/>
  <c r="O1212" i="1"/>
  <c r="O1080" i="1"/>
  <c r="O1267" i="1"/>
  <c r="O401" i="1"/>
  <c r="O402" i="1"/>
  <c r="O838" i="1"/>
  <c r="O1182" i="1"/>
  <c r="O520" i="1"/>
  <c r="O924" i="1"/>
  <c r="O898" i="1"/>
  <c r="O1095" i="1"/>
  <c r="O516" i="1"/>
  <c r="O517" i="1"/>
  <c r="O578" i="1"/>
  <c r="O522" i="1"/>
  <c r="O725" i="1"/>
  <c r="O1272" i="1"/>
  <c r="O489" i="1"/>
  <c r="O102" i="1"/>
  <c r="O103" i="1"/>
  <c r="O1037" i="1"/>
  <c r="O1067" i="1"/>
  <c r="O1128" i="1"/>
  <c r="O1209" i="1"/>
  <c r="O1233" i="1"/>
  <c r="O643" i="1"/>
  <c r="O981" i="1"/>
  <c r="O963" i="1"/>
  <c r="O1012" i="1"/>
  <c r="O927" i="1"/>
  <c r="O875" i="1"/>
  <c r="O876" i="1"/>
  <c r="O1288" i="1"/>
  <c r="O464" i="1"/>
  <c r="O1070" i="1"/>
  <c r="O991" i="1"/>
  <c r="O1086" i="1"/>
  <c r="O618" i="1"/>
  <c r="O1058" i="1"/>
  <c r="O265" i="1"/>
  <c r="O1011" i="1"/>
  <c r="O387" i="1"/>
  <c r="O1053" i="1"/>
  <c r="O567" i="1"/>
  <c r="O816" i="1"/>
  <c r="O1307" i="1"/>
  <c r="O1179" i="1"/>
  <c r="O1126" i="1"/>
  <c r="O126" i="1"/>
  <c r="O1025" i="1"/>
  <c r="O841" i="1"/>
  <c r="O1092" i="1"/>
  <c r="O723" i="1"/>
  <c r="O344" i="1"/>
  <c r="O644" i="1"/>
  <c r="O1110" i="1"/>
  <c r="O690" i="1"/>
  <c r="O682" i="1"/>
  <c r="O1140" i="1"/>
  <c r="O1018" i="1"/>
  <c r="O1136" i="1"/>
  <c r="O501" i="1"/>
  <c r="O1183" i="1"/>
  <c r="O974" i="1"/>
  <c r="O1162" i="1"/>
  <c r="O769" i="1"/>
  <c r="O588" i="1"/>
  <c r="O688" i="1"/>
  <c r="O813" i="1"/>
  <c r="O814" i="1"/>
  <c r="O1238" i="1"/>
  <c r="O856" i="1"/>
  <c r="O1245" i="1"/>
  <c r="O797" i="1"/>
  <c r="O1134" i="1"/>
  <c r="O1294" i="1"/>
  <c r="O1054" i="1"/>
  <c r="O241" i="1"/>
  <c r="O821" i="1"/>
  <c r="O21" i="1"/>
  <c r="O22" i="1"/>
  <c r="O975" i="1"/>
  <c r="O418" i="1"/>
  <c r="O712" i="1"/>
  <c r="O659" i="1"/>
  <c r="O455" i="1"/>
  <c r="O787" i="1"/>
  <c r="O435" i="1"/>
  <c r="O1284" i="1"/>
  <c r="O1122" i="1"/>
  <c r="O776" i="1"/>
  <c r="O964" i="1"/>
  <c r="O109" i="1"/>
  <c r="O110" i="1"/>
  <c r="O887" i="1"/>
  <c r="O716" i="1"/>
  <c r="O1172" i="1"/>
  <c r="O1242" i="1"/>
  <c r="O98" i="1"/>
  <c r="O99" i="1"/>
  <c r="O849" i="1"/>
  <c r="O1195" i="1"/>
  <c r="O1221" i="1"/>
  <c r="O730" i="1"/>
  <c r="O1146" i="1"/>
  <c r="O759" i="1"/>
  <c r="O149" i="1"/>
  <c r="O1000" i="1"/>
  <c r="O331" i="1"/>
  <c r="O901" i="1"/>
  <c r="O507" i="1"/>
  <c r="O830" i="1"/>
  <c r="O1007" i="1"/>
  <c r="O987" i="1"/>
  <c r="O160" i="1"/>
  <c r="O806" i="1"/>
  <c r="O1259" i="1"/>
  <c r="O779" i="1"/>
  <c r="O1113" i="1"/>
  <c r="O862" i="1"/>
  <c r="O1100" i="1"/>
  <c r="O753" i="1"/>
  <c r="O851" i="1"/>
  <c r="O1269" i="1"/>
  <c r="O1051" i="1"/>
  <c r="O1024" i="1"/>
  <c r="O385" i="1"/>
  <c r="O932" i="1"/>
  <c r="O668" i="1"/>
  <c r="O178" i="1"/>
  <c r="O891" i="1"/>
  <c r="O952" i="1"/>
  <c r="O1253" i="1"/>
  <c r="O988" i="1"/>
  <c r="O426" i="1"/>
  <c r="O1034" i="1"/>
  <c r="O440" i="1"/>
  <c r="O1094" i="1"/>
  <c r="O1303" i="1"/>
  <c r="O294" i="1"/>
  <c r="O427" i="1"/>
  <c r="O1102" i="1"/>
  <c r="O736" i="1"/>
  <c r="O966" i="1"/>
  <c r="O1300" i="1"/>
  <c r="O683" i="1"/>
  <c r="O10" i="1"/>
  <c r="O122" i="1"/>
  <c r="O123" i="1"/>
  <c r="O1296" i="1"/>
  <c r="O1251" i="1"/>
  <c r="O1181" i="1"/>
  <c r="O419" i="1"/>
  <c r="O1287" i="1"/>
  <c r="O944" i="1"/>
  <c r="O1297" i="1"/>
  <c r="O1184" i="1"/>
  <c r="O498" i="1"/>
  <c r="O663" i="1"/>
  <c r="O1220" i="1"/>
  <c r="O698" i="1"/>
  <c r="O661" i="1"/>
  <c r="O1187" i="1"/>
  <c r="O88" i="1"/>
  <c r="O89" i="1"/>
  <c r="O896" i="1"/>
  <c r="O2" i="1"/>
  <c r="O518" i="1"/>
  <c r="O986" i="1"/>
  <c r="O762" i="1"/>
  <c r="O721" i="1"/>
  <c r="O1247" i="1"/>
  <c r="O720" i="1"/>
  <c r="O893" i="1"/>
  <c r="O543" i="1"/>
  <c r="O80" i="1"/>
  <c r="O81" i="1"/>
  <c r="O1200" i="1"/>
  <c r="O715" i="1"/>
  <c r="O710" i="1"/>
  <c r="O561" i="1"/>
  <c r="O471" i="1"/>
  <c r="O1156" i="1"/>
  <c r="O783" i="1"/>
  <c r="O535" i="1"/>
  <c r="O823" i="1"/>
  <c r="O226" i="1"/>
  <c r="O506" i="1"/>
  <c r="O1015" i="1"/>
  <c r="O1062" i="1"/>
  <c r="O497" i="1"/>
  <c r="O3" i="1"/>
  <c r="O512" i="1"/>
  <c r="O691" i="1"/>
  <c r="O670" i="1"/>
  <c r="O1123" i="1"/>
  <c r="O38" i="1"/>
  <c r="O39" i="1"/>
  <c r="O97" i="1"/>
  <c r="O405" i="1"/>
  <c r="O954" i="1"/>
  <c r="O350" i="1"/>
  <c r="N22" i="1"/>
  <c r="N149" i="1"/>
  <c r="N1123" i="1"/>
  <c r="N46" i="1"/>
  <c r="N47" i="1"/>
  <c r="N9" i="1"/>
  <c r="N8" i="1"/>
  <c r="N122" i="1"/>
  <c r="N123" i="1"/>
  <c r="N215" i="1"/>
  <c r="N815" i="1"/>
  <c r="N126" i="1"/>
  <c r="N736" i="1"/>
  <c r="N88" i="1"/>
  <c r="N89" i="1"/>
  <c r="N299" i="1"/>
  <c r="N49" i="1"/>
  <c r="N6" i="1"/>
  <c r="N7" i="1"/>
  <c r="N23" i="1"/>
  <c r="N24" i="1"/>
  <c r="N241" i="1"/>
  <c r="N471" i="1"/>
  <c r="N1296" i="1"/>
  <c r="N1220" i="1"/>
  <c r="N1184" i="1"/>
  <c r="N10" i="1"/>
  <c r="N558" i="1"/>
  <c r="N136" i="1"/>
  <c r="N137" i="1"/>
  <c r="N662" i="1"/>
  <c r="N130" i="1"/>
  <c r="N588" i="1"/>
  <c r="N249" i="1"/>
  <c r="N497" i="1"/>
  <c r="N1156" i="1"/>
  <c r="N1269" i="1"/>
  <c r="N297" i="1"/>
  <c r="N1104" i="1"/>
  <c r="N1055" i="1"/>
  <c r="N1043" i="1"/>
  <c r="N124" i="1"/>
  <c r="N25" i="1"/>
  <c r="N429" i="1"/>
  <c r="N1034" i="1"/>
  <c r="N1110" i="1"/>
  <c r="N212" i="1"/>
  <c r="N213" i="1"/>
  <c r="N80" i="1"/>
  <c r="N81" i="1"/>
  <c r="N424" i="1"/>
  <c r="N670" i="1"/>
  <c r="N639" i="1"/>
  <c r="N932" i="1"/>
  <c r="N182" i="1"/>
  <c r="N191" i="1"/>
  <c r="N95" i="1"/>
  <c r="N96" i="1"/>
  <c r="N61" i="1"/>
  <c r="N62" i="1"/>
  <c r="N533" i="1"/>
  <c r="N386" i="1"/>
  <c r="N680" i="1"/>
  <c r="N226" i="1"/>
  <c r="N118" i="1"/>
  <c r="N258" i="1"/>
  <c r="N818" i="1"/>
  <c r="N1201" i="1"/>
  <c r="N75" i="1"/>
  <c r="N76" i="1"/>
  <c r="N207" i="1"/>
  <c r="N561" i="1"/>
  <c r="N236" i="1"/>
  <c r="N237" i="1"/>
  <c r="N462" i="1"/>
  <c r="N575" i="1"/>
  <c r="N1109" i="1"/>
  <c r="N581" i="1"/>
  <c r="N734" i="1"/>
  <c r="N3" i="1"/>
  <c r="N409" i="1"/>
  <c r="N551" i="1"/>
  <c r="N192" i="1"/>
  <c r="N373" i="1"/>
  <c r="N228" i="1"/>
  <c r="N229" i="1"/>
  <c r="N1272" i="1"/>
  <c r="N515" i="1"/>
  <c r="N604" i="1"/>
  <c r="N1044" i="1"/>
  <c r="N498" i="1"/>
  <c r="N323" i="1"/>
  <c r="N326" i="1"/>
  <c r="N1203" i="1"/>
  <c r="N175" i="1"/>
  <c r="N324" i="1"/>
  <c r="N799" i="1"/>
  <c r="N1287" i="1"/>
  <c r="N1299" i="1"/>
  <c r="N1011" i="1"/>
  <c r="N1148" i="1"/>
  <c r="N1308" i="1"/>
  <c r="N1015" i="1"/>
  <c r="N270" i="1"/>
  <c r="N406" i="1"/>
  <c r="N684" i="1"/>
  <c r="N426" i="1"/>
  <c r="N221" i="1"/>
  <c r="N222" i="1"/>
  <c r="N170" i="1"/>
  <c r="N1082" i="1"/>
  <c r="N573" i="1"/>
  <c r="N1173" i="1"/>
  <c r="N1257" i="1"/>
  <c r="N341" i="1"/>
  <c r="N168" i="1"/>
  <c r="N169" i="1"/>
  <c r="N1261" i="1"/>
  <c r="N449" i="1"/>
  <c r="N281" i="1"/>
  <c r="N621" i="1"/>
  <c r="N355" i="1"/>
  <c r="N356" i="1"/>
  <c r="N1077" i="1"/>
  <c r="N1137" i="1"/>
  <c r="N295" i="1"/>
  <c r="N296" i="1"/>
  <c r="N603" i="1"/>
  <c r="N707" i="1"/>
  <c r="N475" i="1"/>
  <c r="N540" i="1"/>
  <c r="N414" i="1"/>
  <c r="N948" i="1"/>
  <c r="N615" i="1"/>
  <c r="N176" i="1"/>
  <c r="N243" i="1"/>
  <c r="N365" i="1"/>
  <c r="N1164" i="1"/>
  <c r="N1066" i="1"/>
  <c r="N111" i="1"/>
  <c r="N112" i="1"/>
  <c r="N269" i="1"/>
  <c r="N514" i="1"/>
  <c r="N480" i="1"/>
  <c r="N695" i="1"/>
  <c r="N1099" i="1"/>
  <c r="N545" i="1"/>
  <c r="N2" i="1"/>
  <c r="N1083" i="1"/>
  <c r="N1177" i="1"/>
  <c r="N892" i="1"/>
  <c r="N210" i="1"/>
  <c r="N697" i="1"/>
  <c r="N608" i="1"/>
  <c r="N1146" i="1"/>
  <c r="N724" i="1"/>
  <c r="N587" i="1"/>
  <c r="N553" i="1"/>
  <c r="N413" i="1"/>
  <c r="N86" i="1"/>
  <c r="N87" i="1"/>
  <c r="N441" i="1"/>
  <c r="N593" i="1"/>
  <c r="N397" i="1"/>
  <c r="N211" i="1"/>
  <c r="N113" i="1"/>
  <c r="N230" i="1"/>
  <c r="N231" i="1"/>
  <c r="N622" i="1"/>
  <c r="N217" i="1"/>
  <c r="N227" i="1"/>
  <c r="N519" i="1"/>
  <c r="N572" i="1"/>
  <c r="N1004" i="1"/>
  <c r="N4" i="1"/>
  <c r="N5" i="1"/>
  <c r="N275" i="1"/>
  <c r="N162" i="1"/>
  <c r="N163" i="1"/>
  <c r="N1168" i="1"/>
  <c r="N172" i="1"/>
  <c r="N184" i="1"/>
  <c r="N916" i="1"/>
  <c r="N433" i="1"/>
  <c r="N455" i="1"/>
  <c r="N404" i="1"/>
  <c r="N780" i="1"/>
  <c r="N502" i="1"/>
  <c r="N711" i="1"/>
  <c r="N442" i="1"/>
  <c r="N443" i="1"/>
  <c r="N33" i="1"/>
  <c r="N812" i="1"/>
  <c r="N876" i="1"/>
  <c r="N1140" i="1"/>
  <c r="N67" i="1"/>
  <c r="N68" i="1"/>
  <c r="N1051" i="1"/>
  <c r="N14" i="1"/>
  <c r="N13" i="1"/>
  <c r="N71" i="1"/>
  <c r="N72" i="1"/>
  <c r="N506" i="1"/>
  <c r="N917" i="1"/>
  <c r="N1098" i="1"/>
  <c r="N52" i="1"/>
  <c r="N53" i="1"/>
  <c r="N160" i="1"/>
  <c r="N762" i="1"/>
  <c r="N1113" i="1"/>
  <c r="N841" i="1"/>
  <c r="N65" i="1"/>
  <c r="N66" i="1"/>
  <c r="N1200" i="1"/>
  <c r="N851" i="1"/>
  <c r="N594" i="1"/>
  <c r="N830" i="1"/>
  <c r="N32" i="1"/>
  <c r="N31" i="1"/>
  <c r="N686" i="1"/>
  <c r="N786" i="1"/>
  <c r="N860" i="1"/>
  <c r="N550" i="1"/>
  <c r="N266" i="1"/>
  <c r="N1207" i="1"/>
  <c r="N825" i="1"/>
  <c r="N654" i="1"/>
  <c r="N543" i="1"/>
  <c r="N48" i="1"/>
  <c r="N43" i="1"/>
  <c r="N42" i="1"/>
  <c r="N868" i="1"/>
  <c r="N908" i="1"/>
  <c r="N669" i="1"/>
  <c r="N54" i="1"/>
  <c r="N55" i="1"/>
  <c r="N476" i="1"/>
  <c r="N767" i="1"/>
  <c r="N1288" i="1"/>
  <c r="N196" i="1"/>
  <c r="N542" i="1"/>
  <c r="N945" i="1"/>
  <c r="N924" i="1"/>
  <c r="N1081" i="1"/>
  <c r="N82" i="1"/>
  <c r="N83" i="1"/>
  <c r="N537" i="1"/>
  <c r="N1183" i="1"/>
  <c r="N1196" i="1"/>
  <c r="N763" i="1"/>
  <c r="N1268" i="1"/>
  <c r="N114" i="1"/>
  <c r="N223" i="1"/>
  <c r="N878" i="1"/>
  <c r="N1244" i="1"/>
  <c r="N435" i="1"/>
  <c r="N1101" i="1"/>
  <c r="N776" i="1"/>
  <c r="N51" i="1"/>
  <c r="N50" i="1"/>
  <c r="N744" i="1"/>
  <c r="N1128" i="1"/>
  <c r="N205" i="1"/>
  <c r="N1041" i="1"/>
  <c r="N759" i="1"/>
  <c r="N676" i="1"/>
  <c r="N518" i="1"/>
  <c r="N1079" i="1"/>
  <c r="N106" i="1"/>
  <c r="N107" i="1"/>
  <c r="N749" i="1"/>
  <c r="N1030" i="1"/>
  <c r="N619" i="1"/>
  <c r="N1078" i="1"/>
  <c r="N966" i="1"/>
  <c r="N419" i="1"/>
  <c r="N1145" i="1"/>
  <c r="N440" i="1"/>
  <c r="N1294" i="1"/>
  <c r="N795" i="1"/>
  <c r="N494" i="1"/>
  <c r="N1163" i="1"/>
  <c r="N1181" i="1"/>
  <c r="N372" i="1"/>
  <c r="N394" i="1"/>
  <c r="N1107" i="1"/>
  <c r="N849" i="1"/>
  <c r="N601" i="1"/>
  <c r="N1197" i="1"/>
  <c r="N1094" i="1"/>
  <c r="N974" i="1"/>
  <c r="N1282" i="1"/>
  <c r="N944" i="1"/>
  <c r="N516" i="1"/>
  <c r="N517" i="1"/>
  <c r="N648" i="1"/>
  <c r="N858" i="1"/>
  <c r="N850" i="1"/>
  <c r="N401" i="1"/>
  <c r="N402" i="1"/>
  <c r="N567" i="1"/>
  <c r="N340" i="1"/>
  <c r="N1089" i="1"/>
  <c r="N921" i="1"/>
  <c r="N819" i="1"/>
  <c r="N1124" i="1"/>
  <c r="N1202" i="1"/>
  <c r="N1018" i="1"/>
  <c r="N109" i="1"/>
  <c r="N110" i="1"/>
  <c r="N1258" i="1"/>
  <c r="N415" i="1"/>
  <c r="N751" i="1"/>
  <c r="N1265" i="1"/>
  <c r="N493" i="1"/>
  <c r="N988" i="1"/>
  <c r="N153" i="1"/>
  <c r="N154" i="1"/>
  <c r="N783" i="1"/>
  <c r="N1048" i="1"/>
  <c r="N343" i="1"/>
  <c r="N940" i="1"/>
  <c r="N683" i="1"/>
  <c r="N1232" i="1"/>
  <c r="N1092" i="1"/>
  <c r="N200" i="1"/>
  <c r="N201" i="1"/>
  <c r="N706" i="1"/>
  <c r="N63" i="1"/>
  <c r="N678" i="1"/>
  <c r="N19" i="1"/>
  <c r="N20" i="1"/>
  <c r="N953" i="1"/>
  <c r="N637" i="1"/>
  <c r="N1116" i="1"/>
  <c r="N898" i="1"/>
  <c r="N98" i="1"/>
  <c r="N99" i="1"/>
  <c r="N753" i="1"/>
  <c r="N1054" i="1"/>
  <c r="N1053" i="1"/>
  <c r="N630" i="1"/>
  <c r="N1300" i="1"/>
  <c r="N728" i="1"/>
  <c r="N582" i="1"/>
  <c r="N277" i="1"/>
  <c r="N278" i="1"/>
  <c r="N998" i="1"/>
  <c r="N656" i="1"/>
  <c r="N115" i="1"/>
  <c r="N116" i="1"/>
  <c r="N26" i="1"/>
  <c r="N27" i="1"/>
  <c r="N1103" i="1"/>
  <c r="N1259" i="1"/>
  <c r="N361" i="1"/>
  <c r="N362" i="1"/>
  <c r="N544" i="1"/>
  <c r="N643" i="1"/>
  <c r="N682" i="1"/>
  <c r="N681" i="1"/>
  <c r="N314" i="1"/>
  <c r="N315" i="1"/>
  <c r="N430" i="1"/>
  <c r="N178" i="1"/>
  <c r="N886" i="1"/>
  <c r="N920" i="1"/>
  <c r="N823" i="1"/>
  <c r="N492" i="1"/>
  <c r="N829" i="1"/>
  <c r="N173" i="1"/>
  <c r="N174" i="1"/>
  <c r="N513" i="1"/>
  <c r="N712" i="1"/>
  <c r="N827" i="1"/>
  <c r="N261" i="1"/>
  <c r="N262" i="1"/>
  <c r="N180" i="1"/>
  <c r="N1000" i="1"/>
  <c r="N934" i="1"/>
  <c r="N832" i="1"/>
  <c r="N617" i="1"/>
  <c r="N1143" i="1"/>
  <c r="N1166" i="1"/>
  <c r="N927" i="1"/>
  <c r="N644" i="1"/>
  <c r="N1108" i="1"/>
  <c r="N1281" i="1"/>
  <c r="N1223" i="1"/>
  <c r="N844" i="1"/>
  <c r="N964" i="1"/>
  <c r="N973" i="1"/>
  <c r="N746" i="1"/>
  <c r="N17" i="1"/>
  <c r="N18" i="1"/>
  <c r="N862" i="1"/>
  <c r="N496" i="1"/>
  <c r="N887" i="1"/>
  <c r="N450" i="1"/>
  <c r="N451" i="1"/>
  <c r="N1214" i="1"/>
  <c r="N641" i="1"/>
  <c r="N952" i="1"/>
  <c r="N317" i="1"/>
  <c r="N1224" i="1"/>
  <c r="N1084" i="1"/>
  <c r="N523" i="1"/>
  <c r="N289" i="1"/>
  <c r="N729" i="1"/>
  <c r="N725" i="1"/>
  <c r="N1056" i="1"/>
  <c r="N972" i="1"/>
  <c r="N1303" i="1"/>
  <c r="N1170" i="1"/>
  <c r="N428" i="1"/>
  <c r="N891" i="1"/>
  <c r="N647" i="1"/>
  <c r="N1179" i="1"/>
  <c r="N982" i="1"/>
  <c r="N1105" i="1"/>
  <c r="N836" i="1"/>
  <c r="N666" i="1"/>
  <c r="N1199" i="1"/>
  <c r="N1194" i="1"/>
  <c r="N957" i="1"/>
  <c r="N318" i="1"/>
  <c r="N319" i="1"/>
  <c r="N607" i="1"/>
  <c r="N846" i="1"/>
  <c r="N971" i="1"/>
  <c r="N704" i="1"/>
  <c r="N1016" i="1"/>
  <c r="N427" i="1"/>
  <c r="N817" i="1"/>
  <c r="N1057" i="1"/>
  <c r="N1037" i="1"/>
  <c r="N977" i="1"/>
  <c r="N1274" i="1"/>
  <c r="N1022" i="1"/>
  <c r="N1149" i="1"/>
  <c r="N417" i="1"/>
  <c r="N1187" i="1"/>
  <c r="N547" i="1"/>
  <c r="N838" i="1"/>
  <c r="N975" i="1"/>
  <c r="N854" i="1"/>
  <c r="N464" i="1"/>
  <c r="N330" i="1"/>
  <c r="N769" i="1"/>
  <c r="N304" i="1"/>
  <c r="N234" i="1"/>
  <c r="N673" i="1"/>
  <c r="N439" i="1"/>
  <c r="N1212" i="1"/>
  <c r="N1036" i="1"/>
  <c r="N793" i="1"/>
  <c r="N659" i="1"/>
  <c r="N495" i="1"/>
  <c r="N1153" i="1"/>
  <c r="N189" i="1"/>
  <c r="N811" i="1"/>
  <c r="N536" i="1"/>
  <c r="N142" i="1"/>
  <c r="N143" i="1"/>
  <c r="N1088" i="1"/>
  <c r="N1063" i="1"/>
  <c r="N638" i="1"/>
  <c r="N1285" i="1"/>
  <c r="N121" i="1"/>
  <c r="N937" i="1"/>
  <c r="N94" i="1"/>
  <c r="N816" i="1"/>
  <c r="N1061" i="1"/>
  <c r="N1307" i="1"/>
  <c r="N524" i="1"/>
  <c r="N1133" i="1"/>
  <c r="N949" i="1"/>
  <c r="N1064" i="1"/>
  <c r="N1147" i="1"/>
  <c r="N470" i="1"/>
  <c r="N758" i="1"/>
  <c r="N423" i="1"/>
  <c r="N1247" i="1"/>
  <c r="N45" i="1"/>
  <c r="N44" i="1"/>
  <c r="N1086" i="1"/>
  <c r="N1225" i="1"/>
  <c r="N690" i="1"/>
  <c r="N140" i="1"/>
  <c r="N91" i="1"/>
  <c r="N92" i="1"/>
  <c r="N311" i="1"/>
  <c r="N405" i="1"/>
  <c r="N97" i="1"/>
  <c r="N499" i="1"/>
  <c r="N522" i="1"/>
  <c r="N585" i="1"/>
  <c r="N389" i="1"/>
  <c r="N1284" i="1"/>
  <c r="N688" i="1"/>
  <c r="N38" i="1"/>
  <c r="N39" i="1"/>
  <c r="N756" i="1"/>
  <c r="N560" i="1"/>
  <c r="N420" i="1"/>
  <c r="N866" i="1"/>
  <c r="N1080" i="1"/>
  <c r="N151" i="1"/>
  <c r="N1239" i="1"/>
  <c r="N773" i="1"/>
  <c r="N981" i="1"/>
  <c r="N197" i="1"/>
  <c r="N1245" i="1"/>
  <c r="N1120" i="1"/>
  <c r="N1234" i="1"/>
  <c r="N970" i="1"/>
  <c r="N1017" i="1"/>
  <c r="N403" i="1"/>
  <c r="N723" i="1"/>
  <c r="N741" i="1"/>
  <c r="N777" i="1"/>
  <c r="N798" i="1"/>
  <c r="N407" i="1"/>
  <c r="N649" i="1"/>
  <c r="N650" i="1"/>
  <c r="N742" i="1"/>
  <c r="N668" i="1"/>
  <c r="N703" i="1"/>
  <c r="N1193" i="1"/>
  <c r="N224" i="1"/>
  <c r="N679" i="1"/>
  <c r="N245" i="1"/>
  <c r="N1192" i="1"/>
  <c r="N1209" i="1"/>
  <c r="N1266" i="1"/>
  <c r="N671" i="1"/>
  <c r="N1091" i="1"/>
  <c r="N34" i="1"/>
  <c r="N35" i="1"/>
  <c r="N392" i="1"/>
  <c r="N1260" i="1"/>
  <c r="N1038" i="1"/>
  <c r="N382" i="1"/>
  <c r="N383" i="1"/>
  <c r="N566" i="1"/>
  <c r="N1238" i="1"/>
  <c r="N233" i="1"/>
  <c r="N624" i="1"/>
  <c r="N286" i="1"/>
  <c r="N1251" i="1"/>
  <c r="N807" i="1"/>
  <c r="N808" i="1"/>
  <c r="N1189" i="1"/>
  <c r="N694" i="1"/>
  <c r="N771" i="1"/>
  <c r="N377" i="1"/>
  <c r="N1085" i="1"/>
  <c r="N425" i="1"/>
  <c r="N302" i="1"/>
  <c r="N909" i="1"/>
  <c r="N285" i="1"/>
  <c r="N954" i="1"/>
  <c r="N872" i="1"/>
  <c r="N1306" i="1"/>
  <c r="N915" i="1"/>
  <c r="N12" i="1"/>
  <c r="N11" i="1"/>
  <c r="N1227" i="1"/>
  <c r="N599" i="1"/>
  <c r="N251" i="1"/>
  <c r="N1012" i="1"/>
  <c r="N1019" i="1"/>
  <c r="N726" i="1"/>
  <c r="N504" i="1"/>
  <c r="N658" i="1"/>
  <c r="N1097" i="1"/>
  <c r="N171" i="1"/>
  <c r="N596" i="1"/>
  <c r="N225" i="1"/>
  <c r="N452" i="1"/>
  <c r="N1070" i="1"/>
  <c r="N839" i="1"/>
  <c r="N852" i="1"/>
  <c r="N240" i="1"/>
  <c r="N942" i="1"/>
  <c r="N526" i="1"/>
  <c r="N781" i="1"/>
  <c r="N692" i="1"/>
  <c r="N606" i="1"/>
  <c r="N410" i="1"/>
  <c r="N1031" i="1"/>
  <c r="N119" i="1"/>
  <c r="N913" i="1"/>
  <c r="N329" i="1"/>
  <c r="N874" i="1"/>
  <c r="N411" i="1"/>
  <c r="N509" i="1"/>
  <c r="N268" i="1"/>
  <c r="N835" i="1"/>
  <c r="N177" i="1"/>
  <c r="N1102" i="1"/>
  <c r="N1165" i="1"/>
  <c r="N1049" i="1"/>
  <c r="N1211" i="1"/>
  <c r="N385" i="1"/>
  <c r="N822" i="1"/>
  <c r="N806" i="1"/>
  <c r="N941" i="1"/>
  <c r="N885" i="1"/>
  <c r="N64" i="1"/>
  <c r="N857" i="1"/>
  <c r="N325" i="1"/>
  <c r="N1304" i="1"/>
  <c r="N57" i="1"/>
  <c r="N58" i="1"/>
  <c r="N1141" i="1"/>
  <c r="N102" i="1"/>
  <c r="N103" i="1"/>
  <c r="N1059" i="1"/>
  <c r="N15" i="1"/>
  <c r="N16" i="1"/>
  <c r="N138" i="1"/>
  <c r="N139" i="1"/>
  <c r="N1159" i="1"/>
  <c r="N645" i="1"/>
  <c r="N74" i="1"/>
  <c r="N640" i="1"/>
  <c r="N720" i="1"/>
  <c r="N284" i="1"/>
  <c r="N635" i="1"/>
  <c r="N78" i="1"/>
  <c r="N586" i="1"/>
  <c r="N100" i="1"/>
  <c r="N1160" i="1"/>
  <c r="N655" i="1"/>
  <c r="N186" i="1"/>
  <c r="N491" i="1"/>
  <c r="N790" i="1"/>
  <c r="N1175" i="1"/>
  <c r="N1045" i="1"/>
  <c r="N828" i="1"/>
  <c r="N1236" i="1"/>
  <c r="N436" i="1"/>
  <c r="N775" i="1"/>
  <c r="N1122" i="1"/>
  <c r="N845" i="1"/>
  <c r="N990" i="1"/>
  <c r="N282" i="1"/>
  <c r="N283" i="1"/>
  <c r="N431" i="1"/>
  <c r="N457" i="1"/>
  <c r="N458" i="1"/>
  <c r="N308" i="1"/>
  <c r="N1301" i="1"/>
  <c r="N565" i="1"/>
  <c r="N667" i="1"/>
  <c r="N507" i="1"/>
  <c r="N870" i="1"/>
  <c r="N90" i="1"/>
  <c r="N159" i="1"/>
  <c r="N926" i="1"/>
  <c r="N967" i="1"/>
  <c r="N713" i="1"/>
  <c r="N986" i="1"/>
  <c r="N760" i="1"/>
  <c r="N59" i="1"/>
  <c r="N60" i="1"/>
  <c r="N28" i="1"/>
  <c r="N29" i="1"/>
  <c r="N1273" i="1"/>
  <c r="N527" i="1"/>
  <c r="N528" i="1"/>
  <c r="N549" i="1"/>
  <c r="N976" i="1"/>
  <c r="N1136" i="1"/>
  <c r="N1176" i="1"/>
  <c r="N959" i="1"/>
  <c r="N991" i="1"/>
  <c r="N618" i="1"/>
  <c r="N737" i="1"/>
  <c r="N848" i="1"/>
  <c r="N1295" i="1"/>
  <c r="N371" i="1"/>
  <c r="N969" i="1"/>
  <c r="N928" i="1"/>
  <c r="N30" i="1"/>
  <c r="N1217" i="1"/>
  <c r="N307" i="1"/>
  <c r="N1068" i="1"/>
  <c r="N1280" i="1"/>
  <c r="N1275" i="1"/>
  <c r="N488" i="1"/>
  <c r="N955" i="1"/>
  <c r="N620" i="1"/>
  <c r="N930" i="1"/>
  <c r="N629" i="1"/>
  <c r="N1278" i="1"/>
  <c r="N907" i="1"/>
  <c r="N958" i="1"/>
  <c r="N748" i="1"/>
  <c r="N833" i="1"/>
  <c r="N381" i="1"/>
  <c r="N461" i="1"/>
  <c r="N206" i="1"/>
  <c r="N804" i="1"/>
  <c r="N290" i="1"/>
  <c r="N1026" i="1"/>
  <c r="N271" i="1"/>
  <c r="N131" i="1"/>
  <c r="N132" i="1"/>
  <c r="N456" i="1"/>
  <c r="N1119" i="1"/>
  <c r="N482" i="1"/>
  <c r="N813" i="1"/>
  <c r="N814" i="1"/>
  <c r="N1298" i="1"/>
  <c r="N732" i="1"/>
  <c r="N1228" i="1"/>
  <c r="N244" i="1"/>
  <c r="N772" i="1"/>
  <c r="N961" i="1"/>
  <c r="N980" i="1"/>
  <c r="N1129" i="1"/>
  <c r="N363" i="1"/>
  <c r="N919" i="1"/>
  <c r="N897" i="1"/>
  <c r="N719" i="1"/>
  <c r="N989" i="1"/>
  <c r="N69" i="1"/>
  <c r="N70" i="1"/>
  <c r="N1243" i="1"/>
  <c r="N535" i="1"/>
  <c r="N161" i="1"/>
  <c r="N1134" i="1"/>
  <c r="N93" i="1"/>
  <c r="N1058" i="1"/>
  <c r="N40" i="1"/>
  <c r="N873" i="1"/>
  <c r="N209" i="1"/>
  <c r="N1117" i="1"/>
  <c r="N821" i="1"/>
  <c r="N1100" i="1"/>
  <c r="N468" i="1"/>
  <c r="N1047" i="1"/>
  <c r="N344" i="1"/>
  <c r="N1021" i="1"/>
  <c r="N287" i="1"/>
  <c r="N855" i="1"/>
  <c r="N483" i="1"/>
  <c r="N484" i="1"/>
  <c r="N1052" i="1"/>
  <c r="N583" i="1"/>
  <c r="N1255" i="1"/>
  <c r="N309" i="1"/>
  <c r="N310" i="1"/>
  <c r="N532" i="1"/>
  <c r="N1263" i="1"/>
  <c r="N598" i="1"/>
  <c r="N797" i="1"/>
  <c r="N147" i="1"/>
  <c r="N1028" i="1"/>
  <c r="N379" i="1"/>
  <c r="N187" i="1"/>
  <c r="N1151" i="1"/>
  <c r="N787" i="1"/>
  <c r="N489" i="1"/>
  <c r="N101" i="1"/>
  <c r="N602" i="1"/>
  <c r="N374" i="1"/>
  <c r="N1135" i="1"/>
  <c r="N247" i="1"/>
  <c r="N999" i="1"/>
  <c r="N359" i="1"/>
  <c r="N353" i="1"/>
  <c r="N605" i="1"/>
  <c r="N1254" i="1"/>
  <c r="N1029" i="1"/>
  <c r="N1039" i="1"/>
  <c r="N1290" i="1"/>
  <c r="N778" i="1"/>
  <c r="N501" i="1"/>
  <c r="N541" i="1"/>
  <c r="N714" i="1"/>
  <c r="N448" i="1"/>
  <c r="N77" i="1"/>
  <c r="N884" i="1"/>
  <c r="N613" i="1"/>
  <c r="N41" i="1"/>
  <c r="N755" i="1"/>
  <c r="N1230" i="1"/>
  <c r="N576" i="1"/>
  <c r="N903" i="1"/>
  <c r="N128" i="1"/>
  <c r="N129" i="1"/>
  <c r="N943" i="1"/>
  <c r="N367" i="1"/>
  <c r="N276" i="1"/>
  <c r="N1112" i="1"/>
  <c r="N534" i="1"/>
  <c r="N104" i="1"/>
  <c r="N335" i="1"/>
  <c r="N395" i="1"/>
  <c r="N611" i="1"/>
  <c r="N925" i="1"/>
  <c r="N148" i="1"/>
  <c r="N805" i="1"/>
  <c r="N313" i="1"/>
  <c r="N554" i="1"/>
  <c r="N555" i="1"/>
  <c r="N1060" i="1"/>
  <c r="N962" i="1"/>
  <c r="N727" i="1"/>
  <c r="N863" i="1"/>
  <c r="N774" i="1"/>
  <c r="N562" i="1"/>
  <c r="N1074" i="1"/>
  <c r="N156" i="1"/>
  <c r="N157" i="1"/>
  <c r="N1185" i="1"/>
  <c r="N1178" i="1"/>
  <c r="N1190" i="1"/>
  <c r="N1005" i="1"/>
  <c r="N1155" i="1"/>
  <c r="N1115" i="1"/>
  <c r="N791" i="1"/>
  <c r="N510" i="1"/>
  <c r="N195" i="1"/>
  <c r="N1237" i="1"/>
  <c r="N253" i="1"/>
  <c r="N254" i="1"/>
  <c r="N950" i="1"/>
  <c r="N896" i="1"/>
  <c r="N754" i="1"/>
  <c r="N531" i="1"/>
  <c r="N300" i="1"/>
  <c r="N301" i="1"/>
  <c r="N1215" i="1"/>
  <c r="N511" i="1"/>
  <c r="N1293" i="1"/>
  <c r="N36" i="1"/>
  <c r="N37" i="1"/>
  <c r="N165" i="1"/>
  <c r="N166" i="1"/>
  <c r="N1072" i="1"/>
  <c r="N869" i="1"/>
  <c r="N1008" i="1"/>
  <c r="N1169" i="1"/>
  <c r="N579" i="1"/>
  <c r="N393" i="1"/>
  <c r="N1198" i="1"/>
  <c r="N190" i="1"/>
  <c r="N218" i="1"/>
  <c r="N454" i="1"/>
  <c r="N1249" i="1"/>
  <c r="N1240" i="1"/>
  <c r="N978" i="1"/>
  <c r="N1118" i="1"/>
  <c r="N1291" i="1"/>
  <c r="N328" i="1"/>
  <c r="N853" i="1"/>
  <c r="N1001" i="1"/>
  <c r="N1229" i="1"/>
  <c r="N1191" i="1"/>
  <c r="N351" i="1"/>
  <c r="N993" i="1"/>
  <c r="N376" i="1"/>
  <c r="N931" i="1"/>
  <c r="N1283" i="1"/>
  <c r="N568" i="1"/>
  <c r="N569" i="1"/>
  <c r="N956" i="1"/>
  <c r="N388" i="1"/>
  <c r="N627" i="1"/>
  <c r="N809" i="1"/>
  <c r="N914" i="1"/>
  <c r="N1235" i="1"/>
  <c r="N994" i="1"/>
  <c r="N1093" i="1"/>
  <c r="N890" i="1"/>
  <c r="N260" i="1"/>
  <c r="N1144" i="1"/>
  <c r="N181" i="1"/>
  <c r="N144" i="1"/>
  <c r="N259" i="1"/>
  <c r="N73" i="1"/>
  <c r="N263" i="1"/>
  <c r="N56" i="1"/>
  <c r="N322" i="1"/>
  <c r="N155" i="1"/>
  <c r="N770" i="1"/>
  <c r="N856" i="1"/>
  <c r="N696" i="1"/>
  <c r="N597" i="1"/>
  <c r="N348" i="1"/>
  <c r="N292" i="1"/>
  <c r="N293" i="1"/>
  <c r="N1076" i="1"/>
  <c r="N960" i="1"/>
  <c r="N346" i="1"/>
  <c r="N1121" i="1"/>
  <c r="N708" i="1"/>
  <c r="N412" i="1"/>
  <c r="N881" i="1"/>
  <c r="N820" i="1"/>
  <c r="N84" i="1"/>
  <c r="N179" i="1"/>
  <c r="N1264" i="1"/>
  <c r="N432" i="1"/>
  <c r="N653" i="1"/>
  <c r="N264" i="1"/>
  <c r="N1046" i="1"/>
  <c r="N298" i="1"/>
  <c r="N591" i="1"/>
  <c r="N1003" i="1"/>
  <c r="N628" i="1"/>
  <c r="N910" i="1"/>
  <c r="N1075" i="1"/>
  <c r="N133" i="1"/>
  <c r="N134" i="1"/>
  <c r="N546" i="1"/>
  <c r="N842" i="1"/>
  <c r="N1271" i="1"/>
  <c r="N167" i="1"/>
  <c r="N1180" i="1"/>
  <c r="N418" i="1"/>
  <c r="N1305" i="1"/>
  <c r="N473" i="1"/>
  <c r="N408" i="1"/>
  <c r="N889" i="1"/>
  <c r="N1027" i="1"/>
  <c r="N1246" i="1"/>
  <c r="N810" i="1"/>
  <c r="N1188" i="1"/>
  <c r="N922" i="1"/>
  <c r="N444" i="1"/>
  <c r="N445" i="1"/>
  <c r="N306" i="1"/>
  <c r="N1130" i="1"/>
  <c r="N738" i="1"/>
  <c r="N1231" i="1"/>
  <c r="N446" i="1"/>
  <c r="N1009" i="1"/>
  <c r="N595" i="1"/>
  <c r="N1065" i="1"/>
  <c r="N984" i="1"/>
  <c r="N610" i="1"/>
  <c r="N785" i="1"/>
  <c r="N316" i="1"/>
  <c r="N1071" i="1"/>
  <c r="N350" i="1"/>
  <c r="N239" i="1"/>
  <c r="N1186" i="1"/>
  <c r="N339" i="1"/>
  <c r="N1032" i="1"/>
  <c r="N453" i="1"/>
  <c r="N216" i="1"/>
  <c r="N1014" i="1"/>
  <c r="N188" i="1"/>
  <c r="N938" i="1"/>
  <c r="N1087" i="1"/>
  <c r="N733" i="1"/>
  <c r="N220" i="1"/>
  <c r="N257" i="1"/>
  <c r="N888" i="1"/>
  <c r="N577" i="1"/>
  <c r="N689" i="1"/>
  <c r="N358" i="1"/>
  <c r="N672" i="1"/>
  <c r="N390" i="1"/>
  <c r="N660" i="1"/>
  <c r="N1010" i="1"/>
  <c r="N590" i="1"/>
  <c r="N985" i="1"/>
  <c r="N141" i="1"/>
  <c r="N674" i="1"/>
  <c r="N899" i="1"/>
  <c r="N877" i="1"/>
  <c r="N831" i="1"/>
  <c r="N951" i="1"/>
  <c r="N378" i="1"/>
  <c r="N1213" i="1"/>
  <c r="N1297" i="1"/>
  <c r="N1289" i="1"/>
  <c r="N508" i="1"/>
  <c r="N248" i="1"/>
  <c r="N366" i="1"/>
  <c r="N437" i="1"/>
  <c r="N447" i="1"/>
  <c r="N219" i="1"/>
  <c r="N312" i="1"/>
  <c r="N574" i="1"/>
  <c r="N803" i="1"/>
  <c r="N1182" i="1"/>
  <c r="N992" i="1"/>
  <c r="N1152" i="1"/>
  <c r="N740" i="1"/>
  <c r="N705" i="1"/>
  <c r="N750" i="1"/>
  <c r="N538" i="1"/>
  <c r="N979" i="1"/>
  <c r="N900" i="1"/>
  <c r="N983" i="1"/>
  <c r="N1222" i="1"/>
  <c r="N718" i="1"/>
  <c r="N902" i="1"/>
  <c r="N1161" i="1"/>
  <c r="N1204" i="1"/>
  <c r="N1219" i="1"/>
  <c r="N1233" i="1"/>
  <c r="N757" i="1"/>
  <c r="N699" i="1"/>
  <c r="N539" i="1"/>
  <c r="N1216" i="1"/>
  <c r="N1006" i="1"/>
  <c r="N320" i="1"/>
  <c r="N321" i="1"/>
  <c r="N963" i="1"/>
  <c r="N646" i="1"/>
  <c r="N847" i="1"/>
  <c r="N1279" i="1"/>
  <c r="N469" i="1"/>
  <c r="N1158" i="1"/>
  <c r="N387" i="1"/>
  <c r="N291" i="1"/>
  <c r="N512" i="1"/>
  <c r="N840" i="1"/>
  <c r="N965" i="1"/>
  <c r="N912" i="1"/>
  <c r="N256" i="1"/>
  <c r="N274" i="1"/>
  <c r="N1292" i="1"/>
  <c r="N1090" i="1"/>
  <c r="N1024" i="1"/>
  <c r="N700" i="1"/>
  <c r="N416" i="1"/>
  <c r="N717" i="1"/>
  <c r="N238" i="1"/>
  <c r="N360" i="1"/>
  <c r="N1205" i="1"/>
  <c r="N997" i="1"/>
  <c r="N661" i="1"/>
  <c r="N663" i="1"/>
  <c r="N79" i="1"/>
  <c r="N1302" i="1"/>
  <c r="N1069" i="1"/>
  <c r="N716" i="1"/>
  <c r="N1025" i="1"/>
  <c r="N421" i="1"/>
  <c r="N612" i="1"/>
  <c r="N1111" i="1"/>
  <c r="N918" i="1"/>
  <c r="N463" i="1"/>
  <c r="N929" i="1"/>
  <c r="N158" i="1"/>
  <c r="N652" i="1"/>
  <c r="N768" i="1"/>
  <c r="N548" i="1"/>
  <c r="N1035" i="1"/>
  <c r="N996" i="1"/>
  <c r="N380" i="1"/>
  <c r="N843" i="1"/>
  <c r="N255" i="1"/>
  <c r="N693" i="1"/>
  <c r="N904" i="1"/>
  <c r="N479" i="1"/>
  <c r="N327" i="1"/>
  <c r="N784" i="1"/>
  <c r="N384" i="1"/>
  <c r="N354" i="1"/>
  <c r="N396" i="1"/>
  <c r="N709" i="1"/>
  <c r="N338" i="1"/>
  <c r="N398" i="1"/>
  <c r="N1277" i="1"/>
  <c r="N826" i="1"/>
  <c r="N1126" i="1"/>
  <c r="N333" i="1"/>
  <c r="N331" i="1"/>
  <c r="N614" i="1"/>
  <c r="N801" i="1"/>
  <c r="N642" i="1"/>
  <c r="N936" i="1"/>
  <c r="N1221" i="1"/>
  <c r="N895" i="1"/>
  <c r="N792" i="1"/>
  <c r="N204" i="1"/>
  <c r="N824" i="1"/>
  <c r="N529" i="1"/>
  <c r="N465" i="1"/>
  <c r="N214" i="1"/>
  <c r="N625" i="1"/>
  <c r="N1162" i="1"/>
  <c r="N794" i="1"/>
  <c r="N478" i="1"/>
  <c r="N987" i="1"/>
  <c r="N400" i="1"/>
  <c r="N438" i="1"/>
  <c r="N525" i="1"/>
  <c r="N570" i="1"/>
  <c r="N665" i="1"/>
  <c r="N710" i="1"/>
  <c r="N332" i="1"/>
  <c r="N764" i="1"/>
  <c r="N349" i="1"/>
  <c r="N1218" i="1"/>
  <c r="N796" i="1"/>
  <c r="N923" i="1"/>
  <c r="N865" i="1"/>
  <c r="N867" i="1"/>
  <c r="N1206" i="1"/>
  <c r="N557" i="1"/>
  <c r="N347" i="1"/>
  <c r="N369" i="1"/>
  <c r="N1276" i="1"/>
  <c r="N1208" i="1"/>
  <c r="N1150" i="1"/>
  <c r="N616" i="1"/>
  <c r="N626" i="1"/>
  <c r="N685" i="1"/>
  <c r="N1023" i="1"/>
  <c r="N1172" i="1"/>
  <c r="N288" i="1"/>
  <c r="N766" i="1"/>
  <c r="N391" i="1"/>
  <c r="N198" i="1"/>
  <c r="N722" i="1"/>
  <c r="N357" i="1"/>
  <c r="N145" i="1"/>
  <c r="N1154" i="1"/>
  <c r="N235" i="1"/>
  <c r="N120" i="1"/>
  <c r="N1226" i="1"/>
  <c r="N864" i="1"/>
  <c r="N1040" i="1"/>
  <c r="N183" i="1"/>
  <c r="N520" i="1"/>
  <c r="N571" i="1"/>
  <c r="N735" i="1"/>
  <c r="N521" i="1"/>
  <c r="N1142" i="1"/>
  <c r="N252" i="1"/>
  <c r="N1248" i="1"/>
  <c r="N1050" i="1"/>
  <c r="N623" i="1"/>
  <c r="N352" i="1"/>
  <c r="N368" i="1"/>
  <c r="N1241" i="1"/>
  <c r="N552" i="1"/>
  <c r="N657" i="1"/>
  <c r="N698" i="1"/>
  <c r="N906" i="1"/>
  <c r="N1125" i="1"/>
  <c r="N146" i="1"/>
  <c r="N1267" i="1"/>
  <c r="N336" i="1"/>
  <c r="N280" i="1"/>
  <c r="N691" i="1"/>
  <c r="N477" i="1"/>
  <c r="N1167" i="1"/>
  <c r="N503" i="1"/>
  <c r="N1131" i="1"/>
  <c r="N185" i="1"/>
  <c r="N1033" i="1"/>
  <c r="N701" i="1"/>
  <c r="N203" i="1"/>
  <c r="N563" i="1"/>
  <c r="N933" i="1"/>
  <c r="N861" i="1"/>
  <c r="N880" i="1"/>
  <c r="N765" i="1"/>
  <c r="N905" i="1"/>
  <c r="N633" i="1"/>
  <c r="N631" i="1"/>
  <c r="N135" i="1"/>
  <c r="N202" i="1"/>
  <c r="N578" i="1"/>
  <c r="N164" i="1"/>
  <c r="N1007" i="1"/>
  <c r="N530" i="1"/>
  <c r="N589" i="1"/>
  <c r="N246" i="1"/>
  <c r="N505" i="1"/>
  <c r="N337" i="1"/>
  <c r="N1138" i="1"/>
  <c r="N422" i="1"/>
  <c r="N1002" i="1"/>
  <c r="N467" i="1"/>
  <c r="N592" i="1"/>
  <c r="N279" i="1"/>
  <c r="N745" i="1"/>
  <c r="N859" i="1"/>
  <c r="N345" i="1"/>
  <c r="N883" i="1"/>
  <c r="N466" i="1"/>
  <c r="N1132" i="1"/>
  <c r="N199" i="1"/>
  <c r="N1062" i="1"/>
  <c r="N208" i="1"/>
  <c r="N911" i="1"/>
  <c r="N1157" i="1"/>
  <c r="N1195" i="1"/>
  <c r="N789" i="1"/>
  <c r="N85" i="1"/>
  <c r="N564" i="1"/>
  <c r="N731" i="1"/>
  <c r="N125" i="1"/>
  <c r="N730" i="1"/>
  <c r="N265" i="1"/>
  <c r="N1250" i="1"/>
  <c r="N194" i="1"/>
  <c r="N1020" i="1"/>
  <c r="N1270" i="1"/>
  <c r="N1073" i="1"/>
  <c r="N556" i="1"/>
  <c r="N702" i="1"/>
  <c r="N108" i="1"/>
  <c r="N715" i="1"/>
  <c r="N364" i="1"/>
  <c r="N779" i="1"/>
  <c r="N664" i="1"/>
  <c r="N1127" i="1"/>
  <c r="N1067" i="1"/>
  <c r="N677" i="1"/>
  <c r="N1013" i="1"/>
  <c r="N834" i="1"/>
  <c r="N1286" i="1"/>
  <c r="N305" i="1"/>
  <c r="N152" i="1"/>
  <c r="N267" i="1"/>
  <c r="N150" i="1"/>
  <c r="N486" i="1"/>
  <c r="N947" i="1"/>
  <c r="N802" i="1"/>
  <c r="N636" i="1"/>
  <c r="N342" i="1"/>
  <c r="N242" i="1"/>
  <c r="N434" i="1"/>
  <c r="N609" i="1"/>
  <c r="N1253" i="1"/>
  <c r="N837" i="1"/>
  <c r="N651" i="1"/>
  <c r="N273" i="1"/>
  <c r="N939" i="1"/>
  <c r="N459" i="1"/>
  <c r="N1174" i="1"/>
  <c r="N303" i="1"/>
  <c r="N474" i="1"/>
  <c r="N127" i="1"/>
  <c r="N370" i="1"/>
  <c r="N935" i="1"/>
  <c r="N250" i="1"/>
  <c r="N871" i="1"/>
  <c r="N739" i="1"/>
  <c r="N782" i="1"/>
  <c r="N485" i="1"/>
  <c r="N559" i="1"/>
  <c r="N375" i="1"/>
  <c r="N1139" i="1"/>
  <c r="N294" i="1"/>
  <c r="N1171" i="1"/>
  <c r="N232" i="1"/>
  <c r="N105" i="1"/>
  <c r="N875" i="1"/>
  <c r="N272" i="1"/>
  <c r="N584" i="1"/>
  <c r="N743" i="1"/>
  <c r="N399" i="1"/>
  <c r="N901" i="1"/>
  <c r="N487" i="1"/>
  <c r="N193" i="1"/>
  <c r="N893" i="1"/>
  <c r="N687" i="1"/>
  <c r="N580" i="1"/>
  <c r="N788" i="1"/>
  <c r="N490" i="1"/>
  <c r="N481" i="1"/>
  <c r="N894" i="1"/>
  <c r="N117" i="1"/>
  <c r="N1242" i="1"/>
  <c r="N946" i="1"/>
  <c r="N721" i="1"/>
  <c r="N747" i="1"/>
  <c r="N1095" i="1"/>
  <c r="N882" i="1"/>
  <c r="N500" i="1"/>
  <c r="N334" i="1"/>
  <c r="N761" i="1"/>
  <c r="N995" i="1"/>
  <c r="N1106" i="1"/>
  <c r="N632" i="1"/>
  <c r="N1114" i="1"/>
  <c r="N460" i="1"/>
  <c r="N752" i="1"/>
  <c r="N1252" i="1"/>
  <c r="N1042" i="1"/>
  <c r="N600" i="1"/>
  <c r="N675" i="1"/>
  <c r="N800" i="1"/>
  <c r="N1256" i="1"/>
  <c r="N472" i="1"/>
  <c r="N1096" i="1"/>
  <c r="N879" i="1"/>
  <c r="N634" i="1"/>
  <c r="N1210" i="1"/>
  <c r="N1262" i="1"/>
  <c r="N968" i="1"/>
  <c r="N21" i="1"/>
  <c r="K431" i="2"/>
  <c r="H431" i="2"/>
  <c r="K933" i="2"/>
  <c r="H933" i="2"/>
  <c r="K632" i="2"/>
  <c r="H632" i="2"/>
  <c r="K845" i="2"/>
  <c r="H845" i="2"/>
  <c r="K1300" i="2"/>
  <c r="H1300" i="2"/>
  <c r="K843" i="2"/>
  <c r="H843" i="2"/>
  <c r="K180" i="2"/>
  <c r="H180" i="2"/>
  <c r="K533" i="2"/>
  <c r="H533" i="2"/>
  <c r="K368" i="2"/>
  <c r="H368" i="2"/>
  <c r="K1229" i="2"/>
  <c r="H1229" i="2"/>
  <c r="K1033" i="2"/>
  <c r="H1033" i="2"/>
  <c r="K156" i="2"/>
  <c r="H156" i="2"/>
  <c r="K869" i="2"/>
  <c r="H869" i="2"/>
  <c r="K1189" i="2"/>
  <c r="H1189" i="2"/>
  <c r="K892" i="2"/>
  <c r="H892" i="2"/>
  <c r="K154" i="2"/>
  <c r="H154" i="2"/>
  <c r="K545" i="2"/>
  <c r="H545" i="2"/>
  <c r="K1003" i="2"/>
  <c r="H1003" i="2"/>
  <c r="K1019" i="2"/>
  <c r="H1019" i="2"/>
  <c r="K1168" i="2"/>
  <c r="H1168" i="2"/>
  <c r="K1063" i="2"/>
  <c r="H1063" i="2"/>
  <c r="K500" i="2"/>
  <c r="H500" i="2"/>
  <c r="K1046" i="2"/>
  <c r="H1046" i="2"/>
  <c r="K787" i="2"/>
  <c r="H787" i="2"/>
  <c r="K1152" i="2"/>
  <c r="H1152" i="2"/>
  <c r="K540" i="2"/>
  <c r="H540" i="2"/>
  <c r="K1202" i="2"/>
  <c r="H1202" i="2"/>
  <c r="K1117" i="2"/>
  <c r="H1117" i="2"/>
  <c r="K697" i="2"/>
  <c r="H697" i="2"/>
  <c r="K1291" i="2"/>
  <c r="H1291" i="2"/>
  <c r="K1259" i="2"/>
  <c r="H1259" i="2"/>
  <c r="K537" i="2"/>
  <c r="H537" i="2"/>
  <c r="K1170" i="2"/>
  <c r="H1170" i="2"/>
  <c r="K163" i="2"/>
  <c r="H163" i="2"/>
  <c r="K535" i="2"/>
  <c r="H535" i="2"/>
  <c r="K175" i="2"/>
  <c r="H175" i="2"/>
  <c r="K1273" i="2"/>
  <c r="H1273" i="2"/>
  <c r="K551" i="2"/>
  <c r="H551" i="2"/>
  <c r="K929" i="2"/>
  <c r="H929" i="2"/>
  <c r="K553" i="2"/>
  <c r="H553" i="2"/>
  <c r="K932" i="2"/>
  <c r="H932" i="2"/>
  <c r="K1058" i="2"/>
  <c r="H1058" i="2"/>
  <c r="K541" i="2"/>
  <c r="H541" i="2"/>
  <c r="K552" i="2"/>
  <c r="H552" i="2"/>
  <c r="K1227" i="2"/>
  <c r="H1227" i="2"/>
  <c r="K966" i="2"/>
  <c r="H966" i="2"/>
  <c r="K142" i="2"/>
  <c r="H142" i="2"/>
  <c r="K1307" i="2"/>
  <c r="H1307" i="2"/>
  <c r="K705" i="2"/>
  <c r="H705" i="2"/>
  <c r="K550" i="2"/>
  <c r="H550" i="2"/>
  <c r="K844" i="2"/>
  <c r="H844" i="2"/>
  <c r="K630" i="2"/>
  <c r="H630" i="2"/>
  <c r="K1263" i="2"/>
  <c r="H1263" i="2"/>
  <c r="K138" i="2"/>
  <c r="H138" i="2"/>
  <c r="K1065" i="2"/>
  <c r="H1065" i="2"/>
  <c r="K1196" i="2"/>
  <c r="H1196" i="2"/>
  <c r="K1175" i="2"/>
  <c r="H1175" i="2"/>
  <c r="K881" i="2"/>
  <c r="H881" i="2"/>
  <c r="K765" i="2"/>
  <c r="H765" i="2"/>
  <c r="K1262" i="2"/>
  <c r="H1262" i="2"/>
  <c r="K995" i="2"/>
  <c r="H995" i="2"/>
  <c r="K141" i="2"/>
  <c r="H141" i="2"/>
  <c r="K1151" i="2"/>
  <c r="H1151" i="2"/>
  <c r="K1018" i="2"/>
  <c r="H1018" i="2"/>
  <c r="K880" i="2"/>
  <c r="H880" i="2"/>
  <c r="K1164" i="2"/>
  <c r="H1164" i="2"/>
  <c r="K1133" i="2"/>
  <c r="H1133" i="2"/>
  <c r="K149" i="2"/>
  <c r="H149" i="2"/>
  <c r="K1045" i="2"/>
  <c r="H1045" i="2"/>
  <c r="K538" i="2"/>
  <c r="H538" i="2"/>
  <c r="K819" i="2"/>
  <c r="H819" i="2"/>
  <c r="K15" i="2"/>
  <c r="H15" i="2"/>
  <c r="K549" i="2"/>
  <c r="H549" i="2"/>
  <c r="K698" i="2"/>
  <c r="H698" i="2"/>
  <c r="K944" i="2"/>
  <c r="H944" i="2"/>
  <c r="K1197" i="2"/>
  <c r="H1197" i="2"/>
  <c r="K168" i="2"/>
  <c r="H168" i="2"/>
  <c r="K112" i="2"/>
  <c r="H112" i="2"/>
  <c r="K157" i="2"/>
  <c r="H157" i="2"/>
  <c r="K953" i="2"/>
  <c r="H953" i="2"/>
  <c r="K1023" i="2"/>
  <c r="H1023" i="2"/>
  <c r="K430" i="2"/>
  <c r="H430" i="2"/>
  <c r="K964" i="2"/>
  <c r="H964" i="2"/>
  <c r="K931" i="2"/>
  <c r="H931" i="2"/>
  <c r="K629" i="2"/>
  <c r="H629" i="2"/>
  <c r="K1275" i="2"/>
  <c r="H1275" i="2"/>
  <c r="K1160" i="2"/>
  <c r="H1160" i="2"/>
  <c r="K865" i="2"/>
  <c r="H865" i="2"/>
  <c r="K1180" i="2"/>
  <c r="H1180" i="2"/>
  <c r="K868" i="2"/>
  <c r="H868" i="2"/>
  <c r="K1028" i="2"/>
  <c r="H1028" i="2"/>
  <c r="K1014" i="2"/>
  <c r="H1014" i="2"/>
  <c r="K483" i="2"/>
  <c r="H483" i="2"/>
  <c r="K534" i="2"/>
  <c r="H534" i="2"/>
  <c r="K1149" i="2"/>
  <c r="H1149" i="2"/>
  <c r="K1142" i="2"/>
  <c r="H1142" i="2"/>
  <c r="K1064" i="2"/>
  <c r="H1064" i="2"/>
  <c r="K1252" i="2"/>
  <c r="H1252" i="2"/>
  <c r="K137" i="2"/>
  <c r="H137" i="2"/>
  <c r="K1224" i="2"/>
  <c r="H1224" i="2"/>
  <c r="K695" i="2"/>
  <c r="H695" i="2"/>
  <c r="K986" i="2"/>
  <c r="H986" i="2"/>
  <c r="K300" i="2"/>
  <c r="H300" i="2"/>
  <c r="K150" i="2"/>
  <c r="H150" i="2"/>
  <c r="K1244" i="2"/>
  <c r="H1244" i="2"/>
  <c r="K546" i="2"/>
  <c r="H546" i="2"/>
  <c r="K1159" i="2"/>
  <c r="H1159" i="2"/>
  <c r="K879" i="2"/>
  <c r="H879" i="2"/>
  <c r="K831" i="2"/>
  <c r="H831" i="2"/>
  <c r="K1050" i="2"/>
  <c r="H1050" i="2"/>
  <c r="K1179" i="2"/>
  <c r="H1179" i="2"/>
  <c r="K1154" i="2"/>
  <c r="H1154" i="2"/>
  <c r="K1285" i="2"/>
  <c r="H1285" i="2"/>
  <c r="K899" i="2"/>
  <c r="H899" i="2"/>
  <c r="K1114" i="2"/>
  <c r="H1114" i="2"/>
  <c r="K1080" i="2"/>
  <c r="H1080" i="2"/>
  <c r="K428" i="2"/>
  <c r="H428" i="2"/>
  <c r="K1178" i="2"/>
  <c r="H1178" i="2"/>
  <c r="K1249" i="2"/>
  <c r="H1249" i="2"/>
  <c r="K1236" i="2"/>
  <c r="H1236" i="2"/>
  <c r="K1097" i="2"/>
  <c r="H1097" i="2"/>
  <c r="K1095" i="2"/>
  <c r="H1095" i="2"/>
  <c r="K1109" i="2"/>
  <c r="H1109" i="2"/>
  <c r="K699" i="2"/>
  <c r="H699" i="2"/>
  <c r="K548" i="2"/>
  <c r="H548" i="2"/>
  <c r="K136" i="2"/>
  <c r="H136" i="2"/>
  <c r="K1183" i="2"/>
  <c r="H1183" i="2"/>
  <c r="K1251" i="2"/>
  <c r="H1251" i="2"/>
  <c r="K1199" i="2"/>
  <c r="H1199" i="2"/>
  <c r="K1245" i="2"/>
  <c r="H1245" i="2"/>
  <c r="K122" i="2"/>
  <c r="H122" i="2"/>
  <c r="K1098" i="2"/>
  <c r="H1098" i="2"/>
  <c r="K1191" i="2"/>
  <c r="H1191" i="2"/>
  <c r="K909" i="2"/>
  <c r="H909" i="2"/>
  <c r="K965" i="2"/>
  <c r="H965" i="2"/>
  <c r="K1230" i="2"/>
  <c r="H1230" i="2"/>
  <c r="K928" i="2"/>
  <c r="H928" i="2"/>
  <c r="K1016" i="2"/>
  <c r="H1016" i="2"/>
  <c r="K807" i="2"/>
  <c r="H807" i="2"/>
  <c r="K832" i="2"/>
  <c r="H832" i="2"/>
  <c r="K1145" i="2"/>
  <c r="H1145" i="2"/>
  <c r="K427" i="2"/>
  <c r="H427" i="2"/>
  <c r="K153" i="2"/>
  <c r="H153" i="2"/>
  <c r="K1096" i="2"/>
  <c r="H1096" i="2"/>
  <c r="K612" i="2"/>
  <c r="H612" i="2"/>
  <c r="K678" i="2"/>
  <c r="H678" i="2"/>
  <c r="K1108" i="2"/>
  <c r="H1108" i="2"/>
  <c r="K471" i="2"/>
  <c r="H471" i="2"/>
  <c r="K367" i="2"/>
  <c r="H367" i="2"/>
  <c r="K1032" i="2"/>
  <c r="H1032" i="2"/>
  <c r="K1105" i="2"/>
  <c r="H1105" i="2"/>
  <c r="K1246" i="2"/>
  <c r="H1246" i="2"/>
  <c r="K968" i="2"/>
  <c r="H968" i="2"/>
  <c r="K1282" i="2"/>
  <c r="H1282" i="2"/>
  <c r="K600" i="2"/>
  <c r="H600" i="2"/>
  <c r="K803" i="2"/>
  <c r="H803" i="2"/>
  <c r="K1137" i="2"/>
  <c r="H1137" i="2"/>
  <c r="K458" i="2"/>
  <c r="H458" i="2"/>
  <c r="K426" i="2"/>
  <c r="H426" i="2"/>
  <c r="K999" i="2"/>
  <c r="H999" i="2"/>
  <c r="K677" i="2"/>
  <c r="H677" i="2"/>
  <c r="K1136" i="2"/>
  <c r="H1136" i="2"/>
  <c r="K298" i="2"/>
  <c r="H298" i="2"/>
  <c r="K820" i="2"/>
  <c r="H820" i="2"/>
  <c r="K941" i="2"/>
  <c r="H941" i="2"/>
  <c r="K577" i="2"/>
  <c r="H577" i="2"/>
  <c r="K1074" i="2"/>
  <c r="H1074" i="2"/>
  <c r="K696" i="2"/>
  <c r="H696" i="2"/>
  <c r="K1056" i="2"/>
  <c r="H1056" i="2"/>
  <c r="K984" i="2"/>
  <c r="H984" i="2"/>
  <c r="K780" i="2"/>
  <c r="H780" i="2"/>
  <c r="K813" i="2"/>
  <c r="H813" i="2"/>
  <c r="K130" i="2"/>
  <c r="H130" i="2"/>
  <c r="K370" i="2"/>
  <c r="H370" i="2"/>
  <c r="K959" i="2"/>
  <c r="H959" i="2"/>
  <c r="K270" i="2"/>
  <c r="H270" i="2"/>
  <c r="K759" i="2"/>
  <c r="H759" i="2"/>
  <c r="K836" i="2"/>
  <c r="H836" i="2"/>
  <c r="K991" i="2"/>
  <c r="H991" i="2"/>
  <c r="K994" i="2"/>
  <c r="H994" i="2"/>
  <c r="K117" i="2"/>
  <c r="H117" i="2"/>
  <c r="K484" i="2"/>
  <c r="H484" i="2"/>
  <c r="K118" i="2"/>
  <c r="H118" i="2"/>
  <c r="K330" i="2"/>
  <c r="H330" i="2"/>
  <c r="K1099" i="2"/>
  <c r="H1099" i="2"/>
  <c r="K1134" i="2"/>
  <c r="H1134" i="2"/>
  <c r="K1141" i="2"/>
  <c r="H1141" i="2"/>
  <c r="K1213" i="2"/>
  <c r="H1213" i="2"/>
  <c r="K123" i="2"/>
  <c r="H123" i="2"/>
  <c r="K718" i="2"/>
  <c r="H718" i="2"/>
  <c r="K818" i="2"/>
  <c r="H818" i="2"/>
  <c r="K1020" i="2"/>
  <c r="H1020" i="2"/>
  <c r="K835" i="2"/>
  <c r="H835" i="2"/>
  <c r="K681" i="2"/>
  <c r="H681" i="2"/>
  <c r="K1122" i="2"/>
  <c r="H1122" i="2"/>
  <c r="K685" i="2"/>
  <c r="H685" i="2"/>
  <c r="K950" i="2"/>
  <c r="H950" i="2"/>
  <c r="K120" i="2"/>
  <c r="H120" i="2"/>
  <c r="K531" i="2"/>
  <c r="H531" i="2"/>
  <c r="K866" i="2"/>
  <c r="H866" i="2"/>
  <c r="K661" i="2"/>
  <c r="H661" i="2"/>
  <c r="K223" i="2"/>
  <c r="H223" i="2"/>
  <c r="K1226" i="2"/>
  <c r="H1226" i="2"/>
  <c r="K716" i="2"/>
  <c r="H716" i="2"/>
  <c r="K425" i="2"/>
  <c r="H425" i="2"/>
  <c r="K53" i="2"/>
  <c r="H53" i="2"/>
  <c r="K459" i="2"/>
  <c r="H459" i="2"/>
  <c r="K1167" i="2"/>
  <c r="H1167" i="2"/>
  <c r="K448" i="2"/>
  <c r="H448" i="2"/>
  <c r="K1140" i="2"/>
  <c r="H1140" i="2"/>
  <c r="K1139" i="2"/>
  <c r="H1139" i="2"/>
  <c r="K761" i="2"/>
  <c r="H761" i="2"/>
  <c r="K756" i="2"/>
  <c r="H756" i="2"/>
  <c r="K1079" i="2"/>
  <c r="H1079" i="2"/>
  <c r="K1184" i="2"/>
  <c r="H1184" i="2"/>
  <c r="K611" i="2"/>
  <c r="H611" i="2"/>
  <c r="K1150" i="2"/>
  <c r="H1150" i="2"/>
  <c r="K906" i="2"/>
  <c r="H906" i="2"/>
  <c r="K152" i="2"/>
  <c r="H152" i="2"/>
  <c r="K1171" i="2"/>
  <c r="H1171" i="2"/>
  <c r="K593" i="2"/>
  <c r="H593" i="2"/>
  <c r="K42" i="2"/>
  <c r="H42" i="2"/>
  <c r="K927" i="2"/>
  <c r="H927" i="2"/>
  <c r="K404" i="2"/>
  <c r="H404" i="2"/>
  <c r="K650" i="2"/>
  <c r="H650" i="2"/>
  <c r="K939" i="2"/>
  <c r="H939" i="2"/>
  <c r="K226" i="2"/>
  <c r="H226" i="2"/>
  <c r="K347" i="2"/>
  <c r="H347" i="2"/>
  <c r="K1253" i="2"/>
  <c r="H1253" i="2"/>
  <c r="K663" i="2"/>
  <c r="H663" i="2"/>
  <c r="K366" i="2"/>
  <c r="H366" i="2"/>
  <c r="K670" i="2"/>
  <c r="H670" i="2"/>
  <c r="K935" i="2"/>
  <c r="H935" i="2"/>
  <c r="K449" i="2"/>
  <c r="H449" i="2"/>
  <c r="K1295" i="2"/>
  <c r="H1295" i="2"/>
  <c r="K937" i="2"/>
  <c r="H937" i="2"/>
  <c r="K1123" i="2"/>
  <c r="H1123" i="2"/>
  <c r="K465" i="2"/>
  <c r="H465" i="2"/>
  <c r="K755" i="2"/>
  <c r="H755" i="2"/>
  <c r="K996" i="2"/>
  <c r="H996" i="2"/>
  <c r="K256" i="2"/>
  <c r="H256" i="2"/>
  <c r="K936" i="2"/>
  <c r="H936" i="2"/>
  <c r="K1128" i="2"/>
  <c r="H1128" i="2"/>
  <c r="K1069" i="2"/>
  <c r="H1069" i="2"/>
  <c r="K862" i="2"/>
  <c r="H862" i="2"/>
  <c r="K887" i="2"/>
  <c r="H887" i="2"/>
  <c r="K1277" i="2"/>
  <c r="H1277" i="2"/>
  <c r="K1026" i="2"/>
  <c r="H1026" i="2"/>
  <c r="K169" i="2"/>
  <c r="H169" i="2"/>
  <c r="K1215" i="2"/>
  <c r="H1215" i="2"/>
  <c r="K410" i="2"/>
  <c r="H410" i="2"/>
  <c r="K812" i="2"/>
  <c r="H812" i="2"/>
  <c r="K1165" i="2"/>
  <c r="H1165" i="2"/>
  <c r="K993" i="2"/>
  <c r="H993" i="2"/>
  <c r="K249" i="2"/>
  <c r="H249" i="2"/>
  <c r="K408" i="2"/>
  <c r="H408" i="2"/>
  <c r="K786" i="2"/>
  <c r="H786" i="2"/>
  <c r="K1068" i="2"/>
  <c r="H1068" i="2"/>
  <c r="K607" i="2"/>
  <c r="H607" i="2"/>
  <c r="K417" i="2"/>
  <c r="H417" i="2"/>
  <c r="K328" i="2"/>
  <c r="H328" i="2"/>
  <c r="K1195" i="2"/>
  <c r="H1195" i="2"/>
  <c r="K1120" i="2"/>
  <c r="H1120" i="2"/>
  <c r="K450" i="2"/>
  <c r="H450" i="2"/>
  <c r="K782" i="2"/>
  <c r="H782" i="2"/>
  <c r="K482" i="2"/>
  <c r="H482" i="2"/>
  <c r="K239" i="2"/>
  <c r="H239" i="2"/>
  <c r="K683" i="2"/>
  <c r="H683" i="2"/>
  <c r="K924" i="2"/>
  <c r="H924" i="2"/>
  <c r="K804" i="2"/>
  <c r="H804" i="2"/>
  <c r="K1024" i="2"/>
  <c r="H1024" i="2"/>
  <c r="K858" i="2"/>
  <c r="H858" i="2"/>
  <c r="K491" i="2"/>
  <c r="H491" i="2"/>
  <c r="K1029" i="2"/>
  <c r="H1029" i="2"/>
  <c r="K470" i="2"/>
  <c r="H470" i="2"/>
  <c r="K975" i="2"/>
  <c r="H975" i="2"/>
  <c r="K134" i="2"/>
  <c r="H134" i="2"/>
  <c r="K890" i="2"/>
  <c r="H890" i="2"/>
  <c r="K124" i="2"/>
  <c r="H124" i="2"/>
  <c r="K1162" i="2"/>
  <c r="H1162" i="2"/>
  <c r="K329" i="2"/>
  <c r="H329" i="2"/>
  <c r="K942" i="2"/>
  <c r="H942" i="2"/>
  <c r="K962" i="2"/>
  <c r="H962" i="2"/>
  <c r="K1044" i="2"/>
  <c r="H1044" i="2"/>
  <c r="K1053" i="2"/>
  <c r="H1053" i="2"/>
  <c r="K574" i="2"/>
  <c r="H574" i="2"/>
  <c r="K400" i="2"/>
  <c r="H400" i="2"/>
  <c r="K468" i="2"/>
  <c r="H468" i="2"/>
  <c r="K811" i="2"/>
  <c r="H811" i="2"/>
  <c r="K518" i="2"/>
  <c r="H518" i="2"/>
  <c r="K372" i="2"/>
  <c r="H372" i="2"/>
  <c r="K543" i="2"/>
  <c r="H543" i="2"/>
  <c r="K651" i="2"/>
  <c r="H651" i="2"/>
  <c r="K922" i="2"/>
  <c r="H922" i="2"/>
  <c r="K1289" i="2"/>
  <c r="H1289" i="2"/>
  <c r="K1248" i="2"/>
  <c r="H1248" i="2"/>
  <c r="K238" i="2"/>
  <c r="H238" i="2"/>
  <c r="K311" i="2"/>
  <c r="H311" i="2"/>
  <c r="K1051" i="2"/>
  <c r="H1051" i="2"/>
  <c r="K211" i="2"/>
  <c r="H211" i="2"/>
  <c r="K774" i="2"/>
  <c r="H774" i="2"/>
  <c r="K1260" i="2"/>
  <c r="H1260" i="2"/>
  <c r="K1208" i="2"/>
  <c r="H1208" i="2"/>
  <c r="K597" i="2"/>
  <c r="H597" i="2"/>
  <c r="K1232" i="2"/>
  <c r="H1232" i="2"/>
  <c r="K943" i="2"/>
  <c r="H943" i="2"/>
  <c r="K1055" i="2"/>
  <c r="H1055" i="2"/>
  <c r="K246" i="2"/>
  <c r="H246" i="2"/>
  <c r="K911" i="2"/>
  <c r="H911" i="2"/>
  <c r="K383" i="2"/>
  <c r="H383" i="2"/>
  <c r="K296" i="2"/>
  <c r="H296" i="2"/>
  <c r="K321" i="2"/>
  <c r="H321" i="2"/>
  <c r="K230" i="2"/>
  <c r="H230" i="2"/>
  <c r="K1116" i="2"/>
  <c r="H1116" i="2"/>
  <c r="K71" i="2"/>
  <c r="H71" i="2"/>
  <c r="K902" i="2"/>
  <c r="H902" i="2"/>
  <c r="K599" i="2"/>
  <c r="H599" i="2"/>
  <c r="K736" i="2"/>
  <c r="H736" i="2"/>
  <c r="K961" i="2"/>
  <c r="H961" i="2"/>
  <c r="K66" i="2"/>
  <c r="H66" i="2"/>
  <c r="K479" i="2"/>
  <c r="H479" i="2"/>
  <c r="K405" i="2"/>
  <c r="H405" i="2"/>
  <c r="K918" i="2"/>
  <c r="H918" i="2"/>
  <c r="K374" i="2"/>
  <c r="H374" i="2"/>
  <c r="K775" i="2"/>
  <c r="H775" i="2"/>
  <c r="K1008" i="2"/>
  <c r="H1008" i="2"/>
  <c r="K80" i="2"/>
  <c r="H80" i="2"/>
  <c r="K990" i="2"/>
  <c r="H990" i="2"/>
  <c r="K970" i="2"/>
  <c r="H970" i="2"/>
  <c r="K114" i="2"/>
  <c r="H114" i="2"/>
  <c r="K1093" i="2"/>
  <c r="H1093" i="2"/>
  <c r="K227" i="2"/>
  <c r="H227" i="2"/>
  <c r="K667" i="2"/>
  <c r="H667" i="2"/>
  <c r="K297" i="2"/>
  <c r="H297" i="2"/>
  <c r="K480" i="2"/>
  <c r="H480" i="2"/>
  <c r="K1041" i="2"/>
  <c r="H1041" i="2"/>
  <c r="K129" i="2"/>
  <c r="H129" i="2"/>
  <c r="K573" i="2"/>
  <c r="H573" i="2"/>
  <c r="K267" i="2"/>
  <c r="H267" i="2"/>
  <c r="K1017" i="2"/>
  <c r="H1017" i="2"/>
  <c r="K594" i="2"/>
  <c r="H594" i="2"/>
  <c r="K536" i="2"/>
  <c r="H536" i="2"/>
  <c r="K496" i="2"/>
  <c r="H496" i="2"/>
  <c r="K86" i="2"/>
  <c r="H86" i="2"/>
  <c r="K290" i="2"/>
  <c r="H290" i="2"/>
  <c r="K802" i="2"/>
  <c r="H802" i="2"/>
  <c r="K351" i="2"/>
  <c r="H351" i="2"/>
  <c r="K380" i="2"/>
  <c r="H380" i="2"/>
  <c r="K244" i="2"/>
  <c r="H244" i="2"/>
  <c r="K344" i="2"/>
  <c r="H344" i="2"/>
  <c r="K264" i="2"/>
  <c r="H264" i="2"/>
  <c r="K90" i="2"/>
  <c r="H90" i="2"/>
  <c r="K388" i="2"/>
  <c r="H388" i="2"/>
  <c r="K1306" i="2"/>
  <c r="H1306" i="2"/>
  <c r="K115" i="2"/>
  <c r="H115" i="2"/>
  <c r="K288" i="2"/>
  <c r="H288" i="2"/>
  <c r="K1009" i="2"/>
  <c r="H1009" i="2"/>
  <c r="K434" i="2"/>
  <c r="H434" i="2"/>
  <c r="K265" i="2"/>
  <c r="H265" i="2"/>
  <c r="K266" i="2"/>
  <c r="H266" i="2"/>
  <c r="K873" i="2"/>
  <c r="H873" i="2"/>
  <c r="K216" i="2"/>
  <c r="H216" i="2"/>
  <c r="K131" i="2"/>
  <c r="H131" i="2"/>
  <c r="K662" i="2"/>
  <c r="H662" i="2"/>
  <c r="K93" i="2"/>
  <c r="H93" i="2"/>
  <c r="K686" i="2"/>
  <c r="H686" i="2"/>
  <c r="K754" i="2"/>
  <c r="H754" i="2"/>
  <c r="K1198" i="2"/>
  <c r="H1198" i="2"/>
  <c r="K371" i="2"/>
  <c r="H371" i="2"/>
  <c r="K145" i="2"/>
  <c r="H145" i="2"/>
  <c r="K309" i="2"/>
  <c r="H309" i="2"/>
  <c r="K571" i="2"/>
  <c r="H571" i="2"/>
  <c r="K310" i="2"/>
  <c r="H310" i="2"/>
  <c r="K715" i="2"/>
  <c r="H715" i="2"/>
  <c r="K306" i="2"/>
  <c r="H306" i="2"/>
  <c r="K57" i="2"/>
  <c r="H57" i="2"/>
  <c r="K1158" i="2"/>
  <c r="H1158" i="2"/>
  <c r="K606" i="2"/>
  <c r="H606" i="2"/>
  <c r="K362" i="2"/>
  <c r="H362" i="2"/>
  <c r="K401" i="2"/>
  <c r="H401" i="2"/>
  <c r="K69" i="2"/>
  <c r="H69" i="2"/>
  <c r="K464" i="2"/>
  <c r="H464" i="2"/>
  <c r="K687" i="2"/>
  <c r="H687" i="2"/>
  <c r="K644" i="2"/>
  <c r="H644" i="2"/>
  <c r="K1042" i="2"/>
  <c r="H1042" i="2"/>
  <c r="K733" i="2"/>
  <c r="H733" i="2"/>
  <c r="K135" i="2"/>
  <c r="H135" i="2"/>
  <c r="K860" i="2"/>
  <c r="H860" i="2"/>
  <c r="K1173" i="2"/>
  <c r="H1173" i="2"/>
  <c r="K581" i="2"/>
  <c r="H581" i="2"/>
  <c r="K676" i="2"/>
  <c r="H676" i="2"/>
  <c r="K202" i="2"/>
  <c r="H202" i="2"/>
  <c r="K958" i="2"/>
  <c r="H958" i="2"/>
  <c r="K980" i="2"/>
  <c r="H980" i="2"/>
  <c r="K353" i="2"/>
  <c r="H353" i="2"/>
  <c r="K276" i="2"/>
  <c r="H276" i="2"/>
  <c r="K646" i="2"/>
  <c r="H646" i="2"/>
  <c r="K1219" i="2"/>
  <c r="H1219" i="2"/>
  <c r="K817" i="2"/>
  <c r="H817" i="2"/>
  <c r="K443" i="2"/>
  <c r="H443" i="2"/>
  <c r="K680" i="2"/>
  <c r="H680" i="2"/>
  <c r="K350" i="2"/>
  <c r="H350" i="2"/>
  <c r="K272" i="2"/>
  <c r="H272" i="2"/>
  <c r="K691" i="2"/>
  <c r="H691" i="2"/>
  <c r="K100" i="2"/>
  <c r="H100" i="2"/>
  <c r="K969" i="2"/>
  <c r="H969" i="2"/>
  <c r="K102" i="2"/>
  <c r="H102" i="2"/>
  <c r="K436" i="2"/>
  <c r="H436" i="2"/>
  <c r="K1112" i="2"/>
  <c r="H1112" i="2"/>
  <c r="K979" i="2"/>
  <c r="H979" i="2"/>
  <c r="K625" i="2"/>
  <c r="H625" i="2"/>
  <c r="K200" i="2"/>
  <c r="H200" i="2"/>
  <c r="K199" i="2"/>
  <c r="H199" i="2"/>
  <c r="K1092" i="2"/>
  <c r="H1092" i="2"/>
  <c r="K565" i="2"/>
  <c r="H565" i="2"/>
  <c r="K89" i="2"/>
  <c r="H89" i="2"/>
  <c r="K88" i="2"/>
  <c r="H88" i="2"/>
  <c r="K816" i="2"/>
  <c r="H816" i="2"/>
  <c r="K92" i="2"/>
  <c r="H92" i="2"/>
  <c r="K203" i="2"/>
  <c r="H203" i="2"/>
  <c r="K76" i="2"/>
  <c r="H76" i="2"/>
  <c r="K508" i="2"/>
  <c r="H508" i="2"/>
  <c r="K744" i="2"/>
  <c r="H744" i="2"/>
  <c r="K95" i="2"/>
  <c r="H95" i="2"/>
  <c r="K732" i="2"/>
  <c r="H732" i="2"/>
  <c r="K589" i="2"/>
  <c r="H589" i="2"/>
  <c r="K826" i="2"/>
  <c r="H826" i="2"/>
  <c r="K49" i="2"/>
  <c r="H49" i="2"/>
  <c r="K396" i="2"/>
  <c r="H396" i="2"/>
  <c r="K96" i="2"/>
  <c r="H96" i="2"/>
  <c r="K250" i="2"/>
  <c r="H250" i="2"/>
  <c r="K454" i="2"/>
  <c r="H454" i="2"/>
  <c r="K896" i="2"/>
  <c r="H896" i="2"/>
  <c r="K83" i="2"/>
  <c r="H83" i="2"/>
  <c r="K447" i="2"/>
  <c r="H447" i="2"/>
  <c r="K1305" i="2"/>
  <c r="H1305" i="2"/>
  <c r="K452" i="2"/>
  <c r="H452" i="2"/>
  <c r="K73" i="2"/>
  <c r="H73" i="2"/>
  <c r="K1037" i="2"/>
  <c r="H1037" i="2"/>
  <c r="K63" i="2"/>
  <c r="H63" i="2"/>
  <c r="K948" i="2"/>
  <c r="H948" i="2"/>
  <c r="K338" i="2"/>
  <c r="H338" i="2"/>
  <c r="K253" i="2"/>
  <c r="H253" i="2"/>
  <c r="K234" i="2"/>
  <c r="H234" i="2"/>
  <c r="K204" i="2"/>
  <c r="H204" i="2"/>
  <c r="K280" i="2"/>
  <c r="H280" i="2"/>
  <c r="K243" i="2"/>
  <c r="H243" i="2"/>
  <c r="K294" i="2"/>
  <c r="H294" i="2"/>
  <c r="K225" i="2"/>
  <c r="H225" i="2"/>
  <c r="K251" i="2"/>
  <c r="H251" i="2"/>
  <c r="K273" i="2"/>
  <c r="H273" i="2"/>
  <c r="K317" i="2"/>
  <c r="H317" i="2"/>
  <c r="K84" i="2"/>
  <c r="H84" i="2"/>
  <c r="K1299" i="2"/>
  <c r="H1299" i="2"/>
  <c r="K513" i="2"/>
  <c r="H513" i="2"/>
  <c r="K212" i="2"/>
  <c r="H212" i="2"/>
  <c r="K210" i="2"/>
  <c r="H210" i="2"/>
  <c r="K98" i="2"/>
  <c r="H98" i="2"/>
  <c r="K220" i="2"/>
  <c r="H220" i="2"/>
  <c r="K207" i="2"/>
  <c r="H207" i="2"/>
  <c r="K446" i="2"/>
  <c r="H446" i="2"/>
  <c r="K208" i="2"/>
  <c r="H208" i="2"/>
  <c r="K585" i="2"/>
  <c r="H585" i="2"/>
  <c r="K615" i="2"/>
  <c r="H615" i="2"/>
  <c r="K656" i="2"/>
  <c r="H656" i="2"/>
  <c r="K907" i="2"/>
  <c r="H907" i="2"/>
  <c r="K1085" i="2"/>
  <c r="H1085" i="2"/>
  <c r="K794" i="2"/>
  <c r="H794" i="2"/>
  <c r="K1076" i="2"/>
  <c r="H1076" i="2"/>
  <c r="K1264" i="2"/>
  <c r="H1264" i="2"/>
  <c r="K793" i="2"/>
  <c r="H793" i="2"/>
  <c r="K636" i="2"/>
  <c r="H636" i="2"/>
  <c r="K883" i="2"/>
  <c r="H883" i="2"/>
  <c r="K930" i="2"/>
  <c r="H930" i="2"/>
  <c r="K1034" i="2"/>
  <c r="H1034" i="2"/>
  <c r="K1002" i="2"/>
  <c r="H1002" i="2"/>
  <c r="K846" i="2"/>
  <c r="H846" i="2"/>
  <c r="K1296" i="2"/>
  <c r="H1296" i="2"/>
  <c r="K805" i="2"/>
  <c r="H805" i="2"/>
  <c r="K1073" i="2"/>
  <c r="H1073" i="2"/>
  <c r="K365" i="2"/>
  <c r="H365" i="2"/>
  <c r="K789" i="2"/>
  <c r="H789" i="2"/>
  <c r="K1194" i="2"/>
  <c r="H1194" i="2"/>
  <c r="K956" i="2"/>
  <c r="H956" i="2"/>
  <c r="K164" i="2"/>
  <c r="H164" i="2"/>
  <c r="K1257" i="2"/>
  <c r="H1257" i="2"/>
  <c r="K109" i="2"/>
  <c r="H109" i="2"/>
  <c r="K987" i="2"/>
  <c r="H987" i="2"/>
  <c r="K703" i="2"/>
  <c r="H703" i="2"/>
  <c r="K532" i="2"/>
  <c r="H532" i="2"/>
  <c r="K179" i="2"/>
  <c r="H179" i="2"/>
  <c r="K108" i="2"/>
  <c r="H108" i="2"/>
  <c r="K694" i="2"/>
  <c r="H694" i="2"/>
  <c r="K498" i="2"/>
  <c r="H498" i="2"/>
  <c r="K1107" i="2"/>
  <c r="H1107" i="2"/>
  <c r="K876" i="2"/>
  <c r="H876" i="2"/>
  <c r="K1021" i="2"/>
  <c r="H1021" i="2"/>
  <c r="K704" i="2"/>
  <c r="H704" i="2"/>
  <c r="K171" i="2"/>
  <c r="H171" i="2"/>
  <c r="K1193" i="2"/>
  <c r="H1193" i="2"/>
  <c r="K1077" i="2"/>
  <c r="H1077" i="2"/>
  <c r="K692" i="2"/>
  <c r="H692" i="2"/>
  <c r="K954" i="2"/>
  <c r="H954" i="2"/>
  <c r="K158" i="2"/>
  <c r="H158" i="2"/>
  <c r="K110" i="2"/>
  <c r="H110" i="2"/>
  <c r="K1022" i="2"/>
  <c r="H1022" i="2"/>
  <c r="K1267" i="2"/>
  <c r="H1267" i="2"/>
  <c r="K1104" i="2"/>
  <c r="H1104" i="2"/>
  <c r="K166" i="2"/>
  <c r="H166" i="2"/>
  <c r="K823" i="2"/>
  <c r="H823" i="2"/>
  <c r="K392" i="2"/>
  <c r="H392" i="2"/>
  <c r="K701" i="2"/>
  <c r="H701" i="2"/>
  <c r="K921" i="2"/>
  <c r="H921" i="2"/>
  <c r="K1035" i="2"/>
  <c r="H1035" i="2"/>
  <c r="K955" i="2"/>
  <c r="H955" i="2"/>
  <c r="K790" i="2"/>
  <c r="H790" i="2"/>
  <c r="K327" i="2"/>
  <c r="H327" i="2"/>
  <c r="K1135" i="2"/>
  <c r="H1135" i="2"/>
  <c r="K877" i="2"/>
  <c r="H877" i="2"/>
  <c r="K54" i="2"/>
  <c r="H54" i="2"/>
  <c r="K107" i="2"/>
  <c r="H107" i="2"/>
  <c r="K28" i="2"/>
  <c r="H28" i="2"/>
  <c r="K159" i="2"/>
  <c r="H159" i="2"/>
  <c r="K870" i="2"/>
  <c r="H870" i="2"/>
  <c r="K821" i="2"/>
  <c r="H821" i="2"/>
  <c r="K542" i="2"/>
  <c r="H542" i="2"/>
  <c r="K403" i="2"/>
  <c r="H403" i="2"/>
  <c r="K1070" i="2"/>
  <c r="H1070" i="2"/>
  <c r="K795" i="2"/>
  <c r="H795" i="2"/>
  <c r="K174" i="2"/>
  <c r="H174" i="2"/>
  <c r="K116" i="2"/>
  <c r="H116" i="2"/>
  <c r="K151" i="2"/>
  <c r="H151" i="2"/>
  <c r="K830" i="2"/>
  <c r="H830" i="2"/>
  <c r="K424" i="2"/>
  <c r="H424" i="2"/>
  <c r="K1223" i="2"/>
  <c r="H1223" i="2"/>
  <c r="K614" i="2"/>
  <c r="H614" i="2"/>
  <c r="K788" i="2"/>
  <c r="H788" i="2"/>
  <c r="K1280" i="2"/>
  <c r="H1280" i="2"/>
  <c r="K613" i="2"/>
  <c r="H613" i="2"/>
  <c r="K951" i="2"/>
  <c r="H951" i="2"/>
  <c r="K1043" i="2"/>
  <c r="H1043" i="2"/>
  <c r="K815" i="2"/>
  <c r="H815" i="2"/>
  <c r="K1298" i="2"/>
  <c r="H1298" i="2"/>
  <c r="K728" i="2"/>
  <c r="H728" i="2"/>
  <c r="K901" i="2"/>
  <c r="H901" i="2"/>
  <c r="K749" i="2"/>
  <c r="H749" i="2"/>
  <c r="K554" i="2"/>
  <c r="H554" i="2"/>
  <c r="K1011" i="2"/>
  <c r="H1011" i="2"/>
  <c r="K764" i="2"/>
  <c r="H764" i="2"/>
  <c r="K170" i="2"/>
  <c r="H170" i="2"/>
  <c r="K9" i="2"/>
  <c r="H9" i="2"/>
  <c r="K738" i="2"/>
  <c r="H738" i="2"/>
  <c r="K161" i="2"/>
  <c r="H161" i="2"/>
  <c r="K373" i="2"/>
  <c r="H373" i="2"/>
  <c r="K652" i="2"/>
  <c r="H652" i="2"/>
  <c r="K1290" i="2"/>
  <c r="H1290" i="2"/>
  <c r="K326" i="2"/>
  <c r="H326" i="2"/>
  <c r="K841" i="2"/>
  <c r="H841" i="2"/>
  <c r="K972" i="2"/>
  <c r="H972" i="2"/>
  <c r="K125" i="2"/>
  <c r="H125" i="2"/>
  <c r="K3" i="2"/>
  <c r="H3" i="2"/>
  <c r="K796" i="2"/>
  <c r="H796" i="2"/>
  <c r="K635" i="2"/>
  <c r="H635" i="2"/>
  <c r="K1303" i="2"/>
  <c r="H1303" i="2"/>
  <c r="K771" i="2"/>
  <c r="H771" i="2"/>
  <c r="K1124" i="2"/>
  <c r="H1124" i="2"/>
  <c r="K1218" i="2"/>
  <c r="H1218" i="2"/>
  <c r="K497" i="2"/>
  <c r="H497" i="2"/>
  <c r="K139" i="2"/>
  <c r="H139" i="2"/>
  <c r="K505" i="2"/>
  <c r="H505" i="2"/>
  <c r="K1015" i="2"/>
  <c r="H1015" i="2"/>
  <c r="K456" i="2"/>
  <c r="H456" i="2"/>
  <c r="K315" i="2"/>
  <c r="H315" i="2"/>
  <c r="K50" i="2"/>
  <c r="H50" i="2"/>
  <c r="K19" i="2"/>
  <c r="H19" i="2"/>
  <c r="K478" i="2"/>
  <c r="H478" i="2"/>
  <c r="K14" i="2"/>
  <c r="H14" i="2"/>
  <c r="K952" i="2"/>
  <c r="H952" i="2"/>
  <c r="K627" i="2"/>
  <c r="H627" i="2"/>
  <c r="K217" i="2"/>
  <c r="H217" i="2"/>
  <c r="K286" i="2"/>
  <c r="H286" i="2"/>
  <c r="K1127" i="2"/>
  <c r="H1127" i="2"/>
  <c r="K973" i="2"/>
  <c r="H973" i="2"/>
  <c r="K64" i="2"/>
  <c r="H64" i="2"/>
  <c r="K1143" i="2"/>
  <c r="H1143" i="2"/>
  <c r="K916" i="2"/>
  <c r="H916" i="2"/>
  <c r="K429" i="2"/>
  <c r="H429" i="2"/>
  <c r="K1182" i="2"/>
  <c r="H1182" i="2"/>
  <c r="K121" i="2"/>
  <c r="H121" i="2"/>
  <c r="K743" i="2"/>
  <c r="H743" i="2"/>
  <c r="K672" i="2"/>
  <c r="H672" i="2"/>
  <c r="K1001" i="2"/>
  <c r="H1001" i="2"/>
  <c r="K530" i="2"/>
  <c r="H530" i="2"/>
  <c r="K237" i="2"/>
  <c r="H237" i="2"/>
  <c r="K620" i="2"/>
  <c r="H620" i="2"/>
  <c r="K20" i="2"/>
  <c r="H20" i="2"/>
  <c r="K55" i="2"/>
  <c r="H55" i="2"/>
  <c r="K416" i="2"/>
  <c r="H416" i="2"/>
  <c r="K1231" i="2"/>
  <c r="H1231" i="2"/>
  <c r="K1052" i="2"/>
  <c r="H1052" i="2"/>
  <c r="K295" i="2"/>
  <c r="H295" i="2"/>
  <c r="K1201" i="2"/>
  <c r="H1201" i="2"/>
  <c r="K1212" i="2"/>
  <c r="H1212" i="2"/>
  <c r="K1084" i="2"/>
  <c r="H1084" i="2"/>
  <c r="K23" i="2"/>
  <c r="H23" i="2"/>
  <c r="K406" i="2"/>
  <c r="H406" i="2"/>
  <c r="K155" i="2"/>
  <c r="H155" i="2"/>
  <c r="K143" i="2"/>
  <c r="H143" i="2"/>
  <c r="K693" i="2"/>
  <c r="H693" i="2"/>
  <c r="K983" i="2"/>
  <c r="H983" i="2"/>
  <c r="K52" i="2"/>
  <c r="H52" i="2"/>
  <c r="K283" i="2"/>
  <c r="H283" i="2"/>
  <c r="K346" i="2"/>
  <c r="H346" i="2"/>
  <c r="K6" i="2"/>
  <c r="H6" i="2"/>
  <c r="K323" i="2"/>
  <c r="H323" i="2"/>
  <c r="K596" i="2"/>
  <c r="H596" i="2"/>
  <c r="K506" i="2"/>
  <c r="H506" i="2"/>
  <c r="K1089" i="2"/>
  <c r="H1089" i="2"/>
  <c r="K920" i="2"/>
  <c r="H920" i="2"/>
  <c r="K127" i="2"/>
  <c r="H127" i="2"/>
  <c r="K285" i="2"/>
  <c r="H285" i="2"/>
  <c r="K1040" i="2"/>
  <c r="H1040" i="2"/>
  <c r="K376" i="2"/>
  <c r="H376" i="2"/>
  <c r="K17" i="2"/>
  <c r="H17" i="2"/>
  <c r="K37" i="2"/>
  <c r="H37" i="2"/>
  <c r="K1241" i="2"/>
  <c r="H1241" i="2"/>
  <c r="K409" i="2"/>
  <c r="H409" i="2"/>
  <c r="K432" i="2"/>
  <c r="H432" i="2"/>
  <c r="K1207" i="2"/>
  <c r="H1207" i="2"/>
  <c r="K8" i="2"/>
  <c r="H8" i="2"/>
  <c r="K268" i="2"/>
  <c r="H268" i="2"/>
  <c r="K364" i="2"/>
  <c r="H364" i="2"/>
  <c r="K245" i="2"/>
  <c r="H245" i="2"/>
  <c r="K526" i="2"/>
  <c r="H526" i="2"/>
  <c r="K489" i="2"/>
  <c r="H489" i="2"/>
  <c r="K580" i="2"/>
  <c r="H580" i="2"/>
  <c r="K982" i="2"/>
  <c r="H982" i="2"/>
  <c r="K539" i="2"/>
  <c r="H539" i="2"/>
  <c r="K488" i="2"/>
  <c r="H488" i="2"/>
  <c r="K67" i="2"/>
  <c r="H67" i="2"/>
  <c r="K412" i="2"/>
  <c r="H412" i="2"/>
  <c r="K684" i="2"/>
  <c r="H684" i="2"/>
  <c r="K1250" i="2"/>
  <c r="H1250" i="2"/>
  <c r="K1006" i="2"/>
  <c r="H1006" i="2"/>
  <c r="K2" i="2"/>
  <c r="H2" i="2"/>
  <c r="K945" i="2"/>
  <c r="H945" i="2"/>
  <c r="K1177" i="2"/>
  <c r="H1177" i="2"/>
  <c r="K778" i="2"/>
  <c r="H778" i="2"/>
  <c r="K525" i="2"/>
  <c r="H525" i="2"/>
  <c r="K963" i="2"/>
  <c r="H963" i="2"/>
  <c r="K292" i="2"/>
  <c r="H292" i="2"/>
  <c r="K332" i="2"/>
  <c r="H332" i="2"/>
  <c r="K274" i="2"/>
  <c r="H274" i="2"/>
  <c r="K649" i="2"/>
  <c r="H649" i="2"/>
  <c r="K221" i="2"/>
  <c r="H221" i="2"/>
  <c r="K173" i="2"/>
  <c r="H173" i="2"/>
  <c r="K462" i="2"/>
  <c r="H462" i="2"/>
  <c r="K382" i="2"/>
  <c r="H382" i="2"/>
  <c r="K363" i="2"/>
  <c r="H363" i="2"/>
  <c r="K622" i="2"/>
  <c r="H622" i="2"/>
  <c r="K31" i="2"/>
  <c r="H31" i="2"/>
  <c r="K851" i="2"/>
  <c r="H851" i="2"/>
  <c r="K1174" i="2"/>
  <c r="H1174" i="2"/>
  <c r="K1234" i="2"/>
  <c r="H1234" i="2"/>
  <c r="K113" i="2"/>
  <c r="H113" i="2"/>
  <c r="K307" i="2"/>
  <c r="H307" i="2"/>
  <c r="K1054" i="2"/>
  <c r="H1054" i="2"/>
  <c r="K1091" i="2"/>
  <c r="H1091" i="2"/>
  <c r="K32" i="2"/>
  <c r="H32" i="2"/>
  <c r="K856" i="2"/>
  <c r="H856" i="2"/>
  <c r="K58" i="2"/>
  <c r="H58" i="2"/>
  <c r="K247" i="2"/>
  <c r="H247" i="2"/>
  <c r="K299" i="2"/>
  <c r="H299" i="2"/>
  <c r="K647" i="2"/>
  <c r="H647" i="2"/>
  <c r="K133" i="2"/>
  <c r="H133" i="2"/>
  <c r="K578" i="2"/>
  <c r="H578" i="2"/>
  <c r="K1072" i="2"/>
  <c r="H1072" i="2"/>
  <c r="K355" i="2"/>
  <c r="H355" i="2"/>
  <c r="K26" i="2"/>
  <c r="H26" i="2"/>
  <c r="K740" i="2"/>
  <c r="H740" i="2"/>
  <c r="K825" i="2"/>
  <c r="H825" i="2"/>
  <c r="K4" i="2"/>
  <c r="H4" i="2"/>
  <c r="K205" i="2"/>
  <c r="H205" i="2"/>
  <c r="K439" i="2"/>
  <c r="H439" i="2"/>
  <c r="K13" i="2"/>
  <c r="H13" i="2"/>
  <c r="K746" i="2"/>
  <c r="H746" i="2"/>
  <c r="K872" i="2"/>
  <c r="H872" i="2"/>
  <c r="K414" i="2"/>
  <c r="H414" i="2"/>
  <c r="K75" i="2"/>
  <c r="H75" i="2"/>
  <c r="K1284" i="2"/>
  <c r="H1284" i="2"/>
  <c r="K361" i="2"/>
  <c r="H361" i="2"/>
  <c r="K91" i="2"/>
  <c r="H91" i="2"/>
  <c r="K926" i="2"/>
  <c r="H926" i="2"/>
  <c r="K103" i="2"/>
  <c r="H103" i="2"/>
  <c r="K849" i="2"/>
  <c r="H849" i="2"/>
  <c r="K308" i="2"/>
  <c r="H308" i="2"/>
  <c r="K440" i="2"/>
  <c r="H440" i="2"/>
  <c r="K11" i="2"/>
  <c r="H11" i="2"/>
  <c r="K897" i="2"/>
  <c r="H897" i="2"/>
  <c r="K766" i="2"/>
  <c r="H766" i="2"/>
  <c r="K1272" i="2"/>
  <c r="H1272" i="2"/>
  <c r="K7" i="2"/>
  <c r="H7" i="2"/>
  <c r="K236" i="2"/>
  <c r="H236" i="2"/>
  <c r="K840" i="2"/>
  <c r="H840" i="2"/>
  <c r="K770" i="2"/>
  <c r="H770" i="2"/>
  <c r="K337" i="2"/>
  <c r="H337" i="2"/>
  <c r="K1066" i="2"/>
  <c r="H1066" i="2"/>
  <c r="K61" i="2"/>
  <c r="H61" i="2"/>
  <c r="K809" i="2"/>
  <c r="H809" i="2"/>
  <c r="K1242" i="2"/>
  <c r="H1242" i="2"/>
  <c r="K441" i="2"/>
  <c r="H441" i="2"/>
  <c r="K981" i="2"/>
  <c r="H981" i="2"/>
  <c r="K435" i="2"/>
  <c r="H435" i="2"/>
  <c r="K241" i="2"/>
  <c r="H241" i="2"/>
  <c r="K5" i="2"/>
  <c r="H5" i="2"/>
  <c r="K1188" i="2"/>
  <c r="H1188" i="2"/>
  <c r="K77" i="2"/>
  <c r="H77" i="2"/>
  <c r="K196" i="2"/>
  <c r="H196" i="2"/>
  <c r="K466" i="2"/>
  <c r="H466" i="2"/>
  <c r="K675" i="2"/>
  <c r="H675" i="2"/>
  <c r="K504" i="2"/>
  <c r="H504" i="2"/>
  <c r="K1082" i="2"/>
  <c r="H1082" i="2"/>
  <c r="K279" i="2"/>
  <c r="H279" i="2"/>
  <c r="K511" i="2"/>
  <c r="H511" i="2"/>
  <c r="K318" i="2"/>
  <c r="H318" i="2"/>
  <c r="K569" i="2"/>
  <c r="H569" i="2"/>
  <c r="K886" i="2"/>
  <c r="H886" i="2"/>
  <c r="K384" i="2"/>
  <c r="H384" i="2"/>
  <c r="K1185" i="2"/>
  <c r="H1185" i="2"/>
  <c r="K254" i="2"/>
  <c r="H254" i="2"/>
  <c r="K195" i="2"/>
  <c r="H195" i="2"/>
  <c r="K411" i="2"/>
  <c r="H411" i="2"/>
  <c r="K1156" i="2"/>
  <c r="H1156" i="2"/>
  <c r="K193" i="2"/>
  <c r="H193" i="2"/>
  <c r="K946" i="2"/>
  <c r="H946" i="2"/>
  <c r="K801" i="2"/>
  <c r="H801" i="2"/>
  <c r="K742" i="2"/>
  <c r="H742" i="2"/>
  <c r="K1256" i="2"/>
  <c r="H1256" i="2"/>
  <c r="K976" i="2"/>
  <c r="H976" i="2"/>
  <c r="K989" i="2"/>
  <c r="H989" i="2"/>
  <c r="K516" i="2"/>
  <c r="H516" i="2"/>
  <c r="K563" i="2"/>
  <c r="H563" i="2"/>
  <c r="K495" i="2"/>
  <c r="H495" i="2"/>
  <c r="K888" i="2"/>
  <c r="H888" i="2"/>
  <c r="K616" i="2"/>
  <c r="H616" i="2"/>
  <c r="K1214" i="2"/>
  <c r="H1214" i="2"/>
  <c r="K70" i="2"/>
  <c r="H70" i="2"/>
  <c r="K776" i="2"/>
  <c r="H776" i="2"/>
  <c r="K735" i="2"/>
  <c r="H735" i="2"/>
  <c r="K1000" i="2"/>
  <c r="H1000" i="2"/>
  <c r="K40" i="2"/>
  <c r="H40" i="2"/>
  <c r="K709" i="2"/>
  <c r="H709" i="2"/>
  <c r="K263" i="2"/>
  <c r="H263" i="2"/>
  <c r="K1270" i="2"/>
  <c r="H1270" i="2"/>
  <c r="K1279" i="2"/>
  <c r="H1279" i="2"/>
  <c r="K1238" i="2"/>
  <c r="H1238" i="2"/>
  <c r="K1233" i="2"/>
  <c r="H1233" i="2"/>
  <c r="K731" i="2"/>
  <c r="H731" i="2"/>
  <c r="K645" i="2"/>
  <c r="H645" i="2"/>
  <c r="K1239" i="2"/>
  <c r="H1239" i="2"/>
  <c r="K1130" i="2"/>
  <c r="H1130" i="2"/>
  <c r="K717" i="2"/>
  <c r="H717" i="2"/>
  <c r="K1169" i="2"/>
  <c r="H1169" i="2"/>
  <c r="K1293" i="2"/>
  <c r="H1293" i="2"/>
  <c r="K1181" i="2"/>
  <c r="H1181" i="2"/>
  <c r="K1131" i="2"/>
  <c r="H1131" i="2"/>
  <c r="K1132" i="2"/>
  <c r="H1132" i="2"/>
  <c r="K1276" i="2"/>
  <c r="H1276" i="2"/>
  <c r="K1205" i="2"/>
  <c r="H1205" i="2"/>
  <c r="K882" i="2"/>
  <c r="H882" i="2"/>
  <c r="K1308" i="2"/>
  <c r="H1308" i="2"/>
  <c r="K655" i="2"/>
  <c r="H655" i="2"/>
  <c r="K177" i="2"/>
  <c r="H177" i="2"/>
  <c r="K1057" i="2"/>
  <c r="H1057" i="2"/>
  <c r="K352" i="2"/>
  <c r="H352" i="2"/>
  <c r="K900" i="2"/>
  <c r="H900" i="2"/>
  <c r="K1258" i="2"/>
  <c r="H1258" i="2"/>
  <c r="K201" i="2"/>
  <c r="H201" i="2"/>
  <c r="K700" i="2"/>
  <c r="H700" i="2"/>
  <c r="K891" i="2"/>
  <c r="H891" i="2"/>
  <c r="K1119" i="2"/>
  <c r="H1119" i="2"/>
  <c r="K1118" i="2"/>
  <c r="H1118" i="2"/>
  <c r="K864" i="2"/>
  <c r="H864" i="2"/>
  <c r="K878" i="2"/>
  <c r="H878" i="2"/>
  <c r="K1031" i="2"/>
  <c r="H1031" i="2"/>
  <c r="K257" i="2"/>
  <c r="H257" i="2"/>
  <c r="K1192" i="2"/>
  <c r="H1192" i="2"/>
  <c r="K919" i="2"/>
  <c r="H919" i="2"/>
  <c r="K44" i="2"/>
  <c r="H44" i="2"/>
  <c r="K395" i="2"/>
  <c r="H395" i="2"/>
  <c r="K561" i="2"/>
  <c r="H561" i="2"/>
  <c r="K132" i="2"/>
  <c r="H132" i="2"/>
  <c r="K422" i="2"/>
  <c r="H422" i="2"/>
  <c r="K1101" i="2"/>
  <c r="H1101" i="2"/>
  <c r="K727" i="2"/>
  <c r="H727" i="2"/>
  <c r="K917" i="2"/>
  <c r="H917" i="2"/>
  <c r="K634" i="2"/>
  <c r="H634" i="2"/>
  <c r="K1113" i="2"/>
  <c r="H1113" i="2"/>
  <c r="K189" i="2"/>
  <c r="H189" i="2"/>
  <c r="K119" i="2"/>
  <c r="H119" i="2"/>
  <c r="K481" i="2"/>
  <c r="H481" i="2"/>
  <c r="K974" i="2"/>
  <c r="H974" i="2"/>
  <c r="K1144" i="2"/>
  <c r="H1144" i="2"/>
  <c r="K726" i="2"/>
  <c r="H726" i="2"/>
  <c r="K1111" i="2"/>
  <c r="H1111" i="2"/>
  <c r="K998" i="2"/>
  <c r="H998" i="2"/>
  <c r="K861" i="2"/>
  <c r="H861" i="2"/>
  <c r="K140" i="2"/>
  <c r="H140" i="2"/>
  <c r="K369" i="2"/>
  <c r="H369" i="2"/>
  <c r="K469" i="2"/>
  <c r="H469" i="2"/>
  <c r="K331" i="2"/>
  <c r="H331" i="2"/>
  <c r="K467" i="2"/>
  <c r="H467" i="2"/>
  <c r="K904" i="2"/>
  <c r="H904" i="2"/>
  <c r="K162" i="2"/>
  <c r="H162" i="2"/>
  <c r="K1087" i="2"/>
  <c r="H1087" i="2"/>
  <c r="K601" i="2"/>
  <c r="H601" i="2"/>
  <c r="K191" i="2"/>
  <c r="H191" i="2"/>
  <c r="K375" i="2"/>
  <c r="H375" i="2"/>
  <c r="K859" i="2"/>
  <c r="H859" i="2"/>
  <c r="K671" i="2"/>
  <c r="H671" i="2"/>
  <c r="K828" i="2"/>
  <c r="H828" i="2"/>
  <c r="K1166" i="2"/>
  <c r="H1166" i="2"/>
  <c r="K325" i="2"/>
  <c r="H325" i="2"/>
  <c r="K146" i="2"/>
  <c r="H146" i="2"/>
  <c r="K43" i="2"/>
  <c r="H43" i="2"/>
  <c r="K1153" i="2"/>
  <c r="H1153" i="2"/>
  <c r="K997" i="2"/>
  <c r="H997" i="2"/>
  <c r="K1049" i="2"/>
  <c r="H1049" i="2"/>
  <c r="K144" i="2"/>
  <c r="H144" i="2"/>
  <c r="K834" i="2"/>
  <c r="H834" i="2"/>
  <c r="K1067" i="2"/>
  <c r="H1067" i="2"/>
  <c r="K854" i="2"/>
  <c r="H854" i="2"/>
  <c r="K923" i="2"/>
  <c r="H923" i="2"/>
  <c r="K1061" i="2"/>
  <c r="H1061" i="2"/>
  <c r="K810" i="2"/>
  <c r="H810" i="2"/>
  <c r="K564" i="2"/>
  <c r="H564" i="2"/>
  <c r="K340" i="2"/>
  <c r="H340" i="2"/>
  <c r="K1186" i="2"/>
  <c r="H1186" i="2"/>
  <c r="K148" i="2"/>
  <c r="H148" i="2"/>
  <c r="K852" i="2"/>
  <c r="H852" i="2"/>
  <c r="K304" i="2"/>
  <c r="H304" i="2"/>
  <c r="K857" i="2"/>
  <c r="H857" i="2"/>
  <c r="K82" i="2"/>
  <c r="H82" i="2"/>
  <c r="K111" i="2"/>
  <c r="H111" i="2"/>
  <c r="K1081" i="2"/>
  <c r="H1081" i="2"/>
  <c r="K423" i="2"/>
  <c r="H423" i="2"/>
  <c r="K710" i="2"/>
  <c r="H710" i="2"/>
  <c r="K737" i="2"/>
  <c r="H737" i="2"/>
  <c r="K829" i="2"/>
  <c r="H829" i="2"/>
  <c r="K507" i="2"/>
  <c r="H507" i="2"/>
  <c r="K499" i="2"/>
  <c r="H499" i="2"/>
  <c r="K348" i="2"/>
  <c r="H348" i="2"/>
  <c r="K570" i="2"/>
  <c r="H570" i="2"/>
  <c r="K960" i="2"/>
  <c r="H960" i="2"/>
  <c r="K797" i="2"/>
  <c r="H797" i="2"/>
  <c r="K1304" i="2"/>
  <c r="H1304" i="2"/>
  <c r="K258" i="2"/>
  <c r="H258" i="2"/>
  <c r="K519" i="2"/>
  <c r="H519" i="2"/>
  <c r="K741" i="2"/>
  <c r="H741" i="2"/>
  <c r="K711" i="2"/>
  <c r="H711" i="2"/>
  <c r="K419" i="2"/>
  <c r="H419" i="2"/>
  <c r="K65" i="2"/>
  <c r="H65" i="2"/>
  <c r="K248" i="2"/>
  <c r="H248" i="2"/>
  <c r="K867" i="2"/>
  <c r="H867" i="2"/>
  <c r="K85" i="2"/>
  <c r="H85" i="2"/>
  <c r="K387" i="2"/>
  <c r="H387" i="2"/>
  <c r="K324" i="2"/>
  <c r="H324" i="2"/>
  <c r="K474" i="2"/>
  <c r="H474" i="2"/>
  <c r="K509" i="2"/>
  <c r="H509" i="2"/>
  <c r="K592" i="2"/>
  <c r="H592" i="2"/>
  <c r="K502" i="2"/>
  <c r="H502" i="2"/>
  <c r="K476" i="2"/>
  <c r="H476" i="2"/>
  <c r="K707" i="2"/>
  <c r="H707" i="2"/>
  <c r="K688" i="2"/>
  <c r="H688" i="2"/>
  <c r="K784" i="2"/>
  <c r="H784" i="2"/>
  <c r="K165" i="2"/>
  <c r="H165" i="2"/>
  <c r="K322" i="2"/>
  <c r="H322" i="2"/>
  <c r="K215" i="2"/>
  <c r="H215" i="2"/>
  <c r="K190" i="2"/>
  <c r="H190" i="2"/>
  <c r="K898" i="2"/>
  <c r="H898" i="2"/>
  <c r="K626" i="2"/>
  <c r="H626" i="2"/>
  <c r="K213" i="2"/>
  <c r="H213" i="2"/>
  <c r="K587" i="2"/>
  <c r="H587" i="2"/>
  <c r="K753" i="2"/>
  <c r="H753" i="2"/>
  <c r="K1222" i="2"/>
  <c r="H1222" i="2"/>
  <c r="K814" i="2"/>
  <c r="H814" i="2"/>
  <c r="K56" i="2"/>
  <c r="H56" i="2"/>
  <c r="K314" i="2"/>
  <c r="H314" i="2"/>
  <c r="K214" i="2"/>
  <c r="H214" i="2"/>
  <c r="K316" i="2"/>
  <c r="H316" i="2"/>
  <c r="K209" i="2"/>
  <c r="H209" i="2"/>
  <c r="K271" i="2"/>
  <c r="H271" i="2"/>
  <c r="K779" i="2"/>
  <c r="H779" i="2"/>
  <c r="K34" i="2"/>
  <c r="H34" i="2"/>
  <c r="K48" i="2"/>
  <c r="H48" i="2"/>
  <c r="K453" i="2"/>
  <c r="H453" i="2"/>
  <c r="K642" i="2"/>
  <c r="H642" i="2"/>
  <c r="K586" i="2"/>
  <c r="H586" i="2"/>
  <c r="K341" i="2"/>
  <c r="H341" i="2"/>
  <c r="K714" i="2"/>
  <c r="H714" i="2"/>
  <c r="K679" i="2"/>
  <c r="H679" i="2"/>
  <c r="K734" i="2"/>
  <c r="H734" i="2"/>
  <c r="K261" i="2"/>
  <c r="H261" i="2"/>
  <c r="K588" i="2"/>
  <c r="H588" i="2"/>
  <c r="K99" i="2"/>
  <c r="H99" i="2"/>
  <c r="K521" i="2"/>
  <c r="H521" i="2"/>
  <c r="K512" i="2"/>
  <c r="H512" i="2"/>
  <c r="K47" i="2"/>
  <c r="H47" i="2"/>
  <c r="K219" i="2"/>
  <c r="H219" i="2"/>
  <c r="K101" i="2"/>
  <c r="H101" i="2"/>
  <c r="K87" i="2"/>
  <c r="H87" i="2"/>
  <c r="K895" i="2"/>
  <c r="H895" i="2"/>
  <c r="K463" i="2"/>
  <c r="H463" i="2"/>
  <c r="K72" i="2"/>
  <c r="H72" i="2"/>
  <c r="K97" i="2"/>
  <c r="H97" i="2"/>
  <c r="K445" i="2"/>
  <c r="H445" i="2"/>
  <c r="K1274" i="2"/>
  <c r="H1274" i="2"/>
  <c r="K1278" i="2"/>
  <c r="H1278" i="2"/>
  <c r="K1217" i="2"/>
  <c r="H1217" i="2"/>
  <c r="K451" i="2"/>
  <c r="H451" i="2"/>
  <c r="K773" i="2"/>
  <c r="H773" i="2"/>
  <c r="K197" i="2"/>
  <c r="H197" i="2"/>
  <c r="K1281" i="2"/>
  <c r="H1281" i="2"/>
  <c r="K1138" i="2"/>
  <c r="H1138" i="2"/>
  <c r="K233" i="2"/>
  <c r="H233" i="2"/>
  <c r="K752" i="2"/>
  <c r="H752" i="2"/>
  <c r="K342" i="2"/>
  <c r="H342" i="2"/>
  <c r="K357" i="2"/>
  <c r="H357" i="2"/>
  <c r="K1005" i="2"/>
  <c r="H1005" i="2"/>
  <c r="K520" i="2"/>
  <c r="H520" i="2"/>
  <c r="K768" i="2"/>
  <c r="H768" i="2"/>
  <c r="K583" i="2"/>
  <c r="H583" i="2"/>
  <c r="K781" i="2"/>
  <c r="H781" i="2"/>
  <c r="K94" i="2"/>
  <c r="H94" i="2"/>
  <c r="K1078" i="2"/>
  <c r="H1078" i="2"/>
  <c r="K394" i="2"/>
  <c r="H394" i="2"/>
  <c r="K658" i="2"/>
  <c r="H658" i="2"/>
  <c r="K438" i="2"/>
  <c r="H438" i="2"/>
  <c r="K1240" i="2"/>
  <c r="H1240" i="2"/>
  <c r="K418" i="2"/>
  <c r="H418" i="2"/>
  <c r="K894" i="2"/>
  <c r="H894" i="2"/>
  <c r="K1007" i="2"/>
  <c r="H1007" i="2"/>
  <c r="K719" i="2"/>
  <c r="H719" i="2"/>
  <c r="K590" i="2"/>
  <c r="H590" i="2"/>
  <c r="K490" i="2"/>
  <c r="H490" i="2"/>
  <c r="K566" i="2"/>
  <c r="H566" i="2"/>
  <c r="K666" i="2"/>
  <c r="H666" i="2"/>
  <c r="K514" i="2"/>
  <c r="H514" i="2"/>
  <c r="K35" i="2"/>
  <c r="H35" i="2"/>
  <c r="K623" i="2"/>
  <c r="H623" i="2"/>
  <c r="K903" i="2"/>
  <c r="H903" i="2"/>
  <c r="K242" i="2"/>
  <c r="H242" i="2"/>
  <c r="K690" i="2"/>
  <c r="H690" i="2"/>
  <c r="K992" i="2"/>
  <c r="H992" i="2"/>
  <c r="K799" i="2"/>
  <c r="H799" i="2"/>
  <c r="K1048" i="2"/>
  <c r="H1048" i="2"/>
  <c r="K603" i="2"/>
  <c r="H603" i="2"/>
  <c r="K381" i="2"/>
  <c r="H381" i="2"/>
  <c r="K639" i="2"/>
  <c r="H639" i="2"/>
  <c r="K339" i="2"/>
  <c r="H339" i="2"/>
  <c r="K232" i="2"/>
  <c r="H232" i="2"/>
  <c r="K1247" i="2"/>
  <c r="H1247" i="2"/>
  <c r="K46" i="2"/>
  <c r="H46" i="2"/>
  <c r="K654" i="2"/>
  <c r="H654" i="2"/>
  <c r="K591" i="2"/>
  <c r="H591" i="2"/>
  <c r="K22" i="2"/>
  <c r="H22" i="2"/>
  <c r="K1147" i="2"/>
  <c r="H1147" i="2"/>
  <c r="K1211" i="2"/>
  <c r="H1211" i="2"/>
  <c r="K1225" i="2"/>
  <c r="H1225" i="2"/>
  <c r="K1129" i="2"/>
  <c r="H1129" i="2"/>
  <c r="K1010" i="2"/>
  <c r="H1010" i="2"/>
  <c r="K905" i="2"/>
  <c r="H905" i="2"/>
  <c r="K957" i="2"/>
  <c r="H957" i="2"/>
  <c r="K305" i="2"/>
  <c r="H305" i="2"/>
  <c r="K934" i="2"/>
  <c r="H934" i="2"/>
  <c r="K79" i="2"/>
  <c r="H79" i="2"/>
  <c r="K12" i="2"/>
  <c r="H12" i="2"/>
  <c r="K1209" i="2"/>
  <c r="H1209" i="2"/>
  <c r="K978" i="2"/>
  <c r="H978" i="2"/>
  <c r="K751" i="2"/>
  <c r="H751" i="2"/>
  <c r="K356" i="2"/>
  <c r="H356" i="2"/>
  <c r="K524" i="2"/>
  <c r="H524" i="2"/>
  <c r="K386" i="2"/>
  <c r="H386" i="2"/>
  <c r="K473" i="2"/>
  <c r="H473" i="2"/>
  <c r="K798" i="2"/>
  <c r="H798" i="2"/>
  <c r="K750" i="2"/>
  <c r="H750" i="2"/>
  <c r="K722" i="2"/>
  <c r="H722" i="2"/>
  <c r="K335" i="2"/>
  <c r="H335" i="2"/>
  <c r="K660" i="2"/>
  <c r="H660" i="2"/>
  <c r="K303" i="2"/>
  <c r="H303" i="2"/>
  <c r="K399" i="2"/>
  <c r="H399" i="2"/>
  <c r="K665" i="2"/>
  <c r="H665" i="2"/>
  <c r="K33" i="2"/>
  <c r="H33" i="2"/>
  <c r="K1286" i="2"/>
  <c r="H1286" i="2"/>
  <c r="K359" i="2"/>
  <c r="H359" i="2"/>
  <c r="K21" i="2"/>
  <c r="H21" i="2"/>
  <c r="K228" i="2"/>
  <c r="H228" i="2"/>
  <c r="K444" i="2"/>
  <c r="H444" i="2"/>
  <c r="K1297" i="2"/>
  <c r="H1297" i="2"/>
  <c r="K1100" i="2"/>
  <c r="H1100" i="2"/>
  <c r="K1268" i="2"/>
  <c r="H1268" i="2"/>
  <c r="K682" i="2"/>
  <c r="H682" i="2"/>
  <c r="K522" i="2"/>
  <c r="H522" i="2"/>
  <c r="K582" i="2"/>
  <c r="H582" i="2"/>
  <c r="K36" i="2"/>
  <c r="H36" i="2"/>
  <c r="K910" i="2"/>
  <c r="H910" i="2"/>
  <c r="K1013" i="2"/>
  <c r="H1013" i="2"/>
  <c r="K730" i="2"/>
  <c r="H730" i="2"/>
  <c r="K291" i="2"/>
  <c r="H291" i="2"/>
  <c r="K871" i="2"/>
  <c r="H871" i="2"/>
  <c r="K724" i="2"/>
  <c r="H724" i="2"/>
  <c r="K762" i="2"/>
  <c r="H762" i="2"/>
  <c r="K706" i="2"/>
  <c r="H706" i="2"/>
  <c r="K275" i="2"/>
  <c r="H275" i="2"/>
  <c r="K24" i="2"/>
  <c r="H24" i="2"/>
  <c r="K1110" i="2"/>
  <c r="H1110" i="2"/>
  <c r="K618" i="2"/>
  <c r="H618" i="2"/>
  <c r="K595" i="2"/>
  <c r="H595" i="2"/>
  <c r="K320" i="2"/>
  <c r="H320" i="2"/>
  <c r="K492" i="2"/>
  <c r="H492" i="2"/>
  <c r="K485" i="2"/>
  <c r="H485" i="2"/>
  <c r="K668" i="2"/>
  <c r="H668" i="2"/>
  <c r="K604" i="2"/>
  <c r="H604" i="2"/>
  <c r="K421" i="2"/>
  <c r="H421" i="2"/>
  <c r="K231" i="2"/>
  <c r="H231" i="2"/>
  <c r="K260" i="2"/>
  <c r="H260" i="2"/>
  <c r="K334" i="2"/>
  <c r="H334" i="2"/>
  <c r="K501" i="2"/>
  <c r="H501" i="2"/>
  <c r="K186" i="2"/>
  <c r="H186" i="2"/>
  <c r="K847" i="2"/>
  <c r="H847" i="2"/>
  <c r="K739" i="2"/>
  <c r="H739" i="2"/>
  <c r="K319" i="2"/>
  <c r="H319" i="2"/>
  <c r="K51" i="2"/>
  <c r="H51" i="2"/>
  <c r="K420" i="2"/>
  <c r="H420" i="2"/>
  <c r="K653" i="2"/>
  <c r="H653" i="2"/>
  <c r="K1103" i="2"/>
  <c r="H1103" i="2"/>
  <c r="K252" i="2"/>
  <c r="H252" i="2"/>
  <c r="K938" i="2"/>
  <c r="H938" i="2"/>
  <c r="K1121" i="2"/>
  <c r="H1121" i="2"/>
  <c r="K559" i="2"/>
  <c r="H559" i="2"/>
  <c r="K1004" i="2"/>
  <c r="H1004" i="2"/>
  <c r="K78" i="2"/>
  <c r="H78" i="2"/>
  <c r="K1025" i="2"/>
  <c r="H1025" i="2"/>
  <c r="K1301" i="2"/>
  <c r="H1301" i="2"/>
  <c r="K45" i="2"/>
  <c r="H45" i="2"/>
  <c r="K187" i="2"/>
  <c r="H187" i="2"/>
  <c r="K27" i="2"/>
  <c r="H27" i="2"/>
  <c r="K602" i="2"/>
  <c r="H602" i="2"/>
  <c r="K188" i="2"/>
  <c r="H188" i="2"/>
  <c r="K1220" i="2"/>
  <c r="H1220" i="2"/>
  <c r="K560" i="2"/>
  <c r="H560" i="2"/>
  <c r="K407" i="2"/>
  <c r="H407" i="2"/>
  <c r="K486" i="2"/>
  <c r="H486" i="2"/>
  <c r="K1216" i="2"/>
  <c r="H1216" i="2"/>
  <c r="K1221" i="2"/>
  <c r="H1221" i="2"/>
  <c r="K889" i="2"/>
  <c r="H889" i="2"/>
  <c r="K1210" i="2"/>
  <c r="H1210" i="2"/>
  <c r="K610" i="2"/>
  <c r="H610" i="2"/>
  <c r="K1155" i="2"/>
  <c r="H1155" i="2"/>
  <c r="K1204" i="2"/>
  <c r="H1204" i="2"/>
  <c r="K763" i="2"/>
  <c r="H763" i="2"/>
  <c r="K378" i="2"/>
  <c r="H378" i="2"/>
  <c r="K572" i="2"/>
  <c r="H572" i="2"/>
  <c r="K398" i="2"/>
  <c r="H398" i="2"/>
  <c r="K358" i="2"/>
  <c r="H358" i="2"/>
  <c r="K689" i="2"/>
  <c r="H689" i="2"/>
  <c r="K218" i="2"/>
  <c r="H218" i="2"/>
  <c r="K913" i="2"/>
  <c r="H913" i="2"/>
  <c r="K947" i="2"/>
  <c r="H947" i="2"/>
  <c r="K673" i="2"/>
  <c r="H673" i="2"/>
  <c r="K389" i="2"/>
  <c r="H389" i="2"/>
  <c r="K833" i="2"/>
  <c r="H833" i="2"/>
  <c r="K181" i="2"/>
  <c r="H181" i="2"/>
  <c r="K556" i="2"/>
  <c r="H556" i="2"/>
  <c r="K827" i="2"/>
  <c r="H827" i="2"/>
  <c r="K30" i="2"/>
  <c r="H30" i="2"/>
  <c r="K222" i="2"/>
  <c r="H222" i="2"/>
  <c r="K343" i="2"/>
  <c r="H343" i="2"/>
  <c r="K437" i="2"/>
  <c r="H437" i="2"/>
  <c r="K1083" i="2"/>
  <c r="H1083" i="2"/>
  <c r="K598" i="2"/>
  <c r="H598" i="2"/>
  <c r="K517" i="2"/>
  <c r="H517" i="2"/>
  <c r="K1287" i="2"/>
  <c r="H1287" i="2"/>
  <c r="K908" i="2"/>
  <c r="H908" i="2"/>
  <c r="K915" i="2"/>
  <c r="H915" i="2"/>
  <c r="K940" i="2"/>
  <c r="H940" i="2"/>
  <c r="K608" i="2"/>
  <c r="H608" i="2"/>
  <c r="K493" i="2"/>
  <c r="H493" i="2"/>
  <c r="K624" i="2"/>
  <c r="H624" i="2"/>
  <c r="K385" i="2"/>
  <c r="H385" i="2"/>
  <c r="K767" i="2"/>
  <c r="H767" i="2"/>
  <c r="K584" i="2"/>
  <c r="H584" i="2"/>
  <c r="K568" i="2"/>
  <c r="H568" i="2"/>
  <c r="K721" i="2"/>
  <c r="H721" i="2"/>
  <c r="K455" i="2"/>
  <c r="H455" i="2"/>
  <c r="K475" i="2"/>
  <c r="H475" i="2"/>
  <c r="K379" i="2"/>
  <c r="H379" i="2"/>
  <c r="K838" i="2"/>
  <c r="H838" i="2"/>
  <c r="K277" i="2"/>
  <c r="H277" i="2"/>
  <c r="K557" i="2"/>
  <c r="H557" i="2"/>
  <c r="K523" i="2"/>
  <c r="H523" i="2"/>
  <c r="K182" i="2"/>
  <c r="H182" i="2"/>
  <c r="K1172" i="2"/>
  <c r="H1172" i="2"/>
  <c r="K433" i="2"/>
  <c r="H433" i="2"/>
  <c r="K1012" i="2"/>
  <c r="H1012" i="2"/>
  <c r="K558" i="2"/>
  <c r="H558" i="2"/>
  <c r="K884" i="2"/>
  <c r="H884" i="2"/>
  <c r="K393" i="2"/>
  <c r="H393" i="2"/>
  <c r="K785" i="2"/>
  <c r="H785" i="2"/>
  <c r="K949" i="2"/>
  <c r="H949" i="2"/>
  <c r="K472" i="2"/>
  <c r="H472" i="2"/>
  <c r="K39" i="2"/>
  <c r="H39" i="2"/>
  <c r="K206" i="2"/>
  <c r="H206" i="2"/>
  <c r="K837" i="2"/>
  <c r="H837" i="2"/>
  <c r="K747" i="2"/>
  <c r="H747" i="2"/>
  <c r="K783" i="2"/>
  <c r="H783" i="2"/>
  <c r="K487" i="2"/>
  <c r="H487" i="2"/>
  <c r="K184" i="2"/>
  <c r="H184" i="2"/>
  <c r="K729" i="2"/>
  <c r="H729" i="2"/>
  <c r="K302" i="2"/>
  <c r="H302" i="2"/>
  <c r="K293" i="2"/>
  <c r="H293" i="2"/>
  <c r="K29" i="2"/>
  <c r="H29" i="2"/>
  <c r="K349" i="2"/>
  <c r="H349" i="2"/>
  <c r="K185" i="2"/>
  <c r="H185" i="2"/>
  <c r="K68" i="2"/>
  <c r="H68" i="2"/>
  <c r="K183" i="2"/>
  <c r="H183" i="2"/>
  <c r="K59" i="2"/>
  <c r="H59" i="2"/>
  <c r="K1115" i="2"/>
  <c r="H1115" i="2"/>
  <c r="K377" i="2"/>
  <c r="H377" i="2"/>
  <c r="K333" i="2"/>
  <c r="H333" i="2"/>
  <c r="K643" i="2"/>
  <c r="H643" i="2"/>
  <c r="K1062" i="2"/>
  <c r="H1062" i="2"/>
  <c r="K808" i="2"/>
  <c r="H808" i="2"/>
  <c r="K1039" i="2"/>
  <c r="H1039" i="2"/>
  <c r="K758" i="2"/>
  <c r="H758" i="2"/>
  <c r="K1157" i="2"/>
  <c r="H1157" i="2"/>
  <c r="K712" i="2"/>
  <c r="H712" i="2"/>
  <c r="K971" i="2"/>
  <c r="H971" i="2"/>
  <c r="K1266" i="2"/>
  <c r="H1266" i="2"/>
  <c r="K289" i="2"/>
  <c r="H289" i="2"/>
  <c r="K760" i="2"/>
  <c r="H760" i="2"/>
  <c r="K269" i="2"/>
  <c r="H269" i="2"/>
  <c r="K287" i="2"/>
  <c r="H287" i="2"/>
  <c r="K621" i="2"/>
  <c r="H621" i="2"/>
  <c r="K641" i="2"/>
  <c r="H641" i="2"/>
  <c r="K1086" i="2"/>
  <c r="H1086" i="2"/>
  <c r="K967" i="2"/>
  <c r="H967" i="2"/>
  <c r="K637" i="2"/>
  <c r="H637" i="2"/>
  <c r="K397" i="2"/>
  <c r="H397" i="2"/>
  <c r="K555" i="2"/>
  <c r="H555" i="2"/>
  <c r="K638" i="2"/>
  <c r="H638" i="2"/>
  <c r="K460" i="2"/>
  <c r="H460" i="2"/>
  <c r="K874" i="2"/>
  <c r="H874" i="2"/>
  <c r="K893" i="2"/>
  <c r="H893" i="2"/>
  <c r="K1047" i="2"/>
  <c r="H1047" i="2"/>
  <c r="K1269" i="2"/>
  <c r="H1269" i="2"/>
  <c r="K567" i="2"/>
  <c r="H567" i="2"/>
  <c r="K1203" i="2"/>
  <c r="H1203" i="2"/>
  <c r="K664" i="2"/>
  <c r="H664" i="2"/>
  <c r="K229" i="2"/>
  <c r="H229" i="2"/>
  <c r="K777" i="2"/>
  <c r="H777" i="2"/>
  <c r="K178" i="2"/>
  <c r="H178" i="2"/>
  <c r="K176" i="2"/>
  <c r="H176" i="2"/>
  <c r="K669" i="2"/>
  <c r="H669" i="2"/>
  <c r="K301" i="2"/>
  <c r="H301" i="2"/>
  <c r="K640" i="2"/>
  <c r="H640" i="2"/>
  <c r="K713" i="2"/>
  <c r="H713" i="2"/>
  <c r="K575" i="2"/>
  <c r="H575" i="2"/>
  <c r="K224" i="2"/>
  <c r="H224" i="2"/>
  <c r="K757" i="2"/>
  <c r="H757" i="2"/>
  <c r="K977" i="2"/>
  <c r="H977" i="2"/>
  <c r="K81" i="2"/>
  <c r="H81" i="2"/>
  <c r="K259" i="2"/>
  <c r="H259" i="2"/>
  <c r="K10" i="2"/>
  <c r="H10" i="2"/>
  <c r="K172" i="2"/>
  <c r="H172" i="2"/>
  <c r="K914" i="2"/>
  <c r="H914" i="2"/>
  <c r="K167" i="2"/>
  <c r="H167" i="2"/>
  <c r="K824" i="2"/>
  <c r="H824" i="2"/>
  <c r="K633" i="2"/>
  <c r="H633" i="2"/>
  <c r="K1190" i="2"/>
  <c r="H1190" i="2"/>
  <c r="K617" i="2"/>
  <c r="H617" i="2"/>
  <c r="K415" i="2"/>
  <c r="H415" i="2"/>
  <c r="K160" i="2"/>
  <c r="H160" i="2"/>
  <c r="K547" i="2"/>
  <c r="H547" i="2"/>
  <c r="K912" i="2"/>
  <c r="H912" i="2"/>
  <c r="K1036" i="2"/>
  <c r="H1036" i="2"/>
  <c r="K312" i="2"/>
  <c r="H312" i="2"/>
  <c r="K657" i="2"/>
  <c r="H657" i="2"/>
  <c r="K544" i="2"/>
  <c r="H544" i="2"/>
  <c r="K18" i="2"/>
  <c r="H18" i="2"/>
  <c r="K792" i="2"/>
  <c r="H792" i="2"/>
  <c r="K515" i="2"/>
  <c r="H515" i="2"/>
  <c r="K147" i="2"/>
  <c r="H147" i="2"/>
  <c r="K1088" i="2"/>
  <c r="H1088" i="2"/>
  <c r="K391" i="2"/>
  <c r="H391" i="2"/>
  <c r="K619" i="2"/>
  <c r="H619" i="2"/>
  <c r="K648" i="2"/>
  <c r="H648" i="2"/>
  <c r="K772" i="2"/>
  <c r="H772" i="2"/>
  <c r="K313" i="2"/>
  <c r="H313" i="2"/>
  <c r="K791" i="2"/>
  <c r="H791" i="2"/>
  <c r="K822" i="2"/>
  <c r="H822" i="2"/>
  <c r="K674" i="2"/>
  <c r="H674" i="2"/>
  <c r="K1125" i="2"/>
  <c r="H1125" i="2"/>
  <c r="K925" i="2"/>
  <c r="H925" i="2"/>
  <c r="K702" i="2"/>
  <c r="H702" i="2"/>
  <c r="K863" i="2"/>
  <c r="H863" i="2"/>
  <c r="K1038" i="2"/>
  <c r="H1038" i="2"/>
  <c r="K853" i="2"/>
  <c r="H853" i="2"/>
  <c r="K1161" i="2"/>
  <c r="H1161" i="2"/>
  <c r="K1228" i="2"/>
  <c r="H1228" i="2"/>
  <c r="K1292" i="2"/>
  <c r="H1292" i="2"/>
  <c r="K1146" i="2"/>
  <c r="H1146" i="2"/>
  <c r="K839" i="2"/>
  <c r="H839" i="2"/>
  <c r="K1176" i="2"/>
  <c r="H1176" i="2"/>
  <c r="K1071" i="2"/>
  <c r="H1071" i="2"/>
  <c r="K631" i="2"/>
  <c r="H631" i="2"/>
  <c r="K128" i="2"/>
  <c r="H128" i="2"/>
  <c r="K769" i="2"/>
  <c r="H769" i="2"/>
  <c r="K503" i="2"/>
  <c r="H503" i="2"/>
  <c r="K659" i="2"/>
  <c r="H659" i="2"/>
  <c r="K402" i="2"/>
  <c r="H402" i="2"/>
  <c r="K126" i="2"/>
  <c r="H126" i="2"/>
  <c r="K848" i="2"/>
  <c r="H848" i="2"/>
  <c r="K885" i="2"/>
  <c r="H885" i="2"/>
  <c r="K1075" i="2"/>
  <c r="H1075" i="2"/>
  <c r="K494" i="2"/>
  <c r="H494" i="2"/>
  <c r="K1126" i="2"/>
  <c r="H1126" i="2"/>
  <c r="K708" i="2"/>
  <c r="H708" i="2"/>
  <c r="K562" i="2"/>
  <c r="H562" i="2"/>
  <c r="K1060" i="2"/>
  <c r="H1060" i="2"/>
  <c r="K354" i="2"/>
  <c r="H354" i="2"/>
  <c r="K985" i="2"/>
  <c r="H985" i="2"/>
  <c r="K457" i="2"/>
  <c r="H457" i="2"/>
  <c r="K413" i="2"/>
  <c r="H413" i="2"/>
  <c r="K16" i="2"/>
  <c r="H16" i="2"/>
  <c r="K579" i="2"/>
  <c r="H579" i="2"/>
  <c r="K628" i="2"/>
  <c r="H628" i="2"/>
  <c r="K855" i="2"/>
  <c r="H855" i="2"/>
  <c r="K1237" i="2"/>
  <c r="H1237" i="2"/>
  <c r="K1206" i="2"/>
  <c r="H1206" i="2"/>
  <c r="K461" i="2"/>
  <c r="H461" i="2"/>
  <c r="K800" i="2"/>
  <c r="H800" i="2"/>
  <c r="K1200" i="2"/>
  <c r="H1200" i="2"/>
  <c r="K284" i="2"/>
  <c r="H284" i="2"/>
  <c r="K748" i="2"/>
  <c r="H748" i="2"/>
  <c r="K38" i="2"/>
  <c r="H38" i="2"/>
  <c r="K62" i="2"/>
  <c r="H62" i="2"/>
  <c r="K282" i="2"/>
  <c r="H282" i="2"/>
  <c r="K74" i="2"/>
  <c r="H74" i="2"/>
  <c r="K41" i="2"/>
  <c r="H41" i="2"/>
  <c r="K281" i="2"/>
  <c r="H281" i="2"/>
  <c r="K510" i="2"/>
  <c r="H510" i="2"/>
  <c r="K529" i="2"/>
  <c r="H529" i="2"/>
  <c r="K390" i="2"/>
  <c r="H390" i="2"/>
  <c r="K528" i="2"/>
  <c r="H528" i="2"/>
  <c r="K60" i="2"/>
  <c r="H60" i="2"/>
  <c r="K725" i="2"/>
  <c r="H725" i="2"/>
  <c r="K106" i="2"/>
  <c r="H106" i="2"/>
  <c r="K720" i="2"/>
  <c r="H720" i="2"/>
  <c r="K477" i="2"/>
  <c r="H477" i="2"/>
  <c r="K255" i="2"/>
  <c r="H255" i="2"/>
  <c r="K850" i="2"/>
  <c r="H850" i="2"/>
  <c r="K723" i="2"/>
  <c r="H723" i="2"/>
  <c r="K336" i="2"/>
  <c r="H336" i="2"/>
  <c r="K806" i="2"/>
  <c r="H806" i="2"/>
  <c r="K609" i="2"/>
  <c r="H609" i="2"/>
  <c r="K360" i="2"/>
  <c r="H360" i="2"/>
  <c r="K1030" i="2"/>
  <c r="H1030" i="2"/>
  <c r="K842" i="2"/>
  <c r="H842" i="2"/>
  <c r="K105" i="2"/>
  <c r="H105" i="2"/>
  <c r="K1148" i="2"/>
  <c r="H1148" i="2"/>
  <c r="K1261" i="2"/>
  <c r="H1261" i="2"/>
  <c r="K1102" i="2"/>
  <c r="H1102" i="2"/>
  <c r="K1265" i="2"/>
  <c r="H1265" i="2"/>
  <c r="K442" i="2"/>
  <c r="H442" i="2"/>
  <c r="K1106" i="2"/>
  <c r="H1106" i="2"/>
  <c r="K527" i="2"/>
  <c r="H527" i="2"/>
  <c r="K576" i="2"/>
  <c r="H576" i="2"/>
  <c r="K875" i="2"/>
  <c r="H875" i="2"/>
  <c r="K1288" i="2"/>
  <c r="H1288" i="2"/>
  <c r="K240" i="2"/>
  <c r="H240" i="2"/>
  <c r="K345" i="2"/>
  <c r="H345" i="2"/>
  <c r="K1094" i="2"/>
  <c r="H1094" i="2"/>
  <c r="K198" i="2"/>
  <c r="H198" i="2"/>
  <c r="K25" i="2"/>
  <c r="H25" i="2"/>
  <c r="K1294" i="2"/>
  <c r="H1294" i="2"/>
  <c r="K1059" i="2"/>
  <c r="H1059" i="2"/>
  <c r="K192" i="2"/>
  <c r="H192" i="2"/>
  <c r="K235" i="2"/>
  <c r="H235" i="2"/>
  <c r="K1302" i="2"/>
  <c r="H1302" i="2"/>
  <c r="K1235" i="2"/>
  <c r="H1235" i="2"/>
  <c r="K1163" i="2"/>
  <c r="H1163" i="2"/>
  <c r="K1283" i="2"/>
  <c r="H1283" i="2"/>
  <c r="K745" i="2"/>
  <c r="H745" i="2"/>
  <c r="K1243" i="2"/>
  <c r="H1243" i="2"/>
  <c r="K104" i="2"/>
  <c r="H104" i="2"/>
  <c r="K1027" i="2"/>
  <c r="H1027" i="2"/>
  <c r="K605" i="2"/>
  <c r="H605" i="2"/>
  <c r="K1254" i="2"/>
  <c r="H1254" i="2"/>
  <c r="K278" i="2"/>
  <c r="H278" i="2"/>
  <c r="K1090" i="2"/>
  <c r="H1090" i="2"/>
  <c r="K988" i="2"/>
  <c r="H988" i="2"/>
  <c r="K1255" i="2"/>
  <c r="H1255" i="2"/>
  <c r="K1271" i="2"/>
  <c r="H1271" i="2"/>
  <c r="K262" i="2"/>
  <c r="H262" i="2"/>
  <c r="K194" i="2"/>
  <c r="H194" i="2"/>
  <c r="K1187" i="2"/>
  <c r="H1187" i="2"/>
  <c r="K23" i="1"/>
  <c r="K6" i="1"/>
  <c r="K88" i="1"/>
  <c r="K122" i="1"/>
  <c r="K9" i="1"/>
  <c r="K46" i="1"/>
  <c r="K136" i="1"/>
  <c r="K10" i="1"/>
  <c r="K130" i="1"/>
  <c r="K1043" i="1"/>
  <c r="K124" i="1"/>
  <c r="K1034" i="1"/>
  <c r="K212" i="1"/>
  <c r="K80" i="1"/>
  <c r="K1110" i="1"/>
  <c r="K932" i="1"/>
  <c r="K670" i="1"/>
  <c r="K61" i="1"/>
  <c r="K95" i="1"/>
  <c r="K191" i="1"/>
  <c r="K226" i="1"/>
  <c r="K680" i="1"/>
  <c r="K118" i="1"/>
  <c r="K1201" i="1"/>
  <c r="K818" i="1"/>
  <c r="K75" i="1"/>
  <c r="K561" i="1"/>
  <c r="K236" i="1"/>
  <c r="K462" i="1"/>
  <c r="K373" i="1"/>
  <c r="K228" i="1"/>
  <c r="K1044" i="1"/>
  <c r="K498" i="1"/>
  <c r="K1203" i="1"/>
  <c r="K1287" i="1"/>
  <c r="K1011" i="1"/>
  <c r="K1148" i="1"/>
  <c r="K1308" i="1"/>
  <c r="K170" i="1"/>
  <c r="K221" i="1"/>
  <c r="K1173" i="1"/>
  <c r="K1257" i="1"/>
  <c r="K168" i="1"/>
  <c r="K1261" i="1"/>
  <c r="K295" i="1"/>
  <c r="K1137" i="1"/>
  <c r="K540" i="1"/>
  <c r="K948" i="1"/>
  <c r="K615" i="1"/>
  <c r="K1066" i="1"/>
  <c r="K111" i="1"/>
  <c r="K1083" i="1"/>
  <c r="K697" i="1"/>
  <c r="K724" i="1"/>
  <c r="K86" i="1"/>
  <c r="K587" i="1"/>
  <c r="K211" i="1"/>
  <c r="K113" i="1"/>
  <c r="K230" i="1"/>
  <c r="K217" i="1"/>
  <c r="K404" i="1"/>
  <c r="K502" i="1"/>
  <c r="K442" i="1"/>
  <c r="K109" i="1"/>
  <c r="K153" i="1"/>
  <c r="K200" i="1"/>
  <c r="K98" i="1"/>
  <c r="K178" i="1"/>
  <c r="K261" i="1"/>
  <c r="K1223" i="1"/>
  <c r="K142" i="1"/>
  <c r="K524" i="1"/>
  <c r="K91" i="1"/>
  <c r="K866" i="1"/>
  <c r="K1193" i="1"/>
  <c r="K138" i="1"/>
  <c r="K1159" i="1"/>
  <c r="K57" i="1"/>
  <c r="K15" i="1"/>
  <c r="K102" i="1"/>
  <c r="K284" i="1"/>
  <c r="K186" i="1"/>
  <c r="K282" i="1"/>
  <c r="K457" i="1"/>
  <c r="K159" i="1"/>
  <c r="K760" i="1"/>
  <c r="K713" i="1"/>
  <c r="K28" i="1"/>
  <c r="K59" i="1"/>
  <c r="K737" i="1"/>
  <c r="K930" i="1"/>
  <c r="K131" i="1"/>
  <c r="K813" i="1"/>
  <c r="K69" i="1"/>
  <c r="K1058" i="1"/>
  <c r="K535" i="1"/>
  <c r="K1100" i="1"/>
  <c r="K344" i="1"/>
  <c r="K855" i="1"/>
  <c r="K287" i="1"/>
  <c r="K1052" i="1"/>
  <c r="K598" i="1"/>
  <c r="K309" i="1"/>
  <c r="K489" i="1"/>
  <c r="K101" i="1"/>
  <c r="K605" i="1"/>
  <c r="K353" i="1"/>
  <c r="K925" i="1"/>
  <c r="K962" i="1"/>
  <c r="K156" i="1"/>
  <c r="K1185" i="1"/>
  <c r="K253" i="1"/>
  <c r="K754" i="1"/>
  <c r="K511" i="1"/>
  <c r="K36" i="1"/>
  <c r="K1198" i="1"/>
  <c r="K376" i="1"/>
  <c r="K568" i="1"/>
  <c r="K627" i="1"/>
  <c r="K260" i="1"/>
  <c r="K322" i="1"/>
  <c r="K1076" i="1"/>
  <c r="K653" i="1"/>
  <c r="K1046" i="1"/>
  <c r="K133" i="1"/>
  <c r="K167" i="1"/>
  <c r="K418" i="1"/>
  <c r="K1188" i="1"/>
  <c r="K922" i="1"/>
  <c r="K1032" i="1"/>
  <c r="K831" i="1"/>
  <c r="K1213" i="1"/>
  <c r="K1289" i="1"/>
  <c r="K1152" i="1"/>
  <c r="K992" i="1"/>
  <c r="K740" i="1"/>
  <c r="K219" i="1"/>
  <c r="K803" i="1"/>
  <c r="K447" i="1"/>
  <c r="K366" i="1"/>
  <c r="K574" i="1"/>
  <c r="K750" i="1"/>
  <c r="K705" i="1"/>
  <c r="K902" i="1"/>
  <c r="K699" i="1"/>
  <c r="K320" i="1"/>
  <c r="K843" i="1"/>
  <c r="K1035" i="1"/>
  <c r="K716" i="1"/>
  <c r="K548" i="1"/>
  <c r="K661" i="1"/>
  <c r="K1302" i="1"/>
  <c r="K1205" i="1"/>
  <c r="K768" i="1"/>
  <c r="K1111" i="1"/>
  <c r="K996" i="1"/>
  <c r="K652" i="1"/>
  <c r="K158" i="1"/>
  <c r="K360" i="1"/>
  <c r="K717" i="1"/>
  <c r="K918" i="1"/>
  <c r="K612" i="1"/>
  <c r="K380" i="1"/>
  <c r="K929" i="1"/>
  <c r="K79" i="1"/>
  <c r="K238" i="1"/>
  <c r="K255" i="1"/>
  <c r="K663" i="1"/>
  <c r="K693" i="1"/>
  <c r="K1069" i="1"/>
  <c r="K1025" i="1"/>
  <c r="K416" i="1"/>
  <c r="K997" i="1"/>
  <c r="K421" i="1"/>
  <c r="K463" i="1"/>
  <c r="K338" i="1"/>
  <c r="K923" i="1"/>
  <c r="K120" i="1"/>
  <c r="K520" i="1"/>
  <c r="K521" i="1"/>
  <c r="K1023" i="1"/>
  <c r="K1277" i="1"/>
  <c r="K1206" i="1"/>
  <c r="K1276" i="1"/>
  <c r="K864" i="1"/>
  <c r="K895" i="1"/>
  <c r="K735" i="1"/>
  <c r="K347" i="1"/>
  <c r="K1154" i="1"/>
  <c r="K570" i="1"/>
  <c r="K1040" i="1"/>
  <c r="K525" i="1"/>
  <c r="K1208" i="1"/>
  <c r="K478" i="1"/>
  <c r="K796" i="1"/>
  <c r="K1248" i="1"/>
  <c r="K709" i="1"/>
  <c r="K792" i="1"/>
  <c r="K865" i="1"/>
  <c r="K685" i="1"/>
  <c r="K722" i="1"/>
  <c r="K824" i="1"/>
  <c r="K867" i="1"/>
  <c r="K1162" i="1"/>
  <c r="K398" i="1"/>
  <c r="K391" i="1"/>
  <c r="K465" i="1"/>
  <c r="K183" i="1"/>
  <c r="K642" i="1"/>
  <c r="K801" i="1"/>
  <c r="K571" i="1"/>
  <c r="K479" i="1"/>
  <c r="K784" i="1"/>
  <c r="K665" i="1"/>
  <c r="K354" i="1"/>
  <c r="K327" i="1"/>
  <c r="K529" i="1"/>
  <c r="K826" i="1"/>
  <c r="K333" i="1"/>
  <c r="K557" i="1"/>
  <c r="K626" i="1"/>
  <c r="K1142" i="1"/>
  <c r="K438" i="1"/>
  <c r="K710" i="1"/>
  <c r="K332" i="1"/>
  <c r="K349" i="1"/>
  <c r="K1218" i="1"/>
  <c r="K198" i="1"/>
  <c r="K204" i="1"/>
  <c r="K145" i="1"/>
  <c r="K214" i="1"/>
  <c r="K1226" i="1"/>
  <c r="K252" i="1"/>
  <c r="K357" i="1"/>
  <c r="K384" i="1"/>
  <c r="K288" i="1"/>
  <c r="K616" i="1"/>
  <c r="K1150" i="1"/>
  <c r="K614" i="1"/>
  <c r="K936" i="1"/>
  <c r="K400" i="1"/>
  <c r="K625" i="1"/>
  <c r="K369" i="1"/>
  <c r="K396" i="1"/>
  <c r="K764" i="1"/>
  <c r="K235" i="1"/>
  <c r="K1172" i="1"/>
  <c r="K1126" i="1"/>
  <c r="K766" i="1"/>
  <c r="K1221" i="1"/>
  <c r="K794" i="1"/>
  <c r="K987" i="1"/>
  <c r="K331" i="1"/>
  <c r="K1138" i="1"/>
  <c r="K1241" i="1"/>
  <c r="K1033" i="1"/>
  <c r="K1007" i="1"/>
  <c r="K933" i="1"/>
  <c r="K906" i="1"/>
  <c r="K745" i="1"/>
  <c r="K880" i="1"/>
  <c r="K1167" i="1"/>
  <c r="K691" i="1"/>
  <c r="K208" i="1"/>
  <c r="K505" i="1"/>
  <c r="K203" i="1"/>
  <c r="K1002" i="1"/>
  <c r="K578" i="1"/>
  <c r="K1132" i="1"/>
  <c r="K701" i="1"/>
  <c r="K146" i="1"/>
  <c r="K467" i="1"/>
  <c r="K336" i="1"/>
  <c r="K503" i="1"/>
  <c r="K589" i="1"/>
  <c r="K905" i="1"/>
  <c r="K1125" i="1"/>
  <c r="K246" i="1"/>
  <c r="K657" i="1"/>
  <c r="K368" i="1"/>
  <c r="K631" i="1"/>
  <c r="K859" i="1"/>
  <c r="K135" i="1"/>
  <c r="K279" i="1"/>
  <c r="K477" i="1"/>
  <c r="K530" i="1"/>
  <c r="K337" i="1"/>
  <c r="K623" i="1"/>
  <c r="K883" i="1"/>
  <c r="K552" i="1"/>
  <c r="K1267" i="1"/>
  <c r="K185" i="1"/>
  <c r="K563" i="1"/>
  <c r="K861" i="1"/>
  <c r="K466" i="1"/>
  <c r="K280" i="1"/>
  <c r="K633" i="1"/>
  <c r="K345" i="1"/>
  <c r="K592" i="1"/>
  <c r="K765" i="1"/>
  <c r="K1131" i="1"/>
  <c r="K199" i="1"/>
  <c r="K352" i="1"/>
  <c r="K202" i="1"/>
  <c r="K164" i="1"/>
  <c r="K698" i="1"/>
  <c r="K422" i="1"/>
  <c r="K1062" i="1"/>
  <c r="K125" i="1"/>
  <c r="K1020" i="1"/>
  <c r="K789" i="1"/>
  <c r="K834" i="1"/>
  <c r="K715" i="1"/>
  <c r="K1286" i="1"/>
  <c r="K1157" i="1"/>
  <c r="K150" i="1"/>
  <c r="K556" i="1"/>
  <c r="K677" i="1"/>
  <c r="K564" i="1"/>
  <c r="K664" i="1"/>
  <c r="K731" i="1"/>
  <c r="K1250" i="1"/>
  <c r="K267" i="1"/>
  <c r="K1013" i="1"/>
  <c r="K305" i="1"/>
  <c r="K364" i="1"/>
  <c r="K911" i="1"/>
  <c r="K1127" i="1"/>
  <c r="K1195" i="1"/>
  <c r="K85" i="1"/>
  <c r="K194" i="1"/>
  <c r="K1073" i="1"/>
  <c r="K108" i="1"/>
  <c r="K1270" i="1"/>
  <c r="K152" i="1"/>
  <c r="K702" i="1"/>
  <c r="K1067" i="1"/>
  <c r="K779" i="1"/>
  <c r="K730" i="1"/>
  <c r="K265" i="1"/>
  <c r="K837" i="1"/>
  <c r="K871" i="1"/>
  <c r="K802" i="1"/>
  <c r="K1139" i="1"/>
  <c r="K294" i="1"/>
  <c r="K559" i="1"/>
  <c r="K739" i="1"/>
  <c r="K1174" i="1"/>
  <c r="K947" i="1"/>
  <c r="K782" i="1"/>
  <c r="K935" i="1"/>
  <c r="K434" i="1"/>
  <c r="K636" i="1"/>
  <c r="K939" i="1"/>
  <c r="K474" i="1"/>
  <c r="K242" i="1"/>
  <c r="K459" i="1"/>
  <c r="K250" i="1"/>
  <c r="K303" i="1"/>
  <c r="K485" i="1"/>
  <c r="K609" i="1"/>
  <c r="K651" i="1"/>
  <c r="K375" i="1"/>
  <c r="K486" i="1"/>
  <c r="K1171" i="1"/>
  <c r="K342" i="1"/>
  <c r="K370" i="1"/>
  <c r="K1253" i="1"/>
  <c r="K127" i="1"/>
  <c r="K273" i="1"/>
  <c r="K788" i="1"/>
  <c r="K894" i="1"/>
  <c r="K487" i="1"/>
  <c r="K399" i="1"/>
  <c r="K580" i="1"/>
  <c r="K743" i="1"/>
  <c r="K687" i="1"/>
  <c r="K490" i="1"/>
  <c r="K481" i="1"/>
  <c r="K117" i="1"/>
  <c r="K193" i="1"/>
  <c r="K272" i="1"/>
  <c r="K875" i="1"/>
  <c r="K893" i="1"/>
  <c r="K232" i="1"/>
  <c r="K584" i="1"/>
  <c r="K105" i="1"/>
  <c r="K901" i="1"/>
  <c r="K721" i="1"/>
  <c r="K2" i="1"/>
  <c r="K12" i="1"/>
  <c r="K14" i="1"/>
  <c r="K32" i="1"/>
  <c r="K17" i="1"/>
  <c r="K71" i="1"/>
  <c r="K43" i="1"/>
  <c r="K45" i="1"/>
  <c r="K51" i="1"/>
  <c r="K94" i="1"/>
  <c r="K52" i="1"/>
  <c r="K56" i="1"/>
  <c r="K54" i="1"/>
  <c r="K19" i="1"/>
  <c r="K233" i="1"/>
  <c r="K656" i="1"/>
  <c r="K26" i="1"/>
  <c r="K34" i="1"/>
  <c r="K491" i="1"/>
  <c r="K372" i="1"/>
  <c r="K550" i="1"/>
  <c r="K65" i="1"/>
  <c r="K67" i="1"/>
  <c r="K334" i="1"/>
  <c r="K397" i="1"/>
  <c r="K431" i="1"/>
  <c r="K82" i="1"/>
  <c r="K106" i="1"/>
  <c r="K325" i="1"/>
  <c r="K579" i="1"/>
  <c r="K646" i="1"/>
  <c r="K654" i="1"/>
  <c r="K160" i="1"/>
  <c r="K1107" i="1"/>
  <c r="K648" i="1"/>
  <c r="K1155" i="1"/>
  <c r="K544" i="1"/>
  <c r="K761" i="1"/>
  <c r="K800" i="1"/>
  <c r="K632" i="1"/>
  <c r="K1096" i="1"/>
  <c r="K595" i="1"/>
  <c r="K638" i="1"/>
  <c r="K493" i="1"/>
  <c r="K882" i="1"/>
  <c r="K858" i="1"/>
  <c r="K1048" i="1"/>
  <c r="K1240" i="1"/>
  <c r="K847" i="1"/>
  <c r="K637" i="1"/>
  <c r="K1266" i="1"/>
  <c r="K460" i="1"/>
  <c r="K162" i="1"/>
  <c r="K285" i="1"/>
  <c r="K382" i="1"/>
  <c r="K1169" i="1"/>
  <c r="K983" i="1"/>
  <c r="K836" i="1"/>
  <c r="K881" i="1"/>
  <c r="K840" i="1"/>
  <c r="K938" i="1"/>
  <c r="K38" i="1"/>
  <c r="K1279" i="1"/>
  <c r="K747" i="1"/>
  <c r="K795" i="1"/>
  <c r="K591" i="1"/>
  <c r="K554" i="1"/>
  <c r="K879" i="1"/>
  <c r="K256" i="1"/>
  <c r="K180" i="1"/>
  <c r="K704" i="1"/>
  <c r="K1282" i="1"/>
  <c r="K291" i="1"/>
  <c r="K205" i="1"/>
  <c r="K857" i="1"/>
  <c r="K277" i="1"/>
  <c r="K1252" i="1"/>
  <c r="K1105" i="1"/>
  <c r="K1249" i="1"/>
  <c r="K821" i="1"/>
  <c r="K634" i="1"/>
  <c r="K165" i="1"/>
  <c r="K444" i="1"/>
  <c r="K1079" i="1"/>
  <c r="K547" i="1"/>
  <c r="K1262" i="1"/>
  <c r="K1091" i="1"/>
  <c r="K1234" i="1"/>
  <c r="K300" i="1"/>
  <c r="K274" i="1"/>
  <c r="K1254" i="1"/>
  <c r="K1307" i="1"/>
  <c r="K1008" i="1"/>
  <c r="K1215" i="1"/>
  <c r="K946" i="1"/>
  <c r="K1140" i="1"/>
  <c r="K1049" i="1"/>
  <c r="K225" i="1"/>
  <c r="K115" i="1"/>
  <c r="K1231" i="1"/>
  <c r="K1256" i="1"/>
  <c r="K904" i="1"/>
  <c r="K995" i="1"/>
  <c r="K1246" i="1"/>
  <c r="K428" i="1"/>
  <c r="K908" i="1"/>
  <c r="K967" i="1"/>
  <c r="K852" i="1"/>
  <c r="K1124" i="1"/>
  <c r="K562" i="1"/>
  <c r="K318" i="1"/>
  <c r="K527" i="1"/>
  <c r="K401" i="1"/>
  <c r="K1280" i="1"/>
  <c r="K1086" i="1"/>
  <c r="K542" i="1"/>
  <c r="K835" i="1"/>
  <c r="K649" i="1"/>
  <c r="K1106" i="1"/>
  <c r="K838" i="1"/>
  <c r="K358" i="1"/>
  <c r="K292" i="1"/>
  <c r="K1039" i="1"/>
  <c r="K703" i="1"/>
  <c r="K1078" i="1"/>
  <c r="K980" i="1"/>
  <c r="K1210" i="1"/>
  <c r="K968" i="1"/>
  <c r="K1090" i="1"/>
  <c r="K500" i="1"/>
  <c r="K659" i="1"/>
  <c r="K805" i="1"/>
  <c r="K1207" i="1"/>
  <c r="K758" i="1"/>
  <c r="K314" i="1"/>
  <c r="K1095" i="1"/>
  <c r="K516" i="1"/>
  <c r="K483" i="1"/>
  <c r="K620" i="1"/>
  <c r="K450" i="1"/>
  <c r="K1251" i="1"/>
  <c r="K909" i="1"/>
  <c r="K173" i="1"/>
  <c r="K874" i="1"/>
  <c r="K1204" i="1"/>
  <c r="K4" i="1"/>
  <c r="K954" i="1"/>
  <c r="K1021" i="1"/>
  <c r="K1242" i="1"/>
  <c r="K986" i="1"/>
  <c r="K1233" i="1"/>
  <c r="K1209" i="1"/>
  <c r="K797" i="1"/>
  <c r="K823" i="1"/>
  <c r="K501" i="1"/>
  <c r="K807" i="1"/>
  <c r="K1128" i="1"/>
  <c r="K952" i="1"/>
  <c r="K361" i="1"/>
  <c r="K128" i="1"/>
  <c r="K1024" i="1"/>
  <c r="K891" i="1"/>
  <c r="K1247" i="1"/>
  <c r="K1187" i="1"/>
  <c r="K7" i="1"/>
  <c r="K16" i="1"/>
  <c r="K90" i="1"/>
  <c r="K25" i="1"/>
  <c r="K74" i="1"/>
  <c r="K64" i="1"/>
  <c r="K49" i="1"/>
  <c r="K149" i="1"/>
  <c r="K78" i="1"/>
  <c r="K176" i="1"/>
  <c r="K93" i="1"/>
  <c r="K58" i="1"/>
  <c r="K37" i="1"/>
  <c r="K8" i="1"/>
  <c r="K147" i="1"/>
  <c r="K123" i="1"/>
  <c r="K40" i="1"/>
  <c r="K154" i="1"/>
  <c r="K271" i="1"/>
  <c r="K96" i="1"/>
  <c r="K126" i="1"/>
  <c r="K215" i="1"/>
  <c r="K24" i="1"/>
  <c r="K243" i="1"/>
  <c r="K241" i="1"/>
  <c r="K179" i="1"/>
  <c r="K283" i="1"/>
  <c r="K218" i="1"/>
  <c r="K281" i="1"/>
  <c r="K87" i="1"/>
  <c r="K137" i="1"/>
  <c r="K249" i="1"/>
  <c r="K29" i="1"/>
  <c r="K192" i="1"/>
  <c r="K187" i="1"/>
  <c r="K239" i="1"/>
  <c r="K77" i="1"/>
  <c r="K22" i="1"/>
  <c r="K161" i="1"/>
  <c r="K76" i="1"/>
  <c r="K533" i="1"/>
  <c r="K148" i="1"/>
  <c r="K207" i="1"/>
  <c r="K426" i="1"/>
  <c r="K436" i="1"/>
  <c r="K112" i="1"/>
  <c r="K270" i="1"/>
  <c r="K169" i="1"/>
  <c r="K60" i="1"/>
  <c r="K70" i="1"/>
  <c r="K62" i="1"/>
  <c r="K316" i="1"/>
  <c r="K89" i="1"/>
  <c r="K424" i="1"/>
  <c r="K734" i="1"/>
  <c r="K220" i="1"/>
  <c r="K940" i="1"/>
  <c r="K611" i="1"/>
  <c r="K458" i="1"/>
  <c r="K297" i="1"/>
  <c r="K310" i="1"/>
  <c r="K378" i="1"/>
  <c r="K222" i="1"/>
  <c r="K81" i="1"/>
  <c r="K188" i="1"/>
  <c r="K92" i="1"/>
  <c r="K258" i="1"/>
  <c r="K213" i="1"/>
  <c r="K155" i="1"/>
  <c r="K1211" i="1"/>
  <c r="K307" i="1"/>
  <c r="K216" i="1"/>
  <c r="K429" i="1"/>
  <c r="K558" i="1"/>
  <c r="K247" i="1"/>
  <c r="K139" i="1"/>
  <c r="K132" i="1"/>
  <c r="K799" i="1"/>
  <c r="K363" i="1"/>
  <c r="K1060" i="1"/>
  <c r="K602" i="1"/>
  <c r="K323" i="1"/>
  <c r="K269" i="1"/>
  <c r="K262" i="1"/>
  <c r="K432" i="1"/>
  <c r="K47" i="1"/>
  <c r="K532" i="1"/>
  <c r="K417" i="1"/>
  <c r="K343" i="1"/>
  <c r="K385" i="1"/>
  <c r="K588" i="1"/>
  <c r="K296" i="1"/>
  <c r="K785" i="1"/>
  <c r="K299" i="1"/>
  <c r="K553" i="1"/>
  <c r="K1026" i="1"/>
  <c r="K201" i="1"/>
  <c r="K248" i="1"/>
  <c r="K311" i="1"/>
  <c r="K157" i="1"/>
  <c r="K684" i="1"/>
  <c r="K597" i="1"/>
  <c r="K815" i="1"/>
  <c r="K515" i="1"/>
  <c r="K374" i="1"/>
  <c r="K321" i="1"/>
  <c r="K814" i="1"/>
  <c r="K181" i="1"/>
  <c r="K350" i="1"/>
  <c r="K655" i="1"/>
  <c r="K736" i="1"/>
  <c r="K1141" i="1"/>
  <c r="K989" i="1"/>
  <c r="K312" i="1"/>
  <c r="K367" i="1"/>
  <c r="K206" i="1"/>
  <c r="K386" i="1"/>
  <c r="K143" i="1"/>
  <c r="K449" i="1"/>
  <c r="K662" i="1"/>
  <c r="K355" i="1"/>
  <c r="K1161" i="1"/>
  <c r="K979" i="1"/>
  <c r="K348" i="1"/>
  <c r="K99" i="1"/>
  <c r="K390" i="1"/>
  <c r="K413" i="1"/>
  <c r="K988" i="1"/>
  <c r="K480" i="1"/>
  <c r="K576" i="1"/>
  <c r="K674" i="1"/>
  <c r="K604" i="1"/>
  <c r="K443" i="1"/>
  <c r="K549" i="1"/>
  <c r="K182" i="1"/>
  <c r="K1059" i="1"/>
  <c r="K573" i="1"/>
  <c r="K707" i="1"/>
  <c r="K475" i="1"/>
  <c r="K610" i="1"/>
  <c r="K433" i="1"/>
  <c r="K231" i="1"/>
  <c r="K514" i="1"/>
  <c r="K1109" i="1"/>
  <c r="K519" i="1"/>
  <c r="K1237" i="1"/>
  <c r="K770" i="1"/>
  <c r="K613" i="1"/>
  <c r="K757" i="1"/>
  <c r="K1104" i="1"/>
  <c r="K1146" i="1"/>
  <c r="K110" i="1"/>
  <c r="K441" i="1"/>
  <c r="K586" i="1"/>
  <c r="K1269" i="1"/>
  <c r="K134" i="1"/>
  <c r="K508" i="1"/>
  <c r="K341" i="1"/>
  <c r="K482" i="1"/>
  <c r="K313" i="1"/>
  <c r="K711" i="1"/>
  <c r="K1129" i="1"/>
  <c r="K993" i="1"/>
  <c r="K461" i="1"/>
  <c r="K1019" i="1"/>
  <c r="K1134" i="1"/>
  <c r="K379" i="1"/>
  <c r="K1077" i="1"/>
  <c r="K991" i="1"/>
  <c r="K365" i="1"/>
  <c r="K1304" i="1"/>
  <c r="K103" i="1"/>
  <c r="K510" i="1"/>
  <c r="K1014" i="1"/>
  <c r="K356" i="1"/>
  <c r="K1265" i="1"/>
  <c r="K257" i="1"/>
  <c r="K780" i="1"/>
  <c r="K326" i="1"/>
  <c r="K899" i="1"/>
  <c r="K877" i="1"/>
  <c r="K551" i="1"/>
  <c r="K1112" i="1"/>
  <c r="K175" i="1"/>
  <c r="K276" i="1"/>
  <c r="K1010" i="1"/>
  <c r="K507" i="1"/>
  <c r="K1272" i="1"/>
  <c r="K621" i="1"/>
  <c r="K1123" i="1"/>
  <c r="K689" i="1"/>
  <c r="K453" i="1"/>
  <c r="K593" i="1"/>
  <c r="K1160" i="1"/>
  <c r="K210" i="1"/>
  <c r="K324" i="1"/>
  <c r="K409" i="1"/>
  <c r="K1156" i="1"/>
  <c r="K1072" i="1"/>
  <c r="K1115" i="1"/>
  <c r="K1271" i="1"/>
  <c r="K603" i="1"/>
  <c r="K1087" i="1"/>
  <c r="K985" i="1"/>
  <c r="K943" i="1"/>
  <c r="K628" i="1"/>
  <c r="K1219" i="1"/>
  <c r="K546" i="1"/>
  <c r="K1236" i="1"/>
  <c r="K1186" i="1"/>
  <c r="K497" i="1"/>
  <c r="K575" i="1"/>
  <c r="K581" i="1"/>
  <c r="K1055" i="1"/>
  <c r="K990" i="1"/>
  <c r="K720" i="1"/>
  <c r="K828" i="1"/>
  <c r="K1071" i="1"/>
  <c r="K806" i="1"/>
  <c r="K389" i="1"/>
  <c r="K774" i="1"/>
  <c r="K853" i="1"/>
  <c r="K304" i="1"/>
  <c r="K1222" i="1"/>
  <c r="K842" i="1"/>
  <c r="K1217" i="1"/>
  <c r="K608" i="1"/>
  <c r="K978" i="1"/>
  <c r="K371" i="1"/>
  <c r="K1151" i="1"/>
  <c r="K1264" i="1"/>
  <c r="K900" i="1"/>
  <c r="K1099" i="1"/>
  <c r="K335" i="1"/>
  <c r="K545" i="1"/>
  <c r="K963" i="1"/>
  <c r="K622" i="1"/>
  <c r="K583" i="1"/>
  <c r="K903" i="1"/>
  <c r="K884" i="1"/>
  <c r="K1119" i="1"/>
  <c r="K1243" i="1"/>
  <c r="K254" i="1"/>
  <c r="K809" i="1"/>
  <c r="K1065" i="1"/>
  <c r="K955" i="1"/>
  <c r="K1220" i="1"/>
  <c r="K907" i="1"/>
  <c r="K1196" i="1"/>
  <c r="K1121" i="1"/>
  <c r="K1298" i="1"/>
  <c r="K406" i="1"/>
  <c r="K994" i="1"/>
  <c r="K455" i="1"/>
  <c r="K951" i="1"/>
  <c r="K1191" i="1"/>
  <c r="K775" i="1"/>
  <c r="K237" i="1"/>
  <c r="K229" i="1"/>
  <c r="K437" i="1"/>
  <c r="K572" i="1"/>
  <c r="K1177" i="1"/>
  <c r="K539" i="1"/>
  <c r="K706" i="1"/>
  <c r="K869" i="1"/>
  <c r="K645" i="1"/>
  <c r="K916" i="1"/>
  <c r="K1296" i="1"/>
  <c r="K738" i="1"/>
  <c r="K1305" i="1"/>
  <c r="K787" i="1"/>
  <c r="K719" i="1"/>
  <c r="K892" i="1"/>
  <c r="K1082" i="1"/>
  <c r="K639" i="1"/>
  <c r="K1015" i="1"/>
  <c r="K448" i="1"/>
  <c r="K931" i="1"/>
  <c r="K541" i="1"/>
  <c r="K1273" i="1"/>
  <c r="K1001" i="1"/>
  <c r="K538" i="1"/>
  <c r="K1118" i="1"/>
  <c r="K1184" i="1"/>
  <c r="K1028" i="1"/>
  <c r="K956" i="1"/>
  <c r="K1299" i="1"/>
  <c r="K590" i="1"/>
  <c r="K5" i="1"/>
  <c r="K33" i="1"/>
  <c r="K48" i="1"/>
  <c r="K41" i="1"/>
  <c r="K11" i="1"/>
  <c r="K30" i="1"/>
  <c r="K50" i="1"/>
  <c r="K13" i="1"/>
  <c r="K83" i="1"/>
  <c r="K275" i="1"/>
  <c r="K53" i="1"/>
  <c r="K3" i="1"/>
  <c r="K177" i="1"/>
  <c r="K107" i="1"/>
  <c r="K73" i="1"/>
  <c r="K196" i="1"/>
  <c r="K172" i="1"/>
  <c r="K114" i="1"/>
  <c r="K104" i="1"/>
  <c r="K121" i="1"/>
  <c r="K190" i="1"/>
  <c r="K151" i="1"/>
  <c r="K84" i="1"/>
  <c r="K189" i="1"/>
  <c r="K415" i="1"/>
  <c r="K119" i="1"/>
  <c r="K1197" i="1"/>
  <c r="K31" i="1"/>
  <c r="K227" i="1"/>
  <c r="K39" i="1"/>
  <c r="K223" i="1"/>
  <c r="K195" i="1"/>
  <c r="K72" i="1"/>
  <c r="K66" i="1"/>
  <c r="K825" i="1"/>
  <c r="K351" i="1"/>
  <c r="K184" i="1"/>
  <c r="K68" i="1"/>
  <c r="K140" i="1"/>
  <c r="K20" i="1"/>
  <c r="K129" i="1"/>
  <c r="K264" i="1"/>
  <c r="K330" i="1"/>
  <c r="K596" i="1"/>
  <c r="K171" i="1"/>
  <c r="K100" i="1"/>
  <c r="K263" i="1"/>
  <c r="K63" i="1"/>
  <c r="K42" i="1"/>
  <c r="K306" i="1"/>
  <c r="K166" i="1"/>
  <c r="K1004" i="1"/>
  <c r="K209" i="1"/>
  <c r="K245" i="1"/>
  <c r="K224" i="1"/>
  <c r="K494" i="1"/>
  <c r="K402" i="1"/>
  <c r="K982" i="1"/>
  <c r="K44" i="1"/>
  <c r="K678" i="1"/>
  <c r="K55" i="1"/>
  <c r="K641" i="1"/>
  <c r="K395" i="1"/>
  <c r="K329" i="1"/>
  <c r="K27" i="1"/>
  <c r="K317" i="1"/>
  <c r="K469" i="1"/>
  <c r="K830" i="1"/>
  <c r="K362" i="1"/>
  <c r="K141" i="1"/>
  <c r="K174" i="1"/>
  <c r="K744" i="1"/>
  <c r="K266" i="1"/>
  <c r="K451" i="1"/>
  <c r="K973" i="1"/>
  <c r="K854" i="1"/>
  <c r="K769" i="1"/>
  <c r="K116" i="1"/>
  <c r="K359" i="1"/>
  <c r="K827" i="1"/>
  <c r="K793" i="1"/>
  <c r="K1168" i="1"/>
  <c r="K144" i="1"/>
  <c r="K18" i="1"/>
  <c r="K240" i="1"/>
  <c r="K751" i="1"/>
  <c r="K423" i="1"/>
  <c r="K729" i="1"/>
  <c r="K841" i="1"/>
  <c r="K289" i="1"/>
  <c r="K1108" i="1"/>
  <c r="K35" i="1"/>
  <c r="K472" i="1"/>
  <c r="K681" i="1"/>
  <c r="K286" i="1"/>
  <c r="K301" i="1"/>
  <c r="K790" i="1"/>
  <c r="K776" i="1"/>
  <c r="K601" i="1"/>
  <c r="K268" i="1"/>
  <c r="K346" i="1"/>
  <c r="K1068" i="1"/>
  <c r="K772" i="1"/>
  <c r="K1003" i="1"/>
  <c r="K513" i="1"/>
  <c r="K1170" i="1"/>
  <c r="K630" i="1"/>
  <c r="K600" i="1"/>
  <c r="K492" i="1"/>
  <c r="K560" i="1"/>
  <c r="K957" i="1"/>
  <c r="K97" i="1"/>
  <c r="K599" i="1"/>
  <c r="K408" i="1"/>
  <c r="K1164" i="1"/>
  <c r="K1017" i="1"/>
  <c r="K476" i="1"/>
  <c r="K1050" i="1"/>
  <c r="K913" i="1"/>
  <c r="K420" i="1"/>
  <c r="K302" i="1"/>
  <c r="K163" i="1"/>
  <c r="K1016" i="1"/>
  <c r="K1031" i="1"/>
  <c r="K872" i="1"/>
  <c r="K394" i="1"/>
  <c r="K456" i="1"/>
  <c r="K1117" i="1"/>
  <c r="K969" i="1"/>
  <c r="K917" i="1"/>
  <c r="K377" i="1"/>
  <c r="K773" i="1"/>
  <c r="K959" i="1"/>
  <c r="K569" i="1"/>
  <c r="K1143" i="1"/>
  <c r="K496" i="1"/>
  <c r="K617" i="1"/>
  <c r="K582" i="1"/>
  <c r="K607" i="1"/>
  <c r="K953" i="1"/>
  <c r="K298" i="1"/>
  <c r="K412" i="1"/>
  <c r="K293" i="1"/>
  <c r="K392" i="1"/>
  <c r="K585" i="1"/>
  <c r="K454" i="1"/>
  <c r="K829" i="1"/>
  <c r="K666" i="1"/>
  <c r="K1042" i="1"/>
  <c r="K1281" i="1"/>
  <c r="K945" i="1"/>
  <c r="K924" i="1"/>
  <c r="K692" i="1"/>
  <c r="K403" i="1"/>
  <c r="K673" i="1"/>
  <c r="K732" i="1"/>
  <c r="K786" i="1"/>
  <c r="K393" i="1"/>
  <c r="K414" i="1"/>
  <c r="K1056" i="1"/>
  <c r="K1051" i="1"/>
  <c r="K812" i="1"/>
  <c r="K849" i="1"/>
  <c r="K419" i="1"/>
  <c r="K536" i="1"/>
  <c r="K251" i="1"/>
  <c r="K1244" i="1"/>
  <c r="K504" i="1"/>
  <c r="K910" i="1"/>
  <c r="K427" i="1"/>
  <c r="K471" i="1"/>
  <c r="K1202" i="1"/>
  <c r="K897" i="1"/>
  <c r="K1229" i="1"/>
  <c r="K290" i="1"/>
  <c r="K679" i="1"/>
  <c r="K445" i="1"/>
  <c r="K839" i="1"/>
  <c r="K1114" i="1"/>
  <c r="K752" i="1"/>
  <c r="K1116" i="1"/>
  <c r="K749" i="1"/>
  <c r="K526" i="1"/>
  <c r="K746" i="1"/>
  <c r="K1085" i="1"/>
  <c r="K644" i="1"/>
  <c r="K410" i="1"/>
  <c r="K1255" i="1"/>
  <c r="K999" i="1"/>
  <c r="K1199" i="1"/>
  <c r="K1228" i="1"/>
  <c r="K868" i="1"/>
  <c r="K675" i="1"/>
  <c r="K278" i="1"/>
  <c r="K846" i="1"/>
  <c r="K1258" i="1"/>
  <c r="K1101" i="1"/>
  <c r="K755" i="1"/>
  <c r="K672" i="1"/>
  <c r="K1165" i="1"/>
  <c r="K1022" i="1"/>
  <c r="K950" i="1"/>
  <c r="K517" i="1"/>
  <c r="K435" i="1"/>
  <c r="K763" i="1"/>
  <c r="K244" i="1"/>
  <c r="K1088" i="1"/>
  <c r="K1041" i="1"/>
  <c r="K934" i="1"/>
  <c r="K566" i="1"/>
  <c r="K383" i="1"/>
  <c r="K686" i="1"/>
  <c r="K682" i="1"/>
  <c r="K509" i="1"/>
  <c r="K696" i="1"/>
  <c r="K1000" i="1"/>
  <c r="K577" i="1"/>
  <c r="K1189" i="1"/>
  <c r="K762" i="1"/>
  <c r="K937" i="1"/>
  <c r="K319" i="1"/>
  <c r="K1145" i="1"/>
  <c r="K1037" i="1"/>
  <c r="K700" i="1"/>
  <c r="K714" i="1"/>
  <c r="K1275" i="1"/>
  <c r="K1274" i="1"/>
  <c r="K439" i="1"/>
  <c r="K725" i="1"/>
  <c r="K885" i="1"/>
  <c r="K506" i="1"/>
  <c r="K822" i="1"/>
  <c r="K1225" i="1"/>
  <c r="K676" i="1"/>
  <c r="K878" i="1"/>
  <c r="K919" i="1"/>
  <c r="K683" i="1"/>
  <c r="K624" i="1"/>
  <c r="K537" i="1"/>
  <c r="K728" i="1"/>
  <c r="K1064" i="1"/>
  <c r="K756" i="1"/>
  <c r="K767" i="1"/>
  <c r="K488" i="1"/>
  <c r="K694" i="1"/>
  <c r="K974" i="1"/>
  <c r="K914" i="1"/>
  <c r="K1030" i="1"/>
  <c r="K1053" i="1"/>
  <c r="K1224" i="1"/>
  <c r="K1054" i="1"/>
  <c r="K259" i="1"/>
  <c r="K1089" i="1"/>
  <c r="K695" i="1"/>
  <c r="K876" i="1"/>
  <c r="K1288" i="1"/>
  <c r="K499" i="1"/>
  <c r="K1018" i="1"/>
  <c r="K1178" i="1"/>
  <c r="K534" i="1"/>
  <c r="K658" i="1"/>
  <c r="K1239" i="1"/>
  <c r="K1113" i="1"/>
  <c r="K388" i="1"/>
  <c r="K1232" i="1"/>
  <c r="K817" i="1"/>
  <c r="K669" i="1"/>
  <c r="K650" i="1"/>
  <c r="K741" i="1"/>
  <c r="K777" i="1"/>
  <c r="K522" i="1"/>
  <c r="K629" i="1"/>
  <c r="K1192" i="1"/>
  <c r="K1149" i="1"/>
  <c r="K430" i="1"/>
  <c r="K808" i="1"/>
  <c r="K942" i="1"/>
  <c r="K759" i="1"/>
  <c r="K464" i="1"/>
  <c r="K981" i="1"/>
  <c r="K425" i="1"/>
  <c r="K640" i="1"/>
  <c r="K1285" i="1"/>
  <c r="K1047" i="1"/>
  <c r="K1153" i="1"/>
  <c r="K820" i="1"/>
  <c r="K470" i="1"/>
  <c r="K998" i="1"/>
  <c r="K860" i="1"/>
  <c r="K531" i="1"/>
  <c r="K912" i="1"/>
  <c r="K234" i="1"/>
  <c r="K958" i="1"/>
  <c r="K778" i="1"/>
  <c r="K1278" i="1"/>
  <c r="K921" i="1"/>
  <c r="K971" i="1"/>
  <c r="K811" i="1"/>
  <c r="K1038" i="1"/>
  <c r="K1135" i="1"/>
  <c r="K594" i="1"/>
  <c r="K949" i="1"/>
  <c r="K915" i="1"/>
  <c r="K1012" i="1"/>
  <c r="K1057" i="1"/>
  <c r="K528" i="1"/>
  <c r="K411" i="1"/>
  <c r="K1263" i="1"/>
  <c r="K927" i="1"/>
  <c r="K473" i="1"/>
  <c r="K1061" i="1"/>
  <c r="K543" i="1"/>
  <c r="K1084" i="1"/>
  <c r="K1303" i="1"/>
  <c r="K1295" i="1"/>
  <c r="K1214" i="1"/>
  <c r="K1268" i="1"/>
  <c r="K1027" i="1"/>
  <c r="K1212" i="1"/>
  <c r="K308" i="1"/>
  <c r="K1306" i="1"/>
  <c r="K1260" i="1"/>
  <c r="K1093" i="1"/>
  <c r="K848" i="1"/>
  <c r="K618" i="1"/>
  <c r="K667" i="1"/>
  <c r="K1194" i="1"/>
  <c r="K1098" i="1"/>
  <c r="K850" i="1"/>
  <c r="K851" i="1"/>
  <c r="K798" i="1"/>
  <c r="K1293" i="1"/>
  <c r="K712" i="1"/>
  <c r="K340" i="1"/>
  <c r="K726" i="1"/>
  <c r="K1094" i="1"/>
  <c r="K964" i="1"/>
  <c r="K966" i="1"/>
  <c r="K1294" i="1"/>
  <c r="K1029" i="1"/>
  <c r="K1075" i="1"/>
  <c r="K452" i="1"/>
  <c r="K1080" i="1"/>
  <c r="K1081" i="1"/>
  <c r="K468" i="1"/>
  <c r="K668" i="1"/>
  <c r="K1102" i="1"/>
  <c r="K1238" i="1"/>
  <c r="K748" i="1"/>
  <c r="K1166" i="1"/>
  <c r="K1182" i="1"/>
  <c r="K1063" i="1"/>
  <c r="K1200" i="1"/>
  <c r="K1179" i="1"/>
  <c r="K856" i="1"/>
  <c r="K977" i="1"/>
  <c r="K1175" i="1"/>
  <c r="K941" i="1"/>
  <c r="K1092" i="1"/>
  <c r="K1235" i="1"/>
  <c r="K440" i="1"/>
  <c r="K328" i="1"/>
  <c r="K660" i="1"/>
  <c r="K771" i="1"/>
  <c r="K647" i="1"/>
  <c r="K1259" i="1"/>
  <c r="K1290" i="1"/>
  <c r="K1300" i="1"/>
  <c r="K1103" i="1"/>
  <c r="K1070" i="1"/>
  <c r="K387" i="1"/>
  <c r="K1120" i="1"/>
  <c r="K635" i="1"/>
  <c r="K1158" i="1"/>
  <c r="K407" i="1"/>
  <c r="K606" i="1"/>
  <c r="K1245" i="1"/>
  <c r="K315" i="1"/>
  <c r="K723" i="1"/>
  <c r="K518" i="1"/>
  <c r="K1045" i="1"/>
  <c r="K928" i="1"/>
  <c r="K523" i="1"/>
  <c r="K727" i="1"/>
  <c r="K984" i="1"/>
  <c r="K886" i="1"/>
  <c r="K708" i="1"/>
  <c r="K619" i="1"/>
  <c r="K733" i="1"/>
  <c r="K1122" i="1"/>
  <c r="K1147" i="1"/>
  <c r="K1227" i="1"/>
  <c r="K1180" i="1"/>
  <c r="K1036" i="1"/>
  <c r="K832" i="1"/>
  <c r="K833" i="1"/>
  <c r="K1133" i="1"/>
  <c r="K1291" i="1"/>
  <c r="K643" i="1"/>
  <c r="K690" i="1"/>
  <c r="K926" i="1"/>
  <c r="K844" i="1"/>
  <c r="K567" i="1"/>
  <c r="K1005" i="1"/>
  <c r="K197" i="1"/>
  <c r="K944" i="1"/>
  <c r="K810" i="1"/>
  <c r="K381" i="1"/>
  <c r="K688" i="1"/>
  <c r="K1284" i="1"/>
  <c r="K873" i="1"/>
  <c r="K1230" i="1"/>
  <c r="K1297" i="1"/>
  <c r="K976" i="1"/>
  <c r="K671" i="1"/>
  <c r="K889" i="1"/>
  <c r="K1006" i="1"/>
  <c r="K405" i="1"/>
  <c r="K791" i="1"/>
  <c r="K781" i="1"/>
  <c r="K862" i="1"/>
  <c r="K1009" i="1"/>
  <c r="K863" i="1"/>
  <c r="K890" i="1"/>
  <c r="K965" i="1"/>
  <c r="K339" i="1"/>
  <c r="K1301" i="1"/>
  <c r="K1130" i="1"/>
  <c r="K896" i="1"/>
  <c r="K718" i="1"/>
  <c r="K1097" i="1"/>
  <c r="K446" i="1"/>
  <c r="K1183" i="1"/>
  <c r="K845" i="1"/>
  <c r="K1181" i="1"/>
  <c r="K783" i="1"/>
  <c r="K742" i="1"/>
  <c r="K898" i="1"/>
  <c r="K887" i="1"/>
  <c r="K804" i="1"/>
  <c r="K816" i="1"/>
  <c r="K970" i="1"/>
  <c r="K1074" i="1"/>
  <c r="K555" i="1"/>
  <c r="K1163" i="1"/>
  <c r="K1136" i="1"/>
  <c r="K972" i="1"/>
  <c r="K888" i="1"/>
  <c r="K1283" i="1"/>
  <c r="K1144" i="1"/>
  <c r="K484" i="1"/>
  <c r="K975" i="1"/>
  <c r="K565" i="1"/>
  <c r="K960" i="1"/>
  <c r="K1176" i="1"/>
  <c r="K753" i="1"/>
  <c r="K819" i="1"/>
  <c r="K495" i="1"/>
  <c r="K1216" i="1"/>
  <c r="K920" i="1"/>
  <c r="K512" i="1"/>
  <c r="K870" i="1"/>
  <c r="K961" i="1"/>
  <c r="K1292" i="1"/>
  <c r="K1190" i="1"/>
  <c r="K21" i="1"/>
  <c r="H5" i="1"/>
  <c r="H33" i="1"/>
  <c r="H48" i="1"/>
  <c r="H41" i="1"/>
  <c r="H11" i="1"/>
  <c r="H30" i="1"/>
  <c r="H50" i="1"/>
  <c r="H13" i="1"/>
  <c r="H83" i="1"/>
  <c r="H275" i="1"/>
  <c r="H53" i="1"/>
  <c r="H3" i="1"/>
  <c r="H177" i="1"/>
  <c r="H107" i="1"/>
  <c r="H73" i="1"/>
  <c r="H196" i="1"/>
  <c r="H172" i="1"/>
  <c r="H114" i="1"/>
  <c r="H104" i="1"/>
  <c r="H121" i="1"/>
  <c r="H190" i="1"/>
  <c r="H151" i="1"/>
  <c r="H84" i="1"/>
  <c r="H189" i="1"/>
  <c r="H415" i="1"/>
  <c r="H119" i="1"/>
  <c r="H1197" i="1"/>
  <c r="H31" i="1"/>
  <c r="H227" i="1"/>
  <c r="H39" i="1"/>
  <c r="H223" i="1"/>
  <c r="H195" i="1"/>
  <c r="H72" i="1"/>
  <c r="H66" i="1"/>
  <c r="H825" i="1"/>
  <c r="H351" i="1"/>
  <c r="H184" i="1"/>
  <c r="H68" i="1"/>
  <c r="H140" i="1"/>
  <c r="H20" i="1"/>
  <c r="H129" i="1"/>
  <c r="H264" i="1"/>
  <c r="H330" i="1"/>
  <c r="H596" i="1"/>
  <c r="H171" i="1"/>
  <c r="H100" i="1"/>
  <c r="H263" i="1"/>
  <c r="H63" i="1"/>
  <c r="H42" i="1"/>
  <c r="H306" i="1"/>
  <c r="H166" i="1"/>
  <c r="H1004" i="1"/>
  <c r="H209" i="1"/>
  <c r="H245" i="1"/>
  <c r="H224" i="1"/>
  <c r="H494" i="1"/>
  <c r="H402" i="1"/>
  <c r="H982" i="1"/>
  <c r="H44" i="1"/>
  <c r="H678" i="1"/>
  <c r="H55" i="1"/>
  <c r="H641" i="1"/>
  <c r="H395" i="1"/>
  <c r="H329" i="1"/>
  <c r="H27" i="1"/>
  <c r="H317" i="1"/>
  <c r="H469" i="1"/>
  <c r="H830" i="1"/>
  <c r="H362" i="1"/>
  <c r="H141" i="1"/>
  <c r="H174" i="1"/>
  <c r="H744" i="1"/>
  <c r="H266" i="1"/>
  <c r="H451" i="1"/>
  <c r="H973" i="1"/>
  <c r="H854" i="1"/>
  <c r="H769" i="1"/>
  <c r="H116" i="1"/>
  <c r="H359" i="1"/>
  <c r="H827" i="1"/>
  <c r="H793" i="1"/>
  <c r="H1168" i="1"/>
  <c r="H144" i="1"/>
  <c r="H18" i="1"/>
  <c r="H240" i="1"/>
  <c r="H751" i="1"/>
  <c r="H423" i="1"/>
  <c r="H729" i="1"/>
  <c r="H841" i="1"/>
  <c r="H289" i="1"/>
  <c r="H1108" i="1"/>
  <c r="H35" i="1"/>
  <c r="H472" i="1"/>
  <c r="H681" i="1"/>
  <c r="H286" i="1"/>
  <c r="H301" i="1"/>
  <c r="H790" i="1"/>
  <c r="H776" i="1"/>
  <c r="H601" i="1"/>
  <c r="H268" i="1"/>
  <c r="H346" i="1"/>
  <c r="H1068" i="1"/>
  <c r="H772" i="1"/>
  <c r="H1003" i="1"/>
  <c r="H513" i="1"/>
  <c r="H1170" i="1"/>
  <c r="H630" i="1"/>
  <c r="H600" i="1"/>
  <c r="H492" i="1"/>
  <c r="H560" i="1"/>
  <c r="H957" i="1"/>
  <c r="H97" i="1"/>
  <c r="H599" i="1"/>
  <c r="H408" i="1"/>
  <c r="H1164" i="1"/>
  <c r="H1017" i="1"/>
  <c r="H476" i="1"/>
  <c r="H1050" i="1"/>
  <c r="H913" i="1"/>
  <c r="H420" i="1"/>
  <c r="H302" i="1"/>
  <c r="H163" i="1"/>
  <c r="H1016" i="1"/>
  <c r="H1031" i="1"/>
  <c r="H872" i="1"/>
  <c r="H394" i="1"/>
  <c r="H456" i="1"/>
  <c r="H1117" i="1"/>
  <c r="H969" i="1"/>
  <c r="H917" i="1"/>
  <c r="H377" i="1"/>
  <c r="H773" i="1"/>
  <c r="H959" i="1"/>
  <c r="H569" i="1"/>
  <c r="H1143" i="1"/>
  <c r="H496" i="1"/>
  <c r="H617" i="1"/>
  <c r="H582" i="1"/>
  <c r="H607" i="1"/>
  <c r="H953" i="1"/>
  <c r="H298" i="1"/>
  <c r="H412" i="1"/>
  <c r="H293" i="1"/>
  <c r="H392" i="1"/>
  <c r="H585" i="1"/>
  <c r="H454" i="1"/>
  <c r="H829" i="1"/>
  <c r="H666" i="1"/>
  <c r="H1042" i="1"/>
  <c r="H1281" i="1"/>
  <c r="H945" i="1"/>
  <c r="H924" i="1"/>
  <c r="H692" i="1"/>
  <c r="H403" i="1"/>
  <c r="H673" i="1"/>
  <c r="H732" i="1"/>
  <c r="H786" i="1"/>
  <c r="H393" i="1"/>
  <c r="H414" i="1"/>
  <c r="H1056" i="1"/>
  <c r="H1051" i="1"/>
  <c r="H812" i="1"/>
  <c r="H849" i="1"/>
  <c r="H419" i="1"/>
  <c r="H536" i="1"/>
  <c r="H251" i="1"/>
  <c r="H1244" i="1"/>
  <c r="H504" i="1"/>
  <c r="H910" i="1"/>
  <c r="H427" i="1"/>
  <c r="H471" i="1"/>
  <c r="H1202" i="1"/>
  <c r="H897" i="1"/>
  <c r="H1229" i="1"/>
  <c r="H290" i="1"/>
  <c r="H679" i="1"/>
  <c r="H445" i="1"/>
  <c r="H839" i="1"/>
  <c r="H1114" i="1"/>
  <c r="H752" i="1"/>
  <c r="H1116" i="1"/>
  <c r="H749" i="1"/>
  <c r="H526" i="1"/>
  <c r="H746" i="1"/>
  <c r="H1085" i="1"/>
  <c r="H644" i="1"/>
  <c r="H410" i="1"/>
  <c r="H1255" i="1"/>
  <c r="H999" i="1"/>
  <c r="H1199" i="1"/>
  <c r="H1228" i="1"/>
  <c r="H868" i="1"/>
  <c r="H675" i="1"/>
  <c r="H278" i="1"/>
  <c r="H846" i="1"/>
  <c r="H1258" i="1"/>
  <c r="H1101" i="1"/>
  <c r="H755" i="1"/>
  <c r="H672" i="1"/>
  <c r="H1165" i="1"/>
  <c r="H1022" i="1"/>
  <c r="H950" i="1"/>
  <c r="H517" i="1"/>
  <c r="H435" i="1"/>
  <c r="H763" i="1"/>
  <c r="H244" i="1"/>
  <c r="H1088" i="1"/>
  <c r="H1041" i="1"/>
  <c r="H934" i="1"/>
  <c r="H566" i="1"/>
  <c r="H383" i="1"/>
  <c r="H686" i="1"/>
  <c r="H682" i="1"/>
  <c r="H509" i="1"/>
  <c r="H696" i="1"/>
  <c r="H1000" i="1"/>
  <c r="H577" i="1"/>
  <c r="H1189" i="1"/>
  <c r="H762" i="1"/>
  <c r="H937" i="1"/>
  <c r="H319" i="1"/>
  <c r="H1145" i="1"/>
  <c r="H1037" i="1"/>
  <c r="H700" i="1"/>
  <c r="H714" i="1"/>
  <c r="H1275" i="1"/>
  <c r="H1274" i="1"/>
  <c r="H439" i="1"/>
  <c r="H725" i="1"/>
  <c r="H885" i="1"/>
  <c r="H506" i="1"/>
  <c r="H822" i="1"/>
  <c r="H1225" i="1"/>
  <c r="H676" i="1"/>
  <c r="H878" i="1"/>
  <c r="H919" i="1"/>
  <c r="H683" i="1"/>
  <c r="H624" i="1"/>
  <c r="H537" i="1"/>
  <c r="H728" i="1"/>
  <c r="H1064" i="1"/>
  <c r="H756" i="1"/>
  <c r="H767" i="1"/>
  <c r="H488" i="1"/>
  <c r="H694" i="1"/>
  <c r="H974" i="1"/>
  <c r="H914" i="1"/>
  <c r="H1030" i="1"/>
  <c r="H1053" i="1"/>
  <c r="H1224" i="1"/>
  <c r="H1054" i="1"/>
  <c r="H259" i="1"/>
  <c r="H1089" i="1"/>
  <c r="H695" i="1"/>
  <c r="H876" i="1"/>
  <c r="H1288" i="1"/>
  <c r="H499" i="1"/>
  <c r="H1018" i="1"/>
  <c r="H1178" i="1"/>
  <c r="H534" i="1"/>
  <c r="H658" i="1"/>
  <c r="H1239" i="1"/>
  <c r="H1113" i="1"/>
  <c r="H388" i="1"/>
  <c r="H1232" i="1"/>
  <c r="H817" i="1"/>
  <c r="H669" i="1"/>
  <c r="H650" i="1"/>
  <c r="H741" i="1"/>
  <c r="H777" i="1"/>
  <c r="H522" i="1"/>
  <c r="H629" i="1"/>
  <c r="H1192" i="1"/>
  <c r="H1149" i="1"/>
  <c r="H430" i="1"/>
  <c r="H808" i="1"/>
  <c r="H942" i="1"/>
  <c r="H759" i="1"/>
  <c r="H464" i="1"/>
  <c r="H981" i="1"/>
  <c r="H425" i="1"/>
  <c r="H640" i="1"/>
  <c r="H1285" i="1"/>
  <c r="H1047" i="1"/>
  <c r="H1153" i="1"/>
  <c r="H820" i="1"/>
  <c r="H470" i="1"/>
  <c r="H998" i="1"/>
  <c r="H860" i="1"/>
  <c r="H531" i="1"/>
  <c r="H912" i="1"/>
  <c r="H234" i="1"/>
  <c r="H958" i="1"/>
  <c r="H778" i="1"/>
  <c r="H1278" i="1"/>
  <c r="H921" i="1"/>
  <c r="H971" i="1"/>
  <c r="H811" i="1"/>
  <c r="H1038" i="1"/>
  <c r="H1135" i="1"/>
  <c r="H594" i="1"/>
  <c r="H949" i="1"/>
  <c r="H915" i="1"/>
  <c r="H1012" i="1"/>
  <c r="H1057" i="1"/>
  <c r="H528" i="1"/>
  <c r="H411" i="1"/>
  <c r="H1263" i="1"/>
  <c r="H927" i="1"/>
  <c r="H473" i="1"/>
  <c r="H1061" i="1"/>
  <c r="H543" i="1"/>
  <c r="H1084" i="1"/>
  <c r="H1303" i="1"/>
  <c r="H1295" i="1"/>
  <c r="H1214" i="1"/>
  <c r="H1268" i="1"/>
  <c r="H1027" i="1"/>
  <c r="H1212" i="1"/>
  <c r="H308" i="1"/>
  <c r="H1306" i="1"/>
  <c r="H1260" i="1"/>
  <c r="H1093" i="1"/>
  <c r="H848" i="1"/>
  <c r="H618" i="1"/>
  <c r="H667" i="1"/>
  <c r="H1194" i="1"/>
  <c r="H1098" i="1"/>
  <c r="H850" i="1"/>
  <c r="H851" i="1"/>
  <c r="H798" i="1"/>
  <c r="H1293" i="1"/>
  <c r="H712" i="1"/>
  <c r="H340" i="1"/>
  <c r="H726" i="1"/>
  <c r="H1094" i="1"/>
  <c r="H964" i="1"/>
  <c r="H966" i="1"/>
  <c r="H1294" i="1"/>
  <c r="H1029" i="1"/>
  <c r="H1075" i="1"/>
  <c r="H452" i="1"/>
  <c r="H1080" i="1"/>
  <c r="H1081" i="1"/>
  <c r="H468" i="1"/>
  <c r="H668" i="1"/>
  <c r="H1102" i="1"/>
  <c r="H1238" i="1"/>
  <c r="H748" i="1"/>
  <c r="H1166" i="1"/>
  <c r="H1182" i="1"/>
  <c r="H1063" i="1"/>
  <c r="H1200" i="1"/>
  <c r="H1179" i="1"/>
  <c r="H856" i="1"/>
  <c r="H977" i="1"/>
  <c r="H1175" i="1"/>
  <c r="H941" i="1"/>
  <c r="H1092" i="1"/>
  <c r="H1235" i="1"/>
  <c r="H440" i="1"/>
  <c r="H328" i="1"/>
  <c r="H660" i="1"/>
  <c r="H771" i="1"/>
  <c r="H647" i="1"/>
  <c r="H1259" i="1"/>
  <c r="H1290" i="1"/>
  <c r="H1300" i="1"/>
  <c r="H1103" i="1"/>
  <c r="H1070" i="1"/>
  <c r="H387" i="1"/>
  <c r="H1120" i="1"/>
  <c r="H635" i="1"/>
  <c r="H1158" i="1"/>
  <c r="H407" i="1"/>
  <c r="H606" i="1"/>
  <c r="H1245" i="1"/>
  <c r="H315" i="1"/>
  <c r="H723" i="1"/>
  <c r="H518" i="1"/>
  <c r="H1045" i="1"/>
  <c r="H928" i="1"/>
  <c r="H523" i="1"/>
  <c r="H727" i="1"/>
  <c r="H984" i="1"/>
  <c r="H886" i="1"/>
  <c r="H708" i="1"/>
  <c r="H619" i="1"/>
  <c r="H733" i="1"/>
  <c r="H1122" i="1"/>
  <c r="H1147" i="1"/>
  <c r="H1227" i="1"/>
  <c r="H1180" i="1"/>
  <c r="H1036" i="1"/>
  <c r="H832" i="1"/>
  <c r="H833" i="1"/>
  <c r="H1133" i="1"/>
  <c r="H1291" i="1"/>
  <c r="H643" i="1"/>
  <c r="H690" i="1"/>
  <c r="H926" i="1"/>
  <c r="H844" i="1"/>
  <c r="H567" i="1"/>
  <c r="H1005" i="1"/>
  <c r="H197" i="1"/>
  <c r="H944" i="1"/>
  <c r="H810" i="1"/>
  <c r="H381" i="1"/>
  <c r="H688" i="1"/>
  <c r="H1284" i="1"/>
  <c r="H873" i="1"/>
  <c r="H1230" i="1"/>
  <c r="H1297" i="1"/>
  <c r="H976" i="1"/>
  <c r="H671" i="1"/>
  <c r="H889" i="1"/>
  <c r="H1006" i="1"/>
  <c r="H405" i="1"/>
  <c r="H791" i="1"/>
  <c r="H781" i="1"/>
  <c r="H862" i="1"/>
  <c r="H1009" i="1"/>
  <c r="H863" i="1"/>
  <c r="H890" i="1"/>
  <c r="H965" i="1"/>
  <c r="H339" i="1"/>
  <c r="H1301" i="1"/>
  <c r="H1130" i="1"/>
  <c r="H896" i="1"/>
  <c r="H718" i="1"/>
  <c r="H1097" i="1"/>
  <c r="H446" i="1"/>
  <c r="H1183" i="1"/>
  <c r="H845" i="1"/>
  <c r="H1181" i="1"/>
  <c r="H783" i="1"/>
  <c r="H742" i="1"/>
  <c r="H898" i="1"/>
  <c r="H887" i="1"/>
  <c r="H804" i="1"/>
  <c r="H816" i="1"/>
  <c r="H970" i="1"/>
  <c r="H1074" i="1"/>
  <c r="H555" i="1"/>
  <c r="H1163" i="1"/>
  <c r="H1136" i="1"/>
  <c r="H972" i="1"/>
  <c r="H888" i="1"/>
  <c r="H1283" i="1"/>
  <c r="H1144" i="1"/>
  <c r="H484" i="1"/>
  <c r="H975" i="1"/>
  <c r="H565" i="1"/>
  <c r="H960" i="1"/>
  <c r="H1176" i="1"/>
  <c r="H753" i="1"/>
  <c r="H819" i="1"/>
  <c r="H495" i="1"/>
  <c r="H1216" i="1"/>
  <c r="H920" i="1"/>
  <c r="H512" i="1"/>
  <c r="H870" i="1"/>
  <c r="H961" i="1"/>
  <c r="H1292" i="1"/>
  <c r="H1190" i="1"/>
  <c r="H7" i="1"/>
  <c r="H16" i="1"/>
  <c r="H90" i="1"/>
  <c r="H25" i="1"/>
  <c r="H74" i="1"/>
  <c r="H64" i="1"/>
  <c r="H49" i="1"/>
  <c r="H149" i="1"/>
  <c r="H78" i="1"/>
  <c r="H176" i="1"/>
  <c r="H93" i="1"/>
  <c r="H58" i="1"/>
  <c r="H37" i="1"/>
  <c r="H8" i="1"/>
  <c r="H147" i="1"/>
  <c r="H123" i="1"/>
  <c r="H40" i="1"/>
  <c r="H154" i="1"/>
  <c r="H271" i="1"/>
  <c r="H96" i="1"/>
  <c r="H126" i="1"/>
  <c r="H215" i="1"/>
  <c r="H24" i="1"/>
  <c r="H243" i="1"/>
  <c r="H241" i="1"/>
  <c r="H179" i="1"/>
  <c r="H283" i="1"/>
  <c r="H218" i="1"/>
  <c r="H281" i="1"/>
  <c r="H87" i="1"/>
  <c r="H137" i="1"/>
  <c r="H249" i="1"/>
  <c r="H29" i="1"/>
  <c r="H192" i="1"/>
  <c r="H187" i="1"/>
  <c r="H239" i="1"/>
  <c r="H77" i="1"/>
  <c r="H22" i="1"/>
  <c r="H161" i="1"/>
  <c r="H76" i="1"/>
  <c r="H533" i="1"/>
  <c r="H148" i="1"/>
  <c r="H207" i="1"/>
  <c r="H426" i="1"/>
  <c r="H436" i="1"/>
  <c r="H112" i="1"/>
  <c r="H270" i="1"/>
  <c r="H169" i="1"/>
  <c r="H60" i="1"/>
  <c r="H70" i="1"/>
  <c r="H62" i="1"/>
  <c r="H316" i="1"/>
  <c r="H89" i="1"/>
  <c r="H424" i="1"/>
  <c r="H734" i="1"/>
  <c r="H220" i="1"/>
  <c r="H940" i="1"/>
  <c r="H611" i="1"/>
  <c r="H458" i="1"/>
  <c r="H297" i="1"/>
  <c r="H310" i="1"/>
  <c r="H378" i="1"/>
  <c r="H222" i="1"/>
  <c r="H81" i="1"/>
  <c r="H188" i="1"/>
  <c r="H92" i="1"/>
  <c r="H258" i="1"/>
  <c r="H213" i="1"/>
  <c r="H155" i="1"/>
  <c r="H1211" i="1"/>
  <c r="H307" i="1"/>
  <c r="H216" i="1"/>
  <c r="H429" i="1"/>
  <c r="H558" i="1"/>
  <c r="H247" i="1"/>
  <c r="H139" i="1"/>
  <c r="H132" i="1"/>
  <c r="H799" i="1"/>
  <c r="H363" i="1"/>
  <c r="H1060" i="1"/>
  <c r="H602" i="1"/>
  <c r="H323" i="1"/>
  <c r="H269" i="1"/>
  <c r="H262" i="1"/>
  <c r="H432" i="1"/>
  <c r="H47" i="1"/>
  <c r="H532" i="1"/>
  <c r="H417" i="1"/>
  <c r="H343" i="1"/>
  <c r="H385" i="1"/>
  <c r="H588" i="1"/>
  <c r="H296" i="1"/>
  <c r="H785" i="1"/>
  <c r="H299" i="1"/>
  <c r="H553" i="1"/>
  <c r="H1026" i="1"/>
  <c r="H201" i="1"/>
  <c r="H248" i="1"/>
  <c r="H311" i="1"/>
  <c r="H157" i="1"/>
  <c r="H684" i="1"/>
  <c r="H597" i="1"/>
  <c r="H815" i="1"/>
  <c r="H515" i="1"/>
  <c r="H374" i="1"/>
  <c r="H321" i="1"/>
  <c r="H814" i="1"/>
  <c r="H181" i="1"/>
  <c r="H350" i="1"/>
  <c r="H655" i="1"/>
  <c r="H736" i="1"/>
  <c r="H1141" i="1"/>
  <c r="H989" i="1"/>
  <c r="H312" i="1"/>
  <c r="H367" i="1"/>
  <c r="H206" i="1"/>
  <c r="H386" i="1"/>
  <c r="H143" i="1"/>
  <c r="H449" i="1"/>
  <c r="H662" i="1"/>
  <c r="H355" i="1"/>
  <c r="H1161" i="1"/>
  <c r="H979" i="1"/>
  <c r="H348" i="1"/>
  <c r="H99" i="1"/>
  <c r="H390" i="1"/>
  <c r="H413" i="1"/>
  <c r="H988" i="1"/>
  <c r="H480" i="1"/>
  <c r="H576" i="1"/>
  <c r="H674" i="1"/>
  <c r="H604" i="1"/>
  <c r="H443" i="1"/>
  <c r="H549" i="1"/>
  <c r="H182" i="1"/>
  <c r="H1059" i="1"/>
  <c r="H573" i="1"/>
  <c r="H707" i="1"/>
  <c r="H475" i="1"/>
  <c r="H610" i="1"/>
  <c r="H433" i="1"/>
  <c r="H231" i="1"/>
  <c r="H514" i="1"/>
  <c r="H1109" i="1"/>
  <c r="H519" i="1"/>
  <c r="H1237" i="1"/>
  <c r="H770" i="1"/>
  <c r="H613" i="1"/>
  <c r="H757" i="1"/>
  <c r="H1104" i="1"/>
  <c r="H1146" i="1"/>
  <c r="H110" i="1"/>
  <c r="H441" i="1"/>
  <c r="H586" i="1"/>
  <c r="H1269" i="1"/>
  <c r="H134" i="1"/>
  <c r="H508" i="1"/>
  <c r="H341" i="1"/>
  <c r="H482" i="1"/>
  <c r="H313" i="1"/>
  <c r="H711" i="1"/>
  <c r="H1129" i="1"/>
  <c r="H993" i="1"/>
  <c r="H461" i="1"/>
  <c r="H1019" i="1"/>
  <c r="H1134" i="1"/>
  <c r="H379" i="1"/>
  <c r="H1077" i="1"/>
  <c r="H991" i="1"/>
  <c r="H365" i="1"/>
  <c r="H1304" i="1"/>
  <c r="H103" i="1"/>
  <c r="H510" i="1"/>
  <c r="H1014" i="1"/>
  <c r="H356" i="1"/>
  <c r="H1265" i="1"/>
  <c r="H257" i="1"/>
  <c r="H780" i="1"/>
  <c r="H326" i="1"/>
  <c r="H899" i="1"/>
  <c r="H877" i="1"/>
  <c r="H551" i="1"/>
  <c r="H1112" i="1"/>
  <c r="H175" i="1"/>
  <c r="H276" i="1"/>
  <c r="H1010" i="1"/>
  <c r="H507" i="1"/>
  <c r="H1272" i="1"/>
  <c r="H621" i="1"/>
  <c r="H1123" i="1"/>
  <c r="H689" i="1"/>
  <c r="H453" i="1"/>
  <c r="H593" i="1"/>
  <c r="H1160" i="1"/>
  <c r="H210" i="1"/>
  <c r="H324" i="1"/>
  <c r="H409" i="1"/>
  <c r="H1156" i="1"/>
  <c r="H1072" i="1"/>
  <c r="H1115" i="1"/>
  <c r="H1271" i="1"/>
  <c r="H603" i="1"/>
  <c r="H1087" i="1"/>
  <c r="H985" i="1"/>
  <c r="H943" i="1"/>
  <c r="H628" i="1"/>
  <c r="H1219" i="1"/>
  <c r="H546" i="1"/>
  <c r="H1236" i="1"/>
  <c r="H1186" i="1"/>
  <c r="H497" i="1"/>
  <c r="H575" i="1"/>
  <c r="H581" i="1"/>
  <c r="H1055" i="1"/>
  <c r="H990" i="1"/>
  <c r="H720" i="1"/>
  <c r="H828" i="1"/>
  <c r="H1071" i="1"/>
  <c r="H806" i="1"/>
  <c r="H389" i="1"/>
  <c r="H774" i="1"/>
  <c r="H853" i="1"/>
  <c r="H304" i="1"/>
  <c r="H1222" i="1"/>
  <c r="H842" i="1"/>
  <c r="H1217" i="1"/>
  <c r="H608" i="1"/>
  <c r="H978" i="1"/>
  <c r="H371" i="1"/>
  <c r="H1151" i="1"/>
  <c r="H1264" i="1"/>
  <c r="H900" i="1"/>
  <c r="H1099" i="1"/>
  <c r="H335" i="1"/>
  <c r="H545" i="1"/>
  <c r="H963" i="1"/>
  <c r="H622" i="1"/>
  <c r="H583" i="1"/>
  <c r="H903" i="1"/>
  <c r="H884" i="1"/>
  <c r="H1119" i="1"/>
  <c r="H1243" i="1"/>
  <c r="H254" i="1"/>
  <c r="H809" i="1"/>
  <c r="H1065" i="1"/>
  <c r="H955" i="1"/>
  <c r="H1220" i="1"/>
  <c r="H907" i="1"/>
  <c r="H1196" i="1"/>
  <c r="H1121" i="1"/>
  <c r="H1298" i="1"/>
  <c r="H406" i="1"/>
  <c r="H994" i="1"/>
  <c r="H455" i="1"/>
  <c r="H951" i="1"/>
  <c r="H1191" i="1"/>
  <c r="H775" i="1"/>
  <c r="H237" i="1"/>
  <c r="H229" i="1"/>
  <c r="H437" i="1"/>
  <c r="H572" i="1"/>
  <c r="H1177" i="1"/>
  <c r="H539" i="1"/>
  <c r="H706" i="1"/>
  <c r="H869" i="1"/>
  <c r="H645" i="1"/>
  <c r="H916" i="1"/>
  <c r="H1296" i="1"/>
  <c r="H738" i="1"/>
  <c r="H1305" i="1"/>
  <c r="H787" i="1"/>
  <c r="H719" i="1"/>
  <c r="H892" i="1"/>
  <c r="H1082" i="1"/>
  <c r="H639" i="1"/>
  <c r="H1015" i="1"/>
  <c r="H448" i="1"/>
  <c r="H931" i="1"/>
  <c r="H541" i="1"/>
  <c r="H1273" i="1"/>
  <c r="H1001" i="1"/>
  <c r="H538" i="1"/>
  <c r="H1118" i="1"/>
  <c r="H1184" i="1"/>
  <c r="H1028" i="1"/>
  <c r="H956" i="1"/>
  <c r="H1299" i="1"/>
  <c r="H590" i="1"/>
  <c r="H2" i="1"/>
  <c r="H12" i="1"/>
  <c r="H14" i="1"/>
  <c r="H32" i="1"/>
  <c r="H17" i="1"/>
  <c r="H71" i="1"/>
  <c r="H43" i="1"/>
  <c r="H45" i="1"/>
  <c r="H51" i="1"/>
  <c r="H94" i="1"/>
  <c r="H52" i="1"/>
  <c r="H56" i="1"/>
  <c r="H54" i="1"/>
  <c r="H19" i="1"/>
  <c r="H233" i="1"/>
  <c r="H656" i="1"/>
  <c r="H26" i="1"/>
  <c r="H34" i="1"/>
  <c r="H491" i="1"/>
  <c r="H372" i="1"/>
  <c r="H550" i="1"/>
  <c r="H65" i="1"/>
  <c r="H67" i="1"/>
  <c r="H334" i="1"/>
  <c r="H397" i="1"/>
  <c r="H431" i="1"/>
  <c r="H82" i="1"/>
  <c r="H106" i="1"/>
  <c r="H325" i="1"/>
  <c r="H579" i="1"/>
  <c r="H646" i="1"/>
  <c r="H654" i="1"/>
  <c r="H160" i="1"/>
  <c r="H1107" i="1"/>
  <c r="H648" i="1"/>
  <c r="H1155" i="1"/>
  <c r="H544" i="1"/>
  <c r="H761" i="1"/>
  <c r="H800" i="1"/>
  <c r="H632" i="1"/>
  <c r="H1096" i="1"/>
  <c r="H595" i="1"/>
  <c r="H638" i="1"/>
  <c r="H493" i="1"/>
  <c r="H882" i="1"/>
  <c r="H858" i="1"/>
  <c r="H1048" i="1"/>
  <c r="H1240" i="1"/>
  <c r="H847" i="1"/>
  <c r="H637" i="1"/>
  <c r="H1266" i="1"/>
  <c r="H460" i="1"/>
  <c r="H162" i="1"/>
  <c r="H285" i="1"/>
  <c r="H382" i="1"/>
  <c r="H1169" i="1"/>
  <c r="H983" i="1"/>
  <c r="H836" i="1"/>
  <c r="H881" i="1"/>
  <c r="H840" i="1"/>
  <c r="H938" i="1"/>
  <c r="H38" i="1"/>
  <c r="H1279" i="1"/>
  <c r="H747" i="1"/>
  <c r="H795" i="1"/>
  <c r="H591" i="1"/>
  <c r="H554" i="1"/>
  <c r="H879" i="1"/>
  <c r="H256" i="1"/>
  <c r="H180" i="1"/>
  <c r="H704" i="1"/>
  <c r="H1282" i="1"/>
  <c r="H291" i="1"/>
  <c r="H205" i="1"/>
  <c r="H857" i="1"/>
  <c r="H277" i="1"/>
  <c r="H1252" i="1"/>
  <c r="H1105" i="1"/>
  <c r="H1249" i="1"/>
  <c r="H821" i="1"/>
  <c r="H634" i="1"/>
  <c r="H165" i="1"/>
  <c r="H444" i="1"/>
  <c r="H1079" i="1"/>
  <c r="H547" i="1"/>
  <c r="H1262" i="1"/>
  <c r="H1091" i="1"/>
  <c r="H1234" i="1"/>
  <c r="H300" i="1"/>
  <c r="H274" i="1"/>
  <c r="H1254" i="1"/>
  <c r="H1307" i="1"/>
  <c r="H1008" i="1"/>
  <c r="H1215" i="1"/>
  <c r="H946" i="1"/>
  <c r="H1140" i="1"/>
  <c r="H1049" i="1"/>
  <c r="H225" i="1"/>
  <c r="H115" i="1"/>
  <c r="H1231" i="1"/>
  <c r="H1256" i="1"/>
  <c r="H904" i="1"/>
  <c r="H995" i="1"/>
  <c r="H1246" i="1"/>
  <c r="H428" i="1"/>
  <c r="H908" i="1"/>
  <c r="H967" i="1"/>
  <c r="H852" i="1"/>
  <c r="H1124" i="1"/>
  <c r="H562" i="1"/>
  <c r="H318" i="1"/>
  <c r="H527" i="1"/>
  <c r="H401" i="1"/>
  <c r="H1280" i="1"/>
  <c r="H1086" i="1"/>
  <c r="H542" i="1"/>
  <c r="H835" i="1"/>
  <c r="H649" i="1"/>
  <c r="H1106" i="1"/>
  <c r="H838" i="1"/>
  <c r="H358" i="1"/>
  <c r="H292" i="1"/>
  <c r="H1039" i="1"/>
  <c r="H703" i="1"/>
  <c r="H1078" i="1"/>
  <c r="H980" i="1"/>
  <c r="H1210" i="1"/>
  <c r="H968" i="1"/>
  <c r="H1090" i="1"/>
  <c r="H500" i="1"/>
  <c r="H659" i="1"/>
  <c r="H805" i="1"/>
  <c r="H1207" i="1"/>
  <c r="H758" i="1"/>
  <c r="H314" i="1"/>
  <c r="H1095" i="1"/>
  <c r="H516" i="1"/>
  <c r="H483" i="1"/>
  <c r="H620" i="1"/>
  <c r="H450" i="1"/>
  <c r="H1251" i="1"/>
  <c r="H909" i="1"/>
  <c r="H173" i="1"/>
  <c r="H874" i="1"/>
  <c r="H1204" i="1"/>
  <c r="H4" i="1"/>
  <c r="H954" i="1"/>
  <c r="H1021" i="1"/>
  <c r="H1242" i="1"/>
  <c r="H986" i="1"/>
  <c r="H1233" i="1"/>
  <c r="H1209" i="1"/>
  <c r="H797" i="1"/>
  <c r="H823" i="1"/>
  <c r="H501" i="1"/>
  <c r="H807" i="1"/>
  <c r="H1128" i="1"/>
  <c r="H952" i="1"/>
  <c r="H361" i="1"/>
  <c r="H128" i="1"/>
  <c r="H1024" i="1"/>
  <c r="H891" i="1"/>
  <c r="H1247" i="1"/>
  <c r="H1187" i="1"/>
  <c r="H721" i="1"/>
  <c r="H901" i="1"/>
  <c r="H105" i="1"/>
  <c r="H584" i="1"/>
  <c r="H232" i="1"/>
  <c r="H893" i="1"/>
  <c r="H875" i="1"/>
  <c r="H272" i="1"/>
  <c r="H193" i="1"/>
  <c r="H117" i="1"/>
  <c r="H481" i="1"/>
  <c r="H490" i="1"/>
  <c r="H687" i="1"/>
  <c r="H743" i="1"/>
  <c r="H580" i="1"/>
  <c r="H399" i="1"/>
  <c r="H487" i="1"/>
  <c r="H894" i="1"/>
  <c r="H788" i="1"/>
  <c r="H273" i="1"/>
  <c r="H127" i="1"/>
  <c r="H1253" i="1"/>
  <c r="H370" i="1"/>
  <c r="H342" i="1"/>
  <c r="H1171" i="1"/>
  <c r="H486" i="1"/>
  <c r="H375" i="1"/>
  <c r="H651" i="1"/>
  <c r="H609" i="1"/>
  <c r="H485" i="1"/>
  <c r="H303" i="1"/>
  <c r="H250" i="1"/>
  <c r="H459" i="1"/>
  <c r="H242" i="1"/>
  <c r="H474" i="1"/>
  <c r="H939" i="1"/>
  <c r="H636" i="1"/>
  <c r="H434" i="1"/>
  <c r="H935" i="1"/>
  <c r="H782" i="1"/>
  <c r="H947" i="1"/>
  <c r="H1174" i="1"/>
  <c r="H739" i="1"/>
  <c r="H559" i="1"/>
  <c r="H294" i="1"/>
  <c r="H1139" i="1"/>
  <c r="H802" i="1"/>
  <c r="H871" i="1"/>
  <c r="H837" i="1"/>
  <c r="H265" i="1"/>
  <c r="H730" i="1"/>
  <c r="H779" i="1"/>
  <c r="H1067" i="1"/>
  <c r="H702" i="1"/>
  <c r="H152" i="1"/>
  <c r="H1270" i="1"/>
  <c r="H108" i="1"/>
  <c r="H1073" i="1"/>
  <c r="H194" i="1"/>
  <c r="H85" i="1"/>
  <c r="H1195" i="1"/>
  <c r="H1127" i="1"/>
  <c r="H911" i="1"/>
  <c r="H364" i="1"/>
  <c r="H305" i="1"/>
  <c r="H1013" i="1"/>
  <c r="H267" i="1"/>
  <c r="H1250" i="1"/>
  <c r="H731" i="1"/>
  <c r="H664" i="1"/>
  <c r="H564" i="1"/>
  <c r="H677" i="1"/>
  <c r="H556" i="1"/>
  <c r="H150" i="1"/>
  <c r="H1157" i="1"/>
  <c r="H1286" i="1"/>
  <c r="H715" i="1"/>
  <c r="H834" i="1"/>
  <c r="H789" i="1"/>
  <c r="H1020" i="1"/>
  <c r="H125" i="1"/>
  <c r="H1062" i="1"/>
  <c r="H422" i="1"/>
  <c r="H698" i="1"/>
  <c r="H164" i="1"/>
  <c r="H202" i="1"/>
  <c r="H352" i="1"/>
  <c r="H199" i="1"/>
  <c r="H1131" i="1"/>
  <c r="H765" i="1"/>
  <c r="H592" i="1"/>
  <c r="H345" i="1"/>
  <c r="H633" i="1"/>
  <c r="H280" i="1"/>
  <c r="H466" i="1"/>
  <c r="H861" i="1"/>
  <c r="H563" i="1"/>
  <c r="H185" i="1"/>
  <c r="H1267" i="1"/>
  <c r="H552" i="1"/>
  <c r="H883" i="1"/>
  <c r="H623" i="1"/>
  <c r="H337" i="1"/>
  <c r="H530" i="1"/>
  <c r="H477" i="1"/>
  <c r="H279" i="1"/>
  <c r="H135" i="1"/>
  <c r="H859" i="1"/>
  <c r="H631" i="1"/>
  <c r="H368" i="1"/>
  <c r="H657" i="1"/>
  <c r="H246" i="1"/>
  <c r="H1125" i="1"/>
  <c r="H905" i="1"/>
  <c r="H589" i="1"/>
  <c r="H503" i="1"/>
  <c r="H336" i="1"/>
  <c r="H467" i="1"/>
  <c r="H146" i="1"/>
  <c r="H701" i="1"/>
  <c r="H1132" i="1"/>
  <c r="H578" i="1"/>
  <c r="H1002" i="1"/>
  <c r="H203" i="1"/>
  <c r="H505" i="1"/>
  <c r="H208" i="1"/>
  <c r="H691" i="1"/>
  <c r="H1167" i="1"/>
  <c r="H880" i="1"/>
  <c r="H745" i="1"/>
  <c r="H906" i="1"/>
  <c r="H933" i="1"/>
  <c r="H1007" i="1"/>
  <c r="H1033" i="1"/>
  <c r="H1241" i="1"/>
  <c r="H1138" i="1"/>
  <c r="H331" i="1"/>
  <c r="H987" i="1"/>
  <c r="H794" i="1"/>
  <c r="H1221" i="1"/>
  <c r="H766" i="1"/>
  <c r="H1126" i="1"/>
  <c r="H1172" i="1"/>
  <c r="H235" i="1"/>
  <c r="H764" i="1"/>
  <c r="H396" i="1"/>
  <c r="H369" i="1"/>
  <c r="H625" i="1"/>
  <c r="H400" i="1"/>
  <c r="H936" i="1"/>
  <c r="H614" i="1"/>
  <c r="H1150" i="1"/>
  <c r="H616" i="1"/>
  <c r="H288" i="1"/>
  <c r="H384" i="1"/>
  <c r="H357" i="1"/>
  <c r="H252" i="1"/>
  <c r="H1226" i="1"/>
  <c r="H214" i="1"/>
  <c r="H145" i="1"/>
  <c r="H204" i="1"/>
  <c r="H198" i="1"/>
  <c r="H1218" i="1"/>
  <c r="H349" i="1"/>
  <c r="H332" i="1"/>
  <c r="H710" i="1"/>
  <c r="H438" i="1"/>
  <c r="H1142" i="1"/>
  <c r="H626" i="1"/>
  <c r="H557" i="1"/>
  <c r="H333" i="1"/>
  <c r="H826" i="1"/>
  <c r="H529" i="1"/>
  <c r="H327" i="1"/>
  <c r="H354" i="1"/>
  <c r="H665" i="1"/>
  <c r="H784" i="1"/>
  <c r="H479" i="1"/>
  <c r="H571" i="1"/>
  <c r="H801" i="1"/>
  <c r="H642" i="1"/>
  <c r="H183" i="1"/>
  <c r="H465" i="1"/>
  <c r="H391" i="1"/>
  <c r="H398" i="1"/>
  <c r="H1162" i="1"/>
  <c r="H867" i="1"/>
  <c r="H824" i="1"/>
  <c r="H722" i="1"/>
  <c r="H685" i="1"/>
  <c r="H865" i="1"/>
  <c r="H792" i="1"/>
  <c r="H709" i="1"/>
  <c r="H1248" i="1"/>
  <c r="H796" i="1"/>
  <c r="H478" i="1"/>
  <c r="H1208" i="1"/>
  <c r="H525" i="1"/>
  <c r="H1040" i="1"/>
  <c r="H570" i="1"/>
  <c r="H1154" i="1"/>
  <c r="H347" i="1"/>
  <c r="H735" i="1"/>
  <c r="H895" i="1"/>
  <c r="H864" i="1"/>
  <c r="H1276" i="1"/>
  <c r="H1206" i="1"/>
  <c r="H1277" i="1"/>
  <c r="H1023" i="1"/>
  <c r="H521" i="1"/>
  <c r="H520" i="1"/>
  <c r="H120" i="1"/>
  <c r="H923" i="1"/>
  <c r="H338" i="1"/>
  <c r="H463" i="1"/>
  <c r="H421" i="1"/>
  <c r="H997" i="1"/>
  <c r="H416" i="1"/>
  <c r="H1025" i="1"/>
  <c r="H1069" i="1"/>
  <c r="H693" i="1"/>
  <c r="H663" i="1"/>
  <c r="H255" i="1"/>
  <c r="H238" i="1"/>
  <c r="H79" i="1"/>
  <c r="H929" i="1"/>
  <c r="H380" i="1"/>
  <c r="H612" i="1"/>
  <c r="H918" i="1"/>
  <c r="H717" i="1"/>
  <c r="H360" i="1"/>
  <c r="H158" i="1"/>
  <c r="H652" i="1"/>
  <c r="H996" i="1"/>
  <c r="H1111" i="1"/>
  <c r="H768" i="1"/>
  <c r="H1205" i="1"/>
  <c r="H1302" i="1"/>
  <c r="H661" i="1"/>
  <c r="H548" i="1"/>
  <c r="H716" i="1"/>
  <c r="H1035" i="1"/>
  <c r="H843" i="1"/>
  <c r="H320" i="1"/>
  <c r="H699" i="1"/>
  <c r="H902" i="1"/>
  <c r="H705" i="1"/>
  <c r="H750" i="1"/>
  <c r="H574" i="1"/>
  <c r="H366" i="1"/>
  <c r="H447" i="1"/>
  <c r="H803" i="1"/>
  <c r="H219" i="1"/>
  <c r="H740" i="1"/>
  <c r="H992" i="1"/>
  <c r="H1152" i="1"/>
  <c r="H1289" i="1"/>
  <c r="H1213" i="1"/>
  <c r="H831" i="1"/>
  <c r="H1032" i="1"/>
  <c r="H922" i="1"/>
  <c r="H1188" i="1"/>
  <c r="H418" i="1"/>
  <c r="H167" i="1"/>
  <c r="H133" i="1"/>
  <c r="H1046" i="1"/>
  <c r="H653" i="1"/>
  <c r="H1076" i="1"/>
  <c r="H322" i="1"/>
  <c r="H260" i="1"/>
  <c r="H627" i="1"/>
  <c r="H568" i="1"/>
  <c r="H376" i="1"/>
  <c r="H1198" i="1"/>
  <c r="H36" i="1"/>
  <c r="H511" i="1"/>
  <c r="H754" i="1"/>
  <c r="H253" i="1"/>
  <c r="H1185" i="1"/>
  <c r="H156" i="1"/>
  <c r="H962" i="1"/>
  <c r="H925" i="1"/>
  <c r="H353" i="1"/>
  <c r="H605" i="1"/>
  <c r="H101" i="1"/>
  <c r="H489" i="1"/>
  <c r="H309" i="1"/>
  <c r="H598" i="1"/>
  <c r="H1052" i="1"/>
  <c r="H287" i="1"/>
  <c r="H855" i="1"/>
  <c r="H344" i="1"/>
  <c r="H1100" i="1"/>
  <c r="H535" i="1"/>
  <c r="H1058" i="1"/>
  <c r="H69" i="1"/>
  <c r="H813" i="1"/>
  <c r="H131" i="1"/>
  <c r="H930" i="1"/>
  <c r="H737" i="1"/>
  <c r="H59" i="1"/>
  <c r="H28" i="1"/>
  <c r="H713" i="1"/>
  <c r="H760" i="1"/>
  <c r="H159" i="1"/>
  <c r="H457" i="1"/>
  <c r="H282" i="1"/>
  <c r="H186" i="1"/>
  <c r="H284" i="1"/>
  <c r="H102" i="1"/>
  <c r="H15" i="1"/>
  <c r="H57" i="1"/>
  <c r="H1159" i="1"/>
  <c r="H138" i="1"/>
  <c r="H1193" i="1"/>
  <c r="H866" i="1"/>
  <c r="H91" i="1"/>
  <c r="H524" i="1"/>
  <c r="H142" i="1"/>
  <c r="H1223" i="1"/>
  <c r="H261" i="1"/>
  <c r="H178" i="1"/>
  <c r="H98" i="1"/>
  <c r="H200" i="1"/>
  <c r="H153" i="1"/>
  <c r="H109" i="1"/>
  <c r="H442" i="1"/>
  <c r="H502" i="1"/>
  <c r="H404" i="1"/>
  <c r="H217" i="1"/>
  <c r="H230" i="1"/>
  <c r="H113" i="1"/>
  <c r="H211" i="1"/>
  <c r="H587" i="1"/>
  <c r="H86" i="1"/>
  <c r="H724" i="1"/>
  <c r="H697" i="1"/>
  <c r="H1083" i="1"/>
  <c r="H111" i="1"/>
  <c r="H1066" i="1"/>
  <c r="H615" i="1"/>
  <c r="H948" i="1"/>
  <c r="H540" i="1"/>
  <c r="H1137" i="1"/>
  <c r="H295" i="1"/>
  <c r="H1261" i="1"/>
  <c r="H168" i="1"/>
  <c r="H1257" i="1"/>
  <c r="H1173" i="1"/>
  <c r="H221" i="1"/>
  <c r="H170" i="1"/>
  <c r="H1308" i="1"/>
  <c r="H1148" i="1"/>
  <c r="H1011" i="1"/>
  <c r="H1287" i="1"/>
  <c r="H1203" i="1"/>
  <c r="H498" i="1"/>
  <c r="H1044" i="1"/>
  <c r="H228" i="1"/>
  <c r="H373" i="1"/>
  <c r="H462" i="1"/>
  <c r="H236" i="1"/>
  <c r="H561" i="1"/>
  <c r="H75" i="1"/>
  <c r="H818" i="1"/>
  <c r="H1201" i="1"/>
  <c r="H118" i="1"/>
  <c r="H680" i="1"/>
  <c r="H226" i="1"/>
  <c r="H191" i="1"/>
  <c r="H95" i="1"/>
  <c r="H61" i="1"/>
  <c r="H670" i="1"/>
  <c r="H932" i="1"/>
  <c r="H1110" i="1"/>
  <c r="H80" i="1"/>
  <c r="H212" i="1"/>
  <c r="H1034" i="1"/>
  <c r="H124" i="1"/>
  <c r="H1043" i="1"/>
  <c r="H130" i="1"/>
  <c r="H10" i="1"/>
  <c r="H136" i="1"/>
  <c r="H46" i="1"/>
  <c r="H9" i="1"/>
  <c r="H122" i="1"/>
  <c r="H88" i="1"/>
  <c r="H6" i="1"/>
  <c r="H23" i="1"/>
  <c r="H21" i="1"/>
  <c r="N1189" i="2"/>
  <c r="N848" i="2"/>
  <c r="L458" i="1"/>
  <c r="N1175" i="2"/>
  <c r="N138" i="2"/>
  <c r="N316" i="2"/>
  <c r="L107" i="1"/>
  <c r="N72" i="2"/>
  <c r="L32" i="1"/>
  <c r="N512" i="2"/>
  <c r="L53" i="1"/>
  <c r="L76" i="1"/>
  <c r="N240" i="2"/>
  <c r="N18" i="2"/>
  <c r="N586" i="2"/>
  <c r="N960" i="2"/>
  <c r="N1285" i="2"/>
  <c r="N267" i="2"/>
  <c r="N119" i="2"/>
  <c r="L650" i="1"/>
  <c r="N64" i="2"/>
  <c r="L87" i="1"/>
  <c r="N510" i="2"/>
  <c r="N480" i="2"/>
  <c r="N648" i="2"/>
  <c r="L157" i="1"/>
  <c r="N920" i="2"/>
  <c r="L70" i="1"/>
  <c r="N839" i="2"/>
  <c r="N564" i="2"/>
  <c r="L166" i="1"/>
  <c r="N917" i="2"/>
  <c r="L293" i="1"/>
  <c r="N415" i="2"/>
  <c r="L134" i="1"/>
  <c r="N59" i="2"/>
  <c r="L81" i="1"/>
  <c r="N1283" i="2"/>
  <c r="N153" i="2"/>
  <c r="N494" i="2"/>
  <c r="N587" i="2"/>
  <c r="N780" i="2"/>
  <c r="L362" i="1"/>
  <c r="N645" i="2"/>
  <c r="N932" i="2"/>
  <c r="N800" i="2"/>
  <c r="L154" i="1"/>
  <c r="N1209" i="2"/>
  <c r="N344" i="2"/>
  <c r="L16" i="1"/>
  <c r="N708" i="2"/>
  <c r="N208" i="2"/>
  <c r="N108" i="2"/>
  <c r="N453" i="2"/>
  <c r="L66" i="1"/>
  <c r="N913" i="2"/>
  <c r="N540" i="2"/>
  <c r="N291" i="2"/>
  <c r="N993" i="2"/>
  <c r="N396" i="2"/>
  <c r="N274" i="2"/>
  <c r="N1071" i="2"/>
  <c r="L132" i="1"/>
  <c r="N203" i="2"/>
  <c r="N103" i="2"/>
  <c r="N307" i="2"/>
  <c r="N997" i="2"/>
  <c r="N42" i="2"/>
  <c r="N691" i="2"/>
  <c r="N206" i="2"/>
  <c r="N584" i="2"/>
  <c r="N261" i="2"/>
  <c r="N1083" i="2"/>
  <c r="L814" i="1"/>
  <c r="N1176" i="2"/>
  <c r="N181" i="2"/>
  <c r="L484" i="1"/>
  <c r="N891" i="2"/>
  <c r="L201" i="1"/>
  <c r="N461" i="2"/>
  <c r="N1090" i="2"/>
  <c r="L47" i="1"/>
  <c r="N499" i="2"/>
  <c r="L555" i="1"/>
  <c r="L39" i="1"/>
  <c r="N1304" i="2"/>
  <c r="N1053" i="2"/>
  <c r="N5" i="2"/>
  <c r="N928" i="2"/>
  <c r="L14" i="1"/>
  <c r="N97" i="2"/>
  <c r="N180" i="2"/>
  <c r="L451" i="1"/>
  <c r="N201" i="2"/>
  <c r="N855" i="2"/>
  <c r="L262" i="1"/>
  <c r="L99" i="1"/>
  <c r="N1206" i="2"/>
  <c r="N299" i="2"/>
  <c r="M299" i="2"/>
  <c r="L602" i="1"/>
  <c r="N1070" i="2"/>
  <c r="N810" i="2"/>
  <c r="L445" i="1"/>
  <c r="N209" i="2"/>
  <c r="L83" i="1"/>
  <c r="N1216" i="2"/>
  <c r="L402" i="1"/>
  <c r="N1111" i="2"/>
  <c r="L1200" i="1"/>
  <c r="M1285" i="2"/>
  <c r="N515" i="2"/>
  <c r="L37" i="1"/>
  <c r="N541" i="2"/>
  <c r="L9" i="1"/>
  <c r="N988" i="2"/>
  <c r="N1248" i="2"/>
  <c r="L975" i="1"/>
  <c r="M1189" i="2"/>
  <c r="N298" i="2"/>
  <c r="N861" i="2"/>
  <c r="L319" i="1"/>
  <c r="N465" i="2"/>
  <c r="N857" i="2"/>
  <c r="L278" i="1"/>
  <c r="N747" i="2"/>
  <c r="L129" i="1"/>
  <c r="N731" i="2"/>
  <c r="L137" i="1"/>
  <c r="N278" i="2"/>
  <c r="N89" i="2"/>
  <c r="N1245" i="2"/>
  <c r="L310" i="1"/>
  <c r="N925" i="2"/>
  <c r="N1196" i="2"/>
  <c r="L372" i="1"/>
  <c r="M586" i="2"/>
  <c r="N908" i="2"/>
  <c r="N162" i="2"/>
  <c r="M162" i="2"/>
  <c r="L1246" i="1"/>
  <c r="N996" i="2"/>
  <c r="N818" i="2"/>
  <c r="N235" i="2"/>
  <c r="L62" i="1"/>
  <c r="N711" i="2"/>
  <c r="N451" i="2"/>
  <c r="L229" i="1"/>
  <c r="N1106" i="2"/>
  <c r="N144" i="2"/>
  <c r="L301" i="1"/>
  <c r="L686" i="1"/>
  <c r="M993" i="2"/>
  <c r="N139" i="2"/>
  <c r="N836" i="2"/>
  <c r="L684" i="1"/>
  <c r="M274" i="2"/>
  <c r="N1237" i="2"/>
  <c r="N186" i="2"/>
  <c r="N873" i="2"/>
  <c r="N1191" i="2"/>
  <c r="L297" i="1"/>
  <c r="M103" i="2"/>
  <c r="N702" i="2"/>
  <c r="N1094" i="2"/>
  <c r="N390" i="2"/>
  <c r="N9" i="2"/>
  <c r="L641" i="1"/>
  <c r="M691" i="2"/>
  <c r="L478" i="1"/>
  <c r="M206" i="2"/>
  <c r="L354" i="1"/>
  <c r="M584" i="2"/>
  <c r="L182" i="1"/>
  <c r="M920" i="2"/>
  <c r="N1199" i="2"/>
  <c r="N617" i="2"/>
  <c r="N1124" i="2"/>
  <c r="N1109" i="2"/>
  <c r="N378" i="2"/>
  <c r="N1050" i="2"/>
  <c r="N865" i="2"/>
  <c r="L103" i="1"/>
  <c r="N1126" i="2"/>
  <c r="N1258" i="2"/>
  <c r="N864" i="2"/>
  <c r="L315" i="1"/>
  <c r="N438" i="2"/>
  <c r="N984" i="2"/>
  <c r="L169" i="1"/>
  <c r="N336" i="2"/>
  <c r="N713" i="2"/>
  <c r="N192" i="2"/>
  <c r="L96" i="1"/>
  <c r="N1266" i="2"/>
  <c r="M860" i="2"/>
  <c r="N860" i="2"/>
  <c r="M988" i="2"/>
  <c r="L8" i="1"/>
  <c r="M989" i="2"/>
  <c r="N989" i="2"/>
  <c r="N71" i="2"/>
  <c r="N1157" i="2"/>
  <c r="N1119" i="2"/>
  <c r="L517" i="1"/>
  <c r="N606" i="2"/>
  <c r="N271" i="2"/>
  <c r="L1230" i="1"/>
  <c r="M138" i="2"/>
  <c r="L116" i="1"/>
  <c r="L115" i="1"/>
  <c r="M859" i="2"/>
  <c r="N859" i="2"/>
  <c r="N935" i="2"/>
  <c r="N1271" i="2"/>
  <c r="L89" i="1"/>
  <c r="N104" i="2"/>
  <c r="L18" i="1"/>
  <c r="N463" i="2"/>
  <c r="N434" i="2"/>
  <c r="L276" i="1"/>
  <c r="M139" i="2"/>
  <c r="N3" i="2"/>
  <c r="N228" i="2"/>
  <c r="N1082" i="2"/>
  <c r="M1082" i="2"/>
  <c r="L249" i="1"/>
  <c r="N319" i="2"/>
  <c r="N1235" i="2"/>
  <c r="N473" i="2"/>
  <c r="N315" i="2"/>
  <c r="N488" i="2"/>
  <c r="L345" i="1"/>
  <c r="M291" i="2"/>
  <c r="M278" i="2"/>
  <c r="L136" i="1"/>
  <c r="M279" i="2"/>
  <c r="N279" i="2"/>
  <c r="N751" i="2"/>
  <c r="M510" i="2"/>
  <c r="L86" i="1"/>
  <c r="M511" i="2"/>
  <c r="N511" i="2"/>
  <c r="N535" i="2"/>
  <c r="N730" i="2"/>
  <c r="L167" i="1"/>
  <c r="M617" i="2"/>
  <c r="N953" i="2"/>
  <c r="N1008" i="2"/>
  <c r="N464" i="2"/>
  <c r="L1080" i="1"/>
  <c r="M1109" i="2"/>
  <c r="N381" i="2"/>
  <c r="N301" i="2"/>
  <c r="N70" i="2"/>
  <c r="N775" i="2"/>
  <c r="N260" i="2"/>
  <c r="L5" i="1"/>
  <c r="N655" i="2"/>
  <c r="L915" i="1"/>
  <c r="M298" i="2"/>
  <c r="N524" i="2"/>
  <c r="M524" i="2"/>
  <c r="L305" i="1"/>
  <c r="N599" i="2"/>
  <c r="L1195" i="1"/>
  <c r="M1209" i="2"/>
  <c r="L366" i="1"/>
  <c r="M713" i="2"/>
  <c r="N828" i="2"/>
  <c r="L233" i="1"/>
  <c r="M261" i="2"/>
  <c r="N776" i="2"/>
  <c r="N40" i="2"/>
  <c r="N968" i="2"/>
  <c r="N1174" i="2"/>
  <c r="N1232" i="2"/>
  <c r="N143" i="2"/>
  <c r="N54" i="2"/>
  <c r="N154" i="2"/>
  <c r="N1246" i="2"/>
  <c r="L1217" i="1"/>
  <c r="M1070" i="2"/>
  <c r="M463" i="2"/>
  <c r="L17" i="1"/>
  <c r="M464" i="2"/>
  <c r="N946" i="2"/>
  <c r="N662" i="2"/>
  <c r="N577" i="2"/>
  <c r="N1288" i="2"/>
  <c r="L178" i="1"/>
  <c r="M1237" i="2"/>
  <c r="L298" i="1"/>
  <c r="M775" i="2"/>
  <c r="L631" i="1"/>
  <c r="M260" i="2"/>
  <c r="N352" i="2"/>
  <c r="L174" i="1"/>
  <c r="N878" i="2"/>
  <c r="L965" i="1"/>
  <c r="M932" i="2"/>
  <c r="L357" i="1"/>
  <c r="M181" i="2"/>
  <c r="N1038" i="2"/>
  <c r="L1225" i="1"/>
  <c r="M935" i="2"/>
  <c r="N1001" i="2"/>
  <c r="N439" i="2"/>
  <c r="N759" i="2"/>
  <c r="N732" i="2"/>
  <c r="N1212" i="2"/>
  <c r="L1042" i="1"/>
  <c r="M599" i="2"/>
  <c r="L589" i="1"/>
  <c r="M319" i="2"/>
  <c r="N579" i="2"/>
  <c r="L143" i="1"/>
  <c r="N809" i="2"/>
  <c r="L1087" i="1"/>
  <c r="M9" i="2"/>
  <c r="M708" i="2"/>
  <c r="L15" i="1"/>
  <c r="M709" i="2"/>
  <c r="N709" i="2"/>
  <c r="N692" i="2"/>
  <c r="N697" i="2"/>
  <c r="M697" i="2"/>
  <c r="L742" i="1"/>
  <c r="N309" i="2"/>
  <c r="N256" i="2"/>
  <c r="N898" i="2"/>
  <c r="L688" i="1"/>
  <c r="M1175" i="2"/>
  <c r="N69" i="2"/>
  <c r="L1097" i="1"/>
  <c r="M535" i="2"/>
  <c r="N734" i="2"/>
  <c r="N849" i="2"/>
  <c r="N80" i="2"/>
  <c r="N629" i="2"/>
  <c r="N831" i="2"/>
  <c r="N1073" i="2"/>
  <c r="M865" i="2"/>
  <c r="L314" i="1"/>
  <c r="M864" i="2"/>
  <c r="L55" i="1"/>
  <c r="N99" i="2"/>
  <c r="N1099" i="2"/>
  <c r="N722" i="2"/>
  <c r="N320" i="2"/>
  <c r="N798" i="2"/>
  <c r="M849" i="2"/>
  <c r="L457" i="1"/>
  <c r="M848" i="2"/>
  <c r="L124" i="1"/>
  <c r="M104" i="2"/>
  <c r="L121" i="1"/>
  <c r="M280" i="2"/>
  <c r="N280" i="2"/>
  <c r="N1080" i="2"/>
  <c r="N952" i="2"/>
  <c r="N151" i="2"/>
  <c r="N457" i="2"/>
  <c r="N376" i="2"/>
  <c r="N1005" i="2"/>
  <c r="N561" i="2"/>
  <c r="N1281" i="2"/>
  <c r="N875" i="2"/>
  <c r="L237" i="1"/>
  <c r="N1058" i="2"/>
  <c r="N1164" i="2"/>
  <c r="N929" i="2"/>
  <c r="N950" i="2"/>
  <c r="M861" i="2"/>
  <c r="L318" i="1"/>
  <c r="M862" i="2"/>
  <c r="N862" i="2"/>
  <c r="N958" i="2"/>
  <c r="N300" i="2"/>
  <c r="N354" i="2"/>
  <c r="L139" i="1"/>
  <c r="N459" i="2"/>
  <c r="N1185" i="2"/>
  <c r="N678" i="2"/>
  <c r="L674" i="1"/>
  <c r="M376" i="2"/>
  <c r="N887" i="2"/>
  <c r="N733" i="2"/>
  <c r="L1210" i="1"/>
  <c r="M561" i="2"/>
  <c r="L112" i="1"/>
  <c r="N60" i="2"/>
  <c r="N357" i="2"/>
  <c r="N539" i="2"/>
  <c r="N328" i="2"/>
  <c r="N351" i="2"/>
  <c r="N7" i="2"/>
  <c r="L729" i="1"/>
  <c r="M606" i="2"/>
  <c r="N979" i="2"/>
  <c r="L513" i="1"/>
  <c r="M873" i="2"/>
  <c r="N41" i="2"/>
  <c r="N585" i="2"/>
  <c r="N497" i="2"/>
  <c r="L1211" i="1"/>
  <c r="M439" i="2"/>
  <c r="L697" i="1"/>
  <c r="M390" i="2"/>
  <c r="N973" i="2"/>
  <c r="N269" i="2"/>
  <c r="N785" i="2"/>
  <c r="L1166" i="1"/>
  <c r="M1080" i="2"/>
  <c r="N844" i="2"/>
  <c r="N1011" i="2"/>
  <c r="N906" i="2"/>
  <c r="M906" i="2"/>
  <c r="L1030" i="1"/>
  <c r="N1074" i="2"/>
  <c r="N1012" i="2"/>
  <c r="N449" i="2"/>
  <c r="N197" i="2"/>
  <c r="M197" i="2"/>
  <c r="L232" i="1"/>
  <c r="L226" i="1"/>
  <c r="M1294" i="2"/>
  <c r="N1294" i="2"/>
  <c r="N631" i="2"/>
  <c r="M209" i="2"/>
  <c r="L82" i="1"/>
  <c r="M210" i="2"/>
  <c r="N210" i="2"/>
  <c r="N1116" i="2"/>
  <c r="N140" i="2"/>
  <c r="L1025" i="1"/>
  <c r="M1157" i="2"/>
  <c r="L593" i="1"/>
  <c r="M3" i="2"/>
  <c r="N1110" i="2"/>
  <c r="N230" i="2"/>
  <c r="L45" i="1"/>
  <c r="N101" i="2"/>
  <c r="N549" i="2"/>
  <c r="N242" i="2"/>
  <c r="N578" i="2"/>
  <c r="N1002" i="2"/>
  <c r="N1128" i="2"/>
  <c r="L607" i="1"/>
  <c r="M80" i="2"/>
  <c r="N532" i="2"/>
  <c r="N660" i="2"/>
  <c r="N653" i="2"/>
  <c r="L614" i="1"/>
  <c r="M913" i="2"/>
  <c r="M512" i="2"/>
  <c r="L52" i="1"/>
  <c r="M513" i="2"/>
  <c r="N513" i="2"/>
  <c r="N915" i="2"/>
  <c r="L1175" i="1"/>
  <c r="M831" i="2"/>
  <c r="N712" i="2"/>
  <c r="N77" i="2"/>
  <c r="L528" i="1"/>
  <c r="N998" i="2"/>
  <c r="N613" i="2"/>
  <c r="N517" i="2"/>
  <c r="L521" i="1"/>
  <c r="M59" i="2"/>
  <c r="N340" i="2"/>
  <c r="N125" i="2"/>
  <c r="L712" i="1"/>
  <c r="M1191" i="2"/>
  <c r="N252" i="2"/>
  <c r="N420" i="2"/>
  <c r="N505" i="2"/>
  <c r="N19" i="2"/>
  <c r="N1133" i="2"/>
  <c r="N1057" i="2"/>
  <c r="N205" i="2"/>
  <c r="N194" i="2"/>
  <c r="L24" i="1"/>
  <c r="N1255" i="2"/>
  <c r="L123" i="1"/>
  <c r="N1253" i="2"/>
  <c r="N672" i="2"/>
  <c r="L254" i="1"/>
  <c r="N391" i="2"/>
  <c r="N1055" i="2"/>
  <c r="N736" i="2"/>
  <c r="N91" i="2"/>
  <c r="N529" i="2"/>
  <c r="N565" i="2"/>
  <c r="N724" i="2"/>
  <c r="N745" i="2"/>
  <c r="L213" i="1"/>
  <c r="N912" i="2"/>
  <c r="N782" i="2"/>
  <c r="N1193" i="2"/>
  <c r="N961" i="2"/>
  <c r="M453" i="2"/>
  <c r="L65" i="1"/>
  <c r="M454" i="2"/>
  <c r="N454" i="2"/>
  <c r="N1010" i="2"/>
  <c r="N964" i="2"/>
  <c r="L438" i="1"/>
  <c r="M908" i="2"/>
  <c r="L271" i="1"/>
  <c r="M946" i="2"/>
  <c r="N1063" i="2"/>
  <c r="N872" i="2"/>
  <c r="N273" i="2"/>
  <c r="N699" i="2"/>
  <c r="L1285" i="1"/>
  <c r="M118" i="2"/>
  <c r="N118" i="2"/>
  <c r="N1040" i="2"/>
  <c r="N1169" i="2"/>
  <c r="N1137" i="2"/>
  <c r="N495" i="2"/>
  <c r="N901" i="2"/>
  <c r="N884" i="2"/>
  <c r="N87" i="2"/>
  <c r="L43" i="1"/>
  <c r="N1159" i="2"/>
  <c r="N744" i="2"/>
  <c r="N294" i="2"/>
  <c r="N502" i="2"/>
  <c r="N909" i="2"/>
  <c r="L1250" i="1"/>
  <c r="M798" i="2"/>
  <c r="N238" i="2"/>
  <c r="M732" i="2"/>
  <c r="L128" i="1"/>
  <c r="M731" i="2"/>
  <c r="N693" i="2"/>
  <c r="N674" i="2"/>
  <c r="N1152" i="2"/>
  <c r="L22" i="1"/>
  <c r="N1187" i="2"/>
  <c r="L724" i="1"/>
  <c r="M529" i="2"/>
  <c r="N562" i="2"/>
  <c r="L58" i="1"/>
  <c r="L127" i="1"/>
  <c r="M438" i="2"/>
  <c r="L741" i="1"/>
  <c r="M950" i="2"/>
  <c r="N843" i="2"/>
  <c r="N758" i="2"/>
  <c r="N85" i="2"/>
  <c r="L163" i="1"/>
  <c r="L829" i="1"/>
  <c r="M961" i="2"/>
  <c r="N1016" i="2"/>
  <c r="N262" i="2"/>
  <c r="L7" i="1"/>
  <c r="N552" i="2"/>
  <c r="L417" i="1"/>
  <c r="M307" i="2"/>
  <c r="L29" i="1"/>
  <c r="N503" i="2"/>
  <c r="N847" i="2"/>
  <c r="L993" i="1"/>
  <c r="M672" i="2"/>
  <c r="L35" i="1"/>
  <c r="N714" i="2"/>
  <c r="L656" i="1"/>
  <c r="M734" i="2"/>
  <c r="N366" i="2"/>
  <c r="N941" i="2"/>
  <c r="N282" i="2"/>
  <c r="L231" i="1"/>
  <c r="N485" i="2"/>
  <c r="N610" i="2"/>
  <c r="N1072" i="2"/>
  <c r="N1056" i="2"/>
  <c r="N557" i="2"/>
  <c r="N466" i="2"/>
  <c r="N55" i="2"/>
  <c r="N123" i="2"/>
  <c r="L27" i="1"/>
  <c r="N679" i="2"/>
  <c r="N311" i="2"/>
  <c r="N924" i="2"/>
  <c r="N437" i="2"/>
  <c r="M925" i="2"/>
  <c r="L309" i="1"/>
  <c r="M926" i="2"/>
  <c r="N926" i="2"/>
  <c r="N654" i="2"/>
  <c r="N526" i="2"/>
  <c r="M415" i="2"/>
  <c r="L133" i="1"/>
  <c r="M416" i="2"/>
  <c r="N416" i="2"/>
  <c r="N105" i="2"/>
  <c r="M105" i="2"/>
  <c r="L1148" i="1"/>
  <c r="N616" i="2"/>
  <c r="L1135" i="1"/>
  <c r="M577" i="2"/>
  <c r="L588" i="1"/>
  <c r="M1174" i="2"/>
  <c r="N676" i="2"/>
  <c r="N945" i="2"/>
  <c r="N603" i="2"/>
  <c r="N927" i="2"/>
  <c r="N460" i="2"/>
  <c r="L12" i="1"/>
  <c r="N445" i="2"/>
  <c r="L287" i="1"/>
  <c r="M1038" i="2"/>
  <c r="N1097" i="2"/>
  <c r="N432" i="2"/>
  <c r="N1014" i="2"/>
  <c r="N379" i="2"/>
  <c r="N358" i="2"/>
  <c r="N1168" i="2"/>
  <c r="L378" i="1"/>
  <c r="M91" i="2"/>
  <c r="N1296" i="2"/>
  <c r="N972" i="2"/>
  <c r="N423" i="2"/>
  <c r="M192" i="2"/>
  <c r="L95" i="1"/>
  <c r="M193" i="2"/>
  <c r="N193" i="2"/>
  <c r="L266" i="1"/>
  <c r="M958" i="2"/>
  <c r="N36" i="2"/>
  <c r="N400" i="2"/>
  <c r="N1061" i="2"/>
  <c r="N531" i="2"/>
  <c r="N895" i="2"/>
  <c r="L72" i="1"/>
  <c r="N890" i="2"/>
  <c r="N32" i="2"/>
  <c r="N258" i="2"/>
  <c r="N335" i="2"/>
  <c r="N38" i="2"/>
  <c r="N1203" i="2"/>
  <c r="N735" i="2"/>
  <c r="N881" i="2"/>
  <c r="N114" i="2"/>
  <c r="N546" i="2"/>
  <c r="L49" i="1"/>
  <c r="M70" i="2"/>
  <c r="N160" i="2"/>
  <c r="N677" i="2"/>
  <c r="N371" i="2"/>
  <c r="N360" i="2"/>
  <c r="L222" i="1"/>
  <c r="N947" i="2"/>
  <c r="L1251" i="1"/>
  <c r="M1258" i="2"/>
  <c r="L836" i="1"/>
  <c r="M711" i="2"/>
  <c r="M461" i="2"/>
  <c r="L200" i="1"/>
  <c r="M462" i="2"/>
  <c r="N462" i="2"/>
  <c r="N813" i="2"/>
  <c r="N498" i="2"/>
  <c r="L930" i="1"/>
  <c r="M631" i="2"/>
  <c r="M1271" i="2"/>
  <c r="L88" i="1"/>
  <c r="M1272" i="2"/>
  <c r="N1272" i="2"/>
  <c r="L241" i="1"/>
  <c r="M1185" i="2"/>
  <c r="N687" i="2"/>
  <c r="N330" i="2"/>
  <c r="N369" i="2"/>
  <c r="N424" i="2"/>
  <c r="N475" i="2"/>
  <c r="L224" i="1"/>
  <c r="M625" i="2"/>
  <c r="N625" i="2"/>
  <c r="L436" i="1"/>
  <c r="M809" i="2"/>
  <c r="N1244" i="2"/>
  <c r="L431" i="1"/>
  <c r="M271" i="2"/>
  <c r="N26" i="2"/>
  <c r="L330" i="1"/>
  <c r="M744" i="2"/>
  <c r="N636" i="2"/>
  <c r="M636" i="2"/>
  <c r="L538" i="1"/>
  <c r="N212" i="2"/>
  <c r="L1293" i="1"/>
  <c r="M909" i="2"/>
  <c r="N1086" i="2"/>
  <c r="L1045" i="1"/>
  <c r="M629" i="2"/>
  <c r="N615" i="2"/>
  <c r="L101" i="1"/>
  <c r="M674" i="2"/>
  <c r="N456" i="2"/>
  <c r="N668" i="2"/>
  <c r="N189" i="2"/>
  <c r="N650" i="2"/>
  <c r="N173" i="2"/>
  <c r="L377" i="1"/>
  <c r="M480" i="2"/>
  <c r="L258" i="1"/>
  <c r="M872" i="2"/>
  <c r="L326" i="1"/>
  <c r="M19" i="2"/>
  <c r="N401" i="2"/>
  <c r="L1084" i="1"/>
  <c r="M968" i="2"/>
  <c r="N501" i="2"/>
  <c r="L1301" i="1"/>
  <c r="M929" i="2"/>
  <c r="L1255" i="1"/>
  <c r="M890" i="2"/>
  <c r="N217" i="2"/>
  <c r="L850" i="1"/>
  <c r="M928" i="2"/>
  <c r="L206" i="1"/>
  <c r="M539" i="2"/>
  <c r="N412" i="2"/>
  <c r="N491" i="2"/>
  <c r="L376" i="1"/>
  <c r="M18" i="2"/>
  <c r="N1295" i="2"/>
  <c r="L525" i="1"/>
  <c r="M747" i="2"/>
  <c r="N188" i="2"/>
  <c r="M188" i="2"/>
  <c r="L933" i="1"/>
  <c r="N545" i="2"/>
  <c r="N801" i="2"/>
  <c r="N1190" i="2"/>
  <c r="L1022" i="1"/>
  <c r="M782" i="2"/>
  <c r="N92" i="2"/>
  <c r="L1125" i="1"/>
  <c r="M847" i="2"/>
  <c r="L240" i="1"/>
  <c r="M69" i="2"/>
  <c r="N1260" i="2"/>
  <c r="M1071" i="2"/>
  <c r="L131" i="1"/>
  <c r="M1072" i="2"/>
  <c r="L971" i="1"/>
  <c r="M1056" i="2"/>
  <c r="L523" i="1"/>
  <c r="M964" i="2"/>
  <c r="N266" i="2"/>
  <c r="N1224" i="2"/>
  <c r="L439" i="1"/>
  <c r="M465" i="2"/>
  <c r="N1192" i="2"/>
  <c r="N686" i="2"/>
  <c r="N1018" i="2"/>
  <c r="N559" i="2"/>
  <c r="L306" i="1"/>
  <c r="M89" i="2"/>
  <c r="L430" i="1"/>
  <c r="M818" i="2"/>
  <c r="L714" i="1"/>
  <c r="M256" i="2"/>
  <c r="N66" i="2"/>
  <c r="N1289" i="2"/>
  <c r="N649" i="2"/>
  <c r="N819" i="2"/>
  <c r="N35" i="2"/>
  <c r="L920" i="1"/>
  <c r="M843" i="2"/>
  <c r="L161" i="1"/>
  <c r="M5" i="2"/>
  <c r="N310" i="2"/>
  <c r="L643" i="1"/>
  <c r="M1133" i="2"/>
  <c r="L1275" i="1"/>
  <c r="M996" i="2"/>
  <c r="L1265" i="1"/>
  <c r="M952" i="2"/>
  <c r="N13" i="2"/>
  <c r="L1158" i="1"/>
  <c r="M1014" i="2"/>
  <c r="L1092" i="1"/>
  <c r="M1159" i="2"/>
  <c r="N566" i="2"/>
  <c r="N1009" i="2"/>
  <c r="N452" i="2"/>
  <c r="N830" i="2"/>
  <c r="L706" i="1"/>
  <c r="M532" i="2"/>
  <c r="N971" i="2"/>
  <c r="N571" i="2"/>
  <c r="N152" i="2"/>
  <c r="N706" i="2"/>
  <c r="L860" i="1"/>
  <c r="M759" i="2"/>
  <c r="L910" i="1"/>
  <c r="M238" i="2"/>
  <c r="N530" i="2"/>
  <c r="N833" i="2"/>
  <c r="N1135" i="2"/>
  <c r="N1146" i="2"/>
  <c r="N372" i="2"/>
  <c r="L808" i="1"/>
  <c r="N717" i="2"/>
  <c r="L657" i="1"/>
  <c r="M501" i="2"/>
  <c r="M1304" i="2"/>
  <c r="L38" i="1"/>
  <c r="M1305" i="2"/>
  <c r="N1305" i="2"/>
  <c r="L932" i="1"/>
  <c r="M1235" i="2"/>
  <c r="N67" i="2"/>
  <c r="N425" i="2"/>
  <c r="N326" i="2"/>
  <c r="L877" i="1"/>
  <c r="M315" i="2"/>
  <c r="N79" i="2"/>
  <c r="L924" i="1"/>
  <c r="M1116" i="2"/>
  <c r="L663" i="1"/>
  <c r="M1266" i="2"/>
  <c r="N591" i="2"/>
  <c r="N987" i="2"/>
  <c r="N845" i="2"/>
  <c r="N1149" i="2"/>
  <c r="L1046" i="1"/>
  <c r="M160" i="2"/>
  <c r="N115" i="2"/>
  <c r="N111" i="2"/>
  <c r="N527" i="2"/>
  <c r="N1114" i="2"/>
  <c r="N621" i="2"/>
  <c r="N399" i="2"/>
  <c r="L660" i="1"/>
  <c r="M300" i="2"/>
  <c r="N802" i="2"/>
  <c r="L1235" i="1"/>
  <c r="M546" i="2"/>
  <c r="L519" i="1"/>
  <c r="M693" i="2"/>
  <c r="N1198" i="2"/>
  <c r="L105" i="1"/>
  <c r="M451" i="2"/>
  <c r="N370" i="2"/>
  <c r="N345" i="2"/>
  <c r="L1254" i="1"/>
  <c r="M997" i="2"/>
  <c r="N1279" i="2"/>
  <c r="L246" i="1"/>
  <c r="M186" i="2"/>
  <c r="N397" i="2"/>
  <c r="N1036" i="2"/>
  <c r="N956" i="2"/>
  <c r="N1293" i="2"/>
  <c r="L692" i="1"/>
  <c r="M230" i="2"/>
  <c r="L571" i="1"/>
  <c r="M475" i="2"/>
  <c r="N394" i="2"/>
  <c r="M648" i="2"/>
  <c r="L156" i="1"/>
  <c r="M649" i="2"/>
  <c r="N270" i="2"/>
  <c r="L942" i="1"/>
  <c r="M123" i="2"/>
  <c r="M565" i="2"/>
  <c r="L165" i="1"/>
  <c r="M564" i="2"/>
  <c r="N265" i="2"/>
  <c r="L806" i="1"/>
  <c r="M1223" i="2"/>
  <c r="N1223" i="2"/>
  <c r="L747" i="1"/>
  <c r="M960" i="2"/>
  <c r="N33" i="2"/>
  <c r="L770" i="1"/>
  <c r="M155" i="2"/>
  <c r="N155" i="2"/>
  <c r="N567" i="2"/>
  <c r="N1067" i="2"/>
  <c r="N748" i="2"/>
  <c r="L267" i="1"/>
  <c r="M473" i="2"/>
  <c r="N407" i="2"/>
  <c r="N417" i="2"/>
  <c r="L645" i="1"/>
  <c r="M987" i="2"/>
  <c r="N597" i="2"/>
  <c r="N871" i="2"/>
  <c r="L90" i="1"/>
  <c r="M40" i="2"/>
  <c r="N341" i="2"/>
  <c r="N760" i="2"/>
  <c r="L561" i="1"/>
  <c r="M1288" i="2"/>
  <c r="N542" i="2"/>
  <c r="M542" i="2"/>
  <c r="L978" i="1"/>
  <c r="N1092" i="2"/>
  <c r="L1098" i="1"/>
  <c r="M1016" i="2"/>
  <c r="N325" i="2"/>
  <c r="L1237" i="1"/>
  <c r="M143" i="2"/>
  <c r="N970" i="2"/>
  <c r="N277" i="2"/>
  <c r="N1041" i="2"/>
  <c r="N581" i="2"/>
  <c r="M801" i="2"/>
  <c r="L153" i="1"/>
  <c r="M800" i="2"/>
  <c r="M72" i="2"/>
  <c r="L31" i="1"/>
  <c r="M73" i="2"/>
  <c r="N73" i="2"/>
  <c r="M1111" i="2"/>
  <c r="L401" i="1"/>
  <c r="M1112" i="2"/>
  <c r="N1112" i="2"/>
  <c r="L1004" i="1"/>
  <c r="M1092" i="2"/>
  <c r="N923" i="2"/>
  <c r="N508" i="2"/>
  <c r="N547" i="2"/>
  <c r="L764" i="1"/>
  <c r="M378" i="2"/>
  <c r="N684" i="2"/>
  <c r="L827" i="1"/>
  <c r="M733" i="2"/>
  <c r="N726" i="2"/>
  <c r="N1179" i="2"/>
  <c r="N393" i="2"/>
  <c r="N1022" i="2"/>
  <c r="N560" i="2"/>
  <c r="N1148" i="2"/>
  <c r="N213" i="2"/>
  <c r="L335" i="1"/>
  <c r="M54" i="2"/>
  <c r="N1089" i="2"/>
  <c r="M282" i="2"/>
  <c r="L230" i="1"/>
  <c r="M283" i="2"/>
  <c r="N283" i="2"/>
  <c r="L989" i="1"/>
  <c r="M412" i="2"/>
  <c r="N1292" i="2"/>
  <c r="L248" i="1"/>
  <c r="M173" i="2"/>
  <c r="L609" i="1"/>
  <c r="M566" i="2"/>
  <c r="L492" i="1"/>
  <c r="M1009" i="2"/>
  <c r="L501" i="1"/>
  <c r="M1169" i="2"/>
  <c r="N431" i="2"/>
  <c r="L1106" i="1"/>
  <c r="M189" i="2"/>
  <c r="L427" i="1"/>
  <c r="M1248" i="2"/>
  <c r="L931" i="1"/>
  <c r="M1002" i="2"/>
  <c r="N829" i="2"/>
  <c r="N1147" i="2"/>
  <c r="L846" i="1"/>
  <c r="M1024" i="2"/>
  <c r="N1024" i="2"/>
  <c r="L953" i="1"/>
  <c r="M1008" i="2"/>
  <c r="L711" i="1"/>
  <c r="M530" i="2"/>
  <c r="N1154" i="2"/>
  <c r="N1231" i="2"/>
  <c r="N318" i="2"/>
  <c r="N263" i="2"/>
  <c r="L1082" i="1"/>
  <c r="M1073" i="2"/>
  <c r="L455" i="1"/>
  <c r="M1193" i="2"/>
  <c r="N1171" i="2"/>
  <c r="N1101" i="2"/>
  <c r="N430" i="2"/>
  <c r="N191" i="2"/>
  <c r="N178" i="2"/>
  <c r="L927" i="1"/>
  <c r="M1137" i="2"/>
  <c r="L263" i="1"/>
  <c r="M92" i="2"/>
  <c r="N187" i="2"/>
  <c r="L531" i="1"/>
  <c r="M270" i="2"/>
  <c r="L790" i="1"/>
  <c r="M371" i="2"/>
  <c r="L782" i="1"/>
  <c r="M603" i="2"/>
  <c r="N141" i="2"/>
  <c r="N128" i="2"/>
  <c r="N377" i="2"/>
  <c r="N628" i="2"/>
  <c r="N789" i="2"/>
  <c r="N29" i="2"/>
  <c r="N1277" i="2"/>
  <c r="L79" i="1"/>
  <c r="M269" i="2"/>
  <c r="N165" i="2"/>
  <c r="L1180" i="1"/>
  <c r="M549" i="2"/>
  <c r="N1219" i="2"/>
  <c r="N1118" i="2"/>
  <c r="L234" i="1"/>
  <c r="M370" i="2"/>
  <c r="L1303" i="1"/>
  <c r="M1246" i="2"/>
  <c r="N1049" i="2"/>
  <c r="N1107" i="2"/>
  <c r="N1239" i="2"/>
  <c r="L456" i="1"/>
  <c r="M267" i="2"/>
  <c r="N131" i="2"/>
  <c r="N170" i="2"/>
  <c r="M262" i="2"/>
  <c r="L6" i="1"/>
  <c r="M263" i="2"/>
  <c r="L68" i="1"/>
  <c r="N48" i="2"/>
  <c r="N1108" i="2"/>
  <c r="N1153" i="2"/>
  <c r="N427" i="2"/>
  <c r="L913" i="1"/>
  <c r="M351" i="2"/>
  <c r="N236" i="2"/>
  <c r="L465" i="1"/>
  <c r="M557" i="2"/>
  <c r="N386" i="2"/>
  <c r="N284" i="2"/>
  <c r="L443" i="1"/>
  <c r="N98" i="2"/>
  <c r="N1242" i="2"/>
  <c r="N333" i="2"/>
  <c r="L702" i="1"/>
  <c r="M1010" i="2"/>
  <c r="L283" i="1"/>
  <c r="N885" i="2"/>
  <c r="N406" i="2"/>
  <c r="N428" i="2"/>
  <c r="N756" i="2"/>
  <c r="L1011" i="1"/>
  <c r="M1148" i="2"/>
  <c r="N380" i="2"/>
  <c r="L662" i="1"/>
  <c r="M526" i="2"/>
  <c r="L1283" i="1"/>
  <c r="M545" i="2"/>
  <c r="N331" i="2"/>
  <c r="L1201" i="1"/>
  <c r="M1094" i="2"/>
  <c r="N738" i="2"/>
  <c r="N288" i="2"/>
  <c r="M97" i="2"/>
  <c r="L13" i="1"/>
  <c r="M98" i="2"/>
  <c r="N1182" i="2"/>
  <c r="N1064" i="2"/>
  <c r="N368" i="2"/>
  <c r="L921" i="1"/>
  <c r="M984" i="2"/>
  <c r="N877" i="2"/>
  <c r="L198" i="1"/>
  <c r="M437" i="2"/>
  <c r="L675" i="1"/>
  <c r="M491" i="2"/>
  <c r="N317" i="2"/>
  <c r="N233" i="2"/>
  <c r="L1068" i="1"/>
  <c r="M662" i="2"/>
  <c r="L628" i="1"/>
  <c r="M1011" i="2"/>
  <c r="N1088" i="2"/>
  <c r="N1217" i="2"/>
  <c r="L296" i="1"/>
  <c r="N850" i="2"/>
  <c r="L824" i="1"/>
  <c r="M1012" i="2"/>
  <c r="N796" i="2"/>
  <c r="L1236" i="1"/>
  <c r="M901" i="2"/>
  <c r="L766" i="1"/>
  <c r="M610" i="2"/>
  <c r="N1068" i="2"/>
  <c r="N334" i="2"/>
  <c r="N176" i="2"/>
  <c r="N63" i="2"/>
  <c r="L275" i="1"/>
  <c r="M212" i="2"/>
  <c r="N1044" i="2"/>
  <c r="L1267" i="1"/>
  <c r="M1110" i="2"/>
  <c r="M645" i="2"/>
  <c r="L361" i="1"/>
  <c r="M646" i="2"/>
  <c r="N646" i="2"/>
  <c r="N725" i="2"/>
  <c r="L93" i="1"/>
  <c r="M495" i="2"/>
  <c r="N94" i="2"/>
  <c r="N520" i="2"/>
  <c r="N62" i="2"/>
  <c r="L286" i="1"/>
  <c r="M309" i="2"/>
  <c r="N698" i="2"/>
  <c r="N835" i="2"/>
  <c r="N1275" i="2"/>
  <c r="L801" i="1"/>
  <c r="M379" i="2"/>
  <c r="N477" i="2"/>
  <c r="L1182" i="1"/>
  <c r="M1114" i="2"/>
  <c r="N642" i="2"/>
  <c r="L946" i="1"/>
  <c r="M325" i="2"/>
  <c r="N1048" i="2"/>
  <c r="N1019" i="2"/>
  <c r="L290" i="1"/>
  <c r="M372" i="2"/>
  <c r="N719" i="2"/>
  <c r="L890" i="1"/>
  <c r="M1058" i="2"/>
  <c r="N854" i="2"/>
  <c r="N944" i="2"/>
  <c r="N113" i="2"/>
  <c r="L51" i="1"/>
  <c r="N219" i="2"/>
  <c r="L854" i="1"/>
  <c r="M581" i="2"/>
  <c r="N1043" i="2"/>
  <c r="N1069" i="2"/>
  <c r="N164" i="2"/>
  <c r="L990" i="1"/>
  <c r="M613" i="2"/>
  <c r="N385" i="2"/>
  <c r="N808" i="2"/>
  <c r="N388" i="2"/>
  <c r="N293" i="2"/>
  <c r="L390" i="1"/>
  <c r="M432" i="2"/>
  <c r="N787" i="2"/>
  <c r="L653" i="1"/>
  <c r="M547" i="2"/>
  <c r="N1233" i="2"/>
  <c r="M1090" i="2"/>
  <c r="L46" i="1"/>
  <c r="M1091" i="2"/>
  <c r="N1091" i="2"/>
  <c r="M235" i="2"/>
  <c r="L61" i="1"/>
  <c r="M236" i="2"/>
  <c r="N1031" i="2"/>
  <c r="L1094" i="1"/>
  <c r="M1245" i="2"/>
  <c r="L256" i="1"/>
  <c r="M829" i="2"/>
  <c r="N169" i="2"/>
  <c r="L426" i="1"/>
  <c r="M1242" i="2"/>
  <c r="N1039" i="2"/>
  <c r="L598" i="1"/>
  <c r="M702" i="2"/>
  <c r="N1181" i="2"/>
  <c r="N24" i="2"/>
  <c r="N582" i="2"/>
  <c r="L114" i="1"/>
  <c r="M294" i="2"/>
  <c r="N1117" i="2"/>
  <c r="N14" i="2"/>
  <c r="N507" i="2"/>
  <c r="L336" i="1"/>
  <c r="M420" i="2"/>
  <c r="L280" i="1"/>
  <c r="M724" i="2"/>
  <c r="N253" i="2"/>
  <c r="N365" i="2"/>
  <c r="L1170" i="1"/>
  <c r="M266" i="2"/>
  <c r="L625" i="1"/>
  <c r="M358" i="2"/>
  <c r="N56" i="2"/>
  <c r="M56" i="2"/>
  <c r="L646" i="1"/>
  <c r="N534" i="2"/>
  <c r="N763" i="2"/>
  <c r="N135" i="2"/>
  <c r="N470" i="2"/>
  <c r="N1017" i="2"/>
  <c r="N200" i="2"/>
  <c r="L488" i="1"/>
  <c r="M42" i="2"/>
  <c r="N742" i="2"/>
  <c r="N894" i="2"/>
  <c r="L581" i="1"/>
  <c r="M1043" i="2"/>
  <c r="L1146" i="1"/>
  <c r="M1212" i="2"/>
  <c r="L490" i="1"/>
  <c r="M1005" i="2"/>
  <c r="L963" i="1"/>
  <c r="M1135" i="2"/>
  <c r="N743" i="2"/>
  <c r="N652" i="2"/>
  <c r="N127" i="2"/>
  <c r="N977" i="2"/>
  <c r="L1033" i="1"/>
  <c r="M560" i="2"/>
  <c r="N1151" i="2"/>
  <c r="N572" i="2"/>
  <c r="M572" i="2"/>
  <c r="L396" i="1"/>
  <c r="N948" i="2"/>
  <c r="L970" i="1"/>
  <c r="M787" i="2"/>
  <c r="N1165" i="2"/>
  <c r="N112" i="2"/>
  <c r="L409" i="1"/>
  <c r="M326" i="2"/>
  <c r="N1214" i="2"/>
  <c r="L1058" i="1"/>
  <c r="M1146" i="2"/>
  <c r="N254" i="2"/>
  <c r="N1262" i="2"/>
  <c r="N367" i="2"/>
  <c r="N761" i="2"/>
  <c r="N1037" i="2"/>
  <c r="L506" i="1"/>
  <c r="M1295" i="2"/>
  <c r="L762" i="1"/>
  <c r="M1277" i="2"/>
  <c r="L518" i="1"/>
  <c r="M1275" i="2"/>
  <c r="L384" i="1"/>
  <c r="M833" i="2"/>
  <c r="N129" i="2"/>
  <c r="N37" i="2"/>
  <c r="N295" i="2"/>
  <c r="N992" i="2"/>
  <c r="L669" i="1"/>
  <c r="M531" i="2"/>
  <c r="N605" i="2"/>
  <c r="N815" i="2"/>
  <c r="N543" i="2"/>
  <c r="L812" i="1"/>
  <c r="M597" i="2"/>
  <c r="N609" i="2"/>
  <c r="N374" i="2"/>
  <c r="L792" i="1"/>
  <c r="M785" i="2"/>
  <c r="N306" i="2"/>
  <c r="N1200" i="2"/>
  <c r="L110" i="1"/>
  <c r="N769" i="2"/>
  <c r="L60" i="1"/>
  <c r="N8" i="2"/>
  <c r="N1249" i="2"/>
  <c r="L268" i="1"/>
  <c r="M686" i="2"/>
  <c r="N404" i="2"/>
  <c r="L853" i="1"/>
  <c r="M151" i="2"/>
  <c r="N669" i="2"/>
  <c r="N413" i="2"/>
  <c r="L92" i="1"/>
  <c r="N1162" i="2"/>
  <c r="N1059" i="2"/>
  <c r="N171" i="2"/>
  <c r="N11" i="2"/>
  <c r="L322" i="1"/>
  <c r="M1036" i="2"/>
  <c r="L158" i="1"/>
  <c r="M397" i="2"/>
  <c r="N1270" i="2"/>
  <c r="L1049" i="1"/>
  <c r="M828" i="2"/>
  <c r="L1057" i="1"/>
  <c r="M677" i="2"/>
  <c r="N251" i="2"/>
  <c r="L383" i="1"/>
  <c r="N248" i="2"/>
  <c r="L548" i="1"/>
  <c r="M567" i="2"/>
  <c r="N985" i="2"/>
  <c r="N749" i="2"/>
  <c r="N308" i="2"/>
  <c r="L425" i="1"/>
  <c r="M1099" i="2"/>
  <c r="N637" i="2"/>
  <c r="N689" i="2"/>
  <c r="N533" i="2"/>
  <c r="N474" i="2"/>
  <c r="L893" i="1"/>
  <c r="M1281" i="2"/>
  <c r="N398" i="2"/>
  <c r="N938" i="2"/>
  <c r="N618" i="2"/>
  <c r="N886" i="2"/>
  <c r="N1136" i="2"/>
  <c r="N492" i="2"/>
  <c r="N981" i="2"/>
  <c r="N612" i="2"/>
  <c r="N272" i="2"/>
  <c r="N337" i="2"/>
  <c r="L619" i="1"/>
  <c r="M112" i="2"/>
  <c r="L1050" i="1"/>
  <c r="M380" i="2"/>
  <c r="N1284" i="2"/>
  <c r="N916" i="2"/>
  <c r="N1264" i="2"/>
  <c r="N363" i="2"/>
  <c r="N122" i="2"/>
  <c r="N522" i="2"/>
  <c r="L454" i="1"/>
  <c r="M66" i="2"/>
  <c r="N257" i="2"/>
  <c r="N88" i="2"/>
  <c r="N658" i="2"/>
  <c r="N955" i="2"/>
  <c r="N469" i="2"/>
  <c r="N1238" i="2"/>
  <c r="N1241" i="2"/>
  <c r="N804" i="2"/>
  <c r="N1300" i="2"/>
  <c r="N246" i="2"/>
  <c r="N1228" i="2"/>
  <c r="N68" i="2"/>
  <c r="L467" i="1"/>
  <c r="M653" i="2"/>
  <c r="N837" i="2"/>
  <c r="L284" i="1"/>
  <c r="M494" i="2"/>
  <c r="L799" i="1"/>
  <c r="M578" i="2"/>
  <c r="L977" i="1"/>
  <c r="M1050" i="2"/>
  <c r="L477" i="1"/>
  <c r="M668" i="2"/>
  <c r="L659" i="1"/>
  <c r="M1192" i="2"/>
  <c r="L664" i="1"/>
  <c r="M722" i="2"/>
  <c r="N1077" i="2"/>
  <c r="N324" i="2"/>
  <c r="N600" i="2"/>
  <c r="L804" i="1"/>
  <c r="M540" i="2"/>
  <c r="N817" i="2"/>
  <c r="L1091" i="1"/>
  <c r="M1067" i="2"/>
  <c r="L48" i="1"/>
  <c r="M585" i="2"/>
  <c r="N90" i="2"/>
  <c r="N1269" i="2"/>
  <c r="N1183" i="2"/>
  <c r="L487" i="1"/>
  <c r="M94" i="2"/>
  <c r="N1286" i="2"/>
  <c r="N496" i="2"/>
  <c r="N1065" i="2"/>
  <c r="N239" i="2"/>
  <c r="L703" i="1"/>
  <c r="M1101" i="2"/>
  <c r="N707" i="2"/>
  <c r="M707" i="2"/>
  <c r="L882" i="1"/>
  <c r="N27" i="2"/>
  <c r="N106" i="2"/>
  <c r="N893" i="2"/>
  <c r="M893" i="2"/>
  <c r="L1205" i="1"/>
  <c r="L1101" i="1"/>
  <c r="M924" i="2"/>
  <c r="M1176" i="2"/>
  <c r="L813" i="1"/>
  <c r="M1177" i="2"/>
  <c r="N1177" i="2"/>
  <c r="N207" i="2"/>
  <c r="L331" i="1"/>
  <c r="M1216" i="2"/>
  <c r="L1120" i="1"/>
  <c r="M534" i="2"/>
  <c r="N639" i="2"/>
  <c r="N450" i="2"/>
  <c r="N899" i="2"/>
  <c r="N795" i="2"/>
  <c r="L1268" i="1"/>
  <c r="M367" i="2"/>
  <c r="L1228" i="1"/>
  <c r="M470" i="2"/>
  <c r="L471" i="1"/>
  <c r="M1289" i="2"/>
  <c r="L332" i="1"/>
  <c r="M517" i="2"/>
  <c r="N1195" i="2"/>
  <c r="L1262" i="1"/>
  <c r="M854" i="2"/>
  <c r="N1247" i="2"/>
  <c r="N1084" i="2"/>
  <c r="M1084" i="2"/>
  <c r="L1104" i="1"/>
  <c r="L1009" i="1"/>
  <c r="M552" i="2"/>
  <c r="N1006" i="2"/>
  <c r="L967" i="1"/>
  <c r="M331" i="2"/>
  <c r="N1234" i="2"/>
  <c r="N874" i="2"/>
  <c r="N198" i="2"/>
  <c r="M198" i="2"/>
  <c r="L118" i="1"/>
  <c r="N820" i="2"/>
  <c r="N15" i="2"/>
  <c r="N16" i="2"/>
  <c r="L547" i="1"/>
  <c r="M923" i="2"/>
  <c r="L772" i="1"/>
  <c r="M131" i="2"/>
  <c r="M1119" i="2"/>
  <c r="L516" i="1"/>
  <c r="M1120" i="2"/>
  <c r="N1120" i="2"/>
  <c r="N1078" i="2"/>
  <c r="N853" i="2"/>
  <c r="N963" i="2"/>
  <c r="L504" i="1"/>
  <c r="M311" i="2"/>
  <c r="L429" i="1"/>
  <c r="M825" i="2"/>
  <c r="N825" i="2"/>
  <c r="L388" i="1"/>
  <c r="M223" i="2"/>
  <c r="N223" i="2"/>
  <c r="N1211" i="2"/>
  <c r="L901" i="1"/>
  <c r="M1217" i="2"/>
  <c r="N592" i="2"/>
  <c r="N823" i="2"/>
  <c r="N936" i="2"/>
  <c r="N410" i="2"/>
  <c r="N838" i="2"/>
  <c r="N870" i="2"/>
  <c r="L534" i="1"/>
  <c r="M53" i="2"/>
  <c r="N53" i="2"/>
  <c r="N1020" i="2"/>
  <c r="L1155" i="1"/>
  <c r="M213" i="2"/>
  <c r="L875" i="1"/>
  <c r="M1138" i="2"/>
  <c r="N1138" i="2"/>
  <c r="L1190" i="1"/>
  <c r="M431" i="2"/>
  <c r="N949" i="2"/>
  <c r="N302" i="2"/>
  <c r="N264" i="2"/>
  <c r="L957" i="1"/>
  <c r="M115" i="2"/>
  <c r="L1218" i="1"/>
  <c r="M1083" i="2"/>
  <c r="N550" i="2"/>
  <c r="N688" i="2"/>
  <c r="M855" i="2"/>
  <c r="L261" i="1"/>
  <c r="M856" i="2"/>
  <c r="N856" i="2"/>
  <c r="N22" i="2"/>
  <c r="N149" i="2"/>
  <c r="N1023" i="2"/>
  <c r="N768" i="2"/>
  <c r="N130" i="2"/>
  <c r="L1036" i="1"/>
  <c r="M15" i="2"/>
  <c r="N419" i="2"/>
  <c r="N1122" i="2"/>
  <c r="L196" i="1"/>
  <c r="M251" i="2"/>
  <c r="M886" i="2"/>
  <c r="L282" i="1"/>
  <c r="M885" i="2"/>
  <c r="L1177" i="1"/>
  <c r="M108" i="2"/>
  <c r="L1014" i="1"/>
  <c r="M217" i="2"/>
  <c r="N1021" i="2"/>
  <c r="N1290" i="2"/>
  <c r="N76" i="2"/>
  <c r="N268" i="2"/>
  <c r="N588" i="2"/>
  <c r="L20" i="1"/>
  <c r="N1236" i="2"/>
  <c r="N476" i="2"/>
  <c r="L911" i="1"/>
  <c r="M751" i="2"/>
  <c r="M316" i="2"/>
  <c r="L106" i="1"/>
  <c r="M317" i="2"/>
  <c r="L369" i="1"/>
  <c r="M398" i="2"/>
  <c r="L778" i="1"/>
  <c r="M813" i="2"/>
  <c r="L199" i="1"/>
  <c r="M36" i="2"/>
  <c r="L758" i="1"/>
  <c r="M878" i="2"/>
  <c r="N121" i="2"/>
  <c r="N601" i="2"/>
  <c r="N868" i="2"/>
  <c r="N1205" i="2"/>
  <c r="L1307" i="1"/>
  <c r="M1153" i="2"/>
  <c r="N593" i="2"/>
  <c r="N1045" i="2"/>
  <c r="N74" i="2"/>
  <c r="N607" i="2"/>
  <c r="L185" i="1"/>
  <c r="M24" i="2"/>
  <c r="N214" i="2"/>
  <c r="N195" i="2"/>
  <c r="N774" i="2"/>
  <c r="L575" i="1"/>
  <c r="M815" i="2"/>
  <c r="L822" i="1"/>
  <c r="M449" i="2"/>
  <c r="N544" i="2"/>
  <c r="N805" i="2"/>
  <c r="N1150" i="2"/>
  <c r="N1170" i="2"/>
  <c r="N117" i="2"/>
  <c r="N1263" i="2"/>
  <c r="L816" i="1"/>
  <c r="M1152" i="2"/>
  <c r="N196" i="2"/>
  <c r="L367" i="1"/>
  <c r="M488" i="2"/>
  <c r="N142" i="2"/>
  <c r="N1115" i="2"/>
  <c r="N1163" i="2"/>
  <c r="N811" i="2"/>
  <c r="N440" i="2"/>
  <c r="N954" i="2"/>
  <c r="N647" i="2"/>
  <c r="N1140" i="2"/>
  <c r="L30" i="1"/>
  <c r="M207" i="2"/>
  <c r="L1216" i="1"/>
  <c r="M180" i="2"/>
  <c r="M194" i="2"/>
  <c r="L23" i="1"/>
  <c r="M195" i="2"/>
  <c r="L387" i="1"/>
  <c r="M1149" i="2"/>
  <c r="M1283" i="2"/>
  <c r="L80" i="1"/>
  <c r="M1284" i="2"/>
  <c r="L1223" i="1"/>
  <c r="M628" i="2"/>
  <c r="N1259" i="2"/>
  <c r="N276" i="2"/>
  <c r="L639" i="1"/>
  <c r="M805" i="2"/>
  <c r="N767" i="2"/>
  <c r="L705" i="1"/>
  <c r="M669" i="2"/>
  <c r="L432" i="1"/>
  <c r="M32" i="2"/>
  <c r="N45" i="2"/>
  <c r="L740" i="1"/>
  <c r="M977" i="2"/>
  <c r="L416" i="1"/>
  <c r="M758" i="2"/>
  <c r="N232" i="2"/>
  <c r="N243" i="2"/>
  <c r="N634" i="2"/>
  <c r="L1164" i="1"/>
  <c r="M264" i="2"/>
  <c r="L866" i="1"/>
  <c r="M457" i="2"/>
  <c r="N168" i="2"/>
  <c r="N962" i="2"/>
  <c r="L1038" i="1"/>
  <c r="M1074" i="2"/>
  <c r="N1297" i="2"/>
  <c r="N754" i="2"/>
  <c r="N179" i="2"/>
  <c r="L623" i="1"/>
  <c r="M320" i="2"/>
  <c r="N569" i="2"/>
  <c r="N685" i="2"/>
  <c r="L406" i="1"/>
  <c r="M692" i="2"/>
  <c r="N1287" i="2"/>
  <c r="L1037" i="1"/>
  <c r="M1128" i="2"/>
  <c r="N25" i="2"/>
  <c r="L33" i="1"/>
  <c r="M615" i="2"/>
  <c r="L751" i="1"/>
  <c r="M401" i="2"/>
  <c r="N78" i="2"/>
  <c r="L307" i="1"/>
  <c r="M205" i="2"/>
  <c r="L1259" i="1"/>
  <c r="M1224" i="2"/>
  <c r="L604" i="1"/>
  <c r="M1040" i="2"/>
  <c r="N957" i="2"/>
  <c r="N816" i="2"/>
  <c r="N624" i="2"/>
  <c r="N779" i="2"/>
  <c r="N788" i="2"/>
  <c r="N421" i="2"/>
  <c r="N479" i="2"/>
  <c r="M479" i="2"/>
  <c r="L585" i="1"/>
  <c r="N405" i="2"/>
  <c r="L395" i="1"/>
  <c r="M272" i="2"/>
  <c r="L972" i="1"/>
  <c r="M1019" i="2"/>
  <c r="N1121" i="2"/>
  <c r="N683" i="2"/>
  <c r="N1243" i="2"/>
  <c r="N548" i="2"/>
  <c r="L144" i="1"/>
  <c r="M687" i="2"/>
  <c r="L73" i="1"/>
  <c r="M273" i="2"/>
  <c r="N980" i="2"/>
  <c r="L880" i="1"/>
  <c r="M187" i="2"/>
  <c r="N791" i="2"/>
  <c r="N842" i="2"/>
  <c r="N911" i="2"/>
  <c r="N1032" i="2"/>
  <c r="L350" i="1"/>
  <c r="M2" i="2"/>
  <c r="N2" i="2"/>
  <c r="N969" i="2"/>
  <c r="L879" i="1"/>
  <c r="M507" i="2"/>
  <c r="N136" i="2"/>
  <c r="N216" i="2"/>
  <c r="N448" i="2"/>
  <c r="L191" i="1"/>
  <c r="M1059" i="2"/>
  <c r="N574" i="2"/>
  <c r="L855" i="1"/>
  <c r="M853" i="2"/>
  <c r="N350" i="2"/>
  <c r="N703" i="2"/>
  <c r="M503" i="2"/>
  <c r="L28" i="1"/>
  <c r="M504" i="2"/>
  <c r="N504" i="2"/>
  <c r="N720" i="2"/>
  <c r="N296" i="2"/>
  <c r="N1210" i="2"/>
  <c r="N177" i="2"/>
  <c r="L727" i="1"/>
  <c r="M430" i="2"/>
  <c r="N682" i="2"/>
  <c r="L77" i="1"/>
  <c r="M77" i="2"/>
  <c r="L239" i="1"/>
  <c r="M196" i="2"/>
  <c r="N781" i="2"/>
  <c r="L520" i="1"/>
  <c r="M1115" i="2"/>
  <c r="L594" i="1"/>
  <c r="M941" i="2"/>
  <c r="M810" i="2"/>
  <c r="L444" i="1"/>
  <c r="M811" i="2"/>
  <c r="N1291" i="2"/>
  <c r="N1093" i="2"/>
  <c r="L763" i="1"/>
  <c r="M328" i="2"/>
  <c r="L844" i="1"/>
  <c r="M1018" i="2"/>
  <c r="L940" i="1"/>
  <c r="M440" i="2"/>
  <c r="L149" i="1"/>
  <c r="M1214" i="2"/>
  <c r="N441" i="2"/>
  <c r="N705" i="2"/>
  <c r="M1106" i="2"/>
  <c r="L228" i="1"/>
  <c r="M1107" i="2"/>
  <c r="L1060" i="1"/>
  <c r="M647" i="2"/>
  <c r="L1288" i="1"/>
  <c r="M1140" i="2"/>
  <c r="M337" i="2"/>
  <c r="L168" i="1"/>
  <c r="M336" i="2"/>
  <c r="L564" i="1"/>
  <c r="M335" i="2"/>
  <c r="L1202" i="1"/>
  <c r="M922" i="2"/>
  <c r="N922" i="2"/>
  <c r="N643" i="2"/>
  <c r="N364" i="2"/>
  <c r="L1181" i="1"/>
  <c r="M1259" i="2"/>
  <c r="N866" i="2"/>
  <c r="M866" i="2"/>
  <c r="L817" i="1"/>
  <c r="N793" i="2"/>
  <c r="L681" i="1"/>
  <c r="M571" i="2"/>
  <c r="N259" i="2"/>
  <c r="L327" i="1"/>
  <c r="M767" i="2"/>
  <c r="N1004" i="2"/>
  <c r="L1167" i="1"/>
  <c r="M45" i="2"/>
  <c r="L265" i="1"/>
  <c r="M1147" i="2"/>
  <c r="N1143" i="2"/>
  <c r="L559" i="1"/>
  <c r="M232" i="2"/>
  <c r="L183" i="1"/>
  <c r="M277" i="2"/>
  <c r="N889" i="2"/>
  <c r="L666" i="1"/>
  <c r="M736" i="2"/>
  <c r="N226" i="2"/>
  <c r="L440" i="1"/>
  <c r="M1244" i="2"/>
  <c r="N348" i="2"/>
  <c r="N664" i="2"/>
  <c r="L775" i="1"/>
  <c r="M1021" i="2"/>
  <c r="N598" i="2"/>
  <c r="N651" i="2"/>
  <c r="N681" i="2"/>
  <c r="L202" i="1"/>
  <c r="M522" i="2"/>
  <c r="N409" i="2"/>
  <c r="L218" i="1"/>
  <c r="M569" i="2"/>
  <c r="N443" i="2"/>
  <c r="N225" i="2"/>
  <c r="N82" i="2"/>
  <c r="N478" i="2"/>
  <c r="N116" i="2"/>
  <c r="L530" i="1"/>
  <c r="M485" i="2"/>
  <c r="N514" i="2"/>
  <c r="L606" i="1"/>
  <c r="M868" i="2"/>
  <c r="N986" i="2"/>
  <c r="N342" i="2"/>
  <c r="N150" i="2"/>
  <c r="L281" i="1"/>
  <c r="M318" i="2"/>
  <c r="N1299" i="2"/>
  <c r="N575" i="2"/>
  <c r="N1230" i="2"/>
  <c r="N133" i="2"/>
  <c r="N1081" i="2"/>
  <c r="N1178" i="2"/>
  <c r="L1034" i="1"/>
  <c r="M1243" i="2"/>
  <c r="N158" i="2"/>
  <c r="N1141" i="2"/>
  <c r="N978" i="2"/>
  <c r="L1035" i="1"/>
  <c r="M664" i="2"/>
  <c r="N314" i="2"/>
  <c r="N224" i="2"/>
  <c r="N49" i="2"/>
  <c r="N1105" i="2"/>
  <c r="N666" i="2"/>
  <c r="N159" i="2"/>
  <c r="N487" i="2"/>
  <c r="N896" i="2"/>
  <c r="L435" i="1"/>
  <c r="M1195" i="2"/>
  <c r="N93" i="2"/>
  <c r="N289" i="2"/>
  <c r="M679" i="2"/>
  <c r="L26" i="1"/>
  <c r="M680" i="2"/>
  <c r="N680" i="2"/>
  <c r="N670" i="2"/>
  <c r="L272" i="1"/>
  <c r="M233" i="2"/>
  <c r="L150" i="1"/>
  <c r="M399" i="2"/>
  <c r="L1116" i="1"/>
  <c r="M1053" i="2"/>
  <c r="N509" i="2"/>
  <c r="N721" i="2"/>
  <c r="L947" i="1"/>
  <c r="M381" i="2"/>
  <c r="L481" i="1"/>
  <c r="M357" i="2"/>
  <c r="L750" i="1"/>
  <c r="M301" i="2"/>
  <c r="L856" i="1"/>
  <c r="M1179" i="2"/>
  <c r="N919" i="2"/>
  <c r="L637" i="1"/>
  <c r="M474" i="2"/>
  <c r="M1206" i="2"/>
  <c r="L98" i="1"/>
  <c r="M1207" i="2"/>
  <c r="N1207" i="2"/>
  <c r="N147" i="2"/>
  <c r="N704" i="2"/>
  <c r="L540" i="1"/>
  <c r="M477" i="2"/>
  <c r="N346" i="2"/>
  <c r="L155" i="1"/>
  <c r="M13" i="2"/>
  <c r="N777" i="2"/>
  <c r="L321" i="1"/>
  <c r="N297" i="2"/>
  <c r="L642" i="1"/>
  <c r="M838" i="2"/>
  <c r="L756" i="1"/>
  <c r="M404" i="2"/>
  <c r="N623" i="2"/>
  <c r="N286" i="2"/>
  <c r="N1202" i="2"/>
  <c r="N568" i="2"/>
  <c r="L903" i="1"/>
  <c r="M955" i="2"/>
  <c r="N39" i="2"/>
  <c r="L937" i="1"/>
  <c r="M887" i="2"/>
  <c r="N519" i="2"/>
  <c r="M519" i="2"/>
  <c r="L840" i="1"/>
  <c r="L1272" i="1"/>
  <c r="M1124" i="2"/>
  <c r="L761" i="1"/>
  <c r="M898" i="2"/>
  <c r="L100" i="1"/>
  <c r="M203" i="2"/>
  <c r="N486" i="2"/>
  <c r="L1003" i="1"/>
  <c r="M216" i="2"/>
  <c r="L918" i="1"/>
  <c r="M1086" i="2"/>
  <c r="L329" i="1"/>
  <c r="M350" i="2"/>
  <c r="L1277" i="1"/>
  <c r="M68" i="2"/>
  <c r="L869" i="1"/>
  <c r="M703" i="2"/>
  <c r="N975" i="2"/>
  <c r="N635" i="2"/>
  <c r="N869" i="2"/>
  <c r="N611" i="2"/>
  <c r="L1278" i="1"/>
  <c r="M780" i="2"/>
  <c r="L389" i="1"/>
  <c r="M424" i="2"/>
  <c r="L640" i="1"/>
  <c r="M330" i="2"/>
  <c r="N626" i="2"/>
  <c r="N255" i="2"/>
  <c r="N146" i="2"/>
  <c r="L502" i="1"/>
  <c r="M748" i="2"/>
  <c r="N551" i="2"/>
  <c r="L1006" i="1"/>
  <c r="M705" i="2"/>
  <c r="L1151" i="1"/>
  <c r="M870" i="2"/>
  <c r="N974" i="2"/>
  <c r="N1076" i="2"/>
  <c r="L837" i="1"/>
  <c r="M22" i="2"/>
  <c r="N939" i="2"/>
  <c r="N1303" i="2"/>
  <c r="L1156" i="1"/>
  <c r="M1290" i="2"/>
  <c r="L486" i="1"/>
  <c r="M719" i="2"/>
  <c r="N755" i="2"/>
  <c r="L991" i="1"/>
  <c r="M1143" i="2"/>
  <c r="N700" i="2"/>
  <c r="N910" i="2"/>
  <c r="L1124" i="1"/>
  <c r="M369" i="2"/>
  <c r="N879" i="2"/>
  <c r="N1029" i="2"/>
  <c r="N737" i="2"/>
  <c r="N832" i="2"/>
  <c r="N395" i="2"/>
  <c r="M395" i="2"/>
  <c r="L968" i="1"/>
  <c r="L461" i="1"/>
  <c r="M743" i="2"/>
  <c r="L308" i="1"/>
  <c r="M678" i="2"/>
  <c r="N389" i="2"/>
  <c r="L565" i="1"/>
  <c r="M869" i="2"/>
  <c r="N608" i="2"/>
  <c r="L227" i="1"/>
  <c r="M452" i="2"/>
  <c r="L832" i="1"/>
  <c r="M819" i="2"/>
  <c r="L1247" i="1"/>
  <c r="M1279" i="2"/>
  <c r="L1100" i="1"/>
  <c r="M1228" i="2"/>
  <c r="N190" i="2"/>
  <c r="L349" i="1"/>
  <c r="M598" i="2"/>
  <c r="L312" i="1"/>
  <c r="M67" i="2"/>
  <c r="N1282" i="2"/>
  <c r="N183" i="2"/>
  <c r="L780" i="1"/>
  <c r="M478" i="2"/>
  <c r="N614" i="2"/>
  <c r="N590" i="2"/>
  <c r="N1197" i="2"/>
  <c r="L743" i="1"/>
  <c r="M768" i="2"/>
  <c r="L1041" i="1"/>
  <c r="M1068" i="2"/>
  <c r="N1028" i="2"/>
  <c r="L447" i="1"/>
  <c r="M575" i="2"/>
  <c r="L774" i="1"/>
  <c r="M830" i="2"/>
  <c r="L526" i="1"/>
  <c r="M962" i="2"/>
  <c r="N757" i="2"/>
  <c r="N710" i="2"/>
  <c r="N493" i="2"/>
  <c r="N43" i="2"/>
  <c r="L352" i="1"/>
  <c r="M582" i="2"/>
  <c r="L1005" i="1"/>
  <c r="M141" i="2"/>
  <c r="L1015" i="1"/>
  <c r="M1296" i="2"/>
  <c r="N418" i="2"/>
  <c r="L485" i="1"/>
  <c r="M666" i="2"/>
  <c r="L823" i="1"/>
  <c r="M1293" i="2"/>
  <c r="N1265" i="2"/>
  <c r="L255" i="1"/>
  <c r="M289" i="2"/>
  <c r="L1187" i="1"/>
  <c r="M1270" i="2"/>
  <c r="N827" i="2"/>
  <c r="N644" i="2"/>
  <c r="N356" i="2"/>
  <c r="N1250" i="2"/>
  <c r="L974" i="1"/>
  <c r="M1171" i="2"/>
  <c r="N888" i="2"/>
  <c r="L595" i="1"/>
  <c r="M165" i="2"/>
  <c r="N723" i="2"/>
  <c r="N1144" i="2"/>
  <c r="L848" i="1"/>
  <c r="M427" i="2"/>
  <c r="N458" i="2"/>
  <c r="L847" i="1"/>
  <c r="M509" i="2"/>
  <c r="N863" i="2"/>
  <c r="N163" i="2"/>
  <c r="N812" i="2"/>
  <c r="N882" i="2"/>
  <c r="N1158" i="2"/>
  <c r="L677" i="1"/>
  <c r="M660" i="2"/>
  <c r="N1307" i="2"/>
  <c r="N797" i="2"/>
  <c r="L788" i="1"/>
  <c r="M394" i="2"/>
  <c r="N931" i="2"/>
  <c r="N995" i="2"/>
  <c r="N442" i="2"/>
  <c r="L1108" i="1"/>
  <c r="M306" i="2"/>
  <c r="N126" i="2"/>
  <c r="N250" i="2"/>
  <c r="L599" i="1"/>
  <c r="M388" i="2"/>
  <c r="N134" i="2"/>
  <c r="N741" i="2"/>
  <c r="N657" i="2"/>
  <c r="L767" i="1"/>
  <c r="M927" i="2"/>
  <c r="N595" i="2"/>
  <c r="N81" i="2"/>
  <c r="L524" i="1"/>
  <c r="M16" i="2"/>
  <c r="N383" i="2"/>
  <c r="N481" i="2"/>
  <c r="L902" i="1"/>
  <c r="M176" i="2"/>
  <c r="N1007" i="2"/>
  <c r="L735" i="1"/>
  <c r="M302" i="2"/>
  <c r="L84" i="1"/>
  <c r="M253" i="2"/>
  <c r="N490" i="2"/>
  <c r="L337" i="1"/>
  <c r="M492" i="2"/>
  <c r="L1064" i="1"/>
  <c r="M650" i="2"/>
  <c r="N1180" i="2"/>
  <c r="L892" i="1"/>
  <c r="M365" i="2"/>
  <c r="N1052" i="2"/>
  <c r="M1052" i="2"/>
  <c r="L586" i="1"/>
  <c r="L964" i="1"/>
  <c r="M1199" i="2"/>
  <c r="N1104" i="2"/>
  <c r="L419" i="1"/>
  <c r="M1260" i="2"/>
  <c r="L1019" i="1"/>
  <c r="M121" i="2"/>
  <c r="L1173" i="1"/>
  <c r="M609" i="2"/>
  <c r="L515" i="1"/>
  <c r="M963" i="2"/>
  <c r="N1060" i="2"/>
  <c r="L699" i="1"/>
  <c r="M178" i="2"/>
  <c r="N762" i="2"/>
  <c r="M762" i="2"/>
  <c r="L466" i="1"/>
  <c r="L797" i="1"/>
  <c r="M1181" i="2"/>
  <c r="L141" i="1"/>
  <c r="M276" i="2"/>
  <c r="N174" i="2"/>
  <c r="N20" i="2"/>
  <c r="L104" i="1"/>
  <c r="M243" i="2"/>
  <c r="L358" i="1"/>
  <c r="M634" i="2"/>
  <c r="L238" i="1"/>
  <c r="M760" i="2"/>
  <c r="N555" i="2"/>
  <c r="N525" i="2"/>
  <c r="L577" i="1"/>
  <c r="M169" i="2"/>
  <c r="L667" i="1"/>
  <c r="M832" i="2"/>
  <c r="L857" i="1"/>
  <c r="M82" i="2"/>
  <c r="N983" i="2"/>
  <c r="N322" i="2"/>
  <c r="M322" i="2"/>
  <c r="L1096" i="1"/>
  <c r="N312" i="2"/>
  <c r="N172" i="2"/>
  <c r="N402" i="2"/>
  <c r="L291" i="1"/>
  <c r="M1081" i="2"/>
  <c r="N65" i="2"/>
  <c r="N900" i="2"/>
  <c r="L464" i="1"/>
  <c r="M1141" i="2"/>
  <c r="L784" i="1"/>
  <c r="M721" i="2"/>
  <c r="N764" i="2"/>
  <c r="N343" i="2"/>
  <c r="N1003" i="2"/>
  <c r="N455" i="2"/>
  <c r="L1093" i="1"/>
  <c r="M153" i="2"/>
  <c r="M895" i="2"/>
  <c r="L71" i="1"/>
  <c r="M896" i="2"/>
  <c r="N523" i="2"/>
  <c r="L863" i="1"/>
  <c r="M541" i="2"/>
  <c r="N880" i="2"/>
  <c r="L1075" i="1"/>
  <c r="M548" i="2"/>
  <c r="N426" i="2"/>
  <c r="N1131" i="2"/>
  <c r="L172" i="1"/>
  <c r="M225" i="2"/>
  <c r="L1179" i="1"/>
  <c r="M1154" i="2"/>
  <c r="L1269" i="1"/>
  <c r="M1231" i="2"/>
  <c r="N739" i="2"/>
  <c r="M739" i="2"/>
  <c r="L905" i="1"/>
  <c r="L1163" i="1"/>
  <c r="M1063" i="2"/>
  <c r="N554" i="2"/>
  <c r="N1062" i="2"/>
  <c r="L480" i="1"/>
  <c r="M37" i="2"/>
  <c r="L754" i="1"/>
  <c r="M1088" i="2"/>
  <c r="L433" i="1"/>
  <c r="M346" i="2"/>
  <c r="N553" i="2"/>
  <c r="N914" i="2"/>
  <c r="L543" i="1"/>
  <c r="M1282" i="2"/>
  <c r="N904" i="2"/>
  <c r="N1026" i="2"/>
  <c r="N387" i="2"/>
  <c r="L437" i="1"/>
  <c r="M498" i="2"/>
  <c r="N772" i="2"/>
  <c r="L1152" i="1"/>
  <c r="M259" i="2"/>
  <c r="N1227" i="2"/>
  <c r="N182" i="2"/>
  <c r="L373" i="1"/>
  <c r="M527" i="2"/>
  <c r="N292" i="2"/>
  <c r="L135" i="1"/>
  <c r="M421" i="2"/>
  <c r="L578" i="1"/>
  <c r="M1121" i="2"/>
  <c r="N156" i="2"/>
  <c r="N1113" i="2"/>
  <c r="N627" i="2"/>
  <c r="N110" i="2"/>
  <c r="L945" i="1"/>
  <c r="M71" i="2"/>
  <c r="N594" i="2"/>
  <c r="L881" i="1"/>
  <c r="M741" i="2"/>
  <c r="N1194" i="2"/>
  <c r="N753" i="2"/>
  <c r="L592" i="1"/>
  <c r="M730" i="2"/>
  <c r="L472" i="1"/>
  <c r="M310" i="2"/>
  <c r="L693" i="1"/>
  <c r="M971" i="2"/>
  <c r="N846" i="2"/>
  <c r="N1079" i="2"/>
  <c r="L420" i="1"/>
  <c r="M802" i="2"/>
  <c r="L243" i="1"/>
  <c r="M254" i="2"/>
  <c r="N790" i="2"/>
  <c r="N327" i="2"/>
  <c r="L651" i="1"/>
  <c r="M490" i="2"/>
  <c r="N1254" i="2"/>
  <c r="N211" i="2"/>
  <c r="N1015" i="2"/>
  <c r="L771" i="1"/>
  <c r="M986" i="2"/>
  <c r="L791" i="1"/>
  <c r="M142" i="2"/>
  <c r="L886" i="1"/>
  <c r="M953" i="2"/>
  <c r="N867" i="2"/>
  <c r="L119" i="1"/>
  <c r="M63" i="2"/>
  <c r="L1241" i="1"/>
  <c r="M407" i="2"/>
  <c r="N826" i="2"/>
  <c r="L511" i="1"/>
  <c r="M147" i="2"/>
  <c r="N472" i="2"/>
  <c r="L805" i="1"/>
  <c r="M257" i="2"/>
  <c r="N633" i="2"/>
  <c r="N382" i="2"/>
  <c r="L421" i="1"/>
  <c r="M808" i="2"/>
  <c r="L1053" i="1"/>
  <c r="M1150" i="2"/>
  <c r="L687" i="1"/>
  <c r="M520" i="2"/>
  <c r="L1110" i="1"/>
  <c r="M1163" i="2"/>
  <c r="L1308" i="1"/>
  <c r="M842" i="2"/>
  <c r="M354" i="2"/>
  <c r="L138" i="1"/>
  <c r="M355" i="2"/>
  <c r="N355" i="2"/>
  <c r="L715" i="1"/>
  <c r="M1286" i="2"/>
  <c r="L938" i="1"/>
  <c r="M258" i="2"/>
  <c r="L499" i="1"/>
  <c r="M448" i="2"/>
  <c r="L1282" i="1"/>
  <c r="M423" i="2"/>
  <c r="L683" i="1"/>
  <c r="M1253" i="2"/>
  <c r="N229" i="2"/>
  <c r="L591" i="1"/>
  <c r="M348" i="2"/>
  <c r="N1125" i="2"/>
  <c r="L897" i="1"/>
  <c r="M651" i="2"/>
  <c r="N1278" i="2"/>
  <c r="L317" i="1"/>
  <c r="M443" i="2"/>
  <c r="N806" i="2"/>
  <c r="N695" i="2"/>
  <c r="N227" i="2"/>
  <c r="N638" i="2"/>
  <c r="L550" i="1"/>
  <c r="M642" i="2"/>
  <c r="L510" i="1"/>
  <c r="M286" i="2"/>
  <c r="N1047" i="2"/>
  <c r="N83" i="2"/>
  <c r="L567" i="1"/>
  <c r="M1151" i="2"/>
  <c r="L828" i="1"/>
  <c r="M788" i="2"/>
  <c r="L1147" i="1"/>
  <c r="M944" i="2"/>
  <c r="L184" i="1"/>
  <c r="M396" i="2"/>
  <c r="N727" i="2"/>
  <c r="L648" i="1"/>
  <c r="M587" i="2"/>
  <c r="N323" i="2"/>
  <c r="N175" i="2"/>
  <c r="N245" i="2"/>
  <c r="L385" i="1"/>
  <c r="M1234" i="2"/>
  <c r="L412" i="1"/>
  <c r="M374" i="2"/>
  <c r="L700" i="1"/>
  <c r="M936" i="2"/>
  <c r="L830" i="1"/>
  <c r="M1219" i="2"/>
  <c r="L1219" i="1"/>
  <c r="M554" i="2"/>
  <c r="N951" i="2"/>
  <c r="N362" i="2"/>
  <c r="N234" i="2"/>
  <c r="N132" i="2"/>
  <c r="L1213" i="1"/>
  <c r="M172" i="2"/>
  <c r="N468" i="2"/>
  <c r="N222" i="2"/>
  <c r="M222" i="2"/>
  <c r="L145" i="1"/>
  <c r="L1132" i="1"/>
  <c r="M938" i="2"/>
  <c r="L1028" i="1"/>
  <c r="M1076" i="2"/>
  <c r="N1261" i="2"/>
  <c r="N536" i="2"/>
  <c r="L871" i="1"/>
  <c r="M591" i="2"/>
  <c r="L1017" i="1"/>
  <c r="M344" i="2"/>
  <c r="N696" i="2"/>
  <c r="N518" i="2"/>
  <c r="L1103" i="1"/>
  <c r="M1064" i="2"/>
  <c r="L1061" i="1"/>
  <c r="M600" i="2"/>
  <c r="L615" i="1"/>
  <c r="M106" i="2"/>
  <c r="M998" i="2"/>
  <c r="L527" i="1"/>
  <c r="M999" i="2"/>
  <c r="N999" i="2"/>
  <c r="N1085" i="2"/>
  <c r="L748" i="1"/>
  <c r="M428" i="2"/>
  <c r="N921" i="2"/>
  <c r="L360" i="1"/>
  <c r="M637" i="2"/>
  <c r="L1286" i="1"/>
  <c r="M33" i="2"/>
  <c r="L1134" i="1"/>
  <c r="M1182" i="2"/>
  <c r="N1134" i="2"/>
  <c r="L852" i="1"/>
  <c r="M469" i="2"/>
  <c r="N422" i="2"/>
  <c r="N1042" i="2"/>
  <c r="N21" i="2"/>
  <c r="L1048" i="1"/>
  <c r="M502" i="2"/>
  <c r="L3" i="1"/>
  <c r="M1299" i="2"/>
  <c r="N46" i="2"/>
  <c r="L652" i="1"/>
  <c r="M555" i="2"/>
  <c r="L583" i="1"/>
  <c r="M790" i="2"/>
  <c r="N31" i="2"/>
  <c r="L148" i="1"/>
  <c r="M981" i="2"/>
  <c r="N1222" i="2"/>
  <c r="L10" i="1"/>
  <c r="M1254" i="2"/>
  <c r="L562" i="1"/>
  <c r="M140" i="2"/>
  <c r="L1118" i="1"/>
  <c r="M793" i="2"/>
  <c r="L952" i="1"/>
  <c r="M1239" i="2"/>
  <c r="N966" i="2"/>
  <c r="L733" i="1"/>
  <c r="M168" i="2"/>
  <c r="L285" i="1"/>
  <c r="M867" i="2"/>
  <c r="N982" i="2"/>
  <c r="M982" i="2"/>
  <c r="L386" i="1"/>
  <c r="M49" i="2"/>
  <c r="L67" i="1"/>
  <c r="M48" i="2"/>
  <c r="N161" i="2"/>
  <c r="N1030" i="2"/>
  <c r="L999" i="1"/>
  <c r="M134" i="2"/>
  <c r="L328" i="1"/>
  <c r="M150" i="2"/>
  <c r="N218" i="2"/>
  <c r="L796" i="1"/>
  <c r="M39" i="2"/>
  <c r="N1132" i="2"/>
  <c r="M1132" i="2"/>
  <c r="L1233" i="1"/>
  <c r="N281" i="2"/>
  <c r="L187" i="1"/>
  <c r="M466" i="2"/>
  <c r="N1308" i="2"/>
  <c r="L898" i="1"/>
  <c r="M1117" i="2"/>
  <c r="L1207" i="1"/>
  <c r="M1031" i="2"/>
  <c r="N821" i="2"/>
  <c r="L737" i="1"/>
  <c r="M128" i="2"/>
  <c r="N1139" i="2"/>
  <c r="L539" i="1"/>
  <c r="M179" i="2"/>
  <c r="L721" i="1"/>
  <c r="M1278" i="2"/>
  <c r="N4" i="2"/>
  <c r="L665" i="1"/>
  <c r="M568" i="2"/>
  <c r="L474" i="1"/>
  <c r="M242" i="2"/>
  <c r="L878" i="1"/>
  <c r="M366" i="2"/>
  <c r="L907" i="1"/>
  <c r="M1022" i="2"/>
  <c r="N934" i="2"/>
  <c r="M934" i="2"/>
  <c r="L1073" i="1"/>
  <c r="N1301" i="2"/>
  <c r="N630" i="2"/>
  <c r="L1221" i="1"/>
  <c r="M1210" i="2"/>
  <c r="L180" i="1"/>
  <c r="M737" i="2"/>
  <c r="N10" i="2"/>
  <c r="L522" i="1"/>
  <c r="M1122" i="2"/>
  <c r="L1071" i="1"/>
  <c r="M614" i="2"/>
  <c r="N1298" i="2"/>
  <c r="L408" i="1"/>
  <c r="M90" i="2"/>
  <c r="L217" i="1"/>
  <c r="M62" i="2"/>
  <c r="L1150" i="1"/>
  <c r="M947" i="2"/>
  <c r="L1264" i="1"/>
  <c r="M159" i="2"/>
  <c r="N12" i="2"/>
  <c r="L359" i="1"/>
  <c r="M135" i="2"/>
  <c r="N1184" i="2"/>
  <c r="N373" i="2"/>
  <c r="L1023" i="1"/>
  <c r="M183" i="2"/>
  <c r="L1178" i="1"/>
  <c r="M459" i="2"/>
  <c r="N663" i="2"/>
  <c r="N290" i="2"/>
  <c r="L696" i="1"/>
  <c r="M410" i="2"/>
  <c r="L78" i="1"/>
  <c r="M616" i="2"/>
  <c r="L1055" i="1"/>
  <c r="M951" i="2"/>
  <c r="N902" i="2"/>
  <c r="L569" i="1"/>
  <c r="M227" i="2"/>
  <c r="N51" i="2"/>
  <c r="L1051" i="1"/>
  <c r="M1232" i="2"/>
  <c r="L870" i="1"/>
  <c r="M845" i="2"/>
  <c r="L839" i="1"/>
  <c r="M468" i="2"/>
  <c r="N446" i="2"/>
  <c r="L400" i="1"/>
  <c r="M689" i="2"/>
  <c r="N659" i="2"/>
  <c r="L1238" i="1"/>
  <c r="M1178" i="2"/>
  <c r="L1297" i="1"/>
  <c r="M1263" i="2"/>
  <c r="N1155" i="2"/>
  <c r="N102" i="2"/>
  <c r="L943" i="1"/>
  <c r="M764" i="2"/>
  <c r="N436" i="2"/>
  <c r="L997" i="1"/>
  <c r="M1039" i="2"/>
  <c r="L1306" i="1"/>
  <c r="M612" i="2"/>
  <c r="N903" i="2"/>
  <c r="L197" i="1"/>
  <c r="M995" i="2"/>
  <c r="L560" i="1"/>
  <c r="M288" i="2"/>
  <c r="N675" i="2"/>
  <c r="L887" i="1"/>
  <c r="M1202" i="2"/>
  <c r="L1130" i="1"/>
  <c r="M551" i="2"/>
  <c r="N573" i="2"/>
  <c r="N766" i="2"/>
  <c r="L339" i="1"/>
  <c r="M553" i="2"/>
  <c r="L404" i="1"/>
  <c r="M38" i="2"/>
  <c r="L865" i="1"/>
  <c r="M393" i="2"/>
  <c r="L1123" i="1"/>
  <c r="M1303" i="2"/>
  <c r="N107" i="2"/>
  <c r="N1142" i="2"/>
  <c r="N124" i="2"/>
  <c r="N1025" i="2"/>
  <c r="N433" i="2"/>
  <c r="N166" i="2"/>
  <c r="L398" i="1"/>
  <c r="M182" i="2"/>
  <c r="N824" i="2"/>
  <c r="L671" i="1"/>
  <c r="M844" i="2"/>
  <c r="L536" i="1"/>
  <c r="M774" i="2"/>
  <c r="N408" i="2"/>
  <c r="L1144" i="1"/>
  <c r="M154" i="2"/>
  <c r="N1218" i="2"/>
  <c r="L629" i="1"/>
  <c r="M681" i="2"/>
  <c r="N444" i="2"/>
  <c r="L130" i="1"/>
  <c r="M605" i="2"/>
  <c r="N52" i="2"/>
  <c r="N304" i="2"/>
  <c r="N604" i="2"/>
  <c r="L1088" i="1"/>
  <c r="M607" i="2"/>
  <c r="M101" i="2"/>
  <c r="L44" i="1"/>
  <c r="M102" i="2"/>
  <c r="L551" i="1"/>
  <c r="M456" i="2"/>
  <c r="N1129" i="2"/>
  <c r="L951" i="1"/>
  <c r="M171" i="2"/>
  <c r="L1026" i="1"/>
  <c r="M382" i="2"/>
  <c r="N538" i="2"/>
  <c r="N347" i="2"/>
  <c r="L1291" i="1"/>
  <c r="M149" i="2"/>
  <c r="L1261" i="1"/>
  <c r="M723" i="2"/>
  <c r="N1276" i="2"/>
  <c r="N701" i="2"/>
  <c r="N1123" i="2"/>
  <c r="L760" i="1"/>
  <c r="M402" i="2"/>
  <c r="L713" i="1"/>
  <c r="M659" i="2"/>
  <c r="L689" i="1"/>
  <c r="M635" i="2"/>
  <c r="L1189" i="1"/>
  <c r="M1026" i="2"/>
  <c r="N100" i="2"/>
  <c r="L815" i="1"/>
  <c r="M292" i="2"/>
  <c r="L864" i="1"/>
  <c r="M29" i="2"/>
  <c r="L1266" i="1"/>
  <c r="M324" i="2"/>
  <c r="N622" i="2"/>
  <c r="L1224" i="1"/>
  <c r="M611" i="2"/>
  <c r="L922" i="1"/>
  <c r="M824" i="2"/>
  <c r="L777" i="1"/>
  <c r="M685" i="2"/>
  <c r="N75" i="2"/>
  <c r="L1008" i="1"/>
  <c r="M43" i="2"/>
  <c r="N799" i="2"/>
  <c r="L926" i="1"/>
  <c r="M880" i="2"/>
  <c r="L1143" i="1"/>
  <c r="M1093" i="2"/>
  <c r="N353" i="2"/>
  <c r="N506" i="2"/>
  <c r="L1078" i="1"/>
  <c r="M422" i="2"/>
  <c r="L673" i="1"/>
  <c r="M296" i="2"/>
  <c r="N34" i="2"/>
  <c r="N803" i="2"/>
  <c r="L1280" i="1"/>
  <c r="M726" i="2"/>
  <c r="L220" i="1"/>
  <c r="M11" i="2"/>
  <c r="L175" i="1"/>
  <c r="M505" i="2"/>
  <c r="L695" i="1"/>
  <c r="M761" i="2"/>
  <c r="N57" i="2"/>
  <c r="L1066" i="1"/>
  <c r="M725" i="2"/>
  <c r="N305" i="2"/>
  <c r="L380" i="1"/>
  <c r="M621" i="2"/>
  <c r="L838" i="1"/>
  <c r="M1113" i="2"/>
  <c r="L969" i="1"/>
  <c r="M129" i="2"/>
  <c r="N558" i="2"/>
  <c r="N120" i="2"/>
  <c r="N619" i="2"/>
  <c r="L1065" i="1"/>
  <c r="M166" i="2"/>
  <c r="N241" i="2"/>
  <c r="N339" i="2"/>
  <c r="L303" i="1"/>
  <c r="M514" i="2"/>
  <c r="M87" i="2"/>
  <c r="L42" i="1"/>
  <c r="M88" i="2"/>
  <c r="N752" i="2"/>
  <c r="L1031" i="1"/>
  <c r="M536" i="2"/>
  <c r="N375" i="2"/>
  <c r="L446" i="1"/>
  <c r="M163" i="2"/>
  <c r="N1100" i="2"/>
  <c r="L475" i="1"/>
  <c r="M323" i="2"/>
  <c r="N667" i="2"/>
  <c r="N770" i="2"/>
  <c r="N632" i="2"/>
  <c r="L428" i="1"/>
  <c r="M904" i="2"/>
  <c r="L1242" i="1"/>
  <c r="M1205" i="2"/>
  <c r="N1160" i="2"/>
  <c r="N673" i="2"/>
  <c r="L1304" i="1"/>
  <c r="M973" i="2"/>
  <c r="L793" i="1"/>
  <c r="M1042" i="2"/>
  <c r="N661" i="2"/>
  <c r="N329" i="2"/>
  <c r="N640" i="2"/>
  <c r="L159" i="1"/>
  <c r="M126" i="2"/>
  <c r="N602" i="2"/>
  <c r="N84" i="2"/>
  <c r="N1306" i="2"/>
  <c r="N1156" i="2"/>
  <c r="N237" i="2"/>
  <c r="N728" i="2"/>
  <c r="L1021" i="1"/>
  <c r="M882" i="2"/>
  <c r="L909" i="1"/>
  <c r="M900" i="2"/>
  <c r="N1167" i="2"/>
  <c r="N1066" i="2"/>
  <c r="M352" i="2"/>
  <c r="L173" i="1"/>
  <c r="M353" i="2"/>
  <c r="N740" i="2"/>
  <c r="L1117" i="1"/>
  <c r="M573" i="2"/>
  <c r="L613" i="1"/>
  <c r="M406" i="2"/>
  <c r="L818" i="1"/>
  <c r="M345" i="2"/>
  <c r="N1186" i="2"/>
  <c r="N959" i="2"/>
  <c r="L768" i="1"/>
  <c r="M874" i="2"/>
  <c r="N1087" i="2"/>
  <c r="N750" i="2"/>
  <c r="L998" i="1"/>
  <c r="M836" i="2"/>
  <c r="L113" i="1"/>
  <c r="M74" i="2"/>
  <c r="L294" i="1"/>
  <c r="M1247" i="2"/>
  <c r="L1063" i="1"/>
  <c r="M899" i="2"/>
  <c r="N157" i="2"/>
  <c r="L316" i="1"/>
  <c r="M7" i="2"/>
  <c r="N1166" i="2"/>
  <c r="M445" i="2"/>
  <c r="L11" i="1"/>
  <c r="M446" i="2"/>
  <c r="L928" i="1"/>
  <c r="M931" i="2"/>
  <c r="L802" i="1"/>
  <c r="M654" i="2"/>
  <c r="L601" i="1"/>
  <c r="M754" i="2"/>
  <c r="L176" i="1"/>
  <c r="M888" i="2"/>
  <c r="L678" i="1"/>
  <c r="M969" i="2"/>
  <c r="L469" i="1"/>
  <c r="M817" i="2"/>
  <c r="L617" i="1"/>
  <c r="M970" i="2"/>
  <c r="L1240" i="1"/>
  <c r="M592" i="2"/>
  <c r="L710" i="1"/>
  <c r="M1287" i="2"/>
  <c r="L1126" i="1"/>
  <c r="M1155" i="2"/>
  <c r="L981" i="1"/>
  <c r="M1134" i="2"/>
  <c r="L1185" i="1"/>
  <c r="M619" i="2"/>
  <c r="L496" i="1"/>
  <c r="M114" i="2"/>
  <c r="N729" i="2"/>
  <c r="M714" i="2"/>
  <c r="L34" i="1"/>
  <c r="M715" i="2"/>
  <c r="N715" i="2"/>
  <c r="L789" i="1"/>
  <c r="M21" i="2"/>
  <c r="N1000" i="2"/>
  <c r="L634" i="1"/>
  <c r="M340" i="2"/>
  <c r="L889" i="1"/>
  <c r="M550" i="2"/>
  <c r="N576" i="2"/>
  <c r="L299" i="1"/>
  <c r="M622" i="2"/>
  <c r="L1226" i="1"/>
  <c r="M827" i="2"/>
  <c r="L381" i="1"/>
  <c r="M881" i="2"/>
  <c r="L1209" i="1"/>
  <c r="M1131" i="2"/>
  <c r="L160" i="1"/>
  <c r="M1222" i="2"/>
  <c r="N1035" i="2"/>
  <c r="M1035" i="2"/>
  <c r="L884" i="1"/>
  <c r="L368" i="1"/>
  <c r="M334" i="2"/>
  <c r="L1274" i="1"/>
  <c r="M755" i="2"/>
  <c r="L658" i="1"/>
  <c r="M425" i="2"/>
  <c r="L1054" i="1"/>
  <c r="M1184" i="2"/>
  <c r="N991" i="2"/>
  <c r="L636" i="1"/>
  <c r="M992" i="2"/>
  <c r="L633" i="1"/>
  <c r="M871" i="2"/>
  <c r="L1137" i="1"/>
  <c r="M255" i="2"/>
  <c r="L1114" i="1"/>
  <c r="M400" i="2"/>
  <c r="N338" i="2"/>
  <c r="L557" i="1"/>
  <c r="M608" i="2"/>
  <c r="N814" i="2"/>
  <c r="N1172" i="2"/>
  <c r="N851" i="2"/>
  <c r="N556" i="2"/>
  <c r="N435" i="2"/>
  <c r="N1268" i="2"/>
  <c r="L914" i="1"/>
  <c r="M152" i="2"/>
  <c r="L773" i="1"/>
  <c r="M297" i="2"/>
  <c r="L1002" i="1"/>
  <c r="M559" i="2"/>
  <c r="M119" i="2"/>
  <c r="L649" i="1"/>
  <c r="M120" i="2"/>
  <c r="N30" i="2"/>
  <c r="M240" i="2"/>
  <c r="L75" i="1"/>
  <c r="M241" i="2"/>
  <c r="N411" i="2"/>
  <c r="L259" i="1"/>
  <c r="M1079" i="2"/>
  <c r="L64" i="1"/>
  <c r="M776" i="2"/>
  <c r="L399" i="1"/>
  <c r="M781" i="2"/>
  <c r="L140" i="1"/>
  <c r="M826" i="2"/>
  <c r="L826" i="1"/>
  <c r="M624" i="2"/>
  <c r="N570" i="2"/>
  <c r="L1067" i="1"/>
  <c r="M1129" i="2"/>
  <c r="L495" i="1"/>
  <c r="M533" i="2"/>
  <c r="N521" i="2"/>
  <c r="M99" i="2"/>
  <c r="L54" i="1"/>
  <c r="M100" i="2"/>
  <c r="M769" i="2"/>
  <c r="L59" i="1"/>
  <c r="M770" i="2"/>
  <c r="N1208" i="2"/>
  <c r="M201" i="2"/>
  <c r="L450" i="1"/>
  <c r="M202" i="2"/>
  <c r="N202" i="2"/>
  <c r="L514" i="1"/>
  <c r="M52" i="2"/>
  <c r="L961" i="1"/>
  <c r="M632" i="2"/>
  <c r="L723" i="1"/>
  <c r="M1160" i="2"/>
  <c r="L825" i="1"/>
  <c r="M250" i="2"/>
  <c r="L616" i="1"/>
  <c r="M673" i="2"/>
  <c r="N967" i="2"/>
  <c r="L353" i="1"/>
  <c r="M791" i="2"/>
  <c r="L1232" i="1"/>
  <c r="M661" i="2"/>
  <c r="N1221" i="2"/>
  <c r="N1204" i="2"/>
  <c r="L744" i="1"/>
  <c r="M980" i="2"/>
  <c r="N1051" i="2"/>
  <c r="M1051" i="2"/>
  <c r="L1244" i="1"/>
  <c r="L1153" i="1"/>
  <c r="M117" i="2"/>
  <c r="N321" i="2"/>
  <c r="M321" i="2"/>
  <c r="L403" i="1"/>
  <c r="L423" i="1"/>
  <c r="M362" i="2"/>
  <c r="N1274" i="2"/>
  <c r="L841" i="1"/>
  <c r="M1158" i="2"/>
  <c r="N204" i="2"/>
  <c r="M204" i="2"/>
  <c r="L190" i="1"/>
  <c r="M562" i="2"/>
  <c r="L57" i="1"/>
  <c r="M563" i="2"/>
  <c r="N563" i="2"/>
  <c r="M248" i="2"/>
  <c r="L382" i="1"/>
  <c r="M249" i="2"/>
  <c r="N249" i="2"/>
  <c r="L1016" i="1"/>
  <c r="M496" i="2"/>
  <c r="N792" i="2"/>
  <c r="L587" i="1"/>
  <c r="M281" i="2"/>
  <c r="L460" i="1"/>
  <c r="M387" i="2"/>
  <c r="N1252" i="2"/>
  <c r="N1161" i="2"/>
  <c r="N58" i="2"/>
  <c r="N484" i="2"/>
  <c r="N665" i="2"/>
  <c r="M665" i="2"/>
  <c r="L1157" i="1"/>
  <c r="N275" i="2"/>
  <c r="N933" i="2"/>
  <c r="L452" i="1"/>
  <c r="M699" i="2"/>
  <c r="L745" i="1"/>
  <c r="M27" i="2"/>
  <c r="L982" i="1"/>
  <c r="M436" i="2"/>
  <c r="L63" i="1"/>
  <c r="M816" i="2"/>
  <c r="L216" i="1"/>
  <c r="M4" i="2"/>
  <c r="N349" i="2"/>
  <c r="N822" i="2"/>
  <c r="L976" i="1"/>
  <c r="M630" i="2"/>
  <c r="N583" i="2"/>
  <c r="L1162" i="1"/>
  <c r="M1172" i="2"/>
  <c r="L1174" i="1"/>
  <c r="M639" i="2"/>
  <c r="L40" i="1"/>
  <c r="M742" i="2"/>
  <c r="N1220" i="2"/>
  <c r="N1096" i="2"/>
  <c r="M1096" i="2"/>
  <c r="L1260" i="1"/>
  <c r="L1086" i="1"/>
  <c r="M1144" i="2"/>
  <c r="N313" i="2"/>
  <c r="N231" i="2"/>
  <c r="L1076" i="1"/>
  <c r="M912" i="2"/>
  <c r="L1141" i="1"/>
  <c r="M684" i="2"/>
  <c r="L205" i="1"/>
  <c r="M111" i="2"/>
  <c r="L489" i="1"/>
  <c r="M1125" i="2"/>
  <c r="L215" i="1"/>
  <c r="M411" i="2"/>
  <c r="L1284" i="1"/>
  <c r="M1196" i="2"/>
  <c r="L935" i="1"/>
  <c r="M1048" i="2"/>
  <c r="L800" i="1"/>
  <c r="M190" i="2"/>
  <c r="N1033" i="2"/>
  <c r="L544" i="1"/>
  <c r="M626" i="2"/>
  <c r="L1052" i="1"/>
  <c r="M863" i="2"/>
  <c r="M284" i="2"/>
  <c r="L442" i="1"/>
  <c r="M285" i="2"/>
  <c r="N285" i="2"/>
  <c r="L611" i="1"/>
  <c r="M308" i="2"/>
  <c r="M499" i="2"/>
  <c r="L554" i="1"/>
  <c r="M500" i="2"/>
  <c r="N500" i="2"/>
  <c r="L505" i="1"/>
  <c r="M78" i="2"/>
  <c r="L833" i="1"/>
  <c r="M538" i="2"/>
  <c r="L936" i="1"/>
  <c r="M218" i="2"/>
  <c r="L1059" i="1"/>
  <c r="M1089" i="2"/>
  <c r="L888" i="1"/>
  <c r="M1003" i="2"/>
  <c r="L1172" i="1"/>
  <c r="M1204" i="2"/>
  <c r="L344" i="1"/>
  <c r="M1161" i="2"/>
  <c r="L415" i="1"/>
  <c r="M948" i="2"/>
  <c r="N1075" i="2"/>
  <c r="L411" i="1"/>
  <c r="M426" i="2"/>
  <c r="L470" i="1"/>
  <c r="M991" i="2"/>
  <c r="N44" i="2"/>
  <c r="N765" i="2"/>
  <c r="N215" i="2"/>
  <c r="L1276" i="1"/>
  <c r="M349" i="2"/>
  <c r="L580" i="1"/>
  <c r="M583" i="2"/>
  <c r="N773" i="2"/>
  <c r="N580" i="2"/>
  <c r="L151" i="1"/>
  <c r="M234" i="2"/>
  <c r="L566" i="1"/>
  <c r="M408" i="2"/>
  <c r="L397" i="1"/>
  <c r="M779" i="2"/>
  <c r="L341" i="1"/>
  <c r="M20" i="2"/>
  <c r="L252" i="1"/>
  <c r="M556" i="2"/>
  <c r="N287" i="2"/>
  <c r="L668" i="1"/>
  <c r="M1236" i="2"/>
  <c r="N965" i="2"/>
  <c r="L371" i="1"/>
  <c r="M821" i="2"/>
  <c r="L600" i="1"/>
  <c r="M434" i="2"/>
  <c r="L553" i="1"/>
  <c r="M363" i="2"/>
  <c r="N690" i="2"/>
  <c r="N794" i="2"/>
  <c r="L1119" i="1"/>
  <c r="M921" i="2"/>
  <c r="L355" i="1"/>
  <c r="M245" i="2"/>
  <c r="L1070" i="1"/>
  <c r="M1142" i="2"/>
  <c r="L795" i="1"/>
  <c r="M570" i="2"/>
  <c r="L685" i="1"/>
  <c r="M884" i="2"/>
  <c r="L1256" i="1"/>
  <c r="M191" i="2"/>
  <c r="N489" i="2"/>
  <c r="L56" i="1"/>
  <c r="M521" i="2"/>
  <c r="L1257" i="1"/>
  <c r="M806" i="2"/>
  <c r="L251" i="1"/>
  <c r="M211" i="2"/>
  <c r="N1267" i="2"/>
  <c r="L803" i="1"/>
  <c r="M224" i="2"/>
  <c r="N28" i="2"/>
  <c r="L410" i="1"/>
  <c r="M124" i="2"/>
  <c r="L983" i="1"/>
  <c r="M419" i="2"/>
  <c r="L862" i="1"/>
  <c r="M1227" i="2"/>
  <c r="N1145" i="2"/>
  <c r="L726" i="1"/>
  <c r="M122" i="2"/>
  <c r="N1213" i="2"/>
  <c r="L861" i="1"/>
  <c r="M706" i="2"/>
  <c r="N199" i="2"/>
  <c r="M199" i="2"/>
  <c r="L209" i="1"/>
  <c r="L1089" i="1"/>
  <c r="M756" i="2"/>
  <c r="N1225" i="2"/>
  <c r="N897" i="2"/>
  <c r="N771" i="2"/>
  <c r="N718" i="2"/>
  <c r="N589" i="2"/>
  <c r="N247" i="2"/>
  <c r="N807" i="2"/>
  <c r="N841" i="2"/>
  <c r="M841" i="2"/>
  <c r="L324" i="1"/>
  <c r="L1131" i="1"/>
  <c r="M910" i="2"/>
  <c r="N976" i="2"/>
  <c r="L391" i="1"/>
  <c r="M523" i="2"/>
  <c r="L508" i="1"/>
  <c r="M55" i="2"/>
  <c r="N937" i="2"/>
  <c r="M937" i="2"/>
  <c r="L885" i="1"/>
  <c r="L441" i="1"/>
  <c r="M295" i="2"/>
  <c r="L716" i="1"/>
  <c r="M1203" i="2"/>
  <c r="L1294" i="1"/>
  <c r="M1183" i="2"/>
  <c r="N148" i="2"/>
  <c r="L948" i="1"/>
  <c r="M720" i="2"/>
  <c r="L170" i="1"/>
  <c r="M1030" i="2"/>
  <c r="N620" i="2"/>
  <c r="L25" i="1"/>
  <c r="M1000" i="2"/>
  <c r="N783" i="2"/>
  <c r="L1212" i="1"/>
  <c r="M1108" i="2"/>
  <c r="L1107" i="1"/>
  <c r="M753" i="2"/>
  <c r="N384" i="2"/>
  <c r="L1012" i="1"/>
  <c r="M1136" i="2"/>
  <c r="L1133" i="1"/>
  <c r="M1045" i="2"/>
  <c r="L786" i="1"/>
  <c r="M911" i="2"/>
  <c r="L269" i="1"/>
  <c r="M58" i="2"/>
  <c r="L624" i="1"/>
  <c r="M347" i="2"/>
  <c r="L434" i="1"/>
  <c r="M799" i="2"/>
  <c r="M718" i="2"/>
  <c r="L807" i="1"/>
  <c r="M717" i="2"/>
  <c r="N1046" i="2"/>
  <c r="M1046" i="2"/>
  <c r="L1074" i="1"/>
  <c r="M851" i="2"/>
  <c r="L295" i="1"/>
  <c r="M850" i="2"/>
  <c r="L533" i="1"/>
  <c r="M435" i="2"/>
  <c r="L108" i="1"/>
  <c r="M305" i="2"/>
  <c r="L811" i="1"/>
  <c r="M696" i="2"/>
  <c r="L235" i="1"/>
  <c r="M763" i="2"/>
  <c r="L708" i="1"/>
  <c r="M157" i="2"/>
  <c r="L537" i="1"/>
  <c r="M226" i="2"/>
  <c r="L757" i="1"/>
  <c r="M23" i="2"/>
  <c r="N23" i="2"/>
  <c r="N1034" i="2"/>
  <c r="L1192" i="1"/>
  <c r="M835" i="2"/>
  <c r="N1273" i="2"/>
  <c r="L1040" i="1"/>
  <c r="M783" i="2"/>
  <c r="L535" i="1"/>
  <c r="M1292" i="2"/>
  <c r="L346" i="1"/>
  <c r="M93" i="2"/>
  <c r="N876" i="2"/>
  <c r="N990" i="2"/>
  <c r="L1196" i="1"/>
  <c r="M110" i="2"/>
  <c r="L736" i="1"/>
  <c r="M1250" i="2"/>
  <c r="L776" i="1"/>
  <c r="M1198" i="2"/>
  <c r="L179" i="1"/>
  <c r="M384" i="2"/>
  <c r="L620" i="1"/>
  <c r="M700" i="2"/>
  <c r="L1139" i="1"/>
  <c r="M46" i="2"/>
  <c r="L906" i="1"/>
  <c r="M602" i="2"/>
  <c r="N834" i="2"/>
  <c r="L356" i="1"/>
  <c r="M627" i="2"/>
  <c r="L661" i="1"/>
  <c r="M1269" i="2"/>
  <c r="L1122" i="1"/>
  <c r="M1197" i="2"/>
  <c r="N1013" i="2"/>
  <c r="N537" i="2"/>
  <c r="L462" i="1"/>
  <c r="M576" i="2"/>
  <c r="L1161" i="1"/>
  <c r="M364" i="2"/>
  <c r="L270" i="1"/>
  <c r="M1066" i="2"/>
  <c r="L810" i="1"/>
  <c r="M765" i="2"/>
  <c r="L819" i="1"/>
  <c r="M368" i="2"/>
  <c r="L85" i="1"/>
  <c r="M12" i="2"/>
  <c r="L171" i="1"/>
  <c r="M76" i="2"/>
  <c r="N482" i="2"/>
  <c r="N1215" i="2"/>
  <c r="N784" i="2"/>
  <c r="N1027" i="2"/>
  <c r="L794" i="1"/>
  <c r="M889" i="2"/>
  <c r="L950" i="1"/>
  <c r="M450" i="2"/>
  <c r="L731" i="1"/>
  <c r="M750" i="2"/>
  <c r="L1287" i="1"/>
  <c r="M1261" i="2"/>
  <c r="L929" i="1"/>
  <c r="M287" i="2"/>
  <c r="L1258" i="1"/>
  <c r="M804" i="2"/>
  <c r="L986" i="1"/>
  <c r="M1276" i="2"/>
  <c r="L1039" i="1"/>
  <c r="M727" i="2"/>
  <c r="L851" i="1"/>
  <c r="M1230" i="2"/>
  <c r="N528" i="2"/>
  <c r="L1079" i="1"/>
  <c r="M1061" i="2"/>
  <c r="L1129" i="1"/>
  <c r="M1001" i="2"/>
  <c r="L956" i="1"/>
  <c r="M794" i="2"/>
  <c r="N907" i="2"/>
  <c r="L955" i="1"/>
  <c r="M1104" i="2"/>
  <c r="N1240" i="2"/>
  <c r="L570" i="1"/>
  <c r="M487" i="2"/>
  <c r="N50" i="2"/>
  <c r="L1095" i="1"/>
  <c r="M1118" i="2"/>
  <c r="L1102" i="1"/>
  <c r="M1249" i="2"/>
  <c r="L1198" i="1"/>
  <c r="M792" i="2"/>
  <c r="L413" i="1"/>
  <c r="M409" i="2"/>
  <c r="L546" i="1"/>
  <c r="M749" i="2"/>
  <c r="L809" i="1"/>
  <c r="M823" i="2"/>
  <c r="N220" i="2"/>
  <c r="L244" i="1"/>
  <c r="M417" i="2"/>
  <c r="L1010" i="1"/>
  <c r="M497" i="2"/>
  <c r="L732" i="1"/>
  <c r="M383" i="2"/>
  <c r="L449" i="1"/>
  <c r="M489" i="2"/>
  <c r="L895" i="1"/>
  <c r="M293" i="2"/>
  <c r="L1112" i="1"/>
  <c r="M1015" i="2"/>
  <c r="L1243" i="1"/>
  <c r="M701" i="2"/>
  <c r="L424" i="1"/>
  <c r="M766" i="2"/>
  <c r="N303" i="2"/>
  <c r="L473" i="1"/>
  <c r="M803" i="2"/>
  <c r="L874" i="1"/>
  <c r="M1057" i="2"/>
  <c r="L603" i="1"/>
  <c r="M738" i="2"/>
  <c r="N332" i="2"/>
  <c r="N1280" i="2"/>
  <c r="M219" i="2"/>
  <c r="L50" i="1"/>
  <c r="M220" i="2"/>
  <c r="N641" i="2"/>
  <c r="N1251" i="2"/>
  <c r="L117" i="1"/>
  <c r="M342" i="2"/>
  <c r="L980" i="1"/>
  <c r="M132" i="2"/>
  <c r="L704" i="1"/>
  <c r="M710" i="2"/>
  <c r="L2" i="1"/>
  <c r="M1274" i="2"/>
  <c r="L1085" i="1"/>
  <c r="M329" i="2"/>
  <c r="M60" i="2"/>
  <c r="L111" i="1"/>
  <c r="M61" i="2"/>
  <c r="N61" i="2"/>
  <c r="L718" i="1"/>
  <c r="M175" i="2"/>
  <c r="L468" i="1"/>
  <c r="M1097" i="2"/>
  <c r="L126" i="1"/>
  <c r="M1156" i="2"/>
  <c r="L313" i="1"/>
  <c r="M237" i="2"/>
  <c r="L868" i="1"/>
  <c r="M1029" i="2"/>
  <c r="L1018" i="1"/>
  <c r="M1167" i="2"/>
  <c r="M1200" i="2"/>
  <c r="L109" i="1"/>
  <c r="M1201" i="2"/>
  <c r="N1201" i="2"/>
  <c r="L576" i="1"/>
  <c r="M17" i="2"/>
  <c r="N17" i="2"/>
  <c r="L682" i="1"/>
  <c r="M1165" i="2"/>
  <c r="L181" i="1"/>
  <c r="M945" i="2"/>
  <c r="N1173" i="2"/>
  <c r="L493" i="1"/>
  <c r="M688" i="2"/>
  <c r="N1098" i="2"/>
  <c r="M1098" i="2"/>
  <c r="L340" i="1"/>
  <c r="N905" i="2"/>
  <c r="L1289" i="1"/>
  <c r="M10" i="2"/>
  <c r="L1154" i="1"/>
  <c r="M184" i="2"/>
  <c r="N184" i="2"/>
  <c r="N429" i="2"/>
  <c r="L541" i="1"/>
  <c r="M1034" i="2"/>
  <c r="N403" i="2"/>
  <c r="L896" i="1"/>
  <c r="M1273" i="2"/>
  <c r="M875" i="2"/>
  <c r="L236" i="1"/>
  <c r="M876" i="2"/>
  <c r="L242" i="1"/>
  <c r="M903" i="2"/>
  <c r="L582" i="1"/>
  <c r="M990" i="2"/>
  <c r="N994" i="2"/>
  <c r="L979" i="1"/>
  <c r="M268" i="2"/>
  <c r="L529" i="1"/>
  <c r="M385" i="2"/>
  <c r="L186" i="1"/>
  <c r="M1075" i="2"/>
  <c r="L765" i="1"/>
  <c r="M1013" i="2"/>
  <c r="L845" i="1"/>
  <c r="M537" i="2"/>
  <c r="N1302" i="2"/>
  <c r="N359" i="2"/>
  <c r="L392" i="1"/>
  <c r="M405" i="2"/>
  <c r="L1248" i="1"/>
  <c r="M472" i="2"/>
  <c r="N221" i="2"/>
  <c r="L568" i="1"/>
  <c r="M544" i="2"/>
  <c r="L1295" i="1"/>
  <c r="M1105" i="2"/>
  <c r="L717" i="1"/>
  <c r="M967" i="2"/>
  <c r="L1000" i="1"/>
  <c r="M1215" i="2"/>
  <c r="L1245" i="1"/>
  <c r="M1180" i="2"/>
  <c r="L247" i="1"/>
  <c r="M26" i="2"/>
  <c r="L894" i="1"/>
  <c r="M1078" i="2"/>
  <c r="L709" i="1"/>
  <c r="M949" i="2"/>
  <c r="M857" i="2"/>
  <c r="L277" i="1"/>
  <c r="M858" i="2"/>
  <c r="N858" i="2"/>
  <c r="L638" i="1"/>
  <c r="M784" i="2"/>
  <c r="N694" i="2"/>
  <c r="L1270" i="1"/>
  <c r="M957" i="2"/>
  <c r="L512" i="1"/>
  <c r="M1300" i="2"/>
  <c r="L1168" i="1"/>
  <c r="M644" i="2"/>
  <c r="L755" i="1"/>
  <c r="M683" i="2"/>
  <c r="N244" i="2"/>
  <c r="L996" i="1"/>
  <c r="M638" i="2"/>
  <c r="L342" i="1"/>
  <c r="M894" i="2"/>
  <c r="N109" i="2"/>
  <c r="M109" i="2"/>
  <c r="L916" i="1"/>
  <c r="L694" i="1"/>
  <c r="M593" i="2"/>
  <c r="L407" i="1"/>
  <c r="M1028" i="2"/>
  <c r="N1103" i="2"/>
  <c r="L680" i="1"/>
  <c r="M25" i="2"/>
  <c r="L1188" i="1"/>
  <c r="M633" i="2"/>
  <c r="L210" i="1"/>
  <c r="M972" i="2"/>
  <c r="L311" i="1"/>
  <c r="M221" i="2"/>
  <c r="N786" i="2"/>
  <c r="N467" i="2"/>
  <c r="N47" i="2"/>
  <c r="L1083" i="1"/>
  <c r="M528" i="2"/>
  <c r="N6" i="2"/>
  <c r="N1102" i="2"/>
  <c r="L973" i="1"/>
  <c r="M676" i="2"/>
  <c r="L1140" i="1"/>
  <c r="M1166" i="2"/>
  <c r="M777" i="2"/>
  <c r="L320" i="1"/>
  <c r="M778" i="2"/>
  <c r="N778" i="2"/>
  <c r="L542" i="1"/>
  <c r="M974" i="2"/>
  <c r="L590" i="1"/>
  <c r="M907" i="2"/>
  <c r="L722" i="1"/>
  <c r="M558" i="2"/>
  <c r="L1302" i="1"/>
  <c r="M1047" i="2"/>
  <c r="L245" i="1"/>
  <c r="M200" i="2"/>
  <c r="L574" i="1"/>
  <c r="M640" i="2"/>
  <c r="L883" i="1"/>
  <c r="M595" i="2"/>
  <c r="L97" i="1"/>
  <c r="M1306" i="2"/>
  <c r="L448" i="1"/>
  <c r="M846" i="2"/>
  <c r="L1128" i="1"/>
  <c r="M1130" i="2"/>
  <c r="N1130" i="2"/>
  <c r="L1047" i="1"/>
  <c r="M484" i="2"/>
  <c r="L1208" i="1"/>
  <c r="M837" i="2"/>
  <c r="L563" i="1"/>
  <c r="M275" i="2"/>
  <c r="L347" i="1"/>
  <c r="M729" i="2"/>
  <c r="N671" i="2"/>
  <c r="M671" i="2"/>
  <c r="L225" i="1"/>
  <c r="M588" i="2"/>
  <c r="L19" i="1"/>
  <c r="M589" i="2"/>
  <c r="M579" i="2"/>
  <c r="L142" i="1"/>
  <c r="M580" i="2"/>
  <c r="L925" i="1"/>
  <c r="M313" i="2"/>
  <c r="L1062" i="1"/>
  <c r="M1297" i="2"/>
  <c r="N1054" i="2"/>
  <c r="M1054" i="2"/>
  <c r="L532" i="1"/>
  <c r="L552" i="1"/>
  <c r="M618" i="2"/>
  <c r="N483" i="2"/>
  <c r="M483" i="2"/>
  <c r="L635" i="1"/>
  <c r="L608" i="1"/>
  <c r="M403" i="2"/>
  <c r="L1072" i="1"/>
  <c r="M652" i="2"/>
  <c r="L627" i="1"/>
  <c r="M657" i="2"/>
  <c r="L1013" i="1"/>
  <c r="M386" i="2"/>
  <c r="L891" i="1"/>
  <c r="M1238" i="2"/>
  <c r="L820" i="1"/>
  <c r="M994" i="2"/>
  <c r="L418" i="1"/>
  <c r="M1190" i="2"/>
  <c r="L1024" i="1"/>
  <c r="M1233" i="2"/>
  <c r="L500" i="1"/>
  <c r="M919" i="2"/>
  <c r="M1255" i="2"/>
  <c r="L122" i="1"/>
  <c r="M1256" i="2"/>
  <c r="N1256" i="2"/>
  <c r="L1142" i="1"/>
  <c r="M915" i="2"/>
  <c r="L596" i="1"/>
  <c r="M508" i="2"/>
  <c r="L503" i="1"/>
  <c r="M51" i="2"/>
  <c r="L835" i="1"/>
  <c r="M481" i="2"/>
  <c r="L752" i="1"/>
  <c r="M574" i="2"/>
  <c r="L867" i="1"/>
  <c r="M433" i="2"/>
  <c r="L1169" i="1"/>
  <c r="M65" i="2"/>
  <c r="L1138" i="1"/>
  <c r="M486" i="2"/>
  <c r="L618" i="1"/>
  <c r="M1145" i="2"/>
  <c r="L164" i="1"/>
  <c r="M682" i="2"/>
  <c r="L670" i="1"/>
  <c r="M1302" i="2"/>
  <c r="M413" i="2"/>
  <c r="L91" i="1"/>
  <c r="M414" i="2"/>
  <c r="N414" i="2"/>
  <c r="L572" i="1"/>
  <c r="M694" i="2"/>
  <c r="L393" i="1"/>
  <c r="M246" i="2"/>
  <c r="L1090" i="1"/>
  <c r="M44" i="2"/>
  <c r="L769" i="1"/>
  <c r="M1173" i="2"/>
  <c r="L842" i="1"/>
  <c r="M795" i="2"/>
  <c r="L1227" i="1"/>
  <c r="M698" i="2"/>
  <c r="L987" i="1"/>
  <c r="M1221" i="2"/>
  <c r="N167" i="2"/>
  <c r="L405" i="1"/>
  <c r="M1307" i="2"/>
  <c r="L193" i="1"/>
  <c r="M752" i="2"/>
  <c r="L348" i="1"/>
  <c r="M8" i="2"/>
  <c r="L476" i="1"/>
  <c r="M244" i="2"/>
  <c r="L1296" i="1"/>
  <c r="M1257" i="2"/>
  <c r="N1257" i="2"/>
  <c r="L203" i="1"/>
  <c r="M1004" i="2"/>
  <c r="L949" i="1"/>
  <c r="M820" i="2"/>
  <c r="L459" i="1"/>
  <c r="M623" i="2"/>
  <c r="L189" i="1"/>
  <c r="M338" i="2"/>
  <c r="L962" i="1"/>
  <c r="M772" i="2"/>
  <c r="N940" i="2"/>
  <c r="M940" i="2"/>
  <c r="L626" i="1"/>
  <c r="L364" i="1"/>
  <c r="M356" i="2"/>
  <c r="N185" i="2"/>
  <c r="L146" i="1"/>
  <c r="M1103" i="2"/>
  <c r="L1279" i="1"/>
  <c r="M797" i="2"/>
  <c r="L821" i="1"/>
  <c r="M1186" i="2"/>
  <c r="L934" i="1"/>
  <c r="M786" i="2"/>
  <c r="N95" i="2"/>
  <c r="L1214" i="1"/>
  <c r="M1032" i="2"/>
  <c r="M745" i="2"/>
  <c r="L212" i="1"/>
  <c r="M746" i="2"/>
  <c r="N746" i="2"/>
  <c r="L94" i="1"/>
  <c r="M47" i="2"/>
  <c r="L1234" i="1"/>
  <c r="M834" i="2"/>
  <c r="L610" i="1"/>
  <c r="M6" i="2"/>
  <c r="L728" i="1"/>
  <c r="M939" i="2"/>
  <c r="L1001" i="1"/>
  <c r="M883" i="2"/>
  <c r="N883" i="2"/>
  <c r="L655" i="1"/>
  <c r="M1006" i="2"/>
  <c r="L211" i="1"/>
  <c r="M41" i="2"/>
  <c r="L781" i="1"/>
  <c r="M966" i="2"/>
  <c r="N137" i="2"/>
  <c r="L1184" i="1"/>
  <c r="M1264" i="2"/>
  <c r="L556" i="1"/>
  <c r="M303" i="2"/>
  <c r="L1299" i="1"/>
  <c r="M1085" i="2"/>
  <c r="L749" i="1"/>
  <c r="M1044" i="2"/>
  <c r="L1191" i="1"/>
  <c r="M704" i="2"/>
  <c r="L147" i="1"/>
  <c r="M976" i="2"/>
  <c r="L908" i="1"/>
  <c r="M467" i="2"/>
  <c r="L279" i="1"/>
  <c r="M604" i="2"/>
  <c r="L494" i="1"/>
  <c r="M979" i="2"/>
  <c r="L194" i="1"/>
  <c r="M79" i="2"/>
  <c r="L597" i="1"/>
  <c r="M332" i="2"/>
  <c r="L720" i="1"/>
  <c r="M1280" i="2"/>
  <c r="L992" i="1"/>
  <c r="M81" i="2"/>
  <c r="L984" i="1"/>
  <c r="M1023" i="2"/>
  <c r="L753" i="1"/>
  <c r="M1229" i="2"/>
  <c r="N1229" i="2"/>
  <c r="L1029" i="1"/>
  <c r="M136" i="2"/>
  <c r="L873" i="1"/>
  <c r="M1065" i="2"/>
  <c r="L1300" i="1"/>
  <c r="M1252" i="2"/>
  <c r="L289" i="1"/>
  <c r="M57" i="2"/>
  <c r="L1249" i="1"/>
  <c r="M148" i="2"/>
  <c r="L120" i="1"/>
  <c r="M377" i="2"/>
  <c r="L338" i="1"/>
  <c r="M643" i="2"/>
  <c r="L497" i="1"/>
  <c r="M1298" i="2"/>
  <c r="L1069" i="1"/>
  <c r="M712" i="2"/>
  <c r="L379" i="1"/>
  <c r="M429" i="2"/>
  <c r="L1159" i="1"/>
  <c r="M1060" i="2"/>
  <c r="L260" i="1"/>
  <c r="M312" i="2"/>
  <c r="L414" i="1"/>
  <c r="M1055" i="2"/>
  <c r="L491" i="1"/>
  <c r="M341" i="2"/>
  <c r="L779" i="1"/>
  <c r="M1225" i="2"/>
  <c r="L394" i="1"/>
  <c r="M1017" i="2"/>
  <c r="L612" i="1"/>
  <c r="M641" i="2"/>
  <c r="L214" i="1"/>
  <c r="M30" i="2"/>
  <c r="L783" i="1"/>
  <c r="M1291" i="2"/>
  <c r="L1271" i="1"/>
  <c r="M161" i="2"/>
  <c r="L672" i="1"/>
  <c r="M239" i="2"/>
  <c r="L1290" i="1"/>
  <c r="M137" i="2"/>
  <c r="L573" i="1"/>
  <c r="M506" i="2"/>
  <c r="L632" i="1"/>
  <c r="M215" i="2"/>
  <c r="L250" i="1"/>
  <c r="M35" i="2"/>
  <c r="L257" i="1"/>
  <c r="M14" i="2"/>
  <c r="N145" i="2"/>
  <c r="L1165" i="1"/>
  <c r="M482" i="2"/>
  <c r="N840" i="2"/>
  <c r="L941" i="1"/>
  <c r="M879" i="2"/>
  <c r="L1171" i="1"/>
  <c r="M1007" i="2"/>
  <c r="L966" i="1"/>
  <c r="M1251" i="2"/>
  <c r="L1220" i="1"/>
  <c r="M1267" i="2"/>
  <c r="L1263" i="1"/>
  <c r="M458" i="2"/>
  <c r="L691" i="1"/>
  <c r="M1301" i="2"/>
  <c r="L152" i="1"/>
  <c r="M905" i="2"/>
  <c r="L1292" i="1"/>
  <c r="M933" i="2"/>
  <c r="L1136" i="1"/>
  <c r="M1168" i="2"/>
  <c r="L647" i="1"/>
  <c r="M695" i="2"/>
  <c r="L1231" i="1"/>
  <c r="M375" i="2"/>
  <c r="L622" i="1"/>
  <c r="M327" i="2"/>
  <c r="L876" i="1"/>
  <c r="M1139" i="2"/>
  <c r="L690" i="1"/>
  <c r="M1164" i="2"/>
  <c r="L334" i="1"/>
  <c r="M34" i="2"/>
  <c r="L959" i="1"/>
  <c r="M667" i="2"/>
  <c r="M360" i="2"/>
  <c r="L221" i="1"/>
  <c r="M361" i="2"/>
  <c r="N361" i="2"/>
  <c r="L125" i="1"/>
  <c r="M444" i="2"/>
  <c r="L1229" i="1"/>
  <c r="M543" i="2"/>
  <c r="L900" i="1"/>
  <c r="M28" i="2"/>
  <c r="L798" i="1"/>
  <c r="M965" i="2"/>
  <c r="M391" i="2"/>
  <c r="L253" i="1"/>
  <c r="M392" i="2"/>
  <c r="N392" i="2"/>
  <c r="N918" i="2"/>
  <c r="L1176" i="1"/>
  <c r="M1033" i="2"/>
  <c r="N942" i="2"/>
  <c r="M942" i="2"/>
  <c r="L746" i="1"/>
  <c r="L734" i="1"/>
  <c r="M897" i="2"/>
  <c r="L1145" i="1"/>
  <c r="M1069" i="2"/>
  <c r="N447" i="2"/>
  <c r="L1222" i="1"/>
  <c r="M174" i="2"/>
  <c r="L207" i="1"/>
  <c r="M441" i="2"/>
  <c r="L849" i="1"/>
  <c r="M1208" i="2"/>
  <c r="L919" i="1"/>
  <c r="M663" i="2"/>
  <c r="L549" i="1"/>
  <c r="M127" i="2"/>
  <c r="L676" i="1"/>
  <c r="M670" i="2"/>
  <c r="L509" i="1"/>
  <c r="M812" i="2"/>
  <c r="L994" i="1"/>
  <c r="M1077" i="2"/>
  <c r="L507" i="1"/>
  <c r="M1218" i="2"/>
  <c r="L453" i="1"/>
  <c r="M796" i="2"/>
  <c r="L605" i="1"/>
  <c r="M822" i="2"/>
  <c r="L954" i="1"/>
  <c r="M1308" i="2"/>
  <c r="L1203" i="1"/>
  <c r="M1102" i="2"/>
  <c r="M1187" i="2"/>
  <c r="L21" i="1"/>
  <c r="M1188" i="2"/>
  <c r="N1188" i="2"/>
  <c r="L679" i="1"/>
  <c r="M518" i="2"/>
  <c r="L223" i="1"/>
  <c r="M447" i="2"/>
  <c r="L274" i="1"/>
  <c r="M1049" i="2"/>
  <c r="L730" i="1"/>
  <c r="M1211" i="2"/>
  <c r="L1197" i="1"/>
  <c r="M1037" i="2"/>
  <c r="M145" i="2"/>
  <c r="L300" i="1"/>
  <c r="M144" i="2"/>
  <c r="M840" i="2"/>
  <c r="L69" i="1"/>
  <c r="M839" i="2"/>
  <c r="L422" i="1"/>
  <c r="M1100" i="2"/>
  <c r="L831" i="1"/>
  <c r="M914" i="2"/>
  <c r="L370" i="1"/>
  <c r="M418" i="2"/>
  <c r="L177" i="1"/>
  <c r="M84" i="2"/>
  <c r="N596" i="2"/>
  <c r="L988" i="1"/>
  <c r="M1241" i="2"/>
  <c r="L923" i="1"/>
  <c r="M333" i="2"/>
  <c r="L1186" i="1"/>
  <c r="M728" i="2"/>
  <c r="L843" i="1"/>
  <c r="M229" i="2"/>
  <c r="L1183" i="1"/>
  <c r="M1170" i="2"/>
  <c r="N716" i="2"/>
  <c r="M716" i="2"/>
  <c r="L1239" i="1"/>
  <c r="L917" i="1"/>
  <c r="M1041" i="2"/>
  <c r="L995" i="1"/>
  <c r="M1087" i="2"/>
  <c r="L204" i="1"/>
  <c r="M343" i="2"/>
  <c r="L701" i="1"/>
  <c r="M252" i="2"/>
  <c r="L304" i="1"/>
  <c r="M116" i="2"/>
  <c r="L192" i="1"/>
  <c r="M675" i="2"/>
  <c r="L1109" i="1"/>
  <c r="M983" i="2"/>
  <c r="L958" i="1"/>
  <c r="M130" i="2"/>
  <c r="N471" i="2"/>
  <c r="M471" i="2"/>
  <c r="L1027" i="1"/>
  <c r="L1111" i="1"/>
  <c r="M460" i="2"/>
  <c r="L644" i="1"/>
  <c r="M1162" i="2"/>
  <c r="L1252" i="1"/>
  <c r="M304" i="2"/>
  <c r="L858" i="1"/>
  <c r="M476" i="2"/>
  <c r="L739" i="1"/>
  <c r="M339" i="2"/>
  <c r="M85" i="2"/>
  <c r="L162" i="1"/>
  <c r="M86" i="2"/>
  <c r="N86" i="2"/>
  <c r="M1126" i="2"/>
  <c r="L102" i="1"/>
  <c r="M1127" i="2"/>
  <c r="N1127" i="2"/>
  <c r="L579" i="1"/>
  <c r="M314" i="2"/>
  <c r="L1127" i="1"/>
  <c r="M978" i="2"/>
  <c r="L558" i="1"/>
  <c r="M740" i="2"/>
  <c r="L219" i="1"/>
  <c r="M757" i="2"/>
  <c r="L195" i="1"/>
  <c r="M83" i="2"/>
  <c r="L1204" i="1"/>
  <c r="M177" i="2"/>
  <c r="L374" i="1"/>
  <c r="M525" i="2"/>
  <c r="L1121" i="1"/>
  <c r="M158" i="2"/>
  <c r="L630" i="1"/>
  <c r="M265" i="2"/>
  <c r="L912" i="1"/>
  <c r="M959" i="2"/>
  <c r="M515" i="2"/>
  <c r="L36" i="1"/>
  <c r="M516" i="2"/>
  <c r="N516" i="2"/>
  <c r="L1215" i="1"/>
  <c r="M146" i="2"/>
  <c r="L872" i="1"/>
  <c r="M594" i="2"/>
  <c r="L1032" i="1"/>
  <c r="M167" i="2"/>
  <c r="N96" i="2"/>
  <c r="M96" i="2"/>
  <c r="L351" i="1"/>
  <c r="L375" i="1"/>
  <c r="M590" i="2"/>
  <c r="L1281" i="1"/>
  <c r="M902" i="2"/>
  <c r="L859" i="1"/>
  <c r="M231" i="2"/>
  <c r="L1007" i="1"/>
  <c r="M1220" i="2"/>
  <c r="L482" i="1"/>
  <c r="M620" i="2"/>
  <c r="L188" i="1"/>
  <c r="M75" i="2"/>
  <c r="L1206" i="1"/>
  <c r="M185" i="2"/>
  <c r="N1095" i="2"/>
  <c r="M1095" i="2"/>
  <c r="L1081" i="1"/>
  <c r="L365" i="1"/>
  <c r="M64" i="2"/>
  <c r="L725" i="1"/>
  <c r="M1123" i="2"/>
  <c r="L1115" i="1"/>
  <c r="M373" i="2"/>
  <c r="L41" i="1"/>
  <c r="M208" i="2"/>
  <c r="N852" i="2"/>
  <c r="M852" i="2"/>
  <c r="L1105" i="1"/>
  <c r="L343" i="1"/>
  <c r="M113" i="2"/>
  <c r="N930" i="2"/>
  <c r="L944" i="1"/>
  <c r="M1262" i="2"/>
  <c r="L939" i="1"/>
  <c r="M690" i="2"/>
  <c r="L545" i="1"/>
  <c r="M877" i="2"/>
  <c r="L759" i="1"/>
  <c r="M1213" i="2"/>
  <c r="L1099" i="1"/>
  <c r="M107" i="2"/>
  <c r="N943" i="2"/>
  <c r="M943" i="2"/>
  <c r="L1056" i="1"/>
  <c r="L1043" i="1"/>
  <c r="M1027" i="2"/>
  <c r="M891" i="2"/>
  <c r="L483" i="1"/>
  <c r="M892" i="2"/>
  <c r="N892" i="2"/>
  <c r="L463" i="1"/>
  <c r="M1062" i="2"/>
  <c r="L785" i="1"/>
  <c r="M31" i="2"/>
  <c r="L787" i="1"/>
  <c r="M1194" i="2"/>
  <c r="L1253" i="1"/>
  <c r="M1240" i="2"/>
  <c r="M917" i="2"/>
  <c r="L292" i="1"/>
  <c r="M918" i="2"/>
  <c r="L899" i="1"/>
  <c r="M50" i="2"/>
  <c r="L1113" i="1"/>
  <c r="M1226" i="2"/>
  <c r="N1226" i="2"/>
  <c r="L738" i="1"/>
  <c r="M164" i="2"/>
  <c r="L1020" i="1"/>
  <c r="M228" i="2"/>
  <c r="L1149" i="1"/>
  <c r="M1020" i="2"/>
  <c r="L323" i="1"/>
  <c r="M247" i="2"/>
  <c r="L498" i="1"/>
  <c r="M1265" i="2"/>
  <c r="L985" i="1"/>
  <c r="M170" i="2"/>
  <c r="L654" i="1"/>
  <c r="M814" i="2"/>
  <c r="L1199" i="1"/>
  <c r="M975" i="2"/>
  <c r="L960" i="1"/>
  <c r="M156" i="2"/>
  <c r="L302" i="1"/>
  <c r="M290" i="2"/>
  <c r="L1305" i="1"/>
  <c r="M956" i="2"/>
  <c r="L1077" i="1"/>
  <c r="M916" i="2"/>
  <c r="L479" i="1"/>
  <c r="M455" i="2"/>
  <c r="L264" i="1"/>
  <c r="M95" i="2"/>
  <c r="L1044" i="1"/>
  <c r="M442" i="2"/>
  <c r="L707" i="1"/>
  <c r="M596" i="2"/>
  <c r="L584" i="1"/>
  <c r="M773" i="2"/>
  <c r="L333" i="1"/>
  <c r="M493" i="2"/>
  <c r="L719" i="1"/>
  <c r="M789" i="2"/>
  <c r="L1298" i="1"/>
  <c r="M954" i="2"/>
  <c r="L1160" i="1"/>
  <c r="M125" i="2"/>
  <c r="L621" i="1"/>
  <c r="M771" i="2"/>
  <c r="L74" i="1"/>
  <c r="M735" i="2"/>
  <c r="L904" i="1"/>
  <c r="M601" i="2"/>
  <c r="L288" i="1"/>
  <c r="M389" i="2"/>
  <c r="L834" i="1"/>
  <c r="M359" i="2"/>
  <c r="L1273" i="1"/>
  <c r="M930" i="2"/>
  <c r="L1193" i="1"/>
  <c r="M985" i="2"/>
  <c r="L325" i="1"/>
  <c r="M214" i="2"/>
  <c r="L363" i="1"/>
  <c r="M133" i="2"/>
  <c r="L1194" i="1"/>
  <c r="M807" i="2"/>
  <c r="L698" i="1"/>
  <c r="M1268" i="2"/>
  <c r="L208" i="1"/>
  <c r="M1025" i="2"/>
  <c r="M655" i="2"/>
  <c r="L4" i="1"/>
  <c r="M656" i="2"/>
  <c r="N656" i="2"/>
  <c r="L273" i="1"/>
  <c r="M658" i="2"/>
</calcChain>
</file>

<file path=xl/sharedStrings.xml><?xml version="1.0" encoding="utf-8"?>
<sst xmlns="http://schemas.openxmlformats.org/spreadsheetml/2006/main" count="8064" uniqueCount="1281">
  <si>
    <t>过渡地址</t>
  </si>
  <si>
    <t>转币金额</t>
  </si>
  <si>
    <t>总交易次数</t>
  </si>
  <si>
    <t>平均单笔转币数</t>
    <phoneticPr fontId="2" type="noConversion"/>
  </si>
  <si>
    <t>from</t>
    <phoneticPr fontId="2" type="noConversion"/>
  </si>
  <si>
    <t>to</t>
    <phoneticPr fontId="2" type="noConversion"/>
  </si>
  <si>
    <t>0x002d91c86d026319ba0d159c84ffea03bc00adf9</t>
  </si>
  <si>
    <t>okex</t>
    <phoneticPr fontId="2" type="noConversion"/>
  </si>
  <si>
    <t>bithumb</t>
    <phoneticPr fontId="2" type="noConversion"/>
  </si>
  <si>
    <t>0x3f2ece90aa5260fc82a0578ea22d62ad28afad47</t>
  </si>
  <si>
    <t>0x3e8335bd17612706f0fd6993339c5af204071d10</t>
  </si>
  <si>
    <t>0x29b012bfe15eb0951bea51cf543e32bd7c8376c5</t>
  </si>
  <si>
    <t>0x232c6f11adbcb0e6d6f3411506e8a75e84ba2ccb</t>
  </si>
  <si>
    <t>0x168c20ffa4a502388887516a8b723353dcd085b2</t>
  </si>
  <si>
    <t>0x0549986777328f88fcf37e5954310f4f31c8f324</t>
  </si>
  <si>
    <t>0x000e20a2eefa97815f3f5057fcd8920acf1ae0de</t>
  </si>
  <si>
    <t>0x000e1ba0d530b95300667c06e362055b10ea638f</t>
  </si>
  <si>
    <t>0x440ae506a80e54750879397f44450d4626a31d3e</t>
  </si>
  <si>
    <t>0x0084dfd7202e5f5c0c8be83503a492837ca3e95e</t>
  </si>
  <si>
    <t>0x41e35d97c66d48d5574c29c1bbb8b49b5cd89dc7</t>
  </si>
  <si>
    <t>0x04987462a493606751fa3fef0c4e9be9745be188</t>
  </si>
  <si>
    <t>0x01b6dd5a45c8ffdeb3cc65130eda902ec1ba8e3d</t>
  </si>
  <si>
    <t>0x0d8e3c05ad0c648fc714cb4bd862a34a7f31f094</t>
  </si>
  <si>
    <t>0x2b637005b5ed606c3675640460f19ea5d513f771</t>
  </si>
  <si>
    <t>0x286f1c2a65704b71f54f91ff463eefcf8b09691c</t>
  </si>
  <si>
    <t>0x2a023b4045aa6770e76936f77816742b2ed074a4</t>
  </si>
  <si>
    <t>0x06168aafdead8944bc39472a6e6e3a6094156c08</t>
  </si>
  <si>
    <t>0x1d917f50914a7b7c6bef4ff3b0eac0483fdf7c63</t>
  </si>
  <si>
    <t>0x018c0396f5db35cd9e6735689103acd6360311d1</t>
  </si>
  <si>
    <t>0x40619ce71c8c8721cc76396b7c65f2b54fba5ad7</t>
  </si>
  <si>
    <t>0x3ccd56b3f428a0e541b1e273ba2f4d4dee086024</t>
  </si>
  <si>
    <t>0x274c130d39db4fa88e5c74ce9c8db6814299cfbb</t>
  </si>
  <si>
    <t>0x3d7b63e4c2ecdde0d5cb55f7bdc9fffa04272e94</t>
  </si>
  <si>
    <t>0x3a8577cb40c491925157a75c1adc105f7dab329d</t>
  </si>
  <si>
    <t>0x208b9bc9cdeef551da8804ac30949134e55fae79</t>
  </si>
  <si>
    <t>0x332504b90899f863f0eaa6fbffa9083a10047bb5</t>
  </si>
  <si>
    <t>0x3f9b84846f3ee45f4f21e5051d2e1c5ba487208c</t>
  </si>
  <si>
    <t>0x1efcf8c4ecf7d5285d63b2c71bc1b3923cb1d410</t>
  </si>
  <si>
    <t>0x1a5192caee42589082f93f5c03d5468b6ce060b1</t>
  </si>
  <si>
    <t>0x18c5b30b2c030caf3cb19f6897793570a441f529</t>
  </si>
  <si>
    <t>0x27dcf05781d5f470e80f3c2de28074782d40823d</t>
  </si>
  <si>
    <t>0x0124ab731a8c39e47d3a64d135375956fa6f9836</t>
  </si>
  <si>
    <t>0x2024bda4523dcb18e280c3b879098acaef564d3f</t>
  </si>
  <si>
    <t>0x20e5393fafbc07eb2042222633c5c5c8c7612d2e</t>
  </si>
  <si>
    <t>0x1481a4e3d61dec283ebcd639f43cfdbd7ab328e5</t>
  </si>
  <si>
    <t>0x0f075f54de9d258374dae5ebf67a0cc5f9b5dde5</t>
  </si>
  <si>
    <t>0x227d25387dfb4208697b70d28bbe944d9bd03ee7</t>
  </si>
  <si>
    <t>0x423a47f0560ba0f797a27599d5e0b82b6d10ac7e</t>
  </si>
  <si>
    <t>0x24ee15d2b6181d2e2ca25f5835eb93a605d7d678</t>
  </si>
  <si>
    <t>0x46423e8a63d265d48c810deca74ab0da1ea19a2f</t>
  </si>
  <si>
    <t>0x1eb12fb343e39d2a78d23d0b899eccced1c8339a</t>
  </si>
  <si>
    <t>0x3cff0ec634493937ca6c6d3f3618aeaf9c845dc6</t>
  </si>
  <si>
    <t>0x3cb2def7999cebaf16a4d9f42e908f440d3b5bf7</t>
  </si>
  <si>
    <t>0x156e04bb0d457a131316d3dcf8ab255bdd30a2a3</t>
  </si>
  <si>
    <t>0x1bb0d42e66194d4e090ab83e76f24c25d88fede0</t>
  </si>
  <si>
    <t>0x4266214da4258f02668ce7577ce20fe24cd76987</t>
  </si>
  <si>
    <t>0x061077b1a11826144f3426a30962eb4473975342</t>
  </si>
  <si>
    <t>0x352f83bae22283b7fccb84e848aded51c4fa602f</t>
  </si>
  <si>
    <t>0x274d7db6c132a396d4338263dd5035a5cc73b2bf</t>
  </si>
  <si>
    <t>0x076ba254727ca9806d38530a165e3a864c457de8</t>
  </si>
  <si>
    <t>0x1360593fa538d0ceed9ba4c04260fc20c165f75e</t>
  </si>
  <si>
    <t>0x3e34545270455fb605ebc2ac425a1f860a0376e2</t>
  </si>
  <si>
    <t>0x0cf83fb40c5bd20b720bb7333c769ba2b32b480d</t>
  </si>
  <si>
    <t>0x253f32ddfd0e43d9004eefd2fff1e1454f8ccb2a</t>
  </si>
  <si>
    <t>0x3f195e0fad0b95ddef758235f7e38b3d4be9ab0b</t>
  </si>
  <si>
    <t>0x38a7d32de039974f05e584a8fb71624c9fae6b89</t>
  </si>
  <si>
    <t>0x337adec5b61c0752fe52aec01b8e23515e602214</t>
  </si>
  <si>
    <t>0x119b81f40f85b54cb7df93e1968024e1ab5d4284</t>
  </si>
  <si>
    <t>0x4d90b24c76569a7cb438ed391769e9046edff8b9</t>
  </si>
  <si>
    <t>0x3cab16e75dcf0170bc75d1ad970250eecf71b5fe</t>
  </si>
  <si>
    <t>0x1eb182eeefc68a711167cbbdd03c8f78d12834ed</t>
  </si>
  <si>
    <t>0x0a01d0ccc87d8bda7fdd9be23ec36f52685c4ad5</t>
  </si>
  <si>
    <t>0x3b79b32533c02be82b5797bd1b6c3fc190c441bc</t>
  </si>
  <si>
    <t>0x1a86a0ceb847e8ded63dfc473b8dda13f2298826</t>
  </si>
  <si>
    <t>0x14833805614e62e14ec4b136252e048758b94173</t>
  </si>
  <si>
    <t>0x02247c9cf1651fd90b5fd05f8b88730a97eb581a</t>
  </si>
  <si>
    <t>0x2b06890f4f18befe05bde919fa284795547dd5c2</t>
  </si>
  <si>
    <t>0x19a17c8d41f55a9f9810394851e70f306ac47512</t>
  </si>
  <si>
    <t>0x1eb839ea3026217617cf068b453e5a23e9eb127c</t>
  </si>
  <si>
    <t>0x1993b478fea044518d2b1131b7f212fcd177c0a6</t>
  </si>
  <si>
    <t>0x96b64a540232db11993d2325dd5899f7d335f147</t>
  </si>
  <si>
    <t>0x256dc5e9c4b717dcfb73ad7c9d98b141a720d175</t>
  </si>
  <si>
    <t>0x0054121acbf5daaba2b274d1662750c542bf2e52</t>
  </si>
  <si>
    <t>0x02638c94ab52659d8e579069f0e0007ecfbdeadf</t>
  </si>
  <si>
    <t>0x026629ff0aad27d4b7888d1c009faf315d0a6f93</t>
  </si>
  <si>
    <t>0x0037d662cfb470ba666a58864566f6d1ab3ceec6</t>
  </si>
  <si>
    <t>0x031ad1350bac5df9df5e5b29edc03b3618ca7219</t>
  </si>
  <si>
    <t>0x08bfb1ea5defe79d226f02a4bc78e8b67cf7a978</t>
  </si>
  <si>
    <t>0x024ea523478770af60bff6d7c748ae96c923b790</t>
  </si>
  <si>
    <t>0x1194d33bd19c0680d99ae7160510523207b6cd5d</t>
  </si>
  <si>
    <t>0xa2cb70c810a9f49480d38f6622739734ab0a6124</t>
  </si>
  <si>
    <t>0x9178e37aaeb23c9f3b967ad2fa29e445c8fb3ab3</t>
  </si>
  <si>
    <t>0x5aff36a7a26176a6530d10d172ee1857a34ce4a5</t>
  </si>
  <si>
    <t>0x862d649742ac330a8054f6a20f8ab348a5fdb1b9</t>
  </si>
  <si>
    <t>0x08e8ea6065139eb82d019ad6b2575d459673a027</t>
  </si>
  <si>
    <t>0x12d34d7a2a7e0d84811aa98ef950d8a55224c3e7</t>
  </si>
  <si>
    <t>0x29ba8be4ed77d1966e2ac3ca85548d257de84e57</t>
  </si>
  <si>
    <t>0x2144936aec196cb37f4819474d3d229f74584f18</t>
  </si>
  <si>
    <t>0x8f5357a2359ad4db3fed398235de2e040f9fdd8b</t>
  </si>
  <si>
    <t>0x7496b033e090872bf07c7bc77d11958261b30e9a</t>
  </si>
  <si>
    <t>0x872226b7dfabf40ced6ea86ea8d78dfaa212d996</t>
  </si>
  <si>
    <t>0x06392bf719c37bba40ee6ea4677b0ebf31a1bed9</t>
  </si>
  <si>
    <t>0xfd85e6cec88511992844b35113be123621dc936a</t>
  </si>
  <si>
    <t>0x99968f71044a679a4f5b3b89d3f8d1ced74055b0</t>
  </si>
  <si>
    <t>0xd48e5150a97c76ca10f26249e7e0ec917fb92042</t>
  </si>
  <si>
    <t>0xf9503491c0221ede8ec9adf3f54704ed4f642ceb</t>
  </si>
  <si>
    <t>0x276af10e91ea2a180ceaee85a58debd5492cde14</t>
  </si>
  <si>
    <t>0x39e3af12434bd2e7f9bc810769f8bbb4ee8fb728</t>
  </si>
  <si>
    <t>0x2543bfda39425e6043edaa88a8bd62cd676f8d0b</t>
  </si>
  <si>
    <t>0x01ac90ffd16634a12cade50f56cee609900df3c3</t>
  </si>
  <si>
    <t>0xd49a07e86363aeb16f80c8deee0037a8206d2ef5</t>
  </si>
  <si>
    <t>0x2b3ff3f633d639686d648dabc97bcc879b2a78b3</t>
  </si>
  <si>
    <t>0x9c81dad2bfde156aeeb9128579ce62bf9bb37ef8</t>
  </si>
  <si>
    <t>0xb8f6d808fc5b3a3a4909b0ebdcbb76501d63c279</t>
  </si>
  <si>
    <t>0x3e16e14ba19ee287ba21374b0a77e4db40db84fe</t>
  </si>
  <si>
    <t>0x99a6e344102d8b414c9be291a5da6099fdde722d</t>
  </si>
  <si>
    <t>0x1fbf174c074f04897fe2042b7599b0211c379048</t>
  </si>
  <si>
    <t>0x153da0050cf1993a66c6e674d95b30d5d03f0011</t>
  </si>
  <si>
    <t>0xbe65f45173fb1c3308b800ed7eab96643e7b2c49</t>
  </si>
  <si>
    <t>0x36ef72ace88d409c2d5ef4d9c8a6c723763905a1</t>
  </si>
  <si>
    <t>0x19f7017816753db590085ec2976ea19f6e7ec423</t>
  </si>
  <si>
    <t>0x7a7e52ff92601bea8e8946fe1f841b2cb2e8b6ca</t>
  </si>
  <si>
    <t>0x9a6b2f6ca8e3f64747925f13c106c160374afa7e</t>
  </si>
  <si>
    <t>0x0000b446bc8b47be5ef8d5ea8964508130e77ce0</t>
  </si>
  <si>
    <t>0x4ef40a83d70f173fdef0b196bf89f4e8adaf339b</t>
  </si>
  <si>
    <t>0x6492f98efd23bece595b9b4f89d6f02c5b7d999d</t>
  </si>
  <si>
    <t>0x62ad86333cf1178435c274e253f939cb13ae51f4</t>
  </si>
  <si>
    <t>0x60a4d652c9e4c1426c153378ad5e42c47e60d5d5</t>
  </si>
  <si>
    <t>0xc1d7999523a0b2048aeb2d153581f018dc9ad630</t>
  </si>
  <si>
    <t>0xf0a43bf67bda63932751cc73d04bf5f6c1dc72e8</t>
  </si>
  <si>
    <t>0x2b549bcd54ac2e77783a6253d7b3849c3865dfa8</t>
  </si>
  <si>
    <t>0x6ed01e5c886d27ba752a39d80b8ad498818f9211</t>
  </si>
  <si>
    <t>0x80b68ef9db440b143dcd214519a478b5bf8d5d4c</t>
  </si>
  <si>
    <t>0xf6cc99895f729785dc75decf22352898b73e354b</t>
  </si>
  <si>
    <t>0x15271d3871de597a48513ffea3488508b477afd6</t>
  </si>
  <si>
    <t>0x37adf59496197928cfd2321f59b02a0f3988b277</t>
  </si>
  <si>
    <t>0x3ac7d0165d24fc0101397c1f3c0945459864b8b8</t>
  </si>
  <si>
    <t>0x1e73b8b63dffae89decddbead2aec8b81aab3104</t>
  </si>
  <si>
    <t>0xf57590acfd396e15a61faa95d4af224864711c02</t>
  </si>
  <si>
    <t>0xa89671e33963ad32cea107ff6c7db9ede65fe52a</t>
  </si>
  <si>
    <t>0x960d1beef87f5ede5464a817c9fbcfb3ed7d59ed</t>
  </si>
  <si>
    <t>0xc12301ec7bde97897d14b34783a73912446f8de2</t>
  </si>
  <si>
    <t>0x12de81c55966f2e6e358f5bfb1797259cbe0ee3e</t>
  </si>
  <si>
    <t>0xafc291d9149a5baf026c6ace19f83c57592a65e4</t>
  </si>
  <si>
    <t>0x8617b13be5e617a1d7098b140691c8270bb22129</t>
  </si>
  <si>
    <t>0x326a5cf1778f27bee6b984466c4c9fc0bc9f2c61</t>
  </si>
  <si>
    <t>0x87fe5216e94f55ba9b20c334aa1d614c51abd051</t>
  </si>
  <si>
    <t>0x4e85bbbf1dd4398b752e36d747872b07f33a8225</t>
  </si>
  <si>
    <t>0xb4df036573ec9f1ab67ad127c52e2bc904124977</t>
  </si>
  <si>
    <t>0xab8b4f8c38a3a35d79ad4fe761f1e0fb38f13356</t>
  </si>
  <si>
    <t>0xb9d4488a396e83c01a95454f01198cfac8608c29</t>
  </si>
  <si>
    <t>0xbb1565dad80d6aaf565530b3dc4310abf03265d8</t>
  </si>
  <si>
    <t>0xdba8ea015ca0f3d6f62e79630a993f4e5e29dcee</t>
  </si>
  <si>
    <t>0xa83124c94bb6446ce889bbe355c7753e79d2e146</t>
  </si>
  <si>
    <t>0xbc6f650e2d2d00d220643d1921a5e9c278dce5aa</t>
  </si>
  <si>
    <t>0xa58d49c7bda9abe580008aa43b3437db01fc1d7e</t>
  </si>
  <si>
    <t>0x905d7acfc82d765c17c437fc0229fed6ff38613a</t>
  </si>
  <si>
    <t>0xc4470de8ea448b1cd44cedda62af47efc549e282</t>
  </si>
  <si>
    <t>0x4850f3a94d1a309d3425a9a78751d581ed266bf7</t>
  </si>
  <si>
    <t>0x5e0051df2862b6308a1b07a9d634fdb65e2a222b</t>
  </si>
  <si>
    <t>0x1d4fd625b23bc39c7bcb2ca3c4b915a6adbbeff8</t>
  </si>
  <si>
    <t>0x094d65028bb5ad887e0a99809181671424f1b262</t>
  </si>
  <si>
    <t>0x5b59a3d3c4e02f53ef984ff7cec49bd1f90b282d</t>
  </si>
  <si>
    <t>0xf1b7a44b63e4d94af8dc966e55ceb69e628c4b12</t>
  </si>
  <si>
    <t>0x605001a17bb5dca098c7a002a8b0055fd022d8e8</t>
  </si>
  <si>
    <t>0x277938ee21cda19086dbfda73c81f0a809e73f1b</t>
  </si>
  <si>
    <t>0x1d909b966a1f4b63e29bb4e238e5831d74c5cf28</t>
  </si>
  <si>
    <t>0x3d9776817e53ca8c784ea974de3e98ed181e7b4c</t>
  </si>
  <si>
    <t>0x3c460b5974ecdc225feaf8d5be1616ea247a155f</t>
  </si>
  <si>
    <t>0x39b836f5af639ed48646c1e0e5ed1fe94a6bd044</t>
  </si>
  <si>
    <t>0x2a348082608337729285eced4655152dd3a28841</t>
  </si>
  <si>
    <t>0x395eabcbf1254feb8cb743b7726c7cdc4b7034db</t>
  </si>
  <si>
    <t>0x267021472e1857a98165c4e200779f51d7f1013c</t>
  </si>
  <si>
    <t>0x299125040a1f785a742f63bcad9cce11ce0c43f5</t>
  </si>
  <si>
    <t>0x10bbd502c9e6872c66e8d9c049197d571ecd71bc</t>
  </si>
  <si>
    <t>0x358d0579b45b72c823523af8a37bf69ebf132f9e</t>
  </si>
  <si>
    <t>0x2d90c42b135f719201f2d56edac51a964264c09f</t>
  </si>
  <si>
    <t>0x3ab5b865926b44ded3013d00c28b73871e46f6ec</t>
  </si>
  <si>
    <t>0x34f4b9771cb367234ab30f31c2bad0ffcf313d3e</t>
  </si>
  <si>
    <t>0x32a88f27cf6b9fd109191e498208da2c1ad5389a</t>
  </si>
  <si>
    <t>0x0f2ab7fa93cea3fdea8c586a9cf1db40f028b0c3</t>
  </si>
  <si>
    <t>0x0e2aad9a199805ed7915cea7c100d77a1b660638</t>
  </si>
  <si>
    <t>0x2d9aaf74146073f57b256bdcaec1cc0885134877</t>
  </si>
  <si>
    <t>0x2d15c16ddb927b6e55659c07006ed8aa7417bc45</t>
  </si>
  <si>
    <t>0x3c1cc903ddb31c86ae5be96e95f64faecc06c929</t>
  </si>
  <si>
    <t>0x31a19ca0709fba53235f051b5eed24c6cdf02bc8</t>
  </si>
  <si>
    <t>0x28f74ddbf6fbbe381c6370d7b5162a7e038aac63</t>
  </si>
  <si>
    <t>0x0ee5fb8d432a98e3cda2545e721f3f7a63753b0e</t>
  </si>
  <si>
    <t>0x3c4c4138051847039ad1a3200737a14aef35957b</t>
  </si>
  <si>
    <t>0x26c548bf1a32032d5c554f1581bd4083a3fad94d</t>
  </si>
  <si>
    <t>0x402eeb6564caef44164f9f742241cc97a5d6ee41</t>
  </si>
  <si>
    <t>0x29afab28ec36feeed9bcafb57c588c04140f0a99</t>
  </si>
  <si>
    <t>0x2b854c26b3fb3e9584e94290f47e9d49613a74c8</t>
  </si>
  <si>
    <t>0x0b876197fb1d52b9ff0b6b11c37577755426c9ce</t>
  </si>
  <si>
    <t>0x257b973d9e75a968f64f5699bb7c54b87dbe6364</t>
  </si>
  <si>
    <t>0x2c4ba92c0a956641f7c52659f735e72ed6d86658</t>
  </si>
  <si>
    <t>0x2dd8248c8d3bdb4c6bb6ef5d272815d081bd594f</t>
  </si>
  <si>
    <t>0x07ef8a9e3a892e7cd12d992d6a95c8ceea5afe72</t>
  </si>
  <si>
    <t>0x8fc172d03169668a7f67ee0ce1223a44a1828941</t>
  </si>
  <si>
    <t>0xc6a7b37d01dc4c1a4773761acd51a419e63fdea4</t>
  </si>
  <si>
    <t>0xc9e8ec27d295fa52e821d387d3ee5b8d8fdcbb7c</t>
  </si>
  <si>
    <t>0xce18dadc35d78f85f739f7210718707b6ac03d0b</t>
  </si>
  <si>
    <t>0xa14c1c42981e913f234ef61cfab06840757e86a7</t>
  </si>
  <si>
    <t>0x09d26918afb44f9303a873ca06ec1047c87e80f5</t>
  </si>
  <si>
    <t>0x9060766b46be721d9cbfcccaa01bf7e77b8aab5b</t>
  </si>
  <si>
    <t>0x997fa1d5687b20b15228d2c116ccb794104efd2f</t>
  </si>
  <si>
    <t>0xc885868a0b581c8763255daa0d5e840419f6caea</t>
  </si>
  <si>
    <t>0x1716e6ec943700082d7f0e44707e50f596c84e99</t>
  </si>
  <si>
    <t>0xccd58680cad62a1e5cbc08475a22aeaa84e1785d</t>
  </si>
  <si>
    <t>0x90c94952e0c617c6d27ea18a81ecbcc4313d1122</t>
  </si>
  <si>
    <t>0xa97a1e5fb41196076d3362cb86f307967469c5e8</t>
  </si>
  <si>
    <t>0x2f5d76123398fd21fac5e22dc752de84a46cc3c0</t>
  </si>
  <si>
    <t>0xc88a3ae8be89e510fe16029f1649c31b3918060f</t>
  </si>
  <si>
    <t>0x233f5624a4fa78f0af7262c358a22635cc29a9e7</t>
  </si>
  <si>
    <t>0x99a690664475794a241c66be7b35dd078b274713</t>
  </si>
  <si>
    <t>0x22f0e7586cacc60c65ceddb5e2023f129bf69cf1</t>
  </si>
  <si>
    <t>0x8eb903007c7cb2e82711ca14a92a8ed2a19e3f29</t>
  </si>
  <si>
    <t>0xd1bbf67bf2379e3b9747b387d000fe8bbf4282a2</t>
  </si>
  <si>
    <t>0x0779c626841b2514c28272967bfa2a2a1886cf39</t>
  </si>
  <si>
    <t>0x17437451d41247e2f8de099484d12a9d084da669</t>
  </si>
  <si>
    <t>0x8ff7509c116cb55cb850b060ac451b0ef0a7c67b</t>
  </si>
  <si>
    <t>0x9e7723c840905f2bf3546bab94750bc3677d656b</t>
  </si>
  <si>
    <t>0xa753685303be6253036d031b5e0f1a6bcba35aec</t>
  </si>
  <si>
    <t>0x19f195f5a68d34614f2bd364e5db247e7cec2446</t>
  </si>
  <si>
    <t>0x90090809d9dc3fd2338954a57198ca99c35fd978</t>
  </si>
  <si>
    <t>0x1e57f15087a5b09f29d7eecf2f58ddbc39363770</t>
  </si>
  <si>
    <t>0x0800c935a691614902b34140bdf94b38a5f07b49</t>
  </si>
  <si>
    <t>0xa50b4bbed0ad29bc5e66bbbfe237287bd41ddf75</t>
  </si>
  <si>
    <t>0x1b457f2c7b5b8eae454ed03c74e7ea86b33b321d</t>
  </si>
  <si>
    <t>0xc92ebd245b4dd385d91b39b87de96b95fb05f2ac</t>
  </si>
  <si>
    <t>0x153a0ef85c7f123c1079b62c0a703cc0998b997a</t>
  </si>
  <si>
    <t>0x14c3c16d0b9a2b351f0834cfa22026ac9158a8e5</t>
  </si>
  <si>
    <t>0xc9fab6ec6049e0310af9c2608dcf0e0eb6daad6b</t>
  </si>
  <si>
    <t>0x010c8f8c08892f5201f0b6d61a97d2f97df5131c</t>
  </si>
  <si>
    <t>0x02456bb8249150a77b2826489e6ea8d7ed612f55</t>
  </si>
  <si>
    <t>0x2f61a98d16eb2804ecadffba0748afa0ae0443e1</t>
  </si>
  <si>
    <t>0x0543cd77f61c15c8400907ed6289c1426f5bba30</t>
  </si>
  <si>
    <t>0x01cb7aeddf70d6749e576cf661a4d77c4e692030</t>
  </si>
  <si>
    <t>0x1a79e1b61f36fefde575cbb8fadae32d91bf778b</t>
  </si>
  <si>
    <t>0x0a855743143ee67e7b2c0e33243604efbb042198</t>
  </si>
  <si>
    <t>0x0afcb3078ae26715447b82fbf59fbb6e62598cd8</t>
  </si>
  <si>
    <t>0x90b9b2d79dbe26cdaefb08ba4e76f0e4937e6259</t>
  </si>
  <si>
    <t>0x9b2423da4e3deca3e7e3a0dca8e51584538cc348</t>
  </si>
  <si>
    <t>0xcef97ee62875497d512ab3429e50915ea30fe8e1</t>
  </si>
  <si>
    <t>0x232f00065049f6611e9c1a8238a225911ebff1a2</t>
  </si>
  <si>
    <t>0x62be9a2474384a95d12d5a9017582078973e2be1</t>
  </si>
  <si>
    <t>0x6335b47d385d92707cd8cf216739ec4b464c96f1</t>
  </si>
  <si>
    <t>0x8d6e98747b0447c3095c5e47c979320c7bc4a183</t>
  </si>
  <si>
    <t>0x8e211049017ed84287ad0461a1e767825c65fa51</t>
  </si>
  <si>
    <t>0xa683d74324eb3fed6864940aa34ae3863b61baca</t>
  </si>
  <si>
    <t>0x19359075797fdb2119bd8264b6971d1f942994d3</t>
  </si>
  <si>
    <t>0xa8cc7d129c8fb05c71556e630982b84978f4e30d</t>
  </si>
  <si>
    <t>0x1bf98bedf9c2fd3c1777f52b0723539cf6236877</t>
  </si>
  <si>
    <t>0xc7e1c8c9084f0491cf58fbb74b992df76db74c63</t>
  </si>
  <si>
    <t>0xd06e4dabaaf159e7dfb2fa52474e5649294d13a9</t>
  </si>
  <si>
    <t>0xa79d41d31bfde296cf8516de613d23e1dee00b02</t>
  </si>
  <si>
    <t>0x03fca9d27e0557870f5995cc80867e5ddd073d97</t>
  </si>
  <si>
    <t>0xa31385399f36d4cb986fcfe049f8eaae58c173e5</t>
  </si>
  <si>
    <t>0x9afea3fb2b4d2cd9bd3f8f05abddab78e56dc57e</t>
  </si>
  <si>
    <t>0x9a8d05a50e5ef64cb23f65b199a1007b57ec7812</t>
  </si>
  <si>
    <t>0x14bba13895e301a78202fda008cd07b3da48d46e</t>
  </si>
  <si>
    <t>0x154e980ac7164f61371dbc353db8b85885387246</t>
  </si>
  <si>
    <t>0x2312113ad26f89cccba4e411016154316da87dda</t>
  </si>
  <si>
    <t>0x1cc5d353b90ec6d0c42080965f84ee58b1e6696d</t>
  </si>
  <si>
    <t>0x96de2563721cd7ce03a3c5ea93154dd5dadcda27</t>
  </si>
  <si>
    <t>0x06615e519de7803a4acf7e5c340eba0584e40600</t>
  </si>
  <si>
    <t>0x650c57d87d3b99c8d758fd8412c7539cd51dd719</t>
  </si>
  <si>
    <t>0xc608f5a4a159a5ce39dcb42d8a9f77392af1d81d</t>
  </si>
  <si>
    <t>0xa25f0b84bc1f9a4a71fc20866768ba53b4ac05ef</t>
  </si>
  <si>
    <t>0x0aacfb94dcb452d2e6767fd0aac44b42ce8341f3</t>
  </si>
  <si>
    <t>0xa41678ce20d6cc55459c92dd3fc89743e40a7728</t>
  </si>
  <si>
    <t>0x15a9cc9f96c4817ce472f5c9165e562227797569</t>
  </si>
  <si>
    <t>0x1f3e9e13805cd2677413d3d29ef0b66d753d7af4</t>
  </si>
  <si>
    <t>0x230af7dd2ae89cc96e646aa1a42744f0e19bc743</t>
  </si>
  <si>
    <t>0x13dbe2effefe19248b414b57820b50564bd80989</t>
  </si>
  <si>
    <t>0xbf5dad61b4e41686cfb1033c404cdfb6cdc0df5d</t>
  </si>
  <si>
    <t>0x53f89bedddd3c25ee4c963454f3dc2add4293532</t>
  </si>
  <si>
    <t>0x7e3e6558c665cf44d3c3af9827b7f68ecb431755</t>
  </si>
  <si>
    <t>0x9404e30dd76f01af3e40b8753fb3a3d627eb3ab5</t>
  </si>
  <si>
    <t>0x7fd307b1eabca6154a25f57b762cc029dc38258f</t>
  </si>
  <si>
    <t>0x569f386657cb4a759c92e5dba517314b9da1ce62</t>
  </si>
  <si>
    <t>0xc18f05d533ee782026396c74a3e3722f1645eb4e</t>
  </si>
  <si>
    <t>0x819fcbbcf82d6a8d06a512a5267cd76aff136d08</t>
  </si>
  <si>
    <t>0x7ade8ccde387fcea2d580dcf705c77472254eef9</t>
  </si>
  <si>
    <t>0x61ce8976f44d338808012ecf5b0f77f90ef3dac3</t>
  </si>
  <si>
    <t>0xfff0b77090a0cf9b96d879a37906f651f13de190</t>
  </si>
  <si>
    <t>0xba014de5a88c623fac14367b98dbdca54dae49c3</t>
  </si>
  <si>
    <t>0x7ec335b1cc137327ce136abd82fc93187107ab5b</t>
  </si>
  <si>
    <t>0xc008654902e2b163863a4977659d3845ec520f37</t>
  </si>
  <si>
    <t>0x93953ecb8988108cbbe8854e67500e464a1cc3c6</t>
  </si>
  <si>
    <t>0xf8081555a17594a49f0de49d73694738ff947550</t>
  </si>
  <si>
    <t>0x7e583c00b100acde7f1f49ee4d15610150b97a51</t>
  </si>
  <si>
    <t>0x603a13a8d31bdca36c8417daba78dbc780f62db8</t>
  </si>
  <si>
    <t>0xc0d56183f015a4cde589841c7cc4c6d05f3bdf41</t>
  </si>
  <si>
    <t>0x6127936f8a7c80abdd2a756821e7cf65b183c287</t>
  </si>
  <si>
    <t>0x7b2a889ad3ac6c18ad6db97abf9e41c20211c9e2</t>
  </si>
  <si>
    <t>0xb6b3ab12685f7d2f40366be8500dd0bcaee90c71</t>
  </si>
  <si>
    <t>0x83b961f67aaee0b018442a61ed6695169294a4a5</t>
  </si>
  <si>
    <t>0x5d8390460aae6055eb414b2315df067f57314c6e</t>
  </si>
  <si>
    <t>0xb9a94fb4ce6af148a9e80b2af5614ea99488654e</t>
  </si>
  <si>
    <t>0x5600d0663ef780ae4ef9002dd07c464cb38a4c5d</t>
  </si>
  <si>
    <t>0x534f7c1d937c83471f90463f3ddd8f6a7043741e</t>
  </si>
  <si>
    <t>0x861e39ebf86046e970c71f0b68bb429970e91d56</t>
  </si>
  <si>
    <t>0xc1b77d57c70ac769eeabb5ecd0641af37db95dae</t>
  </si>
  <si>
    <t>0x9124da6ecbe5880055c7d184b61ee6db8ed43f48</t>
  </si>
  <si>
    <t>0xc187a1615c5d067e2eaa7903a5a2cc8c9d2bbbe3</t>
  </si>
  <si>
    <t>0x6227910489da59744f2dcb0d3c616b7390c5d460</t>
  </si>
  <si>
    <t>0xb5dd15b2caaffe0c275b8bcde6ae89cecf3e87e6</t>
  </si>
  <si>
    <t>0xbe171ad78b0f06518036a47fdd39871b6cf0ae68</t>
  </si>
  <si>
    <t>0x5225de2624a286d968be74035057c84c8be939a5</t>
  </si>
  <si>
    <t>0xf5e43f9a6c75e291f876c2cfc201a035988f0559</t>
  </si>
  <si>
    <t>0x55056ef3383dd658f804bb52ec3d0ef1566a675f</t>
  </si>
  <si>
    <t>0x60f583c87f61875f4b3cb74d13479414c6cb6f3c</t>
  </si>
  <si>
    <t>0x7c5224d85a0adaeb79c1cddc031177be3889673d</t>
  </si>
  <si>
    <t>0x7f27bfda63bae91adf01d097ab1da7d582035d26</t>
  </si>
  <si>
    <t>0x808eb8762a318b769dd6c77ca7c4df2b1db665d8</t>
  </si>
  <si>
    <t>0xf764cfa4094f39074b747e3191fd48f2b033b97c</t>
  </si>
  <si>
    <t>0x61b5652e2aafeb117bf2ba95bbfb3bbde0307157</t>
  </si>
  <si>
    <t>0x85bfb5791538ed4c1eac59a986a1bee9252e263c</t>
  </si>
  <si>
    <t>0xc537b278d746c08cc864a7bee53f7abcbcb59767</t>
  </si>
  <si>
    <t>0xc168062c8e16e7d597f1a89681c089f4afb7a1a3</t>
  </si>
  <si>
    <t>0x82fd9cdd3e22c083c1b5395242cd1e1185eb20b4</t>
  </si>
  <si>
    <t>0x7b57951ca0aeb2b02f68a5a19482c5cac2afc33d</t>
  </si>
  <si>
    <t>0xfba96c71d596df782e6e30652f064b4d1b57d2c0</t>
  </si>
  <si>
    <t>0x5292815efcbc7d50f3b2efbaacd0ed4f6364a924</t>
  </si>
  <si>
    <t>0x924ff2a7840020e9b1bbc811ac7cd130e0a2ea3b</t>
  </si>
  <si>
    <t>0x93afb33fa80a1855ee9a43e8d15ca5ebf18b0b0d</t>
  </si>
  <si>
    <t>0x569c514c64f9183e614b744832c7f0fb32a80e94</t>
  </si>
  <si>
    <t>0xbfcb64b53d5860a88a8fc283fcb5a6cad61bc727</t>
  </si>
  <si>
    <t>0xfedd1fdbd20fa24d4b1a5e84cc207ae8d706d452</t>
  </si>
  <si>
    <t>0x4d494d313af61af6fae7eded02b1cbdad06f594f</t>
  </si>
  <si>
    <t>0x717d703526bca14a8a788d94288a422557859d71</t>
  </si>
  <si>
    <t>0x4bc3c145521e8099d32731832bccc9bb8b416a6c</t>
  </si>
  <si>
    <t>0xef8abd31da5e974de47dd770efb0395b62b8b2ef</t>
  </si>
  <si>
    <t>0x79bf932d59efd15a7ae5ab3d8a87115987cf61b1</t>
  </si>
  <si>
    <t>0xef8d29606f749e1fad157b24f70403f842c46ec6</t>
  </si>
  <si>
    <t>0x49b77be5f2e1231842b412590ccb201a14ad905c</t>
  </si>
  <si>
    <t>0xf4337bdce3393025d4bd662900f924688344265e</t>
  </si>
  <si>
    <t>0x76af57e35a88fe75b9d3c9a4bacacfc96fc1353e</t>
  </si>
  <si>
    <t>0xed406936433b44f7516aaa50c5866c4119c63227</t>
  </si>
  <si>
    <t>0x4c1c520403977cffd8f51cfd7fee9ae0393b9fd2</t>
  </si>
  <si>
    <t>0xb4ed639f415347d2fcd2ebbb937687682f367f74</t>
  </si>
  <si>
    <t>0x4d12fa0e1ec09745a4571c997933162071a8ac41</t>
  </si>
  <si>
    <t>0x4fbf81a19174c6c0970729efc7957d142100bd47</t>
  </si>
  <si>
    <t>0xf3c4ed05cb0a9ee740ffa96b9223ed3d8a07583d</t>
  </si>
  <si>
    <t>0xeeacd13b111051dee7ad812215ee5b9c75572795</t>
  </si>
  <si>
    <t>0xf0280d84fa26ceb75a6b7d54b266cabf7b4a7c3b</t>
  </si>
  <si>
    <t>0xb08670bc30b3e01b5262eb181c6149808c8674ff</t>
  </si>
  <si>
    <t>0x48f6f7717f3429a585203d53b0689e1180edb2f6</t>
  </si>
  <si>
    <t>0xec3d1bb019f1b079299557da305205d6565d132f</t>
  </si>
  <si>
    <t>0x4a971c116d3795450ce6a5613a94125d944f79db</t>
  </si>
  <si>
    <t>0x4bd8fbf7ba4b45c15cbc7e1f7619aa2567345865</t>
  </si>
  <si>
    <t>0x50ad41eb1e0b7742f45c14cc04156058bc0acc19</t>
  </si>
  <si>
    <t>0x75fc0ee7c7259a2436afdda913acca7cb4a7da1e</t>
  </si>
  <si>
    <t>0x78e45d2df17fd151c3cc8aee5feb5ba357291b19</t>
  </si>
  <si>
    <t>0x739b0d4bb1ff7c9028b02a9aa525409538769dd8</t>
  </si>
  <si>
    <t>0xf1e4c615b6330aeabb5c11a731b072e05bcef293</t>
  </si>
  <si>
    <t>0x78867858c4abe9e73ec7bb23e2f67a72ad17e6e7</t>
  </si>
  <si>
    <t>0xec8b6e22e0823543f6b4b6700ccfce06312274b7</t>
  </si>
  <si>
    <t>0xb4345d4fc0d69eb18e397738af092329f12ffd13</t>
  </si>
  <si>
    <t>0x4d9ee877ad16a14166ce6a3f248614e5f4943219</t>
  </si>
  <si>
    <t>0x4e808384312d893eaea0eb64191f18b561640273</t>
  </si>
  <si>
    <t>0xd846133f3a32c8a3e95b3adddd4b8c41a418ac58</t>
  </si>
  <si>
    <t>0xe370ede98dfc150ddae84fe55e35ed1e97d9791a</t>
  </si>
  <si>
    <t>0x6c0310ebcec1b2e2fc981fdc5e29792b5b9789c1</t>
  </si>
  <si>
    <t>0xe92f96cd4f83b3dbfb1558c418335dec944f97c5</t>
  </si>
  <si>
    <t>0xe9fe7799ef54ef7d898269c622d6d52384f9e5b9</t>
  </si>
  <si>
    <t>0xe7920e828962a5e62271b9fbed4498d6d1b48e15</t>
  </si>
  <si>
    <t>0xe3fb58e7d806144943d9360109366cf88564d22c</t>
  </si>
  <si>
    <t>0xddc142d52207e6c8d06b4961c388409edff6ad33</t>
  </si>
  <si>
    <t>0x469f02bbdc65bb9b692edde42beb937121a1b25e</t>
  </si>
  <si>
    <t>0xe4e0e5167a7c0b60bb0efcb2160dde635b49f55c</t>
  </si>
  <si>
    <t>0xe2850e10a688094fdb183a3520878640d18bfa86</t>
  </si>
  <si>
    <t>0x711b0700f159fa70d9567dbca50451033d3e71e0</t>
  </si>
  <si>
    <t>0x6e82a5109d41fc5a0cb6c9fbc08c0de15ed4d01d</t>
  </si>
  <si>
    <t>0xdd4d014e6f1907a14622b55940639b89f9be311f</t>
  </si>
  <si>
    <t>0xdf7b1254a91b76ae8f4c1d3114aec2e5152294c2</t>
  </si>
  <si>
    <t>0x6f82e68c9d8dae0d70a7855f14ebedf91b783b49</t>
  </si>
  <si>
    <t>0xdd8176f13ea242a232858c7d4cc65b0d1febf6f6</t>
  </si>
  <si>
    <t>0xe2eebabd9c6786487e50b65df195829adce4a75d</t>
  </si>
  <si>
    <t>0xdec4fb2ff76659fd90f99c16f9b385855876ec44</t>
  </si>
  <si>
    <t>0xe72e62ed201f3fefb414419ca6aceada7c66b247</t>
  </si>
  <si>
    <t>0xae4e6a5b34ca3cb47d5827e09cd3481026f697a0</t>
  </si>
  <si>
    <t>0xd90675e28edf82af806baeb3db14276a4260c94d</t>
  </si>
  <si>
    <t>0xe84244586054300f713674fa6de4d0fb46127877</t>
  </si>
  <si>
    <t>0x44e0600c9d27f564308a351c22a7eb58f5414218</t>
  </si>
  <si>
    <t>0xea80e4108f29d9d19ebc76b3c2c4e3be18519ef6</t>
  </si>
  <si>
    <t>0x6efbe0910a2425c4fa301f6ec9520a8ac5686210</t>
  </si>
  <si>
    <t>0xe20d7d8585742dd2b0b096815be69b4a1f9281b3</t>
  </si>
  <si>
    <t>0xd7b0b25a8f422441eb97585fa83e0bd7c285a14e</t>
  </si>
  <si>
    <t>0xdff6836d8c3dcf09fa24f5ff20189c8dedfa3a14</t>
  </si>
  <si>
    <t>0xd980956c2b11ecb572ac501a05010876fb74f0b1</t>
  </si>
  <si>
    <t>0xd3105ecc018022ead2dbd344f6a31e21b9971801</t>
  </si>
  <si>
    <t>0xd61bfdab045bb17a423ded677bc4e6f5593a45f3</t>
  </si>
  <si>
    <t>0xaacfa368f52b5a53bd9779baac29b34927e9fb71</t>
  </si>
  <si>
    <t>0x68d7683b4bae4878127ec4f3b39a08d993365e30</t>
  </si>
  <si>
    <t>0xd2be22bef07e41fa7f2ea76ca629ec48e697cbbd</t>
  </si>
  <si>
    <t>0x6895b4b101410b9bac0138898a662e9d8540287b</t>
  </si>
  <si>
    <t>0xd21eca7c0e90b9d0c9f834cd60a237f952466d19</t>
  </si>
  <si>
    <t>0xd4b27e3803b7d10180fb14120f1a96caabdf27d4</t>
  </si>
  <si>
    <t>0xd4f24c285945f15cc40c8b47e2af65659e7120ad</t>
  </si>
  <si>
    <t>0xd6fb0b8d5d125fbfa8c98b3a70847e866a5932e3</t>
  </si>
  <si>
    <t>0xacc3ef5767d1b5026b455ea67d8e87356dfb57db</t>
  </si>
  <si>
    <t>0x67a5a08319f2ec3aef0e0fad08d0304e5448e60e</t>
  </si>
  <si>
    <t>0x66082d507dc7af525712f7d574d5c13d3111a365</t>
  </si>
  <si>
    <t>0xace1bac08a3d19932b603795f823e0af486435c5</t>
  </si>
  <si>
    <t>0x41709ea4349aadb5f9da724a50b597ebdbdece9e</t>
  </si>
  <si>
    <t>0x686fae0548a5ede7337270e80e6bf4d8ad3c72d6</t>
  </si>
  <si>
    <t>0x41776d1cf9ec4147626bbc389c977a69329f92fa</t>
  </si>
  <si>
    <t>0x6a198d3fae8ac944b182548ae4ef97720cc7cebf</t>
  </si>
  <si>
    <t>0x5225568f646b9b2a84a62145308f663791994a7b</t>
  </si>
  <si>
    <t>0x11817afb29279703c5679959417015328ca6a0d1</t>
  </si>
  <si>
    <t>0xcb2742d0b23099cd8a483c20114501594e5595f4</t>
  </si>
  <si>
    <t>0x31d32ddb237b9b8ec893b0ac529e36a48af21955</t>
  </si>
  <si>
    <t>0x396bcf4a2c38c7aa5e9790e47c7f9844b8f0a60d</t>
  </si>
  <si>
    <t>0xb15984f524cf03a3fbb7c874245045645c28fc3d</t>
  </si>
  <si>
    <t>0x399ffb0e95e16984f4bb54b9ace6498a5fc91d10</t>
  </si>
  <si>
    <t>0xe50c5205da1880afe520becaaec3964ce44f55f7</t>
  </si>
  <si>
    <t>0xd53d20eba9aa3679d4dd0219ec4cffb4b2368926</t>
  </si>
  <si>
    <t>0xc6776d2cc3f8d338f9d31fb805c4c7f806ecc38d</t>
  </si>
  <si>
    <t>0x95ba4d6788f3ae4df22bf7bf7c292eaf1eba741c</t>
  </si>
  <si>
    <t>0x796d41eeb2a12668fd6330edaf81a34365f94e96</t>
  </si>
  <si>
    <t>0xa39882300552eb5ae793b21a8522e194ab040f1b</t>
  </si>
  <si>
    <t>0x23c98c5e42bf981f3ebe9739839906714630c83f</t>
  </si>
  <si>
    <t>0x571aa42b6101098d7685da7c356e5e9d439a2b45</t>
  </si>
  <si>
    <t>0x1d62019bfa679923404c78eebd33eef2c5f37039</t>
  </si>
  <si>
    <t>0xe400a3020433fc4dab4331025c166f702a47a49c</t>
  </si>
  <si>
    <t>0x4c6aa3d7b6137d7efa880dcf6dbcf6395091f3ff</t>
  </si>
  <si>
    <t>0x9664d98b91381af7910e673c5983f83c46865dec</t>
  </si>
  <si>
    <t>0x1df37fa14ef445f26ef2840e5b707dd2b050c94a</t>
  </si>
  <si>
    <t>0x050a9cdb3df822e27ae1dd08444ff1fb64a5ee64</t>
  </si>
  <si>
    <t>0x5aeea6e45419f313d210810970098d66a3637da8</t>
  </si>
  <si>
    <t>0xd68ecd78e18b1024a002716e0116a0699571a6c0</t>
  </si>
  <si>
    <t>0x27af87f6017190d4733617af5e30b44f140f247c</t>
  </si>
  <si>
    <t>0xf8a26825b3dec8c02f600bd7cd2017101b5c1ebe</t>
  </si>
  <si>
    <t>0x6ead2f3ac3a16132d6d99670809b98477f0a47de</t>
  </si>
  <si>
    <t>0x3f332a6a2573e66d5fb9f4b69c21f9121d1f8297</t>
  </si>
  <si>
    <t>0xf3ca10f8be8fc97993c3463f13225ff8cd4da93c</t>
  </si>
  <si>
    <t>0xc53fc2b9ccbb91547d927f596887461c1853a45b</t>
  </si>
  <si>
    <t>0xd6b8849f1963f05846a0dcd990953c060688cdf2</t>
  </si>
  <si>
    <t>0x00e8c79b5bdde677580b694a87b5031987a26832</t>
  </si>
  <si>
    <t>0x50189beed00aa0a8ab4505289e11e7f7c61f88c9</t>
  </si>
  <si>
    <t>0x9e44f1ab8436cc9b4e3bfafa39bbff30788d2644</t>
  </si>
  <si>
    <t>0x7bf1a5d764fe890f3ddf875d4ffb0a332f37bf1e</t>
  </si>
  <si>
    <t>0x19a7d18c991deb066be25023fc5337e5d51152ff</t>
  </si>
  <si>
    <t>0x50a28be403c521a4dccde9a05d77893675558035</t>
  </si>
  <si>
    <t>0x3c4360432db3dc29b33e80649927fe8100092c31</t>
  </si>
  <si>
    <t>0x2930a400fbaf68f5b17a6be056d8aaf445ac3a30</t>
  </si>
  <si>
    <t>0x1669cc92210c0e91ce0cefab6506cdc76ad3e684</t>
  </si>
  <si>
    <t>0x3d55770251be33f02f65823ebb7605be46d190f4</t>
  </si>
  <si>
    <t>0xe46b2aa7a75c6f4380bbcd3ff3e02d3d64721dc5</t>
  </si>
  <si>
    <t>0xc48ad576788e90d5393a0d03c094473ae2385891</t>
  </si>
  <si>
    <t>0xe186c873bf32010e92f5c7cb80f6623f8cd61e7b</t>
  </si>
  <si>
    <t>0x11478b78d29257ab282fb258fcefb9ed5b1f1883</t>
  </si>
  <si>
    <t>0xf2e9f2b28cfba7595d033f21156addf3471809e8</t>
  </si>
  <si>
    <t>0xc15e30c9648bb617afda0bb9b40bede643ea528b</t>
  </si>
  <si>
    <t>0xa2998b07f09c1d9b7deb465e1b61c8da1c84f1bc</t>
  </si>
  <si>
    <t>0xbfbcf3d6560890fbdd142725737aec8db4c168a8</t>
  </si>
  <si>
    <t>0x5bc5b1694ca5062e9f2890a34d32a72b53cebd1e</t>
  </si>
  <si>
    <t>0x8168cbea6ed7a58cfc0a8d00f7957f0ecba2f674</t>
  </si>
  <si>
    <t>0xbcce34b17ee3a53bb39f0adfa2cfbc737da8e7f5</t>
  </si>
  <si>
    <t>0xc5a0efe2fd403b392cefa96899bbaac092f0b187</t>
  </si>
  <si>
    <t>0x2d30caf053ea51eae3d4432d08563c3c8631a7dc</t>
  </si>
  <si>
    <t>0x37207492d535ef51f3e93848268ef183f8a8a51d</t>
  </si>
  <si>
    <t>0x7ebfebf8d2fd340c1f64f6585077a8b210047180</t>
  </si>
  <si>
    <t>0x5c5fcbd9568e7e6d70f2bf5c84599e8d02cc0bc9</t>
  </si>
  <si>
    <t>0xf26043b16d6063f866def747247a8eaf604916ac</t>
  </si>
  <si>
    <t>0x5666a761c6fd8e6b8da2e9ad727091055bff3dc3</t>
  </si>
  <si>
    <t>0x24ebdb03603b0425b7de37ce62ddc1adc88dab7a</t>
  </si>
  <si>
    <t>0xf94983395c52211a0959559d84d5f22d9d8fda01</t>
  </si>
  <si>
    <t>0x71690d849c3c1a15218b6d787c2785fd085d17a2</t>
  </si>
  <si>
    <t>0x62a079b06cca13075efa9d5ef92fe96bc96c1bf3</t>
  </si>
  <si>
    <t>0x9539e0b14021a43cde41d9d45dc34969be9c7cb0</t>
  </si>
  <si>
    <t>0x9f3d961b64409b8b570909b83f2a0328ae0ea618</t>
  </si>
  <si>
    <t>0xa80041248195669645720dd2ea96cd78656f65cd</t>
  </si>
  <si>
    <t>0xdc3dd8d92394034ef9bfbd046c597b1635367f4e</t>
  </si>
  <si>
    <t>0x39cb2f99ba7dd0eb5fdc2fe0f6ba88e5dfb7f63d</t>
  </si>
  <si>
    <t>0xb860ae013c62debb79b404ad5860fe72a453e504</t>
  </si>
  <si>
    <t>0x81d60b6a941b566a3578d80922f7244da1dfba9a</t>
  </si>
  <si>
    <t>0xa84dc7779ef0cdb6a01779e994c0fd7d373997e5</t>
  </si>
  <si>
    <t>0x47aaf07654bbefb7ef47d8d4f7c002e778c0ec11</t>
  </si>
  <si>
    <t>0x7e468352ac54b00f0e804882cb258ea3f1f3892b</t>
  </si>
  <si>
    <t>0xcabfe7eb1f00a36b8616d937918f9b7cfcc22d79</t>
  </si>
  <si>
    <t>0x7a70cf180efa962aef9b92e92e69f4524b89dcf5</t>
  </si>
  <si>
    <t>0x13dc309f4048f95e0da080d41de594ac066c57f6</t>
  </si>
  <si>
    <t>0xe8a741c8729c77e93602fa5fd6d8ab5908643dd0</t>
  </si>
  <si>
    <t>0x2e6c7d917220330fb57dcaa92f8b2affa33eca8c</t>
  </si>
  <si>
    <t>0x72c924d1118217e24e483be87bfc941a55f13a6b</t>
  </si>
  <si>
    <t>0x7e799302ec8d012d4c5fd96dbd605168b1661520</t>
  </si>
  <si>
    <t>0xe894baffe8e2d52788dbe0b5933890dfa2f41826</t>
  </si>
  <si>
    <t>0xd1b6a3c98219c02f9e23d09d3e021dd641781d3b</t>
  </si>
  <si>
    <t>0x14f2614d7507f98bcc042f6e07e29b34ce60744d</t>
  </si>
  <si>
    <t>0x51392bc9785fd0e1374e92d55b14bece86d2a1e4</t>
  </si>
  <si>
    <t>0x2985783c0e48903e2974c3c2cf2609db49d20ca0</t>
  </si>
  <si>
    <t>0xa5da9cc2d10514495adb78211b1940fdf725cc1d</t>
  </si>
  <si>
    <t>0x9e3115151a281f895e94a786a38b80025d913827</t>
  </si>
  <si>
    <t>0x35fb6a78ecce93b601aae00817f3a9b36f99a80a</t>
  </si>
  <si>
    <t>0x3aa56519075e561418aa8ff96a4618d2c259d916</t>
  </si>
  <si>
    <t>0x636c88f307350577ef000766972e5848685bdefe</t>
  </si>
  <si>
    <t>0xba50254c699db9b5bf5f6e2784b6072c56627844</t>
  </si>
  <si>
    <t>0xc6d4aac21c5a167bbc61846811626423d50f41e6</t>
  </si>
  <si>
    <t>0x94792896a8775e7fd2ac514ee2c606ff67d54562</t>
  </si>
  <si>
    <t>0xc3bf2bde1f2905257795b36b293a5bfeff0574ee</t>
  </si>
  <si>
    <t>0xadd893dde65beb63b16dfbe4bfa4ac106c7b6049</t>
  </si>
  <si>
    <t>0x9ed9337d8267a94c1c61141dc20ccb1ae1a51cd3</t>
  </si>
  <si>
    <t>0xfeec04bee9421b19b42323e427fc943cdc861de7</t>
  </si>
  <si>
    <t>0x1e34507ececf21546dcbe5a169ea60cb30f1cbe0</t>
  </si>
  <si>
    <t>0x1586ee81716bd631f9225d18fa5007786935d9c3</t>
  </si>
  <si>
    <t>0xea218cd595eb54f9350c43d3dd800ea7e1517ece</t>
  </si>
  <si>
    <t>0x3daf204b8fa09ce2df275d4e76cc279696c56177</t>
  </si>
  <si>
    <t>0xea2bda9b091c2595d9aa093a590155dbffc181f2</t>
  </si>
  <si>
    <t>0x06ead537adb222cc2e9cb9ee2e1b2bf7f96ab050</t>
  </si>
  <si>
    <t>0xb76c9710c3d0e9c9289a66d6f25bc7c48b4831bc</t>
  </si>
  <si>
    <t>0x14a8c63378abf56f5b66db1524439fbf6ae68a47</t>
  </si>
  <si>
    <t>0x5c281ab28ec7f1ffd41a31126ddd044d1812a7cd</t>
  </si>
  <si>
    <t>0x39721e36180395655d7a4a3d02c71e3a32ad767b</t>
  </si>
  <si>
    <t>0x148821da0b2c50bdc0d22cd3e79747c6a93e757d</t>
  </si>
  <si>
    <t>0x1361d4de66a9920ba71420438598ba000b754352</t>
  </si>
  <si>
    <t>0x5b23fc665265e5c45a3dfa9d8c24a27c6072ccf5</t>
  </si>
  <si>
    <t>0xd1dcaec41e158e16aaf11c92459a6288969001b5</t>
  </si>
  <si>
    <t>0x18b969004c9f41205348fe7e42ae7ef076c3b769</t>
  </si>
  <si>
    <t>0x51c79f227d6098271b85eb5a27bbcc07c8b90254</t>
  </si>
  <si>
    <t>0xfcfabffe450083eaf2c2d06624ed12a54708bb6c</t>
  </si>
  <si>
    <t>0xcc0f8e0211874d258d201bd996dc47dd2a23125e</t>
  </si>
  <si>
    <t>0xae791572294efd06f39987464a08d38baf04cae5</t>
  </si>
  <si>
    <t>0x00265750ff31e70b700355abb109ed9241c6b041</t>
  </si>
  <si>
    <t>0x99b92898884834ca7498cb423c3da3ae6fc5acfd</t>
  </si>
  <si>
    <t>0x8497dd9a7a3e0f54372fe4bad972fa238f4a1e99</t>
  </si>
  <si>
    <t>0x39e1dcf54699e2b1992075555a0ac45e72ab82df</t>
  </si>
  <si>
    <t>0x315f36eaae9d80ce0e46470dc6bc2ee41c3ae13d</t>
  </si>
  <si>
    <t>0xb8f5bbb57c2b829af112a1fbe5e058a5bc9b751b</t>
  </si>
  <si>
    <t>0xec45944b65e2d2d2f6f99e8348ddfcb5fd9f0cc2</t>
  </si>
  <si>
    <t>0x78ff14983710d98750d4eebdec5d7a1613c1667b</t>
  </si>
  <si>
    <t>0xc57dd53fc8808e83d4cd9e13cccbf430a0f5d889</t>
  </si>
  <si>
    <t>0x4ad040e2d91c4903add243c5cf82154afc261526</t>
  </si>
  <si>
    <t>0x64dbb2156ff9f2c04fed6f13a2c423baa1bc13e7</t>
  </si>
  <si>
    <t>0x757771de430696adf7379911767482f4b10c3539</t>
  </si>
  <si>
    <t>0x55ef5abebe16d806829b00de4e2638f0afef33ab</t>
  </si>
  <si>
    <t>0x09a27d620f499947b14b985cba3b8117a4b5afa7</t>
  </si>
  <si>
    <t>0x99df63cf429dcbf335d718d1e4f67315a9b832e9</t>
  </si>
  <si>
    <t>0x93099e9ab44769c3893c6438b61172df93026a00</t>
  </si>
  <si>
    <t>0x4ba571b9b9b6d45ac93026f2fa32b60317bf4a3c</t>
  </si>
  <si>
    <t>0x50a75c98a55a8083bcf0bc9ec68c4c3cd261f501</t>
  </si>
  <si>
    <t>0x66ceef75aeb6ef62d9e377355612871b8196f393</t>
  </si>
  <si>
    <t>0x46a60ff280cb67986c99da6b1d883c55b4bb4ea2</t>
  </si>
  <si>
    <t>0xad0a1dc41aace4efc3720e8ca1d41ed960a72fd0</t>
  </si>
  <si>
    <t>0x5932ad0651b4cc004a87e4c16e37897ed4933ecb</t>
  </si>
  <si>
    <t>0xf5d76ddab8a80256e79aebeb3330a0f47e3e7dd9</t>
  </si>
  <si>
    <t>0x399e42f31da309cb24dbe98f74ecb58cef77461b</t>
  </si>
  <si>
    <t>0x2ff3198ffe9bffbe754c55d24a9e7ad5c00a30d3</t>
  </si>
  <si>
    <t>0xa9b9f12240ebba835f1d94f2b94d16d462bdadb1</t>
  </si>
  <si>
    <t>0xde695edb52ba62a45892ca394d20df44c2a55d2c</t>
  </si>
  <si>
    <t>0xf8e4270984f37ce362ba74f1d377b552b2df4b18</t>
  </si>
  <si>
    <t>0x8e9d81e0230975781ca4491e86afa75dfecd809a</t>
  </si>
  <si>
    <t>0xf04cd6d170a0c8115573b2076a48f20bd7fe29fc</t>
  </si>
  <si>
    <t>0x86ce9cfd62bdf3ca50159a5990c004c5905e7acb</t>
  </si>
  <si>
    <t>0xaaf574778018fdd972ab22f407ec07093f04b0a4</t>
  </si>
  <si>
    <t>0xb287a379e6caca6732e50b88d23c290aa990a892</t>
  </si>
  <si>
    <t>0x13874555519b4da176801ed09bcb5ecea3a2ee53</t>
  </si>
  <si>
    <t>0xe58b6b753732ee0021c1e02506e13dd778c602f2</t>
  </si>
  <si>
    <t>0x29b4e99c1a76855291a2616bde6b45d899b059bd</t>
  </si>
  <si>
    <t>0xb57dd89853ef3b3b76fb805511586d9338a088de</t>
  </si>
  <si>
    <t>0x7c4d3fc619d22238f3fe935f78c468c3892cdc1d</t>
  </si>
  <si>
    <t>0x763d33c733a69e8bbf37031e482d9e6692f795c3</t>
  </si>
  <si>
    <t>0x9ca9acfcf4a0843bdc83ac79315ac5f774414254</t>
  </si>
  <si>
    <t>0x302737a5c3c8222c9063daaf74d831674d7ff5e1</t>
  </si>
  <si>
    <t>0xd77f40de1241f333377c2a9f04220692419e01e4</t>
  </si>
  <si>
    <t>0x106841ec10c4686cef6527e42e4a8dc37ae3b1f9</t>
  </si>
  <si>
    <t>0x4a6e921c7d5f8ca7b2b58e8d668d02c20cff540e</t>
  </si>
  <si>
    <t>0x26c6f99ee61b6673b68fe5681b3c486e1842dabe</t>
  </si>
  <si>
    <t>0x5e698b9cd97e79d956d8690cc5565a836dbe3948</t>
  </si>
  <si>
    <t>0xea97733223dea8f1f1008bac2b9bbf06b85cbb44</t>
  </si>
  <si>
    <t>0x42c2281d36968bd1e08649ece65a5ee43ed14b0f</t>
  </si>
  <si>
    <t>0x12ddb51e0eb9885107d0db3d9f6dbca6ad0787cf</t>
  </si>
  <si>
    <t>0x42c1bc482908b96ddb5df06f6662708711a35040</t>
  </si>
  <si>
    <t>upbit</t>
    <phoneticPr fontId="2" type="noConversion"/>
  </si>
  <si>
    <t>0xd117d999a71d4db9b26a6ad777fa0f8c71520608</t>
  </si>
  <si>
    <t>0x007b8eb47956bc6e92f35647132280382d897c46</t>
  </si>
  <si>
    <t>0xfd348d6397cd09ab0cea6e8ebe3cb42782cb8b13</t>
  </si>
  <si>
    <t>0x7a5dab390f4661d763eb093bcfe94faad993adb7</t>
  </si>
  <si>
    <t>0x2b6bb491bb557bf083deab6e9f737b4986d5adbc</t>
  </si>
  <si>
    <t>0x007d89690f5626b5b0f41a6a7a07e579ee363181</t>
  </si>
  <si>
    <t>0x001d395a144cc31a6cf0d00372a65b79e64463b2</t>
  </si>
  <si>
    <t>0x8804f31694e563ff9991a1c0a1da53fe4fdfeee9</t>
  </si>
  <si>
    <t>0x3a284ab451eb5b6d070451fdb06880ceaffc089d</t>
  </si>
  <si>
    <t>0xd0af9cd3e881cf79d5033f86704e3080e901044c</t>
  </si>
  <si>
    <t>0xb7543c114d6d29268b1c98933ea2f19eb00c5ad5</t>
  </si>
  <si>
    <t>0x0d4de4c978dc27fcffba99a1a7a7881b786c8b63</t>
  </si>
  <si>
    <t>0x0ec7a63ac1828dea1cc3966504204e16ea3daeae</t>
  </si>
  <si>
    <t>0x531076795d16af276f94934858d49b548c1e8012</t>
  </si>
  <si>
    <t>0x71bd836e64cd1675911f821339964e96883c04a2</t>
  </si>
  <si>
    <t>0x4bb6fd1f8eb0975e0773e4cf5b30655f3850bdc8</t>
  </si>
  <si>
    <t>0x131d03687cea2168b9e8cdfe9ab791d0a7575828</t>
  </si>
  <si>
    <t>0x00681477fabbf2bd9cb917ec84eef3e7b45e8d7b</t>
  </si>
  <si>
    <t>0x14d23d2e929610bf61a9aa7a63fbcf0dc82169f7</t>
  </si>
  <si>
    <t>0xd2d8cfd9ced5ecf4ad764a287093d2a1e1c285a5</t>
  </si>
  <si>
    <t>0x823c5a8cb85b321dd763f3c7376595baf407747d</t>
  </si>
  <si>
    <t>0x259877ac13602c94cf8bc8a8fa04549c1faaf5da</t>
  </si>
  <si>
    <t>0x4047041de42d494b99225b1fc9d680385ba0b028</t>
  </si>
  <si>
    <t>0x080d61d3351a19308e51c020989c0b7471d15b78</t>
  </si>
  <si>
    <t>0x13909b63baf095aa2af62fe20496ed70d8ea36df</t>
  </si>
  <si>
    <t>0x13137720b7366e605b08bef36792e78c8a1a059f</t>
  </si>
  <si>
    <t>0x049ffb8273b6f1b66714a25af4148e9423b95846</t>
  </si>
  <si>
    <t>0x0bdc7e08ea04da98c476ccbbb4809c089127ed72</t>
  </si>
  <si>
    <t>0x00abc5cecc8c7421668e8ee49cce2f951ba4d7de</t>
  </si>
  <si>
    <t>0x5185107a6640dbddd07640897bf5286ccc81e437</t>
  </si>
  <si>
    <t>0x2bad7c17cb2c39989cbf43d76b0532c358497ac8</t>
  </si>
  <si>
    <t>0x107be5b0ee08804eff3fc202980932a3812db54f</t>
  </si>
  <si>
    <t>0x626b9dea488c2568105f7acd0d57fdc045e1eff2</t>
  </si>
  <si>
    <t>0x1179f2f0a97a87697749c55de3245930505c5937</t>
  </si>
  <si>
    <t>0xa064dc830c3794658335f7fdd7ccf9029061b048</t>
  </si>
  <si>
    <t>0x388bba99da8e40bcfa501abae18c772988525176</t>
  </si>
  <si>
    <t>0xf752bd1c2196be2f76a81ef5bcbfac08161b90a6</t>
  </si>
  <si>
    <t>0x00e7969379699c85280e94e176d11c7a41289cf6</t>
  </si>
  <si>
    <t>0x52f7a7a286e633a5b35029f0b2358eb406e9a9d6</t>
  </si>
  <si>
    <t>0x9d9676cedc53678f055587bf7e0230f5dd2516f6</t>
  </si>
  <si>
    <t>0xebf62511a996dc667117eaf09c914311a83b87a3</t>
  </si>
  <si>
    <t>0xcd0b3618fe47113f02d34a4ce6d379d801ba1d23</t>
  </si>
  <si>
    <t>0x1af11fd8d3fc6793011ccf15b2b8a35b262483bf</t>
  </si>
  <si>
    <t>0x08c9d70414c092ca0c50e9c00016609a67ed33f9</t>
  </si>
  <si>
    <t>0x7911f91c023b230566352883417a5f0bd76590af</t>
  </si>
  <si>
    <t>0x40e94550a07b412084bfde105b2b04b998a217ed</t>
  </si>
  <si>
    <t>0xd320c5bc835f25e6cee00061b44a766f725dff27</t>
  </si>
  <si>
    <t>0xd16381738b0de080ee551b7629eb226624764f74</t>
  </si>
  <si>
    <t>0xc6343f94a3a058a12e7944bcee82efddf15a7cda</t>
  </si>
  <si>
    <t>0x0b5728ad733e1b924460573b05207b798f319cf5</t>
  </si>
  <si>
    <t>0x0d9389176aea9c3d1dad1ae9e9e18b3b4937ba9b</t>
  </si>
  <si>
    <t>0x2b6cdeb22e0d5be7d66d2681acab10f6dc85a228</t>
  </si>
  <si>
    <t>0x260cf18f1a768c32012879e6c960fdf6ffa94a57</t>
  </si>
  <si>
    <t>0x003ef3de8bdb97532d71e06d50f93769bdc339ad</t>
  </si>
  <si>
    <t>0x05e7408b97c56ad5526bea95418e95a8f809f233</t>
  </si>
  <si>
    <t>0x2bc543423575b513c2687b2f8ef54f795f3adfbe</t>
  </si>
  <si>
    <t>0x42fe0cd5947ff59da6e548781c30dd5a73e32f3a</t>
  </si>
  <si>
    <t>0x3700e66a0f1e2638149925c0521241a34c0db5e0</t>
  </si>
  <si>
    <t>0x2ae11032b0b4aefb4bd45729842bb7ae8661057d</t>
  </si>
  <si>
    <t>0x0bb24de6c5fd9d0826f709f7e63716c4ff1393de</t>
  </si>
  <si>
    <t>0xa8561ddbc2e32a43f016bf4fa6d7ab9099bf52d8</t>
  </si>
  <si>
    <t>0xf71fb740126b18b5e2292b547575d637a3428259</t>
  </si>
  <si>
    <t>0x1a20adbcd4c53700d56c45f2e69db413af1e712f</t>
  </si>
  <si>
    <t>0x3c7a7c0d768f5853c86ad1a8477d09a1e30f3a4b</t>
  </si>
  <si>
    <t>0x045eafa2ae7c13adfcb0cbcf47c9085587337b94</t>
  </si>
  <si>
    <t>0x126941a9d57f394f12ceecb40d004a99ddb73286</t>
  </si>
  <si>
    <t>0x108afbf45bda8641f28bcf86dbdd2aad6e23d66c</t>
  </si>
  <si>
    <t>0xf1b2022ee409b9fca060e2e667128147e13db798</t>
  </si>
  <si>
    <t>0xf79ccd34f22dda306374049f27fd07a0de4bb5d2</t>
  </si>
  <si>
    <t>0x7807bd166433de2c55c5a0968db7400c1f4f8949</t>
  </si>
  <si>
    <t>0x045ff09fa8aac0f18943cff69f5b1ec4352fd0ef</t>
  </si>
  <si>
    <t>0x17ed8f6283e5b8e041f8cc284abb2a2260d92c37</t>
  </si>
  <si>
    <t>0x31f16274884795741b725b886aa6a470c3e4b962</t>
  </si>
  <si>
    <t>0x536860507f2b78eeb0e2b29ebe057189b750fd7f</t>
  </si>
  <si>
    <t>0x41ae3c39712263513ada56e2ae9df24ee03dd4ce</t>
  </si>
  <si>
    <t>0xcf15cb2518b2684a913b83b8c9f02dddc067ced1</t>
  </si>
  <si>
    <t>0x08fffa492b18a95a4fb76215df73e1d18fcdb6df</t>
  </si>
  <si>
    <t>0x1aa4d9118f8c0e295d06d3cef69fe5bc6e5e75cf</t>
  </si>
  <si>
    <t>0x0bf09a741eb43210a9fd212d25569401cc7497da</t>
  </si>
  <si>
    <t>0x4712d7af0f31036281cf813b6d76f814c3f16849</t>
  </si>
  <si>
    <t>0x65a7f3de0b42dd51f6772e8b74695f9ea17e0320</t>
  </si>
  <si>
    <t>0x30f325911892173c4e13c5dbd084311680d66c18</t>
  </si>
  <si>
    <t>0xeba93508c1617e187204733377f27a19e6db7f4f</t>
  </si>
  <si>
    <t>0x0e9a83010bfd36baa3649cfcf85e7fb4b93fea62</t>
  </si>
  <si>
    <t>0x1a9bb8690bc2be30a238d7a6736ba17ab87184bf</t>
  </si>
  <si>
    <t>0xee2c5bcbb398731547ad56d7780eec539f5b6a12</t>
  </si>
  <si>
    <t>0x923cdbfca386bbd5fb5e6a10ebc170cdc65a9a17</t>
  </si>
  <si>
    <t>0x0e09d6eb9f756c7523764772ece20b19c0a94ae1</t>
  </si>
  <si>
    <t>0x10622607be5ac77b68a0e1f9e5a359b3c0d69a72</t>
  </si>
  <si>
    <t>0x2b88c6e7de926c68e8d4d3ede285644c2aa04c71</t>
  </si>
  <si>
    <t>0x257fa2f8709bc37f060e01fe6b449bb1ce0d6416</t>
  </si>
  <si>
    <t>0x386a3218a0776fe793ea7239a6d06f58feaa40ba</t>
  </si>
  <si>
    <t>0x2bcfa05640161ffeffe04af70522972183628295</t>
  </si>
  <si>
    <t>0x19e9ab31ee0abd8824cf50628d5f58cc47470f10</t>
  </si>
  <si>
    <t>0x04ba2290c29a9f0fd33118118acf6b994a0e458b</t>
  </si>
  <si>
    <t>0x1189790acf3cf9bc87eef4b9f5939c4f0c0bdf97</t>
  </si>
  <si>
    <t>0x3b6dff8c41418254ac110fa6773a651b4c46458c</t>
  </si>
  <si>
    <t>0x24841e89fe28baca0a86f87d7db9cc930f8a6e4b</t>
  </si>
  <si>
    <t>0x2ea9390e517672eb7c555e50ca34020b47ef53a9</t>
  </si>
  <si>
    <t>0xedf54b6d814d93434be111aee122766f7b20b453</t>
  </si>
  <si>
    <t>0xa67f3f34f81c468e9b117070ee7300f760cc571d</t>
  </si>
  <si>
    <t>0x1ef2a55036b94f9c3e3eef46f703a481e27e4897</t>
  </si>
  <si>
    <t>0x03969c71796d3b5a8e34e63accfd87a117144828</t>
  </si>
  <si>
    <t>0x08337fabdf2c2743272ebdb541404feb78b314d1</t>
  </si>
  <si>
    <t>0x37bdd123cf9a7cf9146215bc7e53363759dacb32</t>
  </si>
  <si>
    <t>0x89bdb1c6878de791e1c0dca85f6a9324a8cc109c</t>
  </si>
  <si>
    <t>0x04efe44b44df67d121327cd3c0ad694ba15f8fcb</t>
  </si>
  <si>
    <t>0x3dbbce4876a4923dfb96147c3a246a59db5b1da5</t>
  </si>
  <si>
    <t>0x202b3a8a2dc0dd4f4697bfbdb0b44733da4fd217</t>
  </si>
  <si>
    <t>0x75c9dc0761e8cae8e2eee6c1f19ac6f60ec22b35</t>
  </si>
  <si>
    <t>0x2d1faf844ef60f5ab0b74fc834b255e5b26e8f3c</t>
  </si>
  <si>
    <t>0x8c88bf2a58459238bc3b4f63d3ddb291cb06890f</t>
  </si>
  <si>
    <t>0x5b81ba790a5000e7d7cbf009b2569a3a5b4d344b</t>
  </si>
  <si>
    <t>0x5719353ad39aedd247111ad0d58d293b8d282557</t>
  </si>
  <si>
    <t>0xdeb70467b2cd74d738b6f9d3660449e20bf4e476</t>
  </si>
  <si>
    <t>0x44c49687cd02e06d6ef28097b7da7f375c0b9604</t>
  </si>
  <si>
    <t>0xbb37758768812a241f497bfd32b239fd90c5537e</t>
  </si>
  <si>
    <t>0xa5ca75ea35c4e919415d9110431afac1311d3f6e</t>
  </si>
  <si>
    <t>0x3aa1bada5b1900ba2078f1e0c1c30fed9d9e74be</t>
  </si>
  <si>
    <t>0xc45d716db9f24815165a591b56015f6172209f7a</t>
  </si>
  <si>
    <t>0xd8640eba483b72860ec14101eca39d7ed85a64dd</t>
  </si>
  <si>
    <t>0x0bf3e9b3959e7dbb818081e65896be2d77c9d1ee</t>
  </si>
  <si>
    <t>0xee5c1174a77304091583fadd6d5e0afef777abe9</t>
  </si>
  <si>
    <t>0xc1d09c4241e154b59ede01e6bda55bd51a896518</t>
  </si>
  <si>
    <t>0x0e0d27429f3487c3e4e3546cac9359b8460cba28</t>
  </si>
  <si>
    <t>0x332947853236da9de1ad7e3803a49a2f117d322a</t>
  </si>
  <si>
    <t>0xf30a863e66df53e5e5fbb97ad08e5b45256de8e3</t>
  </si>
  <si>
    <t>0x31b389e27809860daa941c910f02384828cd8c24</t>
  </si>
  <si>
    <t>0x1a4503213ab9659c3af83f12357293671662e3e2</t>
  </si>
  <si>
    <t>0xeb91174c0bc2682f64c5ccde095886adbf29b55d</t>
  </si>
  <si>
    <t>0x170316606a1854789612c4786785441c6e360568</t>
  </si>
  <si>
    <t>0xe58b8a77ff4be689d50e9c5eb20c40d62b4b6240</t>
  </si>
  <si>
    <t>0xf3774e0d873891e3196f440b9423c4774a44e3ca</t>
  </si>
  <si>
    <t>0xaa9cc17e899b76aa3112037ea75d2abc1148c34f</t>
  </si>
  <si>
    <t>0x3df0bf9798b99c6157ea43a8f55dd3bbf660541a</t>
  </si>
  <si>
    <t>0x033f3f402ff45c35e262d25b470611acbf853873</t>
  </si>
  <si>
    <t>0x1717373356e1b76af9ab4d6f31390581c23f28dd</t>
  </si>
  <si>
    <t>0x30c7b5b29968c0019a729fb159007d26ecd6ec07</t>
  </si>
  <si>
    <t>0xc7438bb57503d6f8898fe7cc66f55e4ad6134450</t>
  </si>
  <si>
    <t>0x3b9525cf2eb8d2733cea9612e6f1f93545d1c45a</t>
  </si>
  <si>
    <t>0x6c319f70f082739608f3736c2df673ff98eb50e5</t>
  </si>
  <si>
    <t>0x0877e53ddf365ad536076a8a58e71c18dca1bb44</t>
  </si>
  <si>
    <t>0x0c944a2d24b98ed9dcb746a1ac14c42025e7b49b</t>
  </si>
  <si>
    <t>0x0c16907abcc470a70f19f9899c5a4e777f7e3d80</t>
  </si>
  <si>
    <t>0xc7d6828f445888cf615ac9b1dcc92b125304607c</t>
  </si>
  <si>
    <t>0x605130a773b044fb8fbe4549e009de8a579bda0c</t>
  </si>
  <si>
    <t>0x2e9bef1c4388b67a6211fce2757ba3a939bb25eb</t>
  </si>
  <si>
    <t>0x52fc9909ce10c131c37119f8709682354187ca90</t>
  </si>
  <si>
    <t>0x24146bb5420d1dec4a5f6bdd03f793ce7b3c7811</t>
  </si>
  <si>
    <t>0x374b7af24536d54684d558f9da89862c4a834b3d</t>
  </si>
  <si>
    <t>0xeb4a441ddd514f6fd9cad6b164b8464766a2deb5</t>
  </si>
  <si>
    <t>0xe9b17c2b08397ba80ecf65e7b1aa5200b6ab25ec</t>
  </si>
  <si>
    <t>0x717b5955ea7c685fd6f428f00b76bf93fc4adb52</t>
  </si>
  <si>
    <t>0xf40c80bb9feddd5b07fd35c2bc501d8a72376fb7</t>
  </si>
  <si>
    <t>0x8a5f7af415355239b349438a370e6c82da73c4c5</t>
  </si>
  <si>
    <t>0x048f822f79483a6bb394bbf26633fc1910f933ae</t>
  </si>
  <si>
    <t>0x01742aa61c847a90863681cc4799dfa4417a9798</t>
  </si>
  <si>
    <t>0x3f70cfc2ddaa2ef40ae045a5b7651c9da90f07ae</t>
  </si>
  <si>
    <t>0x0fae6b685fb0d0f6f98ab0d1cead1e36478e1fa6</t>
  </si>
  <si>
    <t>0xec394c58f7548a338017868deb0ca30d741f2e33</t>
  </si>
  <si>
    <t>0xcfdde14a853ba21b290de4391734beb0789c7ad7</t>
  </si>
  <si>
    <t>0x5bf39dccfa355c9a3dfea89d376f1e5722a63657</t>
  </si>
  <si>
    <t>0xd77c9be67099963c3c3ecb64e5f4f055ea5a7923</t>
  </si>
  <si>
    <t>0x13d5233b2006a5d8effb4e561ed95d185998753e</t>
  </si>
  <si>
    <t>0x1823e40bf5f1faee4b0d593ebf6cbd0c9e7dbd99</t>
  </si>
  <si>
    <t>0xe7be0cee93a0cf9d94fc3c82affbe912bbed5cb9</t>
  </si>
  <si>
    <t>0x1d54580d9fdf376d6d9f294e5c4f88b08c665506</t>
  </si>
  <si>
    <t>0xc51b03077732c63c3151ab4033ad7480999e75c4</t>
  </si>
  <si>
    <t>0x074a9a7dbf3c915e34ee672be26cc1c30dd97f1c</t>
  </si>
  <si>
    <t>0xdc23a6872881bbc577ea69c7adf57e188b90495e</t>
  </si>
  <si>
    <t>0x21217632f79bd3fe01ee1fa21aec2a309ece773e</t>
  </si>
  <si>
    <t>0xe07c38093e8b27c59cf38c202c7f0b5e091b0169</t>
  </si>
  <si>
    <t>0x686fb18ff5c1621bbc316b9c3cacc86f30754d43</t>
  </si>
  <si>
    <t>0x4600a7359ed18164bb98e63444598823f660cb8d</t>
  </si>
  <si>
    <t>0x77b072801982055729abd63f2067513ff0afed93</t>
  </si>
  <si>
    <t>0xe509f3ebfd4fd4a0e8b06cca07de4e51c1b5138d</t>
  </si>
  <si>
    <t>0x3270def1fd5495270abac522454f9330bd738f4d</t>
  </si>
  <si>
    <t>0x03614f7a205569e6c1bc9f1dfe864b24a5155e27</t>
  </si>
  <si>
    <t>0x336a2ea209fc6a8eb31529d87e1f627729472a15</t>
  </si>
  <si>
    <t>0x4cb4a2c2a4ede2788c384f1767a87b9ccf1986fe</t>
  </si>
  <si>
    <t>0x35bece9b1b89e355709c741190456c04914e7faf</t>
  </si>
  <si>
    <t>0x654bdbfee2a4ddd59ad4aabb34d687304b775b73</t>
  </si>
  <si>
    <t>0x0a1e61e63553bb7b9797f90e11d9ea6ad8a4238e</t>
  </si>
  <si>
    <t>0xe0482f165436de236ff4433839f8823aaf1959a1</t>
  </si>
  <si>
    <t>0x05117f0c3d5c0218c23872f8065506f873b88dfc</t>
  </si>
  <si>
    <t>0xd546b590fa3423c5f35795d6564e2426726c598b</t>
  </si>
  <si>
    <t>0xc6bfd85eae525dec9c367a2b7ea75741c345a565</t>
  </si>
  <si>
    <t>0x1f914b34852610c2b0709c2887290e52609c3997</t>
  </si>
  <si>
    <t>0xc8f5ee86832d669b15fe8e3ccc73bb012cbfea71</t>
  </si>
  <si>
    <t>0x0faf375e8e316fcc333a8bd436452e0fac00f0b3</t>
  </si>
  <si>
    <t>0xefda5ea10a011b6a1d7835178d4fae76127f1a35</t>
  </si>
  <si>
    <t>0x2a2476211fe4a48b94f7c30c13c34cd7b5bb8ce2</t>
  </si>
  <si>
    <t>0x7965610fa10be575710352a7a4e08aa717ad33e0</t>
  </si>
  <si>
    <t>0xc019258c4670992c7657c05c1433e27cd97752ea</t>
  </si>
  <si>
    <t>0x3955f42aa32c0c0627a23df0e096ec04329d72f7</t>
  </si>
  <si>
    <t>0x9b30b6bb929b0dccadbd4e9a60b0c2608b4afa70</t>
  </si>
  <si>
    <t>0x04dae76e8d034a79ec8309c5e0e0723fdee7abf7</t>
  </si>
  <si>
    <t>0xaa950cef1b3ae75ec72760759b42ca9e365d733f</t>
  </si>
  <si>
    <t>0x20ef635a2dad057dc9526eb608ffca714d94f55b</t>
  </si>
  <si>
    <t>0x14b43d28dd2332bf120a8bf2b0c509825ecc16b2</t>
  </si>
  <si>
    <t>0x0b33640239657a63ee5dcbfc93bbfc39b80e9f55</t>
  </si>
  <si>
    <t>0x225f9215e57f8aa1282e51388b8297b968bb6018</t>
  </si>
  <si>
    <t>0x05ae9bcd345fada37efc48f4aa5ad1898b5e1d76</t>
  </si>
  <si>
    <t>0x64124575cc3aad9db264de8be9005bc43c49910b</t>
  </si>
  <si>
    <t>0x28ccdee5f5c14d9ac50a60dc3d58b5f80959fec5</t>
  </si>
  <si>
    <t>0x23816c2ec724106338cc1f123f1dd4b35bb19a26</t>
  </si>
  <si>
    <t>0xd9e9a005685259c7439abd9c0e4d0aac658ad8c4</t>
  </si>
  <si>
    <t>0x16afec9f07a7982a3593062a6e8edd692b710ec3</t>
  </si>
  <si>
    <t>0x0f9cd07d4f0e08a8ffda0e0e3ce9c65a59d8d50f</t>
  </si>
  <si>
    <t>0x8b0b9e6e11437794c6ee4897395620857919199e</t>
  </si>
  <si>
    <t>0x2ace65d6014bf028816f5920f0141c5913e6d844</t>
  </si>
  <si>
    <t>0x3617d58c475017b9ed9b7414d99c426ae89f93fe</t>
  </si>
  <si>
    <t>0x22306fedd39ab8b0d0683c5312c3ac6bcaca6c2e</t>
  </si>
  <si>
    <t>0x1de01af05b040eabc20b4e57d426ce35e4b02a05</t>
  </si>
  <si>
    <t>0x436bd2bf052e50520c93c736c3b147d05886ab5c</t>
  </si>
  <si>
    <t>0x13d24b749c09c98a4d8fcfe2c416264bf92bbc7a</t>
  </si>
  <si>
    <t>0x03b5a62e059d273b56a2fb2335c694fba31e99d0</t>
  </si>
  <si>
    <t>0xfc9fdcbd4173d39eb4518d10be5905524f3747cd</t>
  </si>
  <si>
    <t>0x2892ed061dbaea45a4b1f800e91a2bc57625f5b6</t>
  </si>
  <si>
    <t>0x782f2377306a1bee335ebf2b94ec7c04cc653927</t>
  </si>
  <si>
    <t>0x837933c521ba1dbfabad79e650767f7b6e5def8a</t>
  </si>
  <si>
    <t>0x35e0fdebb584e92d05e0040d57adcff23475f421</t>
  </si>
  <si>
    <t>0x8672d1ccd6eeaec07005d0945d61786736a1a821</t>
  </si>
  <si>
    <t>0x92e317662b95fa933e1e65ff4e32a5b322def05f</t>
  </si>
  <si>
    <t>0x14c4c564c7a96a313d193cf4c4cfe76d57c57061</t>
  </si>
  <si>
    <t>0x7d90256222ab37988a80e053018e223d3fafb0a2</t>
  </si>
  <si>
    <t>0x7974405c867a31f38751f050b8a7ba4c8cb73d01</t>
  </si>
  <si>
    <t>0x0ac8b07f9ed250e74a493d24f5bf19c5f13887da</t>
  </si>
  <si>
    <t>0x404b2b9a322e2b44c53daefd4ffe06378c29026c</t>
  </si>
  <si>
    <t>huobi</t>
    <phoneticPr fontId="2" type="noConversion"/>
  </si>
  <si>
    <t>0x07faaafa82a6617f2567c0e3bcec44d0057d3564</t>
  </si>
  <si>
    <t>0xcac4f842be3488cd87a819f68287bf773f0b3234</t>
  </si>
  <si>
    <t>0x3fc624f587e9fdb76e31f6cf763cc414b41470a9</t>
  </si>
  <si>
    <t>0x11f866192ccd4674b05cff589d9ea5023f2c649b</t>
  </si>
  <si>
    <t>0x7fec5b027781e7f57abb92e1b19ebdde8b4199d3</t>
  </si>
  <si>
    <t>0x034f854b44d28e26386c1bc37ff9b20c6380b00d</t>
  </si>
  <si>
    <t>0x8af91c913e408c03c1044230e0f0152c295521d8</t>
  </si>
  <si>
    <t>0x27e549f6dea1cd8178983cdd3fced4fa2edc27d5</t>
  </si>
  <si>
    <t>0x7b7b59729ef3bbd5c3154a1e56d7199af6f44aee</t>
  </si>
  <si>
    <t>0x9f6bd4509dc192766359eb5092e241893429e7ac</t>
  </si>
  <si>
    <t>0x5231c53b65cb5b2cf387cf27da0106a2cce48f68</t>
  </si>
  <si>
    <t>0xf6d38f27b1076a3417b16d50d90c2cccaa38f46d</t>
  </si>
  <si>
    <t>0x7759ab0792b32f38202eae7397924d91059b29c7</t>
  </si>
  <si>
    <t>0xf795c5cefc548f98946cb96ae37c76a675937f8b</t>
  </si>
  <si>
    <t>0x4e597edf75c182dec82059de9e059f78e4716604</t>
  </si>
  <si>
    <t>0xaff4fea7af02dbbc3b398a1ce6baa7c5d45bc770</t>
  </si>
  <si>
    <t>0x9ccc3452ab7299c0a6301f5b47b8d3f41ff3b2f1</t>
  </si>
  <si>
    <t>0x7ffbad7369e08dd9238186824dd939b7b09d3396</t>
  </si>
  <si>
    <t>0x8861bd0807aca396fe684f7166b303a2b7c793d2</t>
  </si>
  <si>
    <t>0x76277e145a460e4cc208ff7ad0776d790878e54c</t>
  </si>
  <si>
    <t>0xa1a9ec4a314179d50e33f7a81eabe898e03c04d7</t>
  </si>
  <si>
    <t>0x88e52fe760c785d7f7c8ffc363de426f664ff9bd</t>
  </si>
  <si>
    <t>0x6d7e90ba03b4c07ff9858742df33af6996041a5e</t>
  </si>
  <si>
    <t>0x8eae75e507f6e5a3048965ce9087c22a2f87d187</t>
  </si>
  <si>
    <t>0xfae8812127b16b968a61c8e47b7773252efa508a</t>
  </si>
  <si>
    <t>0xbb1cf889bcb74a794c4e30a9865d70d1e7f693e8</t>
  </si>
  <si>
    <t>0xcdbc317ce7fdf6507e0e61fbd2c31c58d034cad7</t>
  </si>
  <si>
    <t>0xbb85ddd91ba1e278be0430cdbeb098abd185d9f1</t>
  </si>
  <si>
    <t>0xd79131d3c5fdc1843ba76e587b41db90930b9755</t>
  </si>
  <si>
    <t>0xabc49e2d6ef00c922604bcc5f2f5cc4b72d9dd2e</t>
  </si>
  <si>
    <t>0xb1734c1f521de81b68853688dc0daeff73536180</t>
  </si>
  <si>
    <t>0x9fa1fafd3306ca98fd3dfd5febea9da753de3078</t>
  </si>
  <si>
    <t>0x70498746e91da144f11fdc04498560664ee685dc</t>
  </si>
  <si>
    <t>0x09e96ccc467e5c64e51617dc8dafcc57fa2a7b34</t>
  </si>
  <si>
    <t>0x9a4a97f012588549bd1747ea1b530d55146b5396</t>
  </si>
  <si>
    <t>0x2688ea997f91c1b54af6bc78f5fee35d8ce53a77</t>
  </si>
  <si>
    <t>0x23f048f4453e9a86b9aad9cba7d35cffe7f4d600</t>
  </si>
  <si>
    <t>0x6b3ae5c39d9591e2feb73d2467fe01afd47a0d02</t>
  </si>
  <si>
    <t>0xfd5fead2180ef8b458c94a619e77f5621d79ecbe</t>
  </si>
  <si>
    <t>0xe1ee26e72e0f5adfa9000346acea9c0e3db8d37a</t>
  </si>
  <si>
    <t>0xedd3aa321723ddd82ec403f4daf40ec542163a1a</t>
  </si>
  <si>
    <t>0x5598a21bc9255496a0c8a3de589375e2ee48a457</t>
  </si>
  <si>
    <t>0x56249e14ca863ba1cf48a7b1b2b49c7d679a58e1</t>
  </si>
  <si>
    <t>0x15cdf52aa844c73ed3a2728ef7073b81a9a0e480</t>
  </si>
  <si>
    <t>0x0ef5863400e09a0ba785b34163fd23c1fd3b8537</t>
  </si>
  <si>
    <t>0x8803454f4dac3130b00bf763b6abad0603bc08e1</t>
  </si>
  <si>
    <t>0x794b0158f7e58ee6737242f145f7b09d9e437dc6</t>
  </si>
  <si>
    <t>0x31af15e939bfa99a476056545e297369cf61c171</t>
  </si>
  <si>
    <t>0x6eccad3d4129dc49ae264db290b9cfabab7aab92</t>
  </si>
  <si>
    <t>0xf5137a07f08ec66e6755e12556c6adcd0a4f063f</t>
  </si>
  <si>
    <t>0x660e71538787dc2964798d0cc32f8d804eca9494</t>
  </si>
  <si>
    <t>0xdd13b4615c4c0c7da346b0516e6bb282ce4c2757</t>
  </si>
  <si>
    <t>0x7a7387937a6696bcbb2a36b18acbdbc1082d8682</t>
  </si>
  <si>
    <t>0xed45a9971a2d0738d43e3db27d05bed1cc5ea8d1</t>
  </si>
  <si>
    <t>0x5b36e04f576ba6c86474a1e434e69f368f7982fb</t>
  </si>
  <si>
    <t>0xd56d339430ab8595010d8e0ddb210b6db09f89d9</t>
  </si>
  <si>
    <t>0x561b95bcd9299f4e31598f0ac6808f5781817f30</t>
  </si>
  <si>
    <t>0x82fc6db51b7eb088cc77254eecbb2d5958a2a8f9</t>
  </si>
  <si>
    <t>0x18b7778f74c37fbeee78644f63cdb47b39c9bfe6</t>
  </si>
  <si>
    <t>0x6778bb3fd98dcc395d04d35e566d47c72754e4ac</t>
  </si>
  <si>
    <t>0xe859273bbca5200639bad9971bfe12437f3b5981</t>
  </si>
  <si>
    <t>0x899cb2c40b76e465c6a52f8c45d71b69b1618620</t>
  </si>
  <si>
    <t>0xae6a5e5340d1a3ca5ddd92b068c38695ccc4a5d0</t>
  </si>
  <si>
    <t>0xb4afa8e82696fe4f446bd29275c012cc7102708f</t>
  </si>
  <si>
    <t>0x96b86fd4f07e48d8e0e77dde5d77b74e1dec07eb</t>
  </si>
  <si>
    <t>0x4c8cade133606a72b6df3812ef844020750876fc</t>
  </si>
  <si>
    <t>0xbd70722bb79499e20a3101d16fe1667fbab72caf</t>
  </si>
  <si>
    <t>0x8df736b36e96a749cda137a6bdd985375c5d414a</t>
  </si>
  <si>
    <t>0x0976251027f0ea6722211733b8bce3a26ce179fa</t>
  </si>
  <si>
    <t>0x4a3b3f727142617651ebb1b5c41f635aa5295669</t>
  </si>
  <si>
    <t>0xb6762d6a723f8204547a1abe03161756d6a39323</t>
  </si>
  <si>
    <t>0x488e3acf9caf8138d8cd6f07856db135669af85c</t>
  </si>
  <si>
    <t>0x3d0bf27da30ebfc045c637fbb43ce2e83496eb3e</t>
  </si>
  <si>
    <t>0x33d41d7098df323c02cf37fb345475f7a4e3593b</t>
  </si>
  <si>
    <t>0x475d14ceb3f7a20fb4beb9e0db6d20f76a61aa2c</t>
  </si>
  <si>
    <t>0xddb7735588532b1ee9ab388b5b2e9a4c931a42a5</t>
  </si>
  <si>
    <t>0xda366f00eb2fa0cbc029176df38fa6ffc20d9f73</t>
  </si>
  <si>
    <t>0xa5560a2d6990fff0043a5a3795ee6073e27d89a0</t>
  </si>
  <si>
    <t>0x667801bd14a8fe1db8e5f69fba6f1ed693e1b4a7</t>
  </si>
  <si>
    <t>0xfbbd5c78257c76a36f6b22bd3062044fca6909a8</t>
  </si>
  <si>
    <t>0x847984e08f5154928b6b8f6167113b8ed1f07589</t>
  </si>
  <si>
    <t>0x36ee5c2a72d82b6ec7b5b775d2602944dcd37672</t>
  </si>
  <si>
    <t>0x464855253d43c36b9a3cade4df56cf7d216594c2</t>
  </si>
  <si>
    <t>0x3b019b5ff17db4944f03bb48422b59db11294c43</t>
  </si>
  <si>
    <t>0xe2e68321c794d25326ce906d9864d65b827aa422</t>
  </si>
  <si>
    <t>0x0096e47d2ed6efaa4e387d06fb6341a53f79f243</t>
  </si>
  <si>
    <t>0x4b63cb392277e64d53b5517252370be2098ad1b3</t>
  </si>
  <si>
    <t>0x4bddf759b4a41a5bc85e46b385ab5d83811ffbe7</t>
  </si>
  <si>
    <t>0xa30df2442f24607464da8cf57ca414385587a9b8</t>
  </si>
  <si>
    <t>0x265021b06d25d4cd05604ae3de89e04cd4e4f2de</t>
  </si>
  <si>
    <t>0x4c37b877eeb06c7ec35cacf3f3a4c28e4b3b1597</t>
  </si>
  <si>
    <t>0xec6863c0e95472ae0600591ca19798c0d770aaf9</t>
  </si>
  <si>
    <t>0x916213245055eb234d1c1fb4ba8f3ee7b5784c8c</t>
  </si>
  <si>
    <t>0xcb6381d70c4f547ea40e11a09a4e0b496a50d116</t>
  </si>
  <si>
    <t>0x67e93d79b5f667a7b62f0bc96f76e30f1248efd9</t>
  </si>
  <si>
    <t>0xd1a1ca79367fb7b76df381c54ba899c30886090f</t>
  </si>
  <si>
    <t>0x07a9f444b29810633fee70c822178c0d0157cfe6</t>
  </si>
  <si>
    <t>0x16bfbbfe7eb20958da53b87342a136ca7a32478d</t>
  </si>
  <si>
    <t>0x838436e98891f4642f415cca01cca0d81b34d02a</t>
  </si>
  <si>
    <t>0x92c06f88f12505b71fc290e44b33563c1133db88</t>
  </si>
  <si>
    <t>0xc9467d104b7018de2c311cb8dd42b25579b7556b</t>
  </si>
  <si>
    <t>0x5e7a4fdbfa6b8b47043405aefe81397bc9822ccd</t>
  </si>
  <si>
    <t>0xe9096cf36d03d496ac1450bea588722a4bc4715f</t>
  </si>
  <si>
    <t>0x45b04d13c599aaa5b80d8bc565be273af29529a7</t>
  </si>
  <si>
    <t>0x60b9ea6dbf261552243bc0accf581468ee9fe9dc</t>
  </si>
  <si>
    <t>0x4d83e24da0b1b8c04636530cfa271b025e309305</t>
  </si>
  <si>
    <t>0x5518903cf27fd95f7a1ee7c4f902474b5b1a2b9d</t>
  </si>
  <si>
    <t>0xe34eb3c62ad5a60a5ad0c0ddaae2eb1e1d8541d9</t>
  </si>
  <si>
    <t>0xef6919ea5735094aa0576e62ffa6f3b6b9332f4f</t>
  </si>
  <si>
    <t>0x2aa98102bec88744611b243055ec2b93845f431c</t>
  </si>
  <si>
    <t>0x0cb885b7a085778794ee6820ab4035c01d7900aa</t>
  </si>
  <si>
    <t>0x735037506dbc52b510aa34f8df154027a757eec8</t>
  </si>
  <si>
    <t>0x37b40a3a994a2e45774b67992cbb1d13b9ac1cf5</t>
  </si>
  <si>
    <t>0xe703402b328734d2bcc679a9ceaab54edf346ebe</t>
  </si>
  <si>
    <t>0xc1b1337b990ab3d6c9ce645513fdf58ee0b1d51b</t>
  </si>
  <si>
    <t>0xf07c101780bb66a1daa63e02717fc1479611d6c3</t>
  </si>
  <si>
    <t>0x1cf1b0e430c3bd8955a4cd5b15e2ed747d050320</t>
  </si>
  <si>
    <t>0x66a1e97e3cf19326490066f6db43ddb2ed069d50</t>
  </si>
  <si>
    <t>0x425fd62e6eddf5e2c0f00d3efc0fc472869cbe6c</t>
  </si>
  <si>
    <t>0xbdf668e2380216d584a204ffe873f057dc64a5c9</t>
  </si>
  <si>
    <t>0x71305c2796f2b8729f7b0ba49dcd2f17fc9befca</t>
  </si>
  <si>
    <t>0xa97851ac22353534186acb9faa35c147c9b3e946</t>
  </si>
  <si>
    <t>0xb41d2f990989cb39b4a215215ac25aee8c7b5666</t>
  </si>
  <si>
    <t>0x6286e9c806918bc19253833dd571316674ee2104</t>
  </si>
  <si>
    <t>0x072b2530bf1d0bb682a1771478ea3b2249a58677</t>
  </si>
  <si>
    <t>0xb303e84689e7a5fda3ea8a80b4854b35b983e3a3</t>
  </si>
  <si>
    <t>0xda3786181670cf95edde668deadf00b2e7247ab5</t>
  </si>
  <si>
    <t>0x4b8360557a06b2424a4614fead1a4c143d93d8ba</t>
  </si>
  <si>
    <t>0x179be778f9698b9d299b4995c1afa5422e783e7c</t>
  </si>
  <si>
    <t>0xf0711b92d33010ccfa6bdf57dde89f6a8defa280</t>
  </si>
  <si>
    <t>0xb4802c1e6fca2a3d968aee575dc8e3c35ed9b169</t>
  </si>
  <si>
    <t>0x2c41b8e152d8fb1ff4a119b8397e5fb5a6b64e87</t>
  </si>
  <si>
    <t>0x1d457e3780c8e08d8de8ac07a2ee658c10ebd246</t>
  </si>
  <si>
    <t>0x385bed16a569a275b230bf4fc6e1ba171ee11a0a</t>
  </si>
  <si>
    <t>0x8737bac3b03ac61247d3a6ce721362555be664bf</t>
  </si>
  <si>
    <t>0x4d9055a07aace29076cd6df4e6e2ca868975b690</t>
  </si>
  <si>
    <t>0xad15f5859bf1fa5265e8d8933884de9549dba37e</t>
  </si>
  <si>
    <t>0x0797ef2b29a2d1c621db9754fd66ac912d92e4d6</t>
  </si>
  <si>
    <t>0x4da853cfc659c4c763e5afe5ba127e3f9ea36d5b</t>
  </si>
  <si>
    <t>0xa0315811810bda73c801601f4b943410ed967afc</t>
  </si>
  <si>
    <t>0x899af28074ca44d4e41749c97dab08c2f133f9c5</t>
  </si>
  <si>
    <t>0xd18dd363fbc14e4747f94fff04b10a34ed3e24d1</t>
  </si>
  <si>
    <t>0x308609ccf9599f6b51c0e5124bf1aa4bab6a6f2d</t>
  </si>
  <si>
    <t>0xb3ae3f717414d91207abe6baa777c32c83fbcb2d</t>
  </si>
  <si>
    <t>0xcb4277be24ad2c85c370d0ee60485b7b6a3c4c02</t>
  </si>
  <si>
    <t>0x36267435337d22caf30ff0093d7ef44d6dcf1d09</t>
  </si>
  <si>
    <t>0x147d1276de46f1f3f881a0a6df3f679b17778816</t>
  </si>
  <si>
    <t>0x55239ebb6be87daa395ec89debee9436f404c075</t>
  </si>
  <si>
    <t>0xdd5ae833f70220bb84734a7031fc970848e880fa</t>
  </si>
  <si>
    <t>0xc379a205f026ff2ee9289ab084242158a8abbb73</t>
  </si>
  <si>
    <t>0xc74b0c406b8e2abe456622b572a465a39f614a45</t>
  </si>
  <si>
    <t>0xd41020e398234ad5084dc2c03b8f0c2ef5ff06f6</t>
  </si>
  <si>
    <t>0xf170c4ff2fd73485ff28837a04b71779dcb4f08c</t>
  </si>
  <si>
    <t>0x746b2f73d54857bb44c9e65fc7af3bf94a441307</t>
  </si>
  <si>
    <t>0xec7a85f964d33087c40b2c13e5be548ee39a9ab3</t>
  </si>
  <si>
    <t>0x4746d6aa1484acfa2549b89a3cc3b978baa70c2a</t>
  </si>
  <si>
    <t>0x72b0eab5132c4e97c87df6652a31334c1f9a485e</t>
  </si>
  <si>
    <t>0xcf032d35c8ea4047cd4cb6cd33f3b7245f756042</t>
  </si>
  <si>
    <t>0x6bff3f87908b44697f6cefaab04cc8c780037152</t>
  </si>
  <si>
    <t>0xb3203755ab737a1194a27aed44bcbd5b66b28fb0</t>
  </si>
  <si>
    <t>0x58e8412a28d245454345b705b8acd87cac634e53</t>
  </si>
  <si>
    <t>0xe5c79033c12b18002d4675da352fbb295cf4a5ba</t>
  </si>
  <si>
    <t>0x21c8d2c798217bb45b97a726a66c56aabe84a46b</t>
  </si>
  <si>
    <t>0x40f6369256ebddffcd31aa51a8bf8692c90e9cf0</t>
  </si>
  <si>
    <t>0x47d33a487cb39d08d8997fe680deaefcf5bef49c</t>
  </si>
  <si>
    <t>0x864d0488e6f3e22881132f67197e43bd7e796c8d</t>
  </si>
  <si>
    <t>0xb5ae6cb1ba6994bca8c67a12d3130d312bd9521d</t>
  </si>
  <si>
    <t>0xd91be67c36af75e91f1dad245e62da8d7561218f</t>
  </si>
  <si>
    <t>0x3120a6de5b19752316cb4a1a611896b693d13d03</t>
  </si>
  <si>
    <t>0xd524872a44b62a08a6f524a47b6527fbf91b0f18</t>
  </si>
  <si>
    <t>0x71109c82dd56b9a1a71339c0d7f98b52f66eeb65</t>
  </si>
  <si>
    <t>0x295b2a7cb3ef12ae3473c41ba933ced47d981b3f</t>
  </si>
  <si>
    <t>0x34418b40ac83bbcfe6fad2767a80bb13c3dcf45c</t>
  </si>
  <si>
    <t>0x4b281e1b7e6d223a8042ec3d8de507f568b1f3d9</t>
  </si>
  <si>
    <t>0x94ef4bee0b37338539b122c1d5dae3da598fc02a</t>
  </si>
  <si>
    <t>0x15b377678d2435ab89ee19b747f7c58f548933bd</t>
  </si>
  <si>
    <t>0x98fe8378cc20f9a06df10f9181ecb77ff1f0a7da</t>
  </si>
  <si>
    <t>0x9d867fc89d84062831bace4396a72dd240d47857</t>
  </si>
  <si>
    <t>0x4862976a1cecba9f2a1aeae9a2cfec4c542514de</t>
  </si>
  <si>
    <t>0x0d1e826272dedf6679da160821dd829c9c4284fa</t>
  </si>
  <si>
    <t>0xf02c5b187b574b1b6b944e6b0d39ea1b8a38512d</t>
  </si>
  <si>
    <t>0x0737a23a85364bcbf7d33a17c97bd64e534390a6</t>
  </si>
  <si>
    <t>0x8e9b6d7a79370bf2bbc1add05ae4df0f540ecf9d</t>
  </si>
  <si>
    <t>0xf000b811e70b4cdcb740c2711c4e4c4ad9a01e91</t>
  </si>
  <si>
    <t>0x339b13f8446db0ed719aea0fad0d344b1f151db3</t>
  </si>
  <si>
    <t>0x9230081b2057d150a9596126af20703caeda701b</t>
  </si>
  <si>
    <t>0x15dae0a336b7434e8d5ec7cd149c0c0a6570bf03</t>
  </si>
  <si>
    <t>0x9a033799570f3603890a2d5fc1ee4f821a4b2956</t>
  </si>
  <si>
    <t>0x0e809c180e0ad46154e4232b7f185e41f28e3047</t>
  </si>
  <si>
    <t>0x0ab2b19bdd4106a0d295807d7ab0e9a20b30cd53</t>
  </si>
  <si>
    <t>0xf3f51fe114de2153540e6e521f47387dcf79d072</t>
  </si>
  <si>
    <t>0x68de44abf1b3ffb23ad1ae4b1e3b37a70f1ac8c7</t>
  </si>
  <si>
    <t>0xa94f704292d3ba701645e703bfdb479cd01d18f2</t>
  </si>
  <si>
    <t>0x5b3f77c72d72e998441a947373fce8a84e1b2299</t>
  </si>
  <si>
    <t>0x7a0560b6fa474af4f94be51fab3c80d01827ad6b</t>
  </si>
  <si>
    <t>0x3d93856c2eb1e866cad9348097f99fb693bc6e89</t>
  </si>
  <si>
    <t>0x3bef3ba047ba945ac67c9a2a1afe403935299178</t>
  </si>
  <si>
    <t>0x7137df718148a86340af0025d59fd491c4dd9365</t>
  </si>
  <si>
    <t>0x4fa81a430e385c09b4549d1077535ce2efb07c50</t>
  </si>
  <si>
    <t>0x7671b9777855abc2c67c8d6807e1a6f7550fb395</t>
  </si>
  <si>
    <t>0xb3ad5600609eab0bef96806455d4da55bcfae0b4</t>
  </si>
  <si>
    <t>0xdcfbbeaef4a1a731c2178aad773a8fa15c0c54fd</t>
  </si>
  <si>
    <t>0x3bcf29647e479473dd18dff467a066fcb5a597a0</t>
  </si>
  <si>
    <t>0x716d057f27e9ed777d37dbd457db1d666c312a19</t>
  </si>
  <si>
    <t>0x068493bfd8340b9e42ed340962fa5f9f101b9639</t>
  </si>
  <si>
    <t>0x1caddffd4949c7f71be3c464b837fc9edba3bb61</t>
  </si>
  <si>
    <t>0xdf6e0405499d70c73e69115464715e10348a4984</t>
  </si>
  <si>
    <t>0x20492202efefcd671f5059f64eac077f409544aa</t>
  </si>
  <si>
    <t>0x3760c63cd533cc6d9bee29bb5e3a63ba6178993e</t>
  </si>
  <si>
    <t>0x83c6b00849b09ddb60c7a67fda239b0b8613d4a4</t>
  </si>
  <si>
    <t>0x18c146266d6e1d63d89a45b29197a76f27cce8bb</t>
  </si>
  <si>
    <t>0x834627f8b83b0237ce3b88a2975f38232d84c6f1</t>
  </si>
  <si>
    <t>0x2ef158026856a30e75fcbe75415760298b6f6506</t>
  </si>
  <si>
    <t>0xe32ba421226569dd2881df6ba6abbb98b2a35e34</t>
  </si>
  <si>
    <t>0xa029431161dd95c40814aab0fd0643a3e9c8aef1</t>
  </si>
  <si>
    <t>0x5ee84882de121dbe5324abe88e3ab26dc3172448</t>
  </si>
  <si>
    <t>0xde3ac61e8c454d11ff9c45bf1e5d361be779682e</t>
  </si>
  <si>
    <t>0x69ae7bb5046033c1c3f3a310528bfe6dad6fde6c</t>
  </si>
  <si>
    <t>0x9e2ae204d098af49e8ceae1fd1b3cc7106c32c15</t>
  </si>
  <si>
    <t>0xa1205136d65bd55d0d825240b842a38f253495db</t>
  </si>
  <si>
    <t>0x1dbcb49b415551cffda5b7e43d1594bfea7828ea</t>
  </si>
  <si>
    <t>0x752923a5fdd3cc121c1556f48b71fb01f7730e67</t>
  </si>
  <si>
    <t>0x4d8b0e1485de955c418a8f7787d620dc10243d05</t>
  </si>
  <si>
    <t>0x1193bc5794367fbec5d4ceee25d63c7f0f286ea1</t>
  </si>
  <si>
    <t>0xbba1dffaf9028aeaa03f26156e4d0bf7aa9508d0</t>
  </si>
  <si>
    <t>0x75f464e6a909273705e45247c03615ec2b8a2714</t>
  </si>
  <si>
    <t>0xac5500f9357c59025421f5c7a4d0475f4a8d3f23</t>
  </si>
  <si>
    <t>0x552331cd56a718edb06e103aa330d376e00391a2</t>
  </si>
  <si>
    <t>0x99c58e8ee809682e4a86e7aa398bcc93427c9358</t>
  </si>
  <si>
    <t>0x8544171455553a9ef6dace9725d7f63e9d03dd94</t>
  </si>
  <si>
    <t>0x861c2b93dbcefd624af6208a1824e54ce48152ca</t>
  </si>
  <si>
    <t>0xc4e06a875c930ada34b179d9ef345cef0a5e0b82</t>
  </si>
  <si>
    <t>0x1558f73c475f2bba6f0a95b0dd3f009f8d5e88eb</t>
  </si>
  <si>
    <t>0xa581a5f5ecfddf8de8aeb28c5dfe3805051971eb</t>
  </si>
  <si>
    <t>0xeb033602d45316ecbbdda67b38ff1d04cfb7bcfa</t>
  </si>
  <si>
    <t>0xed4b080844f4dc4e6145b4c004440d3b27ac86c1</t>
  </si>
  <si>
    <t>0xf387440618c3ad75fbe337e8fb4b843e72edfcc2</t>
  </si>
  <si>
    <t>0x3573d700a67bc81324df61f634470481e451376f</t>
  </si>
  <si>
    <t>0xa157eede2fd39ee43aa54ee9606ee578097af68e</t>
  </si>
  <si>
    <t>0xb678393ec402915e5e094c4e3b66997f89b54baf</t>
  </si>
  <si>
    <t>0x7a04e64a9e6b0be21f06098a5199a3318f8243e3</t>
  </si>
  <si>
    <t>0x3a915df05f1f31ef5fcb6630ba80c133f314db63</t>
  </si>
  <si>
    <t>0xd51fd90c7fec355ed9147d10695e5da99fcac9ba</t>
  </si>
  <si>
    <t>0x67d1e4c6049f123b1627046709c0efa7bfd66214</t>
  </si>
  <si>
    <t>0x2bf4e6dae7b87b8d8026601b5e362ead6f5a83ca</t>
  </si>
  <si>
    <t>0x6c1f28be296839f47480429ee3e78094ed685ad2</t>
  </si>
  <si>
    <t>0x73dfd4a54b007641518f9f50cce51cd54c9af164</t>
  </si>
  <si>
    <t>0x9c7a1ec70f97d964cdd3f94f7f1ad8f2946a7b25</t>
  </si>
  <si>
    <t>0x126a9283d861109f3f9756750051e48636f32c5b</t>
  </si>
  <si>
    <t>0xb7c2f2f17cae7aa582048e1e0968cc26cf700a85</t>
  </si>
  <si>
    <t>0x231e08de6f87b5b5e9eecdc58474877d844209a2</t>
  </si>
  <si>
    <t>0xc27c52c46d18da4752fee81075b92bc6ea2e6267</t>
  </si>
  <si>
    <t>0x59ab7da04418bae31b286dfb8ae9b5830da6e051</t>
  </si>
  <si>
    <t>0x8fb43ff91be3e730fac5f010856abfd426bdc04f</t>
  </si>
  <si>
    <t>0x3c65c3d1196b1e668047f39357513c734ab3de24</t>
  </si>
  <si>
    <t>0x34232bd114f37665292c59369a46ec0f0611aec7</t>
  </si>
  <si>
    <t>0xd312117c96ef1b012dd101c5dba5bab04850aafb</t>
  </si>
  <si>
    <t>0xee597c0202187f530f2c7849149de0b2328e3cf8</t>
  </si>
  <si>
    <t>0x14b6034a08994738a4a9ec65a61a23b1af8e904d</t>
  </si>
  <si>
    <t>0xa7a80817072d8556a5970abe2389dadb7c3a5bff</t>
  </si>
  <si>
    <t>0x54ddfdbcf510c6453a42995c4be60d2f63f45c87</t>
  </si>
  <si>
    <t>0x7f334b0ed3a26f8e8ea89971e477729ccbc587e1</t>
  </si>
  <si>
    <t>0x291db9aad03be6e4cad81d954da2c6d5d3ce86a9</t>
  </si>
  <si>
    <t>0x8b3f91406cd5bfafa65cc3d70bcc625639c1785a</t>
  </si>
  <si>
    <t>0x12f41ecc8da5d2a2ce9ae6f992a55abb5e3a08e3</t>
  </si>
  <si>
    <t>0x82d65ed0b36f6fd6983d9a69d5ec998771e0f46e</t>
  </si>
  <si>
    <t>0x2bd245d52410fbe52d3b5b825baac5c7620150c3</t>
  </si>
  <si>
    <t>0xcde9e9523955aec2c0b8bac6aedf119d3755abb2</t>
  </si>
  <si>
    <t>0xdc07c5b7d30d2ea2b26fc93dbc37108ba7a71032</t>
  </si>
  <si>
    <t>0xd286a2f6e86dbdfc0945e91568134b342c4cc217</t>
  </si>
  <si>
    <t>0x5780230bd197c7e541c91b3963b3890b551161f2</t>
  </si>
  <si>
    <t>0x1f2f4c19e450c04a22bbf7193d1b88e8e46dac05</t>
  </si>
  <si>
    <t>0x70758c4f23ffdbf2496c2eb9831e900ec1bed658</t>
  </si>
  <si>
    <t>0xb74e2a3ea28c935d030303cc722b04bf2261b06a</t>
  </si>
  <si>
    <t>0xb3b54977fd34bd45b5a0eb4811e4672fa4aed27f</t>
  </si>
  <si>
    <t>0x9aa433d339501d0c5e6cb4d14f86ce0a651ec528</t>
  </si>
  <si>
    <t>0x4b0fc84a7bc5751736ab576036bb49b3c171960b</t>
  </si>
  <si>
    <t>0x561fbda223bc7859ebc3730e735e413ff0ff4117</t>
  </si>
  <si>
    <t>0xcdaf9a84920782eb20692a35ea22a0c348a9995f</t>
  </si>
  <si>
    <t>0x517576a44d1d9e5dda5569b7957807697ec4217d</t>
  </si>
  <si>
    <t>0x5b15c66b7c34613df7f49ca0b5aa0ed8567206f5</t>
  </si>
  <si>
    <t>0x6f2b232d36382f1738c51c5e5cb2d9b3713b6dec</t>
  </si>
  <si>
    <t>0xe1f120cc09f7956d2cb12d453ad4067971e79a3c</t>
  </si>
  <si>
    <t>0x1589e45dc20b4212b33685c956c6162ea2fc2005</t>
  </si>
  <si>
    <t>0xc738df5417cbcc2541e1b99081c1879764e59319</t>
  </si>
  <si>
    <t>0x3552ac7c71ee67eb50b60e77c336988597be480f</t>
  </si>
  <si>
    <t>0x185657bd71193bd0346d2a9baddeb79175dcde75</t>
  </si>
  <si>
    <t>0x550ff52b47e11504345b2fc913f0197dd97ad09e</t>
  </si>
  <si>
    <t>0x88d688e6775b1c1dcc7201e338a7191d8bf9c861</t>
  </si>
  <si>
    <t>0x2fe0115b9c2dc7f078185dcd7f959d2cfbdb6b57</t>
  </si>
  <si>
    <t>0x78fe36165350a2110e70f77370b9f10aed0f1e6f</t>
  </si>
  <si>
    <t>0xb82c2b013a265a7d90fefbf60e73b29da56fb91c</t>
  </si>
  <si>
    <t>0x0df9478991f873d8992a6de4b8c4859471c39c50</t>
  </si>
  <si>
    <t>0xf0c18d0ca6222b08c97493e43a180dc7e277c1dc</t>
  </si>
  <si>
    <t>0x15e2184a555d6bb3b693587f8248f27fc695cd24</t>
  </si>
  <si>
    <t>0xcce6b1807f2c9e4a27d39bb57f0b9148043b2885</t>
  </si>
  <si>
    <t>0x23986ddaccc7b34104808bf7f2996bfe3598bc87</t>
  </si>
  <si>
    <t>0x43603a955d989895382cd219c7709661ead48016</t>
  </si>
  <si>
    <t>0x0f5c250047db99eb984607f76ce2ac43a15ebf78</t>
  </si>
  <si>
    <t>0xb01043196901655c24dacf08eb0d057c3c5d0321</t>
  </si>
  <si>
    <t>0x7e8e90deb4d79360587cf34fafec5c7bb1d1e7a6</t>
  </si>
  <si>
    <t>0xc9818af4b3352d4f9e39f887f54391110e647768</t>
  </si>
  <si>
    <t>0xb0bc165519efa8d39bf86ac194707a48ecee993a</t>
  </si>
  <si>
    <t>0xf621da8e380ce7e0720671739c26747e44384046</t>
  </si>
  <si>
    <t>0x0eb3e122838d1c87b41d8d247d512cc488ca07ad</t>
  </si>
  <si>
    <t>0xd9cfb86d0a1858da54690d1564236f709893098f</t>
  </si>
  <si>
    <t>0xc69a8de28ff00792ff05d6bdd63123c08ef21083</t>
  </si>
  <si>
    <t>0x3ce00219864c4d9f8555f2ad71c43114884bfb6d</t>
  </si>
  <si>
    <t>0x7907ffab2bf99d3daf29f4f5ac62e6260dde38da</t>
  </si>
  <si>
    <t>0xcb6d0ffbdf6df9e2459c69a19928291e8e203166</t>
  </si>
  <si>
    <t>0xa1e16301d43afbf9747a723372beebe53a0dcef9</t>
  </si>
  <si>
    <t>0x56052a42487bcb37692c067312417b2ef00b092c</t>
  </si>
  <si>
    <t>0xefbe85c7f7faa572a4e959de1d0c2e628e910860</t>
  </si>
  <si>
    <t>0x62837a56fb0a0b95d3aa4981e4bedad5934e5488</t>
  </si>
  <si>
    <t>0x008612c81b7f68f37be266b84bb5c3900b2bfc0e</t>
  </si>
  <si>
    <t>0xff3a110514b0603e9b79345f3df8c1c763f6eedb</t>
  </si>
  <si>
    <t>0xec06ea609046f8a85ea7979b341fc5a2fc9cf533</t>
  </si>
  <si>
    <t>0xb8c0a0ca7f637a0e9b789d119d5d091ac991ecb3</t>
  </si>
  <si>
    <t>0x76f24f5584699832f97d5ac480c15cb3031319ff</t>
  </si>
  <si>
    <t>0x608f917048112ec2cab79db534439a77c75eaab5</t>
  </si>
  <si>
    <t>0x02bdf44edc5ea4f3069158d44a1e1710f5f3e70e</t>
  </si>
  <si>
    <t>0xbdc02804754c52aff8b8e19c578f48bce04b1d40</t>
  </si>
  <si>
    <t>0x77c2de041aadae8f260a40779001e7ad2ded1a75</t>
  </si>
  <si>
    <t>0xc5ee45991daaac95a48d269f3d026239f757a013</t>
  </si>
  <si>
    <t>0x8ea77fbc629b388f0dc4c98e333fc229ee9f9eb2</t>
  </si>
  <si>
    <t>0xb8d0b46447b2dfcb1e4acb5823dc2117b31991de</t>
  </si>
  <si>
    <t>0xd0fa55a695237cb260fc0e2948ec1819f1270525</t>
  </si>
  <si>
    <t>0x907b88522dfbad83aa75b6b541d8ff24689224ae</t>
  </si>
  <si>
    <t>0x3cdd774693ef47dc0cf05f3575d903fb34a58aae</t>
  </si>
  <si>
    <t>0xdf47a0473c8b99f1f758740ca0c959e13465f0c8</t>
  </si>
  <si>
    <t>0xf778fb0eac4a82a5340753fbf4819c23d056ab7b</t>
  </si>
  <si>
    <t>0x7f85a43053d9ca91d3639981aca0d1eaba325a17</t>
  </si>
  <si>
    <t>0x4dc928e8d5b776ad1a5892c3ba917f77190c369e</t>
  </si>
  <si>
    <t>0x77de48cd0097661337928ed1c7a72c369d7bcc66</t>
  </si>
  <si>
    <t>0xb3475c0fe5e9ce60df8deb316a551d18566146ee</t>
  </si>
  <si>
    <t>0x4656fd127e7e63a3d7df41f827179a859da2e171</t>
  </si>
  <si>
    <t>0xa8fc4d7df7adce111f3cd375c50a7e84b0b4d91a</t>
  </si>
  <si>
    <t>0xf62a4b9aa72ef4560ac0c2e7a56c027135cd2986</t>
  </si>
  <si>
    <t>0x631d58c116e53a53426e2df850ab0a016c1445ba</t>
  </si>
  <si>
    <t>0x106807f80115f78990ec02f096411e54d897ff10</t>
  </si>
  <si>
    <t>0x78ea7f4d8494fc76e227496e021c5d31c0897a7f</t>
  </si>
  <si>
    <t>0x93eeadb4ab42d695557dfaa28de8ae16a3b74f47</t>
  </si>
  <si>
    <t>0xcc349200475be8e0d0fecc16b1e61add2f5d0808</t>
  </si>
  <si>
    <t>0xb0a9ba3d15d5236268f538df64e9a2ada9d2b146</t>
  </si>
  <si>
    <t>0x89597b3cd2ff552286153400e87a882cf197b902</t>
  </si>
  <si>
    <t>0x16bc9918e863a7098b50928f3647ac6cf2112843</t>
  </si>
  <si>
    <t>0x5c9bd27639e5c08602c0b5ccc2413f5e7cafab19</t>
  </si>
  <si>
    <t>0x4d93bfec0568822c715b2906505734d96355ee49</t>
  </si>
  <si>
    <t>0x8f86955efe77220f5408def5a1015ec1f9c5b0d3</t>
  </si>
  <si>
    <t>0x13fbf315c84fce666b0d72951f2a604c72f8187d</t>
  </si>
  <si>
    <t>0xefbda9ea7f24dc053eb9daa9efbccd5231a25354</t>
  </si>
  <si>
    <t>0x458b5ba6dc745f912cf1953e8f84d47b7db01e0e</t>
  </si>
  <si>
    <t>0x30a09ed70d7c9ba270b198d1a7e2b993b46c5576</t>
  </si>
  <si>
    <t>0x699e0eb4b159ceef54c4eb8347cca3900456f3c9</t>
  </si>
  <si>
    <t>0xaa5280bdbe74dfee0fd2ef1aea1d95f643ac7d2d</t>
  </si>
  <si>
    <t>0xc273dbb6ab317a102e7d7fdef64fdcea523683e9</t>
  </si>
  <si>
    <t>0xfafabe7a962db972ecbc0bf2047fa8b89186209b</t>
  </si>
  <si>
    <t>0xf2a6cb9fcadbb68962981f418218563245eb4183</t>
  </si>
  <si>
    <t>0xacb630c7a258cce41b91c0e83ebe7c82193e3b14</t>
  </si>
  <si>
    <t>0xdd5f39e0804cef138df63f867b6ed0aeb534133d</t>
  </si>
  <si>
    <t>0xfcff3dbbe0c0982761a00e5969c59052d3fa6a72</t>
  </si>
  <si>
    <t>0x3cb60a734a233b1c504fe48d2e19c09ac5d30ff8</t>
  </si>
  <si>
    <t>0x0c6e2159f9076b6a7dc1ed1a45a94a539813a058</t>
  </si>
  <si>
    <t>0x257cf8a0d9d427446ae6e129c33280344137ad41</t>
  </si>
  <si>
    <t>0x08743818f0e66673ea18807bd636a5a97738fe12</t>
  </si>
  <si>
    <t>0x8cf47cbb1807d72cc6c4e5532a1572f6dea31935</t>
  </si>
  <si>
    <t>0xdd2a38f62fd9f3c2906f8d9b457f72ca8cd865e4</t>
  </si>
  <si>
    <t>0xe78f1a842c8e29817df524000e3689e77d6edb22</t>
  </si>
  <si>
    <t>0xaf108155d58b3b051f110deccacd8fb3f2ac8227</t>
  </si>
  <si>
    <t>0xf4503ec84210863c0fc7be1ac246e9a29469ba47</t>
  </si>
  <si>
    <t>0x6ccc752702932b8d1b7db31d48312b2b187f7c92</t>
  </si>
  <si>
    <t>0x57c67ee4850fee1e22be6d920e05ca9edfdcc454</t>
  </si>
  <si>
    <t>0x585f15ed89c6745d53b82b90c2967ba09c6e97d6</t>
  </si>
  <si>
    <t>0x0645873f2e355768d38c01d729ee0cf3dc608ab7</t>
  </si>
  <si>
    <t>0xa4ed82f71b9a4588207b3911b4367466515952ee</t>
  </si>
  <si>
    <t>0xcdf0860bbad3b438b6efd3c865e4e12f2d5fa893</t>
  </si>
  <si>
    <t>0xdbc6787018c15e84de05dd887cfff566d55eaaff</t>
  </si>
  <si>
    <t>0xa0a0b1c9662dbe6a1c5ad0712071d5048858b463</t>
  </si>
  <si>
    <t>0xc0c06d07012822e1f0582ae6c5aa6aeea0ec201f</t>
  </si>
  <si>
    <t>0x64a009a391d431ef93465f65b2af11bfcd4c7c15</t>
  </si>
  <si>
    <t>0x76b9cc7aa68f8d2a5e8eea047498d9945431dd7d</t>
  </si>
  <si>
    <t>0x102de7f04f9a943708c86e3fd412102130a8c7a4</t>
  </si>
  <si>
    <t>0x7c7d0e8b1d4ae6fa00d69df039ecb37ea641e0fc</t>
  </si>
  <si>
    <t>0x0b99ec106d3e9ebdc8bfa12d592b0e81fece1b12</t>
  </si>
  <si>
    <t>0x5e10348db53bed0aceddf37365782cc78d811418</t>
  </si>
  <si>
    <t>0x09b3ce2ade1cb59d486c1830533a4a3f9edcd088</t>
  </si>
  <si>
    <t>0xd09d91d89fb6ffa569f8a06a318265f05193a124</t>
  </si>
  <si>
    <t>0xb92e8791ccf91971be5a36f2a19ba1c9fdcc3125</t>
  </si>
  <si>
    <t>0xc16a824e880117ad7a21fa3e8732778c9ce0c963</t>
  </si>
  <si>
    <t>0xe3645d1d996a0b4c8436178b4d7d9d1be4a049dd</t>
  </si>
  <si>
    <t>0xbc0abf471af60f5f14d66202af30ba79f7bb2883</t>
  </si>
  <si>
    <t>0x0a4e85ccdf0f59cbbbf9935020dcf6e341d4e54b</t>
  </si>
  <si>
    <t>0xe25c926fc7be0544cc5df58ae42ccefc2386d423</t>
  </si>
  <si>
    <t>0xf7577b1c44536bb8ba73390f0e1a91b1a21ced98</t>
  </si>
  <si>
    <t>0x0f51eb05d4d260928ae593894485b9ba89a57bcb</t>
  </si>
  <si>
    <t>0x5f14ccccb0fce24ac9bb0dee549c25b242b2e995</t>
  </si>
  <si>
    <t>0xf5ae0838e239b8ab6bd471dc9ac5cd4445808fb2</t>
  </si>
  <si>
    <t>0xabd28a5902385eeb59e9a6139351af188a0ee637</t>
  </si>
  <si>
    <t>0x1b0ae32265a54f5b479ed7a1a10061d9d1820d07</t>
  </si>
  <si>
    <t>0xdf5db4ea02041000ee528470bd3f736b2d646acd</t>
  </si>
  <si>
    <t>0xf14b44282d70415e6af29f3397e983526c1f21ac</t>
  </si>
  <si>
    <t>0xf6f9509e52edaf3961085e3a8d95baa66c212398</t>
  </si>
  <si>
    <t>0x8c409a0aacbcb4548ff8b378fa2bfeb1739cac78</t>
  </si>
  <si>
    <t>0x78b057a2803b30fef1f33f539ed65d7f1828e73c</t>
  </si>
  <si>
    <t>0x22e694f0d74a0bdfcc2001d2b99743c8a97db86c</t>
  </si>
  <si>
    <t>0xe583ef2b7dcffa1fb2de7e3db99df3f5afcf7255</t>
  </si>
  <si>
    <t>0x0843c023e3407d6a13c907b993c9e91234a342af</t>
  </si>
  <si>
    <t>0xd5fa044ec6a9684faebc50992cf196f0ba8a8f72</t>
  </si>
  <si>
    <t>0xcb1172e18721521a598f2930552990a38333f257</t>
  </si>
  <si>
    <t>0xa4cda9e67b67da0d502117189268ed2ed5ed9931</t>
  </si>
  <si>
    <t>0x20ea8bab319b8aced4fb45ebf4dc3ded6f0267d3</t>
  </si>
  <si>
    <t>0x428dbc84c091550b888a0db3664326a3077a5298</t>
  </si>
  <si>
    <t>0x2d6f392594fb5a5b187698bb0bc06946dee369fd</t>
  </si>
  <si>
    <t>0x6836ae9bdc9ca1812ce738608ab800ae1d01718d</t>
  </si>
  <si>
    <t>0x815619d96c2ee4d6882808b0f4e5eb7212a2990a</t>
  </si>
  <si>
    <t>0xcbb60dc322fae6847cf1371bc6dd784799b8a79c</t>
  </si>
  <si>
    <t>0xad5f88736c3398cd6b1d9a2ea136d22d72728d36</t>
  </si>
  <si>
    <t>0x3fc9aa5b2d83f3342859ebc7fa07f4d4e979822a</t>
  </si>
  <si>
    <t>0xe8fe4c30357917be17ebb8de600b12126f24e5c0</t>
  </si>
  <si>
    <t>0xbee5ff5af8b9c97fbdfe677bfc7357d9c7600f08</t>
  </si>
  <si>
    <t>0x6c8693fcfc4508bd729d31c83085b399ab6ea717</t>
  </si>
  <si>
    <t>0xb15c070aa95321a2fe15fa0d7f42c3a506f6a534</t>
  </si>
  <si>
    <t>0x92e2b2a0cdfe073049af401b411917257cedb464</t>
  </si>
  <si>
    <t>0x8768863ca63d6d0c0479d9b1b8dbbe91d4add9fe</t>
  </si>
  <si>
    <t>0xf78bad5fc69099a4a4f459077a940941fe7c005f</t>
  </si>
  <si>
    <t>交易额之和</t>
  </si>
  <si>
    <t>交易池占比</t>
    <phoneticPr fontId="2" type="noConversion"/>
  </si>
  <si>
    <t>组合</t>
    <phoneticPr fontId="2" type="noConversion"/>
  </si>
  <si>
    <t>最后一次
交易时间</t>
    <phoneticPr fontId="2" type="noConversion"/>
  </si>
  <si>
    <t>第一次
交易时间</t>
    <phoneticPr fontId="2" type="noConversion"/>
  </si>
  <si>
    <t>转币
次数</t>
    <phoneticPr fontId="2" type="noConversion"/>
  </si>
  <si>
    <t>转币
天数</t>
    <phoneticPr fontId="2" type="noConversion"/>
  </si>
  <si>
    <t>涉及
组合</t>
    <phoneticPr fontId="2" type="noConversion"/>
  </si>
  <si>
    <t>转币
总次数</t>
    <phoneticPr fontId="2" type="noConversion"/>
  </si>
  <si>
    <t>总交易
次数</t>
    <phoneticPr fontId="2" type="noConversion"/>
  </si>
  <si>
    <t>平均单笔
转币数</t>
    <phoneticPr fontId="2" type="noConversion"/>
  </si>
  <si>
    <t>交易池
占比</t>
    <phoneticPr fontId="2" type="noConversion"/>
  </si>
  <si>
    <t>转币
总金额</t>
    <phoneticPr fontId="2" type="noConversion"/>
  </si>
  <si>
    <t>0x6dbbf6fe231151f545270d19fec53937463da8208da89fef3d1aa526a2eaf689</t>
    <phoneticPr fontId="2" type="noConversion"/>
  </si>
  <si>
    <t>0xab86db71fa523f59cb1d3de0971d72c4a4c060f42ad7dbff82fa5fac35f096f7</t>
    <phoneticPr fontId="2" type="noConversion"/>
  </si>
  <si>
    <t>0xe97bc388cd24d54cd12c75bf8a8615daee67aca2d402229686ea1f3a179c1a4f</t>
    <phoneticPr fontId="2" type="noConversion"/>
  </si>
  <si>
    <t>0x801c7d3b4cffe65f8d5a1c2894d0c03ddf9360acee789957a8de84336b724557</t>
    <phoneticPr fontId="2" type="noConversion"/>
  </si>
  <si>
    <t>0x89be80bdd34bfa24e0e5c3303542de62606fbdcef3deb90ff1f72213ea1b720e</t>
    <phoneticPr fontId="2" type="noConversion"/>
  </si>
  <si>
    <t>0x4ff2c35ea03f38c47eb2829fbb84e8f3ebe56752417deabcd2b6e935310170a4</t>
    <phoneticPr fontId="2" type="noConversion"/>
  </si>
  <si>
    <t>0x0c2cd8e537d6fc231efc1bd0cd2410c530086ef5e0728304d23791f2cc39f425</t>
    <phoneticPr fontId="2" type="noConversion"/>
  </si>
  <si>
    <t>0xad67225510fcecc1fefda6b48d0c398ee8bf1ffad14bec51e611eaa66ef5cea2</t>
  </si>
  <si>
    <t>0xe296ddb4c7f4ce31ea3e4677fe53f97c2aac51056323336e4202059c0781d549</t>
    <phoneticPr fontId="2" type="noConversion"/>
  </si>
  <si>
    <t>0xb6428efe19e8315b74fb4611776c9a39b5e2ad1904330bdf1ecf85a21ba6359d</t>
    <phoneticPr fontId="2" type="noConversion"/>
  </si>
  <si>
    <t>0x2af1dd2571e4ca88e71e05cb96e5c6c8e13ffe0d97275bfb08d21efb9f66e3ba</t>
    <phoneticPr fontId="2" type="noConversion"/>
  </si>
  <si>
    <t>0xd9ba7fbd4b1aa0f6805953f86fd36627d70c95f289d36e7c39ca6a486faa2bc3</t>
    <phoneticPr fontId="2" type="noConversion"/>
  </si>
  <si>
    <t>0x258fbce1a75234c2374e1a8b9c34ee4cad0c20001b1970bc3239ef46f746c9ce</t>
    <phoneticPr fontId="2" type="noConversion"/>
  </si>
  <si>
    <t>0xcfcc97d966d7ad48fe3905c15b18ad376d7f135aa8f72994bd7de7b462da3825</t>
    <phoneticPr fontId="2" type="noConversion"/>
  </si>
  <si>
    <t>0x00c9124a94859bc2c08ceeda97b0b8135f334cff122ec1edc2143e42abf81bcb</t>
    <phoneticPr fontId="2" type="noConversion"/>
  </si>
  <si>
    <t>0xd036be0da3136322fa419f7cd9219df110a8ce7f6142f13ec169851946985650</t>
    <phoneticPr fontId="2" type="noConversion"/>
  </si>
  <si>
    <t>0xc39fa267381685ffa7344dad6932e457c858b84517098ac4c4fcd68d84a44396</t>
    <phoneticPr fontId="2" type="noConversion"/>
  </si>
  <si>
    <t>0xb94b9a0f21709a39bd0764ba67e245ecd0d56346720df3b90bcb7dcedf67d1e8</t>
    <phoneticPr fontId="2" type="noConversion"/>
  </si>
  <si>
    <t>0x949ce4fa0f562aaf857a7c73c85f80225ed1d49bb579549bb65815f77edebe14</t>
    <phoneticPr fontId="2" type="noConversion"/>
  </si>
  <si>
    <t>0x10dbe03fe436599c5be05753bf19861c5052acd34de5eda80ff38cd0ce1f94e4</t>
    <phoneticPr fontId="2" type="noConversion"/>
  </si>
  <si>
    <t>0x090f5d1e15112cee4a5125b623c20072d9333cb0ee7d08c858c0ffe974714a4f</t>
    <phoneticPr fontId="2" type="noConversion"/>
  </si>
  <si>
    <t>第一批调证</t>
    <phoneticPr fontId="2" type="noConversion"/>
  </si>
  <si>
    <t>0x58dc0625d88318daf41fdc19ea90d0514b3fdc60fba746f3a600fea3e0b04f4d</t>
    <phoneticPr fontId="2" type="noConversion"/>
  </si>
  <si>
    <t>321321199905232434</t>
  </si>
  <si>
    <t>理想 赵</t>
  </si>
  <si>
    <t>320483198910165730</t>
  </si>
  <si>
    <t>赵龙</t>
    <phoneticPr fontId="2" type="noConversion"/>
  </si>
  <si>
    <t>Yoonho Hwang</t>
  </si>
  <si>
    <t>M78984022</t>
  </si>
  <si>
    <t>None None</t>
  </si>
  <si>
    <t xml:space="preserve">匡欢欢 </t>
  </si>
  <si>
    <t>150403198709195125</t>
  </si>
  <si>
    <t>성규 황</t>
  </si>
  <si>
    <t>190900192530</t>
  </si>
  <si>
    <t>0xaed8391eacfdb759c4aa019e1d5001e8fac26f6ed219786852c41cf1944dea9c</t>
    <phoneticPr fontId="2" type="noConversion"/>
  </si>
  <si>
    <t>红色是高度可疑</t>
  </si>
  <si>
    <t>黄色是已调证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</si>
</sst>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5" x14ac:knownFonts="1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b/>
      <sz val="11"/>
      <color rgb="FFFF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0" fontId="1" fillId="0" borderId="0" xfId="0" applyFont="1">
      <alignment vertical="center"/>
    </xf>
    <xf numFmtId="165" fontId="0" fillId="0" borderId="0" xfId="0" applyNumberFormat="1">
      <alignment vertical="center"/>
    </xf>
    <xf numFmtId="165" fontId="0" fillId="2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/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BD09-553B-462B-A153-292C0D17ACBF}">
  <dimension ref="A1:O1308"/>
  <sheetViews>
    <sheetView workbookViewId="0">
      <pane ySplit="1" topLeftCell="A2" activePane="bottomLeft" state="frozen"/>
      <selection pane="bottomLeft" activeCell="A43" sqref="A43"/>
    </sheetView>
  </sheetViews>
  <sheetFormatPr baseColWidth="10" defaultColWidth="8.83203125" defaultRowHeight="15" x14ac:dyDescent="0.2"/>
  <cols>
    <col min="1" max="1" width="42.6640625" customWidth="1"/>
    <col min="2" max="2" width="5.1640625" bestFit="1" customWidth="1"/>
    <col min="3" max="3" width="5.5" bestFit="1" customWidth="1"/>
    <col min="4" max="5" width="11.1640625" bestFit="1" customWidth="1"/>
    <col min="6" max="6" width="11.5" style="8" bestFit="1" customWidth="1"/>
    <col min="7" max="7" width="7.5" bestFit="1" customWidth="1"/>
    <col min="9" max="10" width="9" style="12"/>
    <col min="11" max="11" width="5.1640625" bestFit="1" customWidth="1"/>
    <col min="12" max="12" width="7.1640625" bestFit="1" customWidth="1"/>
    <col min="14" max="14" width="7.33203125" style="1" bestFit="1" customWidth="1"/>
    <col min="15" max="15" width="11.5" style="1" bestFit="1" customWidth="1"/>
  </cols>
  <sheetData>
    <row r="1" spans="1:15" ht="30" x14ac:dyDescent="0.2">
      <c r="A1" t="s">
        <v>0</v>
      </c>
      <c r="B1" s="10" t="s">
        <v>1237</v>
      </c>
      <c r="C1" s="10" t="s">
        <v>1236</v>
      </c>
      <c r="D1" s="10" t="s">
        <v>1234</v>
      </c>
      <c r="E1" s="10" t="s">
        <v>1235</v>
      </c>
      <c r="F1" s="8" t="s">
        <v>1</v>
      </c>
      <c r="G1" s="10" t="s">
        <v>1240</v>
      </c>
      <c r="H1" s="10" t="s">
        <v>1241</v>
      </c>
      <c r="I1" s="12" t="s">
        <v>4</v>
      </c>
      <c r="J1" s="12" t="s">
        <v>5</v>
      </c>
      <c r="K1" t="s">
        <v>1233</v>
      </c>
      <c r="L1" s="10" t="s">
        <v>1239</v>
      </c>
      <c r="M1" s="10" t="s">
        <v>1239</v>
      </c>
      <c r="N1" s="13" t="s">
        <v>1242</v>
      </c>
      <c r="O1" s="13" t="s">
        <v>1243</v>
      </c>
    </row>
    <row r="2" spans="1:15" x14ac:dyDescent="0.2">
      <c r="A2" t="s">
        <v>411</v>
      </c>
      <c r="B2">
        <v>256</v>
      </c>
      <c r="C2">
        <v>1939</v>
      </c>
      <c r="D2" s="3">
        <v>43945</v>
      </c>
      <c r="E2" s="3">
        <v>43472</v>
      </c>
      <c r="F2" s="8">
        <v>2440000</v>
      </c>
      <c r="G2">
        <v>320047</v>
      </c>
      <c r="H2">
        <f t="shared" ref="H2:H65" si="0">F2/C2</f>
        <v>1258.3806085611141</v>
      </c>
      <c r="I2" t="s">
        <v>7</v>
      </c>
      <c r="J2" t="s">
        <v>575</v>
      </c>
      <c r="K2">
        <f t="shared" ref="K2:K65" si="1">COUNTIF(A:A,A2)</f>
        <v>1</v>
      </c>
      <c r="L2">
        <f ca="1">VLOOKUP(A2,Sheet2!A:M,13,FALSE)</f>
        <v>1939</v>
      </c>
      <c r="M2">
        <v>1939</v>
      </c>
      <c r="N2" s="1">
        <f t="shared" ref="N2:N65" si="2">M2/G2*100*2</f>
        <v>1.2116970319984253</v>
      </c>
      <c r="O2" s="1">
        <f>VLOOKUP(A2,Sheet2!A:N,12,FALSE)</f>
        <v>2440000</v>
      </c>
    </row>
    <row r="3" spans="1:15" x14ac:dyDescent="0.2">
      <c r="A3" t="s">
        <v>811</v>
      </c>
      <c r="B3">
        <v>90</v>
      </c>
      <c r="C3">
        <v>369</v>
      </c>
      <c r="D3" s="3">
        <v>44206</v>
      </c>
      <c r="E3" s="3">
        <v>42992</v>
      </c>
      <c r="F3" s="8">
        <v>942704</v>
      </c>
      <c r="G3">
        <v>360232</v>
      </c>
      <c r="H3">
        <f t="shared" si="0"/>
        <v>2554.7533875338754</v>
      </c>
      <c r="I3" t="s">
        <v>805</v>
      </c>
      <c r="J3" t="s">
        <v>575</v>
      </c>
      <c r="K3">
        <f t="shared" si="1"/>
        <v>1</v>
      </c>
      <c r="L3">
        <f ca="1">VLOOKUP(A3,Sheet2!A:M,13,FALSE)</f>
        <v>369</v>
      </c>
      <c r="M3">
        <v>369</v>
      </c>
      <c r="N3" s="1">
        <f t="shared" si="2"/>
        <v>0.20486797397232895</v>
      </c>
      <c r="O3" s="1">
        <f>VLOOKUP(A3,Sheet2!A:N,12,FALSE)</f>
        <v>942704</v>
      </c>
    </row>
    <row r="4" spans="1:15" x14ac:dyDescent="0.2">
      <c r="A4" s="7" t="s">
        <v>556</v>
      </c>
      <c r="B4">
        <v>1</v>
      </c>
      <c r="C4">
        <v>1</v>
      </c>
      <c r="D4" s="3">
        <v>43853</v>
      </c>
      <c r="E4" s="3">
        <v>43341</v>
      </c>
      <c r="F4" s="8">
        <v>107.85</v>
      </c>
      <c r="G4">
        <v>9658</v>
      </c>
      <c r="H4">
        <f t="shared" si="0"/>
        <v>107.85</v>
      </c>
      <c r="I4" t="s">
        <v>7</v>
      </c>
      <c r="J4" t="s">
        <v>575</v>
      </c>
      <c r="K4">
        <f t="shared" si="1"/>
        <v>2</v>
      </c>
      <c r="L4">
        <f ca="1">VLOOKUP(A4,Sheet2!A:M,13,FALSE)</f>
        <v>1828</v>
      </c>
      <c r="M4">
        <v>1828</v>
      </c>
      <c r="N4" s="1">
        <f t="shared" si="2"/>
        <v>37.85462828743011</v>
      </c>
      <c r="O4" s="1">
        <f>VLOOKUP(A4,Sheet2!A:N,12,FALSE)</f>
        <v>295090.84999999998</v>
      </c>
    </row>
    <row r="5" spans="1:15" x14ac:dyDescent="0.2">
      <c r="A5" s="7" t="s">
        <v>556</v>
      </c>
      <c r="B5">
        <v>385</v>
      </c>
      <c r="C5">
        <v>1827</v>
      </c>
      <c r="D5" s="3">
        <v>43853</v>
      </c>
      <c r="E5" s="3">
        <v>43341</v>
      </c>
      <c r="F5" s="8">
        <v>294983</v>
      </c>
      <c r="G5">
        <v>9658</v>
      </c>
      <c r="H5">
        <f t="shared" si="0"/>
        <v>161.4575807334428</v>
      </c>
      <c r="I5" s="12" t="s">
        <v>805</v>
      </c>
      <c r="J5" s="12" t="s">
        <v>575</v>
      </c>
      <c r="K5">
        <f t="shared" si="1"/>
        <v>2</v>
      </c>
      <c r="L5">
        <f ca="1">VLOOKUP(A5,Sheet2!A:M,13,FALSE)</f>
        <v>1828</v>
      </c>
      <c r="M5">
        <v>1828</v>
      </c>
      <c r="N5" s="1">
        <f t="shared" si="2"/>
        <v>37.85462828743011</v>
      </c>
      <c r="O5" s="1">
        <f>VLOOKUP(A5,Sheet2!A:N,12,FALSE)</f>
        <v>295090.84999999998</v>
      </c>
    </row>
    <row r="6" spans="1:15" x14ac:dyDescent="0.2">
      <c r="A6" s="4" t="s">
        <v>10</v>
      </c>
      <c r="B6" s="4">
        <v>131</v>
      </c>
      <c r="C6" s="4">
        <v>586</v>
      </c>
      <c r="D6" s="5">
        <v>44263</v>
      </c>
      <c r="E6" s="5">
        <v>43923</v>
      </c>
      <c r="F6" s="9">
        <v>120942</v>
      </c>
      <c r="G6" s="4">
        <v>2097</v>
      </c>
      <c r="H6">
        <f t="shared" si="0"/>
        <v>206.38566552901023</v>
      </c>
      <c r="I6" t="s">
        <v>7</v>
      </c>
      <c r="J6" t="s">
        <v>8</v>
      </c>
      <c r="K6">
        <f t="shared" si="1"/>
        <v>2</v>
      </c>
      <c r="L6">
        <f ca="1">VLOOKUP(A6,Sheet2!A:M,13,FALSE)</f>
        <v>962</v>
      </c>
      <c r="M6">
        <v>962</v>
      </c>
      <c r="N6" s="1">
        <f t="shared" si="2"/>
        <v>91.750119217930376</v>
      </c>
      <c r="O6" s="1">
        <f>VLOOKUP(A6,Sheet2!A:N,12,FALSE)</f>
        <v>197236.5</v>
      </c>
    </row>
    <row r="7" spans="1:15" x14ac:dyDescent="0.2">
      <c r="A7" t="s">
        <v>10</v>
      </c>
      <c r="B7">
        <v>156</v>
      </c>
      <c r="C7">
        <v>376</v>
      </c>
      <c r="D7" s="3">
        <v>44263</v>
      </c>
      <c r="E7" s="3">
        <v>43923</v>
      </c>
      <c r="F7" s="8">
        <v>76294.5</v>
      </c>
      <c r="G7">
        <v>2097</v>
      </c>
      <c r="H7">
        <f t="shared" si="0"/>
        <v>202.91090425531914</v>
      </c>
      <c r="I7" t="s">
        <v>805</v>
      </c>
      <c r="J7" t="s">
        <v>8</v>
      </c>
      <c r="K7">
        <f t="shared" si="1"/>
        <v>2</v>
      </c>
      <c r="L7">
        <f ca="1">VLOOKUP(A7,Sheet2!A:M,13,FALSE)</f>
        <v>962</v>
      </c>
      <c r="M7">
        <v>962</v>
      </c>
      <c r="N7" s="1">
        <f t="shared" si="2"/>
        <v>91.750119217930376</v>
      </c>
      <c r="O7" s="1">
        <f>VLOOKUP(A7,Sheet2!A:N,12,FALSE)</f>
        <v>197236.5</v>
      </c>
    </row>
    <row r="8" spans="1:15" x14ac:dyDescent="0.2">
      <c r="A8" s="14" t="s">
        <v>15</v>
      </c>
      <c r="B8">
        <v>68</v>
      </c>
      <c r="C8">
        <v>238</v>
      </c>
      <c r="D8" s="3">
        <v>44263</v>
      </c>
      <c r="E8" s="3">
        <v>43630</v>
      </c>
      <c r="F8" s="8">
        <v>36532.300000000003</v>
      </c>
      <c r="G8">
        <v>13196</v>
      </c>
      <c r="H8">
        <f t="shared" si="0"/>
        <v>153.49705882352941</v>
      </c>
      <c r="I8" s="12" t="s">
        <v>805</v>
      </c>
      <c r="J8" s="12" t="s">
        <v>8</v>
      </c>
      <c r="K8">
        <f t="shared" si="1"/>
        <v>2</v>
      </c>
      <c r="L8">
        <f ca="1">VLOOKUP(A8,Sheet2!A:M,13,FALSE)</f>
        <v>820</v>
      </c>
      <c r="M8">
        <v>820</v>
      </c>
      <c r="N8" s="1">
        <f t="shared" si="2"/>
        <v>12.428008487420431</v>
      </c>
      <c r="O8" s="1">
        <f>VLOOKUP(A8,Sheet2!A:N,12,FALSE)</f>
        <v>128658.7</v>
      </c>
    </row>
    <row r="9" spans="1:15" x14ac:dyDescent="0.2">
      <c r="A9" s="14" t="s">
        <v>15</v>
      </c>
      <c r="B9">
        <v>224</v>
      </c>
      <c r="C9">
        <v>582</v>
      </c>
      <c r="D9" s="3">
        <v>44263</v>
      </c>
      <c r="E9" s="3">
        <v>43630</v>
      </c>
      <c r="F9" s="8">
        <v>92126.399999999994</v>
      </c>
      <c r="G9">
        <v>13196</v>
      </c>
      <c r="H9">
        <f t="shared" si="0"/>
        <v>158.29278350515463</v>
      </c>
      <c r="I9" t="s">
        <v>7</v>
      </c>
      <c r="J9" t="s">
        <v>8</v>
      </c>
      <c r="K9">
        <f t="shared" si="1"/>
        <v>2</v>
      </c>
      <c r="L9">
        <f ca="1">VLOOKUP(A9,Sheet2!A:M,13,FALSE)</f>
        <v>820</v>
      </c>
      <c r="M9">
        <v>820</v>
      </c>
      <c r="N9" s="1">
        <f t="shared" si="2"/>
        <v>12.428008487420431</v>
      </c>
      <c r="O9" s="1">
        <f>VLOOKUP(A9,Sheet2!A:N,12,FALSE)</f>
        <v>128658.7</v>
      </c>
    </row>
    <row r="10" spans="1:15" x14ac:dyDescent="0.2">
      <c r="A10" t="s">
        <v>18</v>
      </c>
      <c r="B10">
        <v>222</v>
      </c>
      <c r="C10">
        <v>598</v>
      </c>
      <c r="D10" s="3">
        <v>44261</v>
      </c>
      <c r="E10" s="3">
        <v>43637</v>
      </c>
      <c r="F10" s="8">
        <v>117061</v>
      </c>
      <c r="G10">
        <v>65836</v>
      </c>
      <c r="H10">
        <f t="shared" si="0"/>
        <v>195.7541806020067</v>
      </c>
      <c r="I10" t="s">
        <v>7</v>
      </c>
      <c r="J10" t="s">
        <v>8</v>
      </c>
      <c r="K10">
        <f t="shared" si="1"/>
        <v>1</v>
      </c>
      <c r="L10">
        <f ca="1">VLOOKUP(A10,Sheet2!A:M,13,FALSE)</f>
        <v>598</v>
      </c>
      <c r="M10">
        <v>598</v>
      </c>
      <c r="N10" s="1">
        <f t="shared" si="2"/>
        <v>1.816635275533143</v>
      </c>
      <c r="O10" s="1">
        <f>VLOOKUP(A10,Sheet2!A:N,12,FALSE)</f>
        <v>117061</v>
      </c>
    </row>
    <row r="11" spans="1:15" x14ac:dyDescent="0.2">
      <c r="A11" s="7" t="s">
        <v>412</v>
      </c>
      <c r="B11">
        <v>147</v>
      </c>
      <c r="C11">
        <v>420</v>
      </c>
      <c r="D11" s="3">
        <v>43654</v>
      </c>
      <c r="E11" s="3">
        <v>43298</v>
      </c>
      <c r="F11" s="8">
        <v>59368.9</v>
      </c>
      <c r="G11">
        <v>2206</v>
      </c>
      <c r="H11">
        <f t="shared" si="0"/>
        <v>141.35452380952381</v>
      </c>
      <c r="I11" t="s">
        <v>805</v>
      </c>
      <c r="J11" t="s">
        <v>575</v>
      </c>
      <c r="K11">
        <f t="shared" si="1"/>
        <v>2</v>
      </c>
      <c r="L11">
        <f ca="1">VLOOKUP(A11,Sheet2!A:M,13,FALSE)</f>
        <v>695</v>
      </c>
      <c r="M11">
        <v>695</v>
      </c>
      <c r="N11" s="1">
        <f t="shared" si="2"/>
        <v>63.009972801450587</v>
      </c>
      <c r="O11" s="1">
        <f>VLOOKUP(A11,Sheet2!A:N,12,FALSE)</f>
        <v>96727.1</v>
      </c>
    </row>
    <row r="12" spans="1:15" x14ac:dyDescent="0.2">
      <c r="A12" s="7" t="s">
        <v>412</v>
      </c>
      <c r="B12">
        <v>97</v>
      </c>
      <c r="C12">
        <v>275</v>
      </c>
      <c r="D12" s="3">
        <v>43654</v>
      </c>
      <c r="E12" s="3">
        <v>43298</v>
      </c>
      <c r="F12" s="8">
        <v>37358.199999999997</v>
      </c>
      <c r="G12">
        <v>2206</v>
      </c>
      <c r="H12">
        <f t="shared" si="0"/>
        <v>135.84799999999998</v>
      </c>
      <c r="I12" s="12" t="s">
        <v>7</v>
      </c>
      <c r="J12" s="12" t="s">
        <v>575</v>
      </c>
      <c r="K12">
        <f t="shared" si="1"/>
        <v>2</v>
      </c>
      <c r="L12">
        <f ca="1">VLOOKUP(A12,Sheet2!A:M,13,FALSE)</f>
        <v>695</v>
      </c>
      <c r="M12">
        <v>695</v>
      </c>
      <c r="N12" s="1">
        <f t="shared" si="2"/>
        <v>63.009972801450587</v>
      </c>
      <c r="O12" s="1">
        <f>VLOOKUP(A12,Sheet2!A:N,12,FALSE)</f>
        <v>96727.1</v>
      </c>
    </row>
    <row r="13" spans="1:15" x14ac:dyDescent="0.2">
      <c r="A13" s="7" t="s">
        <v>413</v>
      </c>
      <c r="B13">
        <v>103</v>
      </c>
      <c r="C13">
        <v>353</v>
      </c>
      <c r="D13" s="3">
        <v>43796</v>
      </c>
      <c r="E13" s="3">
        <v>43462</v>
      </c>
      <c r="F13" s="8">
        <v>52950</v>
      </c>
      <c r="G13">
        <v>1138</v>
      </c>
      <c r="H13">
        <f t="shared" si="0"/>
        <v>150</v>
      </c>
      <c r="I13" t="s">
        <v>805</v>
      </c>
      <c r="J13" t="s">
        <v>575</v>
      </c>
      <c r="K13">
        <f t="shared" si="1"/>
        <v>2</v>
      </c>
      <c r="L13">
        <f ca="1">VLOOKUP(A13,Sheet2!A:M,13,FALSE)</f>
        <v>573</v>
      </c>
      <c r="M13">
        <v>573</v>
      </c>
      <c r="N13" s="1">
        <f t="shared" si="2"/>
        <v>100.70298769771529</v>
      </c>
      <c r="O13" s="1">
        <f>VLOOKUP(A13,Sheet2!A:N,12,FALSE)</f>
        <v>94337.5</v>
      </c>
    </row>
    <row r="14" spans="1:15" x14ac:dyDescent="0.2">
      <c r="A14" s="7" t="s">
        <v>413</v>
      </c>
      <c r="B14">
        <v>95</v>
      </c>
      <c r="C14">
        <v>220</v>
      </c>
      <c r="D14" s="3">
        <v>43796</v>
      </c>
      <c r="E14" s="3">
        <v>43462</v>
      </c>
      <c r="F14" s="8">
        <v>41387.5</v>
      </c>
      <c r="G14">
        <v>1138</v>
      </c>
      <c r="H14">
        <f t="shared" si="0"/>
        <v>188.125</v>
      </c>
      <c r="I14" s="12" t="s">
        <v>7</v>
      </c>
      <c r="J14" s="12" t="s">
        <v>575</v>
      </c>
      <c r="K14">
        <f t="shared" si="1"/>
        <v>2</v>
      </c>
      <c r="L14">
        <f ca="1">VLOOKUP(A14,Sheet2!A:M,13,FALSE)</f>
        <v>573</v>
      </c>
      <c r="M14">
        <v>573</v>
      </c>
      <c r="N14" s="1">
        <f t="shared" si="2"/>
        <v>100.70298769771529</v>
      </c>
      <c r="O14" s="1">
        <f>VLOOKUP(A14,Sheet2!A:N,12,FALSE)</f>
        <v>94337.5</v>
      </c>
    </row>
    <row r="15" spans="1:15" x14ac:dyDescent="0.2">
      <c r="A15" s="7" t="s">
        <v>96</v>
      </c>
      <c r="B15">
        <v>1</v>
      </c>
      <c r="C15">
        <v>4</v>
      </c>
      <c r="D15" s="3">
        <v>43628</v>
      </c>
      <c r="E15" s="3">
        <v>43319</v>
      </c>
      <c r="F15" s="1">
        <v>246.75</v>
      </c>
      <c r="G15">
        <v>4484</v>
      </c>
      <c r="H15">
        <f t="shared" si="0"/>
        <v>61.6875</v>
      </c>
      <c r="I15" t="s">
        <v>7</v>
      </c>
      <c r="J15" t="s">
        <v>8</v>
      </c>
      <c r="K15">
        <f t="shared" si="1"/>
        <v>2</v>
      </c>
      <c r="L15">
        <f ca="1">VLOOKUP(A15,Sheet2!A:M,13,FALSE)</f>
        <v>740</v>
      </c>
      <c r="M15">
        <v>740</v>
      </c>
      <c r="N15" s="1">
        <f t="shared" si="2"/>
        <v>33.006244424620874</v>
      </c>
      <c r="O15" s="1">
        <f>VLOOKUP(A15,Sheet2!A:N,12,FALSE)</f>
        <v>94062.75</v>
      </c>
    </row>
    <row r="16" spans="1:15" x14ac:dyDescent="0.2">
      <c r="A16" s="7" t="s">
        <v>96</v>
      </c>
      <c r="B16">
        <v>149</v>
      </c>
      <c r="C16">
        <v>736</v>
      </c>
      <c r="D16" s="3">
        <v>43628</v>
      </c>
      <c r="E16" s="3">
        <v>43319</v>
      </c>
      <c r="F16" s="8">
        <v>93816</v>
      </c>
      <c r="G16">
        <v>4484</v>
      </c>
      <c r="H16">
        <f t="shared" si="0"/>
        <v>127.46739130434783</v>
      </c>
      <c r="I16" s="12" t="s">
        <v>805</v>
      </c>
      <c r="J16" s="12" t="s">
        <v>8</v>
      </c>
      <c r="K16">
        <f t="shared" si="1"/>
        <v>2</v>
      </c>
      <c r="L16">
        <f ca="1">VLOOKUP(A16,Sheet2!A:M,13,FALSE)</f>
        <v>740</v>
      </c>
      <c r="M16">
        <v>740</v>
      </c>
      <c r="N16" s="1">
        <f t="shared" si="2"/>
        <v>33.006244424620874</v>
      </c>
      <c r="O16" s="1">
        <f>VLOOKUP(A16,Sheet2!A:N,12,FALSE)</f>
        <v>94062.75</v>
      </c>
    </row>
    <row r="17" spans="1:15" x14ac:dyDescent="0.2">
      <c r="A17" s="7" t="s">
        <v>415</v>
      </c>
      <c r="B17">
        <v>89</v>
      </c>
      <c r="C17">
        <v>120</v>
      </c>
      <c r="D17" s="3">
        <v>43761</v>
      </c>
      <c r="E17" s="3">
        <v>43304</v>
      </c>
      <c r="F17" s="8">
        <v>76246.5</v>
      </c>
      <c r="G17">
        <v>450</v>
      </c>
      <c r="H17">
        <f t="shared" si="0"/>
        <v>635.38750000000005</v>
      </c>
      <c r="I17" t="s">
        <v>7</v>
      </c>
      <c r="J17" t="s">
        <v>575</v>
      </c>
      <c r="K17">
        <f t="shared" si="1"/>
        <v>2</v>
      </c>
      <c r="L17">
        <f ca="1">VLOOKUP(A17,Sheet2!A:M,13,FALSE)</f>
        <v>138</v>
      </c>
      <c r="M17">
        <v>138</v>
      </c>
      <c r="N17" s="1">
        <f t="shared" si="2"/>
        <v>61.333333333333329</v>
      </c>
      <c r="O17" s="1">
        <f>VLOOKUP(A17,Sheet2!A:N,12,FALSE)</f>
        <v>90303.1</v>
      </c>
    </row>
    <row r="18" spans="1:15" x14ac:dyDescent="0.2">
      <c r="A18" s="7" t="s">
        <v>415</v>
      </c>
      <c r="B18">
        <v>16</v>
      </c>
      <c r="C18">
        <v>18</v>
      </c>
      <c r="D18" s="3">
        <v>43761</v>
      </c>
      <c r="E18" s="3">
        <v>43304</v>
      </c>
      <c r="F18">
        <v>14056.6</v>
      </c>
      <c r="G18">
        <v>450</v>
      </c>
      <c r="H18">
        <f t="shared" si="0"/>
        <v>780.92222222222222</v>
      </c>
      <c r="I18" s="12" t="s">
        <v>805</v>
      </c>
      <c r="J18" s="12" t="s">
        <v>575</v>
      </c>
      <c r="K18">
        <f t="shared" si="1"/>
        <v>2</v>
      </c>
      <c r="L18">
        <f ca="1">VLOOKUP(A18,Sheet2!A:M,13,FALSE)</f>
        <v>138</v>
      </c>
      <c r="M18">
        <v>138</v>
      </c>
      <c r="N18" s="1">
        <f t="shared" si="2"/>
        <v>61.333333333333329</v>
      </c>
      <c r="O18" s="1">
        <f>VLOOKUP(A18,Sheet2!A:N,12,FALSE)</f>
        <v>90303.1</v>
      </c>
    </row>
    <row r="19" spans="1:15" x14ac:dyDescent="0.2">
      <c r="A19" s="7" t="s">
        <v>424</v>
      </c>
      <c r="B19">
        <v>48</v>
      </c>
      <c r="C19">
        <v>65</v>
      </c>
      <c r="D19" s="3">
        <v>43780</v>
      </c>
      <c r="E19" s="3">
        <v>43298</v>
      </c>
      <c r="F19" s="8">
        <v>47908.6</v>
      </c>
      <c r="G19">
        <v>477</v>
      </c>
      <c r="H19">
        <f t="shared" si="0"/>
        <v>737.05538461538458</v>
      </c>
      <c r="I19" t="s">
        <v>7</v>
      </c>
      <c r="J19" t="s">
        <v>575</v>
      </c>
      <c r="K19">
        <f t="shared" si="1"/>
        <v>2</v>
      </c>
      <c r="L19">
        <f ca="1">VLOOKUP(A19,Sheet2!A:M,13,FALSE)</f>
        <v>106</v>
      </c>
      <c r="M19">
        <v>106</v>
      </c>
      <c r="N19" s="1">
        <f t="shared" si="2"/>
        <v>44.444444444444443</v>
      </c>
      <c r="O19" s="1">
        <f>VLOOKUP(A19,Sheet2!A:N,12,FALSE)</f>
        <v>73486.2</v>
      </c>
    </row>
    <row r="20" spans="1:15" x14ac:dyDescent="0.2">
      <c r="A20" s="7" t="s">
        <v>424</v>
      </c>
      <c r="B20">
        <v>34</v>
      </c>
      <c r="C20">
        <v>41</v>
      </c>
      <c r="D20" s="3">
        <v>43780</v>
      </c>
      <c r="E20" s="3">
        <v>43298</v>
      </c>
      <c r="F20" s="8">
        <v>25577.599999999999</v>
      </c>
      <c r="G20">
        <v>477</v>
      </c>
      <c r="H20">
        <f t="shared" si="0"/>
        <v>623.8439024390243</v>
      </c>
      <c r="I20" s="12" t="s">
        <v>805</v>
      </c>
      <c r="J20" s="12" t="s">
        <v>575</v>
      </c>
      <c r="K20">
        <f t="shared" si="1"/>
        <v>2</v>
      </c>
      <c r="L20">
        <f ca="1">VLOOKUP(A20,Sheet2!A:M,13,FALSE)</f>
        <v>106</v>
      </c>
      <c r="M20">
        <v>106</v>
      </c>
      <c r="N20" s="1">
        <f t="shared" si="2"/>
        <v>44.444444444444443</v>
      </c>
      <c r="O20" s="1">
        <f>VLOOKUP(A20,Sheet2!A:N,12,FALSE)</f>
        <v>73486.2</v>
      </c>
    </row>
    <row r="21" spans="1:15" x14ac:dyDescent="0.2">
      <c r="A21" s="2" t="s">
        <v>6</v>
      </c>
      <c r="B21">
        <v>128</v>
      </c>
      <c r="C21">
        <v>256</v>
      </c>
      <c r="D21" s="3">
        <v>44264</v>
      </c>
      <c r="E21" s="3">
        <v>43633</v>
      </c>
      <c r="F21" s="8">
        <v>65894</v>
      </c>
      <c r="G21">
        <v>14295</v>
      </c>
      <c r="H21">
        <f t="shared" si="0"/>
        <v>257.3984375</v>
      </c>
      <c r="I21" t="s">
        <v>7</v>
      </c>
      <c r="J21" t="s">
        <v>8</v>
      </c>
      <c r="K21">
        <f t="shared" si="1"/>
        <v>2</v>
      </c>
      <c r="L21">
        <f ca="1">VLOOKUP(A21,Sheet2!A:M,13,FALSE)</f>
        <v>298</v>
      </c>
      <c r="M21">
        <v>298</v>
      </c>
      <c r="N21" s="1">
        <f t="shared" si="2"/>
        <v>4.169289961525009</v>
      </c>
      <c r="O21" s="1">
        <f>VLOOKUP(A21,Sheet2!A:N,12,FALSE)</f>
        <v>71588</v>
      </c>
    </row>
    <row r="22" spans="1:15" x14ac:dyDescent="0.2">
      <c r="A22" t="s">
        <v>6</v>
      </c>
      <c r="B22">
        <v>26</v>
      </c>
      <c r="C22">
        <v>42</v>
      </c>
      <c r="D22" s="3">
        <v>44264</v>
      </c>
      <c r="E22" s="3">
        <v>43633</v>
      </c>
      <c r="F22">
        <v>5694</v>
      </c>
      <c r="G22">
        <v>14295</v>
      </c>
      <c r="H22">
        <f t="shared" si="0"/>
        <v>135.57142857142858</v>
      </c>
      <c r="I22" t="s">
        <v>805</v>
      </c>
      <c r="J22" t="s">
        <v>8</v>
      </c>
      <c r="K22">
        <f t="shared" si="1"/>
        <v>2</v>
      </c>
      <c r="L22">
        <f ca="1">VLOOKUP(A22,Sheet2!A:M,13,FALSE)</f>
        <v>298</v>
      </c>
      <c r="M22">
        <v>298</v>
      </c>
      <c r="N22" s="1">
        <f t="shared" si="2"/>
        <v>4.169289961525009</v>
      </c>
      <c r="O22" s="1">
        <f>VLOOKUP(A22,Sheet2!A:N,12,FALSE)</f>
        <v>71588</v>
      </c>
    </row>
    <row r="23" spans="1:15" x14ac:dyDescent="0.2">
      <c r="A23" s="4" t="s">
        <v>9</v>
      </c>
      <c r="B23" s="4">
        <v>66</v>
      </c>
      <c r="C23" s="4">
        <v>266</v>
      </c>
      <c r="D23" s="5">
        <v>44263</v>
      </c>
      <c r="E23" s="5">
        <v>43930</v>
      </c>
      <c r="F23" s="9">
        <v>50719.6</v>
      </c>
      <c r="G23" s="4">
        <v>706</v>
      </c>
      <c r="H23">
        <f t="shared" si="0"/>
        <v>190.67518796992482</v>
      </c>
      <c r="I23" t="s">
        <v>7</v>
      </c>
      <c r="J23" t="s">
        <v>8</v>
      </c>
      <c r="K23">
        <f t="shared" si="1"/>
        <v>2</v>
      </c>
      <c r="L23">
        <f ca="1">VLOOKUP(A23,Sheet2!A:M,13,FALSE)</f>
        <v>351</v>
      </c>
      <c r="M23">
        <v>351</v>
      </c>
      <c r="N23" s="1">
        <f t="shared" si="2"/>
        <v>99.433427762039656</v>
      </c>
      <c r="O23" s="1">
        <f>VLOOKUP(A23,Sheet2!A:N,12,FALSE)</f>
        <v>69911.399999999994</v>
      </c>
    </row>
    <row r="24" spans="1:15" x14ac:dyDescent="0.2">
      <c r="A24" t="s">
        <v>9</v>
      </c>
      <c r="B24">
        <v>47</v>
      </c>
      <c r="C24">
        <v>85</v>
      </c>
      <c r="D24" s="3">
        <v>44263</v>
      </c>
      <c r="E24" s="3">
        <v>43930</v>
      </c>
      <c r="F24">
        <v>19191.8</v>
      </c>
      <c r="G24">
        <v>706</v>
      </c>
      <c r="H24">
        <f t="shared" si="0"/>
        <v>225.78588235294117</v>
      </c>
      <c r="I24" t="s">
        <v>805</v>
      </c>
      <c r="J24" t="s">
        <v>8</v>
      </c>
      <c r="K24">
        <f t="shared" si="1"/>
        <v>2</v>
      </c>
      <c r="L24">
        <f ca="1">VLOOKUP(A24,Sheet2!A:M,13,FALSE)</f>
        <v>351</v>
      </c>
      <c r="M24">
        <v>351</v>
      </c>
      <c r="N24" s="1">
        <f t="shared" si="2"/>
        <v>99.433427762039656</v>
      </c>
      <c r="O24" s="1">
        <f>VLOOKUP(A24,Sheet2!A:N,12,FALSE)</f>
        <v>69911.399999999994</v>
      </c>
    </row>
    <row r="25" spans="1:15" x14ac:dyDescent="0.2">
      <c r="A25" t="s">
        <v>577</v>
      </c>
      <c r="B25">
        <v>134</v>
      </c>
      <c r="C25">
        <v>706</v>
      </c>
      <c r="D25" s="3">
        <v>44253</v>
      </c>
      <c r="E25" s="3">
        <v>43630</v>
      </c>
      <c r="F25" s="8">
        <v>65875.8</v>
      </c>
      <c r="G25">
        <v>11994</v>
      </c>
      <c r="H25">
        <f t="shared" si="0"/>
        <v>93.308498583569403</v>
      </c>
      <c r="I25" t="s">
        <v>805</v>
      </c>
      <c r="J25" t="s">
        <v>8</v>
      </c>
      <c r="K25">
        <f t="shared" si="1"/>
        <v>1</v>
      </c>
      <c r="L25">
        <f ca="1">VLOOKUP(A25,Sheet2!A:M,13,FALSE)</f>
        <v>706</v>
      </c>
      <c r="M25">
        <v>706</v>
      </c>
      <c r="N25" s="1">
        <f t="shared" si="2"/>
        <v>11.772552943138235</v>
      </c>
      <c r="O25" s="1">
        <f>VLOOKUP(A25,Sheet2!A:N,12,FALSE)</f>
        <v>65875.8</v>
      </c>
    </row>
    <row r="26" spans="1:15" x14ac:dyDescent="0.2">
      <c r="A26" t="s">
        <v>427</v>
      </c>
      <c r="B26">
        <v>45</v>
      </c>
      <c r="C26">
        <v>55</v>
      </c>
      <c r="D26" s="3">
        <v>43774</v>
      </c>
      <c r="E26" s="3">
        <v>43299</v>
      </c>
      <c r="F26" s="8">
        <v>43989.599999999999</v>
      </c>
      <c r="G26">
        <v>466</v>
      </c>
      <c r="H26">
        <f t="shared" si="0"/>
        <v>799.81090909090904</v>
      </c>
      <c r="I26" t="s">
        <v>7</v>
      </c>
      <c r="J26" t="s">
        <v>575</v>
      </c>
      <c r="K26">
        <f t="shared" si="1"/>
        <v>2</v>
      </c>
      <c r="L26">
        <f ca="1">VLOOKUP(A26,Sheet2!A:M,13,FALSE)</f>
        <v>82</v>
      </c>
      <c r="M26">
        <v>82</v>
      </c>
      <c r="N26" s="1">
        <f t="shared" si="2"/>
        <v>35.193133047210303</v>
      </c>
      <c r="O26" s="1">
        <f>VLOOKUP(A26,Sheet2!A:N,12,FALSE)</f>
        <v>65785.5</v>
      </c>
    </row>
    <row r="27" spans="1:15" x14ac:dyDescent="0.2">
      <c r="A27" t="s">
        <v>427</v>
      </c>
      <c r="B27">
        <v>21</v>
      </c>
      <c r="C27">
        <v>27</v>
      </c>
      <c r="D27" s="3">
        <v>43774</v>
      </c>
      <c r="E27" s="3">
        <v>43299</v>
      </c>
      <c r="F27" s="8">
        <v>21795.9</v>
      </c>
      <c r="G27">
        <v>466</v>
      </c>
      <c r="H27">
        <f t="shared" si="0"/>
        <v>807.25555555555559</v>
      </c>
      <c r="I27" t="s">
        <v>805</v>
      </c>
      <c r="J27" t="s">
        <v>575</v>
      </c>
      <c r="K27">
        <f t="shared" si="1"/>
        <v>2</v>
      </c>
      <c r="L27">
        <f ca="1">VLOOKUP(A27,Sheet2!A:M,13,FALSE)</f>
        <v>82</v>
      </c>
      <c r="M27">
        <v>82</v>
      </c>
      <c r="N27" s="1">
        <f t="shared" si="2"/>
        <v>35.193133047210303</v>
      </c>
      <c r="O27" s="1">
        <f>VLOOKUP(A27,Sheet2!A:N,12,FALSE)</f>
        <v>65785.5</v>
      </c>
    </row>
    <row r="28" spans="1:15" x14ac:dyDescent="0.2">
      <c r="A28" t="s">
        <v>107</v>
      </c>
      <c r="B28">
        <v>41</v>
      </c>
      <c r="C28">
        <v>54</v>
      </c>
      <c r="D28" s="3">
        <v>43614</v>
      </c>
      <c r="E28" s="3">
        <v>43317</v>
      </c>
      <c r="F28" s="8">
        <v>29940.2</v>
      </c>
      <c r="G28">
        <v>371</v>
      </c>
      <c r="H28">
        <f t="shared" si="0"/>
        <v>554.44814814814811</v>
      </c>
      <c r="I28" t="s">
        <v>7</v>
      </c>
      <c r="J28" t="s">
        <v>8</v>
      </c>
      <c r="K28">
        <f t="shared" si="1"/>
        <v>2</v>
      </c>
      <c r="L28">
        <f ca="1">VLOOKUP(A28,Sheet2!A:M,13,FALSE)</f>
        <v>99</v>
      </c>
      <c r="M28">
        <v>99</v>
      </c>
      <c r="N28" s="1">
        <f t="shared" si="2"/>
        <v>53.36927223719676</v>
      </c>
      <c r="O28" s="1">
        <f>VLOOKUP(A28,Sheet2!A:N,12,FALSE)</f>
        <v>62437</v>
      </c>
    </row>
    <row r="29" spans="1:15" x14ac:dyDescent="0.2">
      <c r="A29" t="s">
        <v>107</v>
      </c>
      <c r="B29">
        <v>29</v>
      </c>
      <c r="C29">
        <v>45</v>
      </c>
      <c r="D29" s="3">
        <v>43614</v>
      </c>
      <c r="E29" s="3">
        <v>43317</v>
      </c>
      <c r="F29" s="8">
        <v>32496.799999999999</v>
      </c>
      <c r="G29">
        <v>371</v>
      </c>
      <c r="H29">
        <f t="shared" si="0"/>
        <v>722.15111111111105</v>
      </c>
      <c r="I29" t="s">
        <v>805</v>
      </c>
      <c r="J29" t="s">
        <v>8</v>
      </c>
      <c r="K29">
        <f t="shared" si="1"/>
        <v>2</v>
      </c>
      <c r="L29">
        <f ca="1">VLOOKUP(A29,Sheet2!A:M,13,FALSE)</f>
        <v>99</v>
      </c>
      <c r="M29">
        <v>99</v>
      </c>
      <c r="N29" s="1">
        <f t="shared" si="2"/>
        <v>53.36927223719676</v>
      </c>
      <c r="O29" s="1">
        <f>VLOOKUP(A29,Sheet2!A:N,12,FALSE)</f>
        <v>62437</v>
      </c>
    </row>
    <row r="30" spans="1:15" x14ac:dyDescent="0.2">
      <c r="A30" s="7" t="s">
        <v>809</v>
      </c>
      <c r="B30">
        <v>119</v>
      </c>
      <c r="C30">
        <v>477</v>
      </c>
      <c r="D30" s="3">
        <v>43606</v>
      </c>
      <c r="E30" s="3">
        <v>43350</v>
      </c>
      <c r="F30" s="8">
        <v>61307.199999999997</v>
      </c>
      <c r="G30">
        <v>969</v>
      </c>
      <c r="H30">
        <f t="shared" si="0"/>
        <v>128.5266247379455</v>
      </c>
      <c r="I30" s="12" t="s">
        <v>805</v>
      </c>
      <c r="J30" s="12" t="s">
        <v>575</v>
      </c>
      <c r="K30">
        <f t="shared" si="1"/>
        <v>1</v>
      </c>
      <c r="L30">
        <f ca="1">VLOOKUP(A30,Sheet2!A:M,13,FALSE)</f>
        <v>477</v>
      </c>
      <c r="M30">
        <v>477</v>
      </c>
      <c r="N30" s="1">
        <f t="shared" si="2"/>
        <v>98.452012383900936</v>
      </c>
      <c r="O30" s="1">
        <f>VLOOKUP(A30,Sheet2!A:N,12,FALSE)</f>
        <v>61307.199999999997</v>
      </c>
    </row>
    <row r="31" spans="1:15" x14ac:dyDescent="0.2">
      <c r="A31" s="7" t="s">
        <v>414</v>
      </c>
      <c r="B31">
        <v>49</v>
      </c>
      <c r="C31">
        <v>92</v>
      </c>
      <c r="D31" s="3">
        <v>43795</v>
      </c>
      <c r="E31" s="3">
        <v>43574</v>
      </c>
      <c r="F31">
        <v>19481</v>
      </c>
      <c r="G31">
        <v>568</v>
      </c>
      <c r="H31">
        <f t="shared" si="0"/>
        <v>211.75</v>
      </c>
      <c r="I31" t="s">
        <v>805</v>
      </c>
      <c r="J31" t="s">
        <v>575</v>
      </c>
      <c r="K31">
        <f t="shared" si="1"/>
        <v>2</v>
      </c>
      <c r="L31">
        <f ca="1">VLOOKUP(A31,Sheet2!A:M,13,FALSE)</f>
        <v>297</v>
      </c>
      <c r="M31">
        <v>297</v>
      </c>
      <c r="N31" s="1">
        <f t="shared" si="2"/>
        <v>104.5774647887324</v>
      </c>
      <c r="O31" s="1">
        <f>VLOOKUP(A31,Sheet2!A:N,12,FALSE)</f>
        <v>58597.1</v>
      </c>
    </row>
    <row r="32" spans="1:15" x14ac:dyDescent="0.2">
      <c r="A32" s="7" t="s">
        <v>414</v>
      </c>
      <c r="B32">
        <v>94</v>
      </c>
      <c r="C32">
        <v>205</v>
      </c>
      <c r="D32" s="3">
        <v>43795</v>
      </c>
      <c r="E32" s="3">
        <v>43574</v>
      </c>
      <c r="F32" s="8">
        <v>39116.1</v>
      </c>
      <c r="G32">
        <v>568</v>
      </c>
      <c r="H32">
        <f t="shared" si="0"/>
        <v>190.81024390243903</v>
      </c>
      <c r="I32" s="12" t="s">
        <v>7</v>
      </c>
      <c r="J32" s="12" t="s">
        <v>575</v>
      </c>
      <c r="K32">
        <f t="shared" si="1"/>
        <v>2</v>
      </c>
      <c r="L32">
        <f ca="1">VLOOKUP(A32,Sheet2!A:M,13,FALSE)</f>
        <v>297</v>
      </c>
      <c r="M32">
        <v>297</v>
      </c>
      <c r="N32" s="1">
        <f t="shared" si="2"/>
        <v>104.5774647887324</v>
      </c>
      <c r="O32" s="1">
        <f>VLOOKUP(A32,Sheet2!A:N,12,FALSE)</f>
        <v>58597.1</v>
      </c>
    </row>
    <row r="33" spans="1:15" x14ac:dyDescent="0.2">
      <c r="A33" t="s">
        <v>806</v>
      </c>
      <c r="B33">
        <v>300</v>
      </c>
      <c r="C33">
        <v>878</v>
      </c>
      <c r="D33" s="3">
        <v>43796</v>
      </c>
      <c r="E33" s="3">
        <v>43298</v>
      </c>
      <c r="F33" s="8">
        <v>57316.2</v>
      </c>
      <c r="G33">
        <v>4171</v>
      </c>
      <c r="H33">
        <f t="shared" si="0"/>
        <v>65.280410022779037</v>
      </c>
      <c r="I33" t="s">
        <v>805</v>
      </c>
      <c r="J33" t="s">
        <v>575</v>
      </c>
      <c r="K33">
        <f t="shared" si="1"/>
        <v>1</v>
      </c>
      <c r="L33">
        <f ca="1">VLOOKUP(A33,Sheet2!A:M,13,FALSE)</f>
        <v>878</v>
      </c>
      <c r="M33">
        <v>878</v>
      </c>
      <c r="N33" s="1">
        <f t="shared" si="2"/>
        <v>42.100215775593384</v>
      </c>
      <c r="O33" s="1">
        <f>VLOOKUP(A33,Sheet2!A:N,12,FALSE)</f>
        <v>57316.2</v>
      </c>
    </row>
    <row r="34" spans="1:15" x14ac:dyDescent="0.2">
      <c r="A34" t="s">
        <v>428</v>
      </c>
      <c r="B34">
        <v>45</v>
      </c>
      <c r="C34">
        <v>56</v>
      </c>
      <c r="D34" s="3">
        <v>43663</v>
      </c>
      <c r="E34" s="3">
        <v>43304</v>
      </c>
      <c r="F34" s="8">
        <v>40249</v>
      </c>
      <c r="G34">
        <v>479</v>
      </c>
      <c r="H34">
        <f t="shared" si="0"/>
        <v>718.73214285714289</v>
      </c>
      <c r="I34" t="s">
        <v>7</v>
      </c>
      <c r="J34" t="s">
        <v>575</v>
      </c>
      <c r="K34">
        <f t="shared" si="1"/>
        <v>2</v>
      </c>
      <c r="L34">
        <f ca="1">VLOOKUP(A34,Sheet2!A:M,13,FALSE)</f>
        <v>77</v>
      </c>
      <c r="M34">
        <v>77</v>
      </c>
      <c r="N34" s="1">
        <f t="shared" si="2"/>
        <v>32.150313152400834</v>
      </c>
      <c r="O34" s="1">
        <f>VLOOKUP(A34,Sheet2!A:N,12,FALSE)</f>
        <v>56557.3</v>
      </c>
    </row>
    <row r="35" spans="1:15" x14ac:dyDescent="0.2">
      <c r="A35" t="s">
        <v>428</v>
      </c>
      <c r="B35">
        <v>14</v>
      </c>
      <c r="C35">
        <v>21</v>
      </c>
      <c r="D35" s="3">
        <v>43663</v>
      </c>
      <c r="E35" s="3">
        <v>43304</v>
      </c>
      <c r="F35">
        <v>16308.3</v>
      </c>
      <c r="G35">
        <v>479</v>
      </c>
      <c r="H35">
        <f t="shared" si="0"/>
        <v>776.58571428571429</v>
      </c>
      <c r="I35" t="s">
        <v>805</v>
      </c>
      <c r="J35" t="s">
        <v>575</v>
      </c>
      <c r="K35">
        <f t="shared" si="1"/>
        <v>2</v>
      </c>
      <c r="L35">
        <f ca="1">VLOOKUP(A35,Sheet2!A:M,13,FALSE)</f>
        <v>77</v>
      </c>
      <c r="M35">
        <v>77</v>
      </c>
      <c r="N35" s="1">
        <f t="shared" si="2"/>
        <v>32.150313152400834</v>
      </c>
      <c r="O35" s="1">
        <f>VLOOKUP(A35,Sheet2!A:N,12,FALSE)</f>
        <v>56557.3</v>
      </c>
    </row>
    <row r="36" spans="1:15" x14ac:dyDescent="0.2">
      <c r="A36" t="s">
        <v>135</v>
      </c>
      <c r="B36">
        <v>15</v>
      </c>
      <c r="C36">
        <v>56</v>
      </c>
      <c r="D36" s="3">
        <v>43481</v>
      </c>
      <c r="E36" s="3">
        <v>43316</v>
      </c>
      <c r="F36" s="1">
        <v>9783.17</v>
      </c>
      <c r="G36">
        <v>1409</v>
      </c>
      <c r="H36">
        <f t="shared" si="0"/>
        <v>174.6994642857143</v>
      </c>
      <c r="I36" t="s">
        <v>7</v>
      </c>
      <c r="J36" t="s">
        <v>8</v>
      </c>
      <c r="K36">
        <f t="shared" si="1"/>
        <v>2</v>
      </c>
      <c r="L36">
        <f ca="1">VLOOKUP(A36,Sheet2!A:M,13,FALSE)</f>
        <v>368</v>
      </c>
      <c r="M36">
        <v>368</v>
      </c>
      <c r="N36" s="1">
        <f t="shared" si="2"/>
        <v>52.235628105039034</v>
      </c>
      <c r="O36" s="1">
        <f>VLOOKUP(A36,Sheet2!A:N,12,FALSE)</f>
        <v>54341.369999999995</v>
      </c>
    </row>
    <row r="37" spans="1:15" x14ac:dyDescent="0.2">
      <c r="A37" t="s">
        <v>135</v>
      </c>
      <c r="B37">
        <v>69</v>
      </c>
      <c r="C37">
        <v>312</v>
      </c>
      <c r="D37" s="3">
        <v>43481</v>
      </c>
      <c r="E37" s="3">
        <v>43316</v>
      </c>
      <c r="F37" s="8">
        <v>44558.2</v>
      </c>
      <c r="G37">
        <v>1409</v>
      </c>
      <c r="H37">
        <f t="shared" si="0"/>
        <v>142.81474358974359</v>
      </c>
      <c r="I37" t="s">
        <v>805</v>
      </c>
      <c r="J37" t="s">
        <v>8</v>
      </c>
      <c r="K37">
        <f t="shared" si="1"/>
        <v>2</v>
      </c>
      <c r="L37">
        <f ca="1">VLOOKUP(A37,Sheet2!A:M,13,FALSE)</f>
        <v>368</v>
      </c>
      <c r="M37">
        <v>368</v>
      </c>
      <c r="N37" s="1">
        <f t="shared" si="2"/>
        <v>52.235628105039034</v>
      </c>
      <c r="O37" s="1">
        <f>VLOOKUP(A37,Sheet2!A:N,12,FALSE)</f>
        <v>54341.369999999995</v>
      </c>
    </row>
    <row r="38" spans="1:15" x14ac:dyDescent="0.2">
      <c r="A38" t="s">
        <v>472</v>
      </c>
      <c r="B38">
        <v>8</v>
      </c>
      <c r="C38">
        <v>23</v>
      </c>
      <c r="D38" s="3">
        <v>43690</v>
      </c>
      <c r="E38" s="3">
        <v>43089</v>
      </c>
      <c r="F38" s="8">
        <v>4311.5600000000004</v>
      </c>
      <c r="G38">
        <v>481938</v>
      </c>
      <c r="H38">
        <f t="shared" si="0"/>
        <v>187.45913043478262</v>
      </c>
      <c r="I38" t="s">
        <v>7</v>
      </c>
      <c r="J38" t="s">
        <v>575</v>
      </c>
      <c r="K38">
        <f t="shared" si="1"/>
        <v>2</v>
      </c>
      <c r="L38">
        <f ca="1">VLOOKUP(A38,Sheet2!A:M,13,FALSE)</f>
        <v>124</v>
      </c>
      <c r="M38">
        <v>124</v>
      </c>
      <c r="N38" s="1">
        <f t="shared" si="2"/>
        <v>5.1458901352456121E-2</v>
      </c>
      <c r="O38" s="1">
        <f>VLOOKUP(A38,Sheet2!A:N,12,FALSE)</f>
        <v>47372.46</v>
      </c>
    </row>
    <row r="39" spans="1:15" x14ac:dyDescent="0.2">
      <c r="A39" t="s">
        <v>472</v>
      </c>
      <c r="B39">
        <v>47</v>
      </c>
      <c r="C39">
        <v>101</v>
      </c>
      <c r="D39" s="3">
        <v>43690</v>
      </c>
      <c r="E39" s="3">
        <v>43089</v>
      </c>
      <c r="F39" s="8">
        <v>43060.9</v>
      </c>
      <c r="G39">
        <v>481938</v>
      </c>
      <c r="H39">
        <f t="shared" si="0"/>
        <v>426.34554455445544</v>
      </c>
      <c r="I39" t="s">
        <v>805</v>
      </c>
      <c r="J39" t="s">
        <v>575</v>
      </c>
      <c r="K39">
        <f t="shared" si="1"/>
        <v>2</v>
      </c>
      <c r="L39">
        <f ca="1">VLOOKUP(A39,Sheet2!A:M,13,FALSE)</f>
        <v>124</v>
      </c>
      <c r="M39">
        <v>124</v>
      </c>
      <c r="N39" s="1">
        <f t="shared" si="2"/>
        <v>5.1458901352456121E-2</v>
      </c>
      <c r="O39" s="1">
        <f>VLOOKUP(A39,Sheet2!A:N,12,FALSE)</f>
        <v>47372.46</v>
      </c>
    </row>
    <row r="40" spans="1:15" x14ac:dyDescent="0.2">
      <c r="A40" t="s">
        <v>585</v>
      </c>
      <c r="B40">
        <v>62</v>
      </c>
      <c r="C40">
        <v>205</v>
      </c>
      <c r="D40" s="3">
        <v>43572</v>
      </c>
      <c r="E40" s="3">
        <v>43473</v>
      </c>
      <c r="F40" s="8">
        <v>44932.2</v>
      </c>
      <c r="G40">
        <v>1390</v>
      </c>
      <c r="H40">
        <f t="shared" si="0"/>
        <v>219.18146341463412</v>
      </c>
      <c r="I40" t="s">
        <v>805</v>
      </c>
      <c r="J40" t="s">
        <v>8</v>
      </c>
      <c r="K40">
        <f t="shared" si="1"/>
        <v>1</v>
      </c>
      <c r="L40">
        <f ca="1">VLOOKUP(A40,Sheet2!A:M,13,FALSE)</f>
        <v>205</v>
      </c>
      <c r="M40">
        <v>205</v>
      </c>
      <c r="N40" s="1">
        <f t="shared" si="2"/>
        <v>29.496402877697843</v>
      </c>
      <c r="O40" s="1">
        <f>VLOOKUP(A40,Sheet2!A:N,12,FALSE)</f>
        <v>44932.2</v>
      </c>
    </row>
    <row r="41" spans="1:15" x14ac:dyDescent="0.2">
      <c r="A41" t="s">
        <v>808</v>
      </c>
      <c r="B41">
        <v>155</v>
      </c>
      <c r="C41">
        <v>465</v>
      </c>
      <c r="D41" s="3">
        <v>43534</v>
      </c>
      <c r="E41" s="3">
        <v>43305</v>
      </c>
      <c r="F41" s="8">
        <v>44546.6</v>
      </c>
      <c r="G41">
        <v>950</v>
      </c>
      <c r="H41">
        <f t="shared" si="0"/>
        <v>95.799139784946234</v>
      </c>
      <c r="I41" t="s">
        <v>805</v>
      </c>
      <c r="J41" t="s">
        <v>575</v>
      </c>
      <c r="K41">
        <f t="shared" si="1"/>
        <v>1</v>
      </c>
      <c r="L41">
        <f ca="1">VLOOKUP(A41,Sheet2!A:M,13,FALSE)</f>
        <v>465</v>
      </c>
      <c r="M41">
        <v>465</v>
      </c>
      <c r="N41" s="1">
        <f t="shared" si="2"/>
        <v>97.894736842105274</v>
      </c>
      <c r="O41" s="1">
        <f>VLOOKUP(A41,Sheet2!A:N,12,FALSE)</f>
        <v>44546.6</v>
      </c>
    </row>
    <row r="42" spans="1:15" x14ac:dyDescent="0.2">
      <c r="A42" s="7" t="s">
        <v>417</v>
      </c>
      <c r="B42">
        <v>28</v>
      </c>
      <c r="C42">
        <v>57</v>
      </c>
      <c r="D42" s="3">
        <v>43795</v>
      </c>
      <c r="E42" s="3">
        <v>43608</v>
      </c>
      <c r="F42">
        <v>13802.6</v>
      </c>
      <c r="G42">
        <v>407</v>
      </c>
      <c r="H42">
        <f t="shared" si="0"/>
        <v>242.15087719298245</v>
      </c>
      <c r="I42" t="s">
        <v>805</v>
      </c>
      <c r="J42" t="s">
        <v>575</v>
      </c>
      <c r="K42">
        <f t="shared" si="1"/>
        <v>2</v>
      </c>
      <c r="L42">
        <f ca="1">VLOOKUP(A42,Sheet2!A:M,13,FALSE)</f>
        <v>208</v>
      </c>
      <c r="M42">
        <v>208</v>
      </c>
      <c r="N42" s="1">
        <f t="shared" si="2"/>
        <v>102.21130221130221</v>
      </c>
      <c r="O42" s="1">
        <f>VLOOKUP(A42,Sheet2!A:N,12,FALSE)</f>
        <v>41559.800000000003</v>
      </c>
    </row>
    <row r="43" spans="1:15" x14ac:dyDescent="0.2">
      <c r="A43" s="7" t="s">
        <v>417</v>
      </c>
      <c r="B43">
        <v>71</v>
      </c>
      <c r="C43">
        <v>151</v>
      </c>
      <c r="D43" s="3">
        <v>43795</v>
      </c>
      <c r="E43" s="3">
        <v>43608</v>
      </c>
      <c r="F43" s="8">
        <v>27757.200000000001</v>
      </c>
      <c r="G43">
        <v>407</v>
      </c>
      <c r="H43">
        <f t="shared" si="0"/>
        <v>183.82251655629139</v>
      </c>
      <c r="I43" s="12" t="s">
        <v>7</v>
      </c>
      <c r="J43" s="12" t="s">
        <v>575</v>
      </c>
      <c r="K43">
        <f t="shared" si="1"/>
        <v>2</v>
      </c>
      <c r="L43">
        <f ca="1">VLOOKUP(A43,Sheet2!A:M,13,FALSE)</f>
        <v>208</v>
      </c>
      <c r="M43">
        <v>208</v>
      </c>
      <c r="N43" s="1">
        <f t="shared" si="2"/>
        <v>102.21130221130221</v>
      </c>
      <c r="O43" s="1">
        <f>VLOOKUP(A43,Sheet2!A:N,12,FALSE)</f>
        <v>41559.800000000003</v>
      </c>
    </row>
    <row r="44" spans="1:15" x14ac:dyDescent="0.2">
      <c r="A44" s="7" t="s">
        <v>418</v>
      </c>
      <c r="B44">
        <v>23</v>
      </c>
      <c r="C44">
        <v>68</v>
      </c>
      <c r="D44" s="3">
        <v>43699</v>
      </c>
      <c r="E44" s="3">
        <v>43557</v>
      </c>
      <c r="F44">
        <v>10120.799999999999</v>
      </c>
      <c r="G44">
        <v>463</v>
      </c>
      <c r="H44">
        <f t="shared" si="0"/>
        <v>148.83529411764704</v>
      </c>
      <c r="I44" t="s">
        <v>805</v>
      </c>
      <c r="J44" t="s">
        <v>575</v>
      </c>
      <c r="K44">
        <f t="shared" si="1"/>
        <v>2</v>
      </c>
      <c r="L44">
        <f ca="1">VLOOKUP(A44,Sheet2!A:M,13,FALSE)</f>
        <v>232</v>
      </c>
      <c r="M44">
        <v>232</v>
      </c>
      <c r="N44" s="1">
        <f t="shared" si="2"/>
        <v>100.21598272138228</v>
      </c>
      <c r="O44" s="1">
        <f>VLOOKUP(A44,Sheet2!A:N,12,FALSE)</f>
        <v>40358.199999999997</v>
      </c>
    </row>
    <row r="45" spans="1:15" x14ac:dyDescent="0.2">
      <c r="A45" s="7" t="s">
        <v>418</v>
      </c>
      <c r="B45">
        <v>69</v>
      </c>
      <c r="C45">
        <v>164</v>
      </c>
      <c r="D45" s="3">
        <v>43699</v>
      </c>
      <c r="E45" s="3">
        <v>43557</v>
      </c>
      <c r="F45" s="8">
        <v>30237.4</v>
      </c>
      <c r="G45">
        <v>463</v>
      </c>
      <c r="H45">
        <f t="shared" si="0"/>
        <v>184.37439024390244</v>
      </c>
      <c r="I45" s="12" t="s">
        <v>7</v>
      </c>
      <c r="J45" s="12" t="s">
        <v>575</v>
      </c>
      <c r="K45">
        <f t="shared" si="1"/>
        <v>2</v>
      </c>
      <c r="L45">
        <f ca="1">VLOOKUP(A45,Sheet2!A:M,13,FALSE)</f>
        <v>232</v>
      </c>
      <c r="M45">
        <v>232</v>
      </c>
      <c r="N45" s="1">
        <f t="shared" si="2"/>
        <v>100.21598272138228</v>
      </c>
      <c r="O45" s="1">
        <f>VLOOKUP(A45,Sheet2!A:N,12,FALSE)</f>
        <v>40358.199999999997</v>
      </c>
    </row>
    <row r="46" spans="1:15" x14ac:dyDescent="0.2">
      <c r="A46" t="s">
        <v>16</v>
      </c>
      <c r="B46">
        <v>20</v>
      </c>
      <c r="C46">
        <v>21</v>
      </c>
      <c r="D46" s="3">
        <v>44263</v>
      </c>
      <c r="E46" s="3">
        <v>43629</v>
      </c>
      <c r="F46" s="8">
        <v>26552.2</v>
      </c>
      <c r="G46">
        <v>863</v>
      </c>
      <c r="H46">
        <f t="shared" si="0"/>
        <v>1264.3904761904762</v>
      </c>
      <c r="I46" t="s">
        <v>7</v>
      </c>
      <c r="J46" t="s">
        <v>8</v>
      </c>
      <c r="K46">
        <f t="shared" si="1"/>
        <v>2</v>
      </c>
      <c r="L46">
        <f ca="1">VLOOKUP(A46,Sheet2!A:M,13,FALSE)</f>
        <v>35</v>
      </c>
      <c r="M46">
        <v>35</v>
      </c>
      <c r="N46" s="1">
        <f t="shared" si="2"/>
        <v>8.1112398609501746</v>
      </c>
      <c r="O46" s="1">
        <f>VLOOKUP(A46,Sheet2!A:N,12,FALSE)</f>
        <v>39941</v>
      </c>
    </row>
    <row r="47" spans="1:15" x14ac:dyDescent="0.2">
      <c r="A47" t="s">
        <v>16</v>
      </c>
      <c r="B47">
        <v>12</v>
      </c>
      <c r="C47">
        <v>14</v>
      </c>
      <c r="D47" s="3">
        <v>44263</v>
      </c>
      <c r="E47" s="3">
        <v>43629</v>
      </c>
      <c r="F47">
        <v>13388.8</v>
      </c>
      <c r="G47">
        <v>863</v>
      </c>
      <c r="H47">
        <f t="shared" si="0"/>
        <v>956.34285714285704</v>
      </c>
      <c r="I47" t="s">
        <v>805</v>
      </c>
      <c r="J47" t="s">
        <v>8</v>
      </c>
      <c r="K47">
        <f t="shared" si="1"/>
        <v>2</v>
      </c>
      <c r="L47">
        <f ca="1">VLOOKUP(A47,Sheet2!A:M,13,FALSE)</f>
        <v>35</v>
      </c>
      <c r="M47">
        <v>35</v>
      </c>
      <c r="N47" s="1">
        <f t="shared" si="2"/>
        <v>8.1112398609501746</v>
      </c>
      <c r="O47" s="1">
        <f>VLOOKUP(A47,Sheet2!A:N,12,FALSE)</f>
        <v>39941</v>
      </c>
    </row>
    <row r="48" spans="1:15" x14ac:dyDescent="0.2">
      <c r="A48" t="s">
        <v>807</v>
      </c>
      <c r="B48">
        <v>226</v>
      </c>
      <c r="C48">
        <v>823</v>
      </c>
      <c r="D48" s="3">
        <v>43795</v>
      </c>
      <c r="E48" s="3">
        <v>43448</v>
      </c>
      <c r="F48" s="8">
        <v>39543</v>
      </c>
      <c r="G48">
        <v>3672</v>
      </c>
      <c r="H48">
        <f t="shared" si="0"/>
        <v>48.047387606318345</v>
      </c>
      <c r="I48" t="s">
        <v>805</v>
      </c>
      <c r="J48" t="s">
        <v>575</v>
      </c>
      <c r="K48">
        <f t="shared" si="1"/>
        <v>1</v>
      </c>
      <c r="L48">
        <f ca="1">VLOOKUP(A48,Sheet2!A:M,13,FALSE)</f>
        <v>823</v>
      </c>
      <c r="M48">
        <v>823</v>
      </c>
      <c r="N48" s="1">
        <f t="shared" si="2"/>
        <v>44.825708061002182</v>
      </c>
      <c r="O48" s="1">
        <f>VLOOKUP(A48,Sheet2!A:N,12,FALSE)</f>
        <v>39543</v>
      </c>
    </row>
    <row r="49" spans="1:15" x14ac:dyDescent="0.2">
      <c r="A49" s="7" t="s">
        <v>580</v>
      </c>
      <c r="B49">
        <v>84</v>
      </c>
      <c r="C49">
        <v>693</v>
      </c>
      <c r="D49" s="3">
        <v>44263</v>
      </c>
      <c r="E49" s="3">
        <v>43903</v>
      </c>
      <c r="F49" s="8">
        <v>38499</v>
      </c>
      <c r="G49">
        <v>1323</v>
      </c>
      <c r="H49">
        <f t="shared" si="0"/>
        <v>55.554112554112557</v>
      </c>
      <c r="I49" s="12" t="s">
        <v>805</v>
      </c>
      <c r="J49" s="12" t="s">
        <v>8</v>
      </c>
      <c r="K49">
        <f t="shared" si="1"/>
        <v>1</v>
      </c>
      <c r="L49">
        <f ca="1">VLOOKUP(A49,Sheet2!A:M,13,FALSE)</f>
        <v>693</v>
      </c>
      <c r="M49">
        <v>693</v>
      </c>
      <c r="N49" s="1">
        <f t="shared" si="2"/>
        <v>104.76190476190477</v>
      </c>
      <c r="O49" s="1">
        <f>VLOOKUP(A49,Sheet2!A:N,12,FALSE)</f>
        <v>38499</v>
      </c>
    </row>
    <row r="50" spans="1:15" x14ac:dyDescent="0.2">
      <c r="A50" s="7" t="s">
        <v>419</v>
      </c>
      <c r="B50">
        <v>108</v>
      </c>
      <c r="C50">
        <v>270</v>
      </c>
      <c r="D50" s="3">
        <v>43792</v>
      </c>
      <c r="E50" s="3">
        <v>43648</v>
      </c>
      <c r="F50" s="8">
        <v>27093.5</v>
      </c>
      <c r="G50">
        <v>750</v>
      </c>
      <c r="H50">
        <f t="shared" si="0"/>
        <v>100.3462962962963</v>
      </c>
      <c r="I50" t="s">
        <v>805</v>
      </c>
      <c r="J50" t="s">
        <v>575</v>
      </c>
      <c r="K50">
        <f t="shared" si="1"/>
        <v>2</v>
      </c>
      <c r="L50">
        <f ca="1">VLOOKUP(A50,Sheet2!A:M,13,FALSE)</f>
        <v>361</v>
      </c>
      <c r="M50">
        <v>361</v>
      </c>
      <c r="N50" s="1">
        <f t="shared" si="2"/>
        <v>96.266666666666666</v>
      </c>
      <c r="O50" s="1">
        <f>VLOOKUP(A50,Sheet2!A:N,12,FALSE)</f>
        <v>36189.379999999997</v>
      </c>
    </row>
    <row r="51" spans="1:15" x14ac:dyDescent="0.2">
      <c r="A51" s="7" t="s">
        <v>419</v>
      </c>
      <c r="B51">
        <v>63</v>
      </c>
      <c r="C51">
        <v>91</v>
      </c>
      <c r="D51" s="3">
        <v>43792</v>
      </c>
      <c r="E51" s="3">
        <v>43648</v>
      </c>
      <c r="F51" s="8">
        <v>9095.8799999999992</v>
      </c>
      <c r="G51">
        <v>750</v>
      </c>
      <c r="H51">
        <f t="shared" si="0"/>
        <v>99.954725274725263</v>
      </c>
      <c r="I51" s="12" t="s">
        <v>7</v>
      </c>
      <c r="J51" s="12" t="s">
        <v>575</v>
      </c>
      <c r="K51">
        <f t="shared" si="1"/>
        <v>2</v>
      </c>
      <c r="L51">
        <f ca="1">VLOOKUP(A51,Sheet2!A:M,13,FALSE)</f>
        <v>361</v>
      </c>
      <c r="M51">
        <v>361</v>
      </c>
      <c r="N51" s="1">
        <f t="shared" si="2"/>
        <v>96.266666666666666</v>
      </c>
      <c r="O51" s="1">
        <f>VLOOKUP(A51,Sheet2!A:N,12,FALSE)</f>
        <v>36189.379999999997</v>
      </c>
    </row>
    <row r="52" spans="1:15" x14ac:dyDescent="0.2">
      <c r="A52" s="7" t="s">
        <v>421</v>
      </c>
      <c r="B52">
        <v>52</v>
      </c>
      <c r="C52">
        <v>97</v>
      </c>
      <c r="D52" s="3">
        <v>43796</v>
      </c>
      <c r="E52" s="3">
        <v>43458</v>
      </c>
      <c r="F52" s="8">
        <v>16900.7</v>
      </c>
      <c r="G52">
        <v>1198</v>
      </c>
      <c r="H52">
        <f t="shared" si="0"/>
        <v>174.23402061855671</v>
      </c>
      <c r="I52" s="12" t="s">
        <v>7</v>
      </c>
      <c r="J52" s="12" t="s">
        <v>575</v>
      </c>
      <c r="K52">
        <f t="shared" si="1"/>
        <v>2</v>
      </c>
      <c r="L52">
        <f ca="1">VLOOKUP(A52,Sheet2!A:M,13,FALSE)</f>
        <v>316</v>
      </c>
      <c r="M52">
        <v>316</v>
      </c>
      <c r="N52" s="1">
        <f t="shared" si="2"/>
        <v>52.754590984974961</v>
      </c>
      <c r="O52" s="1">
        <f>VLOOKUP(A52,Sheet2!A:N,12,FALSE)</f>
        <v>36011.4</v>
      </c>
    </row>
    <row r="53" spans="1:15" x14ac:dyDescent="0.2">
      <c r="A53" s="7" t="s">
        <v>421</v>
      </c>
      <c r="B53">
        <v>93</v>
      </c>
      <c r="C53">
        <v>219</v>
      </c>
      <c r="D53" s="3">
        <v>43796</v>
      </c>
      <c r="E53" s="3">
        <v>43458</v>
      </c>
      <c r="F53">
        <v>19110.7</v>
      </c>
      <c r="G53">
        <v>1198</v>
      </c>
      <c r="H53">
        <f t="shared" si="0"/>
        <v>87.263470319634706</v>
      </c>
      <c r="I53" t="s">
        <v>805</v>
      </c>
      <c r="J53" t="s">
        <v>575</v>
      </c>
      <c r="K53">
        <f t="shared" si="1"/>
        <v>2</v>
      </c>
      <c r="L53">
        <f ca="1">VLOOKUP(A53,Sheet2!A:M,13,FALSE)</f>
        <v>316</v>
      </c>
      <c r="M53">
        <v>316</v>
      </c>
      <c r="N53" s="1">
        <f t="shared" si="2"/>
        <v>52.754590984974961</v>
      </c>
      <c r="O53" s="1">
        <f>VLOOKUP(A53,Sheet2!A:N,12,FALSE)</f>
        <v>36011.4</v>
      </c>
    </row>
    <row r="54" spans="1:15" x14ac:dyDescent="0.2">
      <c r="A54" s="7" t="s">
        <v>423</v>
      </c>
      <c r="B54">
        <v>49</v>
      </c>
      <c r="C54">
        <v>137</v>
      </c>
      <c r="D54" s="3">
        <v>43794</v>
      </c>
      <c r="E54" s="3">
        <v>43563</v>
      </c>
      <c r="F54" s="8">
        <v>24653.7</v>
      </c>
      <c r="G54">
        <v>397</v>
      </c>
      <c r="H54">
        <f t="shared" si="0"/>
        <v>179.95401459854014</v>
      </c>
      <c r="I54" s="12" t="s">
        <v>7</v>
      </c>
      <c r="J54" s="12" t="s">
        <v>575</v>
      </c>
      <c r="K54">
        <f t="shared" si="1"/>
        <v>2</v>
      </c>
      <c r="L54">
        <f ca="1">VLOOKUP(A54,Sheet2!A:M,13,FALSE)</f>
        <v>199</v>
      </c>
      <c r="M54">
        <v>199</v>
      </c>
      <c r="N54" s="1">
        <f t="shared" si="2"/>
        <v>100.25188916876576</v>
      </c>
      <c r="O54" s="1">
        <f>VLOOKUP(A54,Sheet2!A:N,12,FALSE)</f>
        <v>35853.199999999997</v>
      </c>
    </row>
    <row r="55" spans="1:15" x14ac:dyDescent="0.2">
      <c r="A55" s="7" t="s">
        <v>423</v>
      </c>
      <c r="B55">
        <v>22</v>
      </c>
      <c r="C55">
        <v>62</v>
      </c>
      <c r="D55" s="3">
        <v>43794</v>
      </c>
      <c r="E55" s="3">
        <v>43563</v>
      </c>
      <c r="F55">
        <v>11199.5</v>
      </c>
      <c r="G55">
        <v>397</v>
      </c>
      <c r="H55">
        <f t="shared" si="0"/>
        <v>180.63709677419354</v>
      </c>
      <c r="I55" t="s">
        <v>805</v>
      </c>
      <c r="J55" t="s">
        <v>575</v>
      </c>
      <c r="K55">
        <f t="shared" si="1"/>
        <v>2</v>
      </c>
      <c r="L55">
        <f ca="1">VLOOKUP(A55,Sheet2!A:M,13,FALSE)</f>
        <v>199</v>
      </c>
      <c r="M55">
        <v>199</v>
      </c>
      <c r="N55" s="1">
        <f t="shared" si="2"/>
        <v>100.25188916876576</v>
      </c>
      <c r="O55" s="1">
        <f>VLOOKUP(A55,Sheet2!A:N,12,FALSE)</f>
        <v>35853.199999999997</v>
      </c>
    </row>
    <row r="56" spans="1:15" x14ac:dyDescent="0.2">
      <c r="A56" t="s">
        <v>422</v>
      </c>
      <c r="B56">
        <v>50</v>
      </c>
      <c r="C56">
        <v>72</v>
      </c>
      <c r="D56" s="3">
        <v>43448</v>
      </c>
      <c r="E56" s="3">
        <v>43297</v>
      </c>
      <c r="F56" s="8">
        <v>34071.1</v>
      </c>
      <c r="G56">
        <v>280</v>
      </c>
      <c r="H56">
        <f t="shared" si="0"/>
        <v>473.20972222222218</v>
      </c>
      <c r="I56" t="s">
        <v>7</v>
      </c>
      <c r="J56" t="s">
        <v>575</v>
      </c>
      <c r="K56">
        <f t="shared" si="1"/>
        <v>1</v>
      </c>
      <c r="L56">
        <f ca="1">VLOOKUP(A56,Sheet2!A:M,13,FALSE)</f>
        <v>72</v>
      </c>
      <c r="M56">
        <v>72</v>
      </c>
      <c r="N56" s="1">
        <f t="shared" si="2"/>
        <v>51.428571428571423</v>
      </c>
      <c r="O56" s="1">
        <f>VLOOKUP(A56,Sheet2!A:N,12,FALSE)</f>
        <v>34071.1</v>
      </c>
    </row>
    <row r="57" spans="1:15" x14ac:dyDescent="0.2">
      <c r="A57" t="s">
        <v>95</v>
      </c>
      <c r="B57">
        <v>11</v>
      </c>
      <c r="C57">
        <v>21</v>
      </c>
      <c r="D57" s="3">
        <v>43628</v>
      </c>
      <c r="E57" s="3">
        <v>43330</v>
      </c>
      <c r="F57" s="1">
        <v>4485.12</v>
      </c>
      <c r="G57">
        <v>937</v>
      </c>
      <c r="H57">
        <f t="shared" si="0"/>
        <v>213.57714285714286</v>
      </c>
      <c r="I57" t="s">
        <v>7</v>
      </c>
      <c r="J57" t="s">
        <v>8</v>
      </c>
      <c r="K57">
        <f t="shared" si="1"/>
        <v>2</v>
      </c>
      <c r="L57">
        <f ca="1">VLOOKUP(A57,Sheet2!A:M,13,FALSE)</f>
        <v>232</v>
      </c>
      <c r="M57">
        <v>232</v>
      </c>
      <c r="N57" s="1">
        <f t="shared" si="2"/>
        <v>49.519743863393813</v>
      </c>
      <c r="O57" s="1">
        <f>VLOOKUP(A57,Sheet2!A:N,12,FALSE)</f>
        <v>33661.32</v>
      </c>
    </row>
    <row r="58" spans="1:15" x14ac:dyDescent="0.2">
      <c r="A58" t="s">
        <v>95</v>
      </c>
      <c r="B58">
        <v>71</v>
      </c>
      <c r="C58">
        <v>211</v>
      </c>
      <c r="D58" s="3">
        <v>43628</v>
      </c>
      <c r="E58" s="3">
        <v>43330</v>
      </c>
      <c r="F58" s="8">
        <v>29176.2</v>
      </c>
      <c r="G58">
        <v>937</v>
      </c>
      <c r="H58">
        <f t="shared" si="0"/>
        <v>138.27582938388625</v>
      </c>
      <c r="I58" t="s">
        <v>805</v>
      </c>
      <c r="J58" t="s">
        <v>8</v>
      </c>
      <c r="K58">
        <f t="shared" si="1"/>
        <v>2</v>
      </c>
      <c r="L58">
        <f ca="1">VLOOKUP(A58,Sheet2!A:M,13,FALSE)</f>
        <v>232</v>
      </c>
      <c r="M58">
        <v>232</v>
      </c>
      <c r="N58" s="1">
        <f t="shared" si="2"/>
        <v>49.519743863393813</v>
      </c>
      <c r="O58" s="1">
        <f>VLOOKUP(A58,Sheet2!A:N,12,FALSE)</f>
        <v>33661.32</v>
      </c>
    </row>
    <row r="59" spans="1:15" x14ac:dyDescent="0.2">
      <c r="A59" t="s">
        <v>108</v>
      </c>
      <c r="B59">
        <v>15</v>
      </c>
      <c r="C59">
        <v>19</v>
      </c>
      <c r="D59" s="3">
        <v>43614</v>
      </c>
      <c r="E59" s="3">
        <v>43317</v>
      </c>
      <c r="F59" s="1">
        <v>13137.4</v>
      </c>
      <c r="G59">
        <v>373</v>
      </c>
      <c r="H59">
        <f t="shared" si="0"/>
        <v>691.44210526315783</v>
      </c>
      <c r="I59" t="s">
        <v>7</v>
      </c>
      <c r="J59" t="s">
        <v>8</v>
      </c>
      <c r="K59">
        <f t="shared" si="1"/>
        <v>2</v>
      </c>
      <c r="L59">
        <f ca="1">VLOOKUP(A59,Sheet2!A:M,13,FALSE)</f>
        <v>49</v>
      </c>
      <c r="M59">
        <v>49</v>
      </c>
      <c r="N59" s="1">
        <f t="shared" si="2"/>
        <v>26.273458445040216</v>
      </c>
      <c r="O59" s="1">
        <f>VLOOKUP(A59,Sheet2!A:N,12,FALSE)</f>
        <v>33340.400000000001</v>
      </c>
    </row>
    <row r="60" spans="1:15" x14ac:dyDescent="0.2">
      <c r="A60" t="s">
        <v>108</v>
      </c>
      <c r="B60">
        <v>20</v>
      </c>
      <c r="C60">
        <v>30</v>
      </c>
      <c r="D60" s="3">
        <v>43614</v>
      </c>
      <c r="E60" s="3">
        <v>43317</v>
      </c>
      <c r="F60" s="8">
        <v>20203</v>
      </c>
      <c r="G60">
        <v>373</v>
      </c>
      <c r="H60">
        <f t="shared" si="0"/>
        <v>673.43333333333328</v>
      </c>
      <c r="I60" t="s">
        <v>805</v>
      </c>
      <c r="J60" t="s">
        <v>8</v>
      </c>
      <c r="K60">
        <f t="shared" si="1"/>
        <v>2</v>
      </c>
      <c r="L60">
        <f ca="1">VLOOKUP(A60,Sheet2!A:M,13,FALSE)</f>
        <v>49</v>
      </c>
      <c r="M60">
        <v>49</v>
      </c>
      <c r="N60" s="1">
        <f t="shared" si="2"/>
        <v>26.273458445040216</v>
      </c>
      <c r="O60" s="1">
        <f>VLOOKUP(A60,Sheet2!A:N,12,FALSE)</f>
        <v>33340.400000000001</v>
      </c>
    </row>
    <row r="61" spans="1:15" x14ac:dyDescent="0.2">
      <c r="A61" s="14" t="s">
        <v>29</v>
      </c>
      <c r="B61">
        <v>24</v>
      </c>
      <c r="C61">
        <v>78</v>
      </c>
      <c r="D61" s="3">
        <v>44249</v>
      </c>
      <c r="E61" s="3">
        <v>43942</v>
      </c>
      <c r="F61" s="8">
        <v>23994.9</v>
      </c>
      <c r="G61">
        <v>242</v>
      </c>
      <c r="H61">
        <f t="shared" si="0"/>
        <v>307.62692307692311</v>
      </c>
      <c r="I61" s="12" t="s">
        <v>7</v>
      </c>
      <c r="J61" s="12" t="s">
        <v>8</v>
      </c>
      <c r="K61">
        <f t="shared" si="1"/>
        <v>2</v>
      </c>
      <c r="L61">
        <f ca="1">VLOOKUP(A61,Sheet2!A:M,13,FALSE)</f>
        <v>114</v>
      </c>
      <c r="M61">
        <v>114</v>
      </c>
      <c r="N61" s="1">
        <f t="shared" si="2"/>
        <v>94.214876033057848</v>
      </c>
      <c r="O61" s="1">
        <f>VLOOKUP(A61,Sheet2!A:N,12,FALSE)</f>
        <v>32840.92</v>
      </c>
    </row>
    <row r="62" spans="1:15" x14ac:dyDescent="0.2">
      <c r="A62" s="14" t="s">
        <v>29</v>
      </c>
      <c r="B62">
        <v>19</v>
      </c>
      <c r="C62">
        <v>36</v>
      </c>
      <c r="D62" s="3">
        <v>44249</v>
      </c>
      <c r="E62" s="3">
        <v>43942</v>
      </c>
      <c r="F62">
        <v>8846.02</v>
      </c>
      <c r="G62">
        <v>242</v>
      </c>
      <c r="H62">
        <f t="shared" si="0"/>
        <v>245.72277777777779</v>
      </c>
      <c r="I62" t="s">
        <v>805</v>
      </c>
      <c r="J62" t="s">
        <v>8</v>
      </c>
      <c r="K62">
        <f t="shared" si="1"/>
        <v>2</v>
      </c>
      <c r="L62">
        <f ca="1">VLOOKUP(A62,Sheet2!A:M,13,FALSE)</f>
        <v>114</v>
      </c>
      <c r="M62">
        <v>114</v>
      </c>
      <c r="N62" s="1">
        <f t="shared" si="2"/>
        <v>94.214876033057848</v>
      </c>
      <c r="O62" s="1">
        <f>VLOOKUP(A62,Sheet2!A:N,12,FALSE)</f>
        <v>32840.92</v>
      </c>
    </row>
    <row r="63" spans="1:15" x14ac:dyDescent="0.2">
      <c r="A63" t="s">
        <v>839</v>
      </c>
      <c r="B63">
        <v>29</v>
      </c>
      <c r="C63">
        <v>36</v>
      </c>
      <c r="D63" s="3">
        <v>43780</v>
      </c>
      <c r="E63" s="3">
        <v>43298</v>
      </c>
      <c r="F63" s="8">
        <v>29707.1</v>
      </c>
      <c r="G63">
        <v>322</v>
      </c>
      <c r="H63">
        <f t="shared" si="0"/>
        <v>825.19722222222219</v>
      </c>
      <c r="I63" t="s">
        <v>805</v>
      </c>
      <c r="J63" t="s">
        <v>575</v>
      </c>
      <c r="K63">
        <f t="shared" si="1"/>
        <v>1</v>
      </c>
      <c r="L63">
        <f ca="1">VLOOKUP(A63,Sheet2!A:M,13,FALSE)</f>
        <v>36</v>
      </c>
      <c r="M63">
        <v>36</v>
      </c>
      <c r="N63" s="1">
        <f t="shared" si="2"/>
        <v>22.36024844720497</v>
      </c>
      <c r="O63" s="1">
        <f>VLOOKUP(A63,Sheet2!A:N,12,FALSE)</f>
        <v>29707.1</v>
      </c>
    </row>
    <row r="64" spans="1:15" x14ac:dyDescent="0.2">
      <c r="A64" t="s">
        <v>579</v>
      </c>
      <c r="B64">
        <v>104</v>
      </c>
      <c r="C64">
        <v>318</v>
      </c>
      <c r="D64" s="3">
        <v>43630</v>
      </c>
      <c r="E64" s="3">
        <v>43317</v>
      </c>
      <c r="F64" s="8">
        <v>28791</v>
      </c>
      <c r="G64">
        <v>2457</v>
      </c>
      <c r="H64">
        <f t="shared" si="0"/>
        <v>90.537735849056602</v>
      </c>
      <c r="I64" t="s">
        <v>805</v>
      </c>
      <c r="J64" t="s">
        <v>8</v>
      </c>
      <c r="K64">
        <f t="shared" si="1"/>
        <v>1</v>
      </c>
      <c r="L64">
        <f ca="1">VLOOKUP(A64,Sheet2!A:M,13,FALSE)</f>
        <v>318</v>
      </c>
      <c r="M64">
        <v>318</v>
      </c>
      <c r="N64" s="1">
        <f t="shared" si="2"/>
        <v>25.885225885225889</v>
      </c>
      <c r="O64" s="1">
        <f>VLOOKUP(A64,Sheet2!A:N,12,FALSE)</f>
        <v>28791</v>
      </c>
    </row>
    <row r="65" spans="1:15" x14ac:dyDescent="0.2">
      <c r="A65" t="s">
        <v>432</v>
      </c>
      <c r="B65">
        <v>37</v>
      </c>
      <c r="C65">
        <v>74</v>
      </c>
      <c r="D65" s="3">
        <v>43796</v>
      </c>
      <c r="E65" s="3">
        <v>43320</v>
      </c>
      <c r="F65" s="8">
        <v>19020.400000000001</v>
      </c>
      <c r="G65">
        <v>380</v>
      </c>
      <c r="H65">
        <f t="shared" si="0"/>
        <v>257.03243243243247</v>
      </c>
      <c r="I65" t="s">
        <v>7</v>
      </c>
      <c r="J65" t="s">
        <v>575</v>
      </c>
      <c r="K65">
        <f t="shared" si="1"/>
        <v>2</v>
      </c>
      <c r="L65">
        <f ca="1">VLOOKUP(A65,Sheet2!A:M,13,FALSE)</f>
        <v>118</v>
      </c>
      <c r="M65">
        <v>118</v>
      </c>
      <c r="N65" s="1">
        <f t="shared" si="2"/>
        <v>62.10526315789474</v>
      </c>
      <c r="O65" s="1">
        <f>VLOOKUP(A65,Sheet2!A:N,12,FALSE)</f>
        <v>28744.770000000004</v>
      </c>
    </row>
    <row r="66" spans="1:15" x14ac:dyDescent="0.2">
      <c r="A66" t="s">
        <v>432</v>
      </c>
      <c r="B66">
        <v>38</v>
      </c>
      <c r="C66">
        <v>44</v>
      </c>
      <c r="D66" s="3">
        <v>43796</v>
      </c>
      <c r="E66" s="3">
        <v>43320</v>
      </c>
      <c r="F66">
        <v>9724.3700000000008</v>
      </c>
      <c r="G66">
        <v>380</v>
      </c>
      <c r="H66">
        <f t="shared" ref="H66:H129" si="3">F66/C66</f>
        <v>221.00840909090911</v>
      </c>
      <c r="I66" t="s">
        <v>805</v>
      </c>
      <c r="J66" t="s">
        <v>575</v>
      </c>
      <c r="K66">
        <f t="shared" ref="K66:K129" si="4">COUNTIF(A:A,A66)</f>
        <v>2</v>
      </c>
      <c r="L66">
        <f ca="1">VLOOKUP(A66,Sheet2!A:M,13,FALSE)</f>
        <v>118</v>
      </c>
      <c r="M66">
        <v>118</v>
      </c>
      <c r="N66" s="1">
        <f t="shared" ref="N66:N129" si="5">M66/G66*100*2</f>
        <v>62.10526315789474</v>
      </c>
      <c r="O66" s="1">
        <f>VLOOKUP(A66,Sheet2!A:N,12,FALSE)</f>
        <v>28744.770000000004</v>
      </c>
    </row>
    <row r="67" spans="1:15" x14ac:dyDescent="0.2">
      <c r="A67" s="7" t="s">
        <v>433</v>
      </c>
      <c r="B67">
        <v>35</v>
      </c>
      <c r="C67">
        <v>65</v>
      </c>
      <c r="D67" s="3">
        <v>43796</v>
      </c>
      <c r="E67" s="3">
        <v>43657</v>
      </c>
      <c r="F67" s="8">
        <v>12312.9</v>
      </c>
      <c r="G67">
        <v>252</v>
      </c>
      <c r="H67">
        <f t="shared" si="3"/>
        <v>189.42923076923077</v>
      </c>
      <c r="I67" s="12" t="s">
        <v>7</v>
      </c>
      <c r="J67" s="12" t="s">
        <v>575</v>
      </c>
      <c r="K67">
        <f t="shared" si="4"/>
        <v>2</v>
      </c>
      <c r="L67">
        <f ca="1">VLOOKUP(A67,Sheet2!A:M,13,FALSE)</f>
        <v>137</v>
      </c>
      <c r="M67">
        <v>137</v>
      </c>
      <c r="N67" s="1">
        <f t="shared" si="5"/>
        <v>108.73015873015872</v>
      </c>
      <c r="O67" s="1">
        <f>VLOOKUP(A67,Sheet2!A:N,12,FALSE)</f>
        <v>28257.5</v>
      </c>
    </row>
    <row r="68" spans="1:15" x14ac:dyDescent="0.2">
      <c r="A68" s="7" t="s">
        <v>433</v>
      </c>
      <c r="B68">
        <v>35</v>
      </c>
      <c r="C68">
        <v>72</v>
      </c>
      <c r="D68" s="3">
        <v>43796</v>
      </c>
      <c r="E68" s="3">
        <v>43657</v>
      </c>
      <c r="F68">
        <v>15944.6</v>
      </c>
      <c r="G68">
        <v>252</v>
      </c>
      <c r="H68">
        <f t="shared" si="3"/>
        <v>221.45277777777778</v>
      </c>
      <c r="I68" t="s">
        <v>805</v>
      </c>
      <c r="J68" t="s">
        <v>575</v>
      </c>
      <c r="K68">
        <f t="shared" si="4"/>
        <v>2</v>
      </c>
      <c r="L68">
        <f ca="1">VLOOKUP(A68,Sheet2!A:M,13,FALSE)</f>
        <v>137</v>
      </c>
      <c r="M68">
        <v>137</v>
      </c>
      <c r="N68" s="1">
        <f t="shared" si="5"/>
        <v>108.73015873015872</v>
      </c>
      <c r="O68" s="1">
        <f>VLOOKUP(A68,Sheet2!A:N,12,FALSE)</f>
        <v>28257.5</v>
      </c>
    </row>
    <row r="69" spans="1:15" x14ac:dyDescent="0.2">
      <c r="A69" t="s">
        <v>114</v>
      </c>
      <c r="B69">
        <v>15</v>
      </c>
      <c r="C69">
        <v>18</v>
      </c>
      <c r="D69" s="3">
        <v>43574</v>
      </c>
      <c r="E69" s="3">
        <v>43317</v>
      </c>
      <c r="F69" s="1">
        <v>10914</v>
      </c>
      <c r="G69">
        <v>415</v>
      </c>
      <c r="H69">
        <f t="shared" si="3"/>
        <v>606.33333333333337</v>
      </c>
      <c r="I69" t="s">
        <v>7</v>
      </c>
      <c r="J69" t="s">
        <v>8</v>
      </c>
      <c r="K69">
        <f t="shared" si="4"/>
        <v>2</v>
      </c>
      <c r="L69">
        <f ca="1">VLOOKUP(A69,Sheet2!A:M,13,FALSE)</f>
        <v>42</v>
      </c>
      <c r="M69">
        <v>42</v>
      </c>
      <c r="N69" s="1">
        <f t="shared" si="5"/>
        <v>20.240963855421686</v>
      </c>
      <c r="O69" s="1">
        <f>VLOOKUP(A69,Sheet2!A:N,12,FALSE)</f>
        <v>27603</v>
      </c>
    </row>
    <row r="70" spans="1:15" x14ac:dyDescent="0.2">
      <c r="A70" t="s">
        <v>114</v>
      </c>
      <c r="B70">
        <v>19</v>
      </c>
      <c r="C70">
        <v>24</v>
      </c>
      <c r="D70" s="3">
        <v>43574</v>
      </c>
      <c r="E70" s="3">
        <v>43317</v>
      </c>
      <c r="F70">
        <v>16689</v>
      </c>
      <c r="G70">
        <v>415</v>
      </c>
      <c r="H70">
        <f t="shared" si="3"/>
        <v>695.375</v>
      </c>
      <c r="I70" t="s">
        <v>805</v>
      </c>
      <c r="J70" t="s">
        <v>8</v>
      </c>
      <c r="K70">
        <f t="shared" si="4"/>
        <v>2</v>
      </c>
      <c r="L70">
        <f ca="1">VLOOKUP(A70,Sheet2!A:M,13,FALSE)</f>
        <v>42</v>
      </c>
      <c r="M70">
        <v>42</v>
      </c>
      <c r="N70" s="1">
        <f t="shared" si="5"/>
        <v>20.240963855421686</v>
      </c>
      <c r="O70" s="1">
        <f>VLOOKUP(A70,Sheet2!A:N,12,FALSE)</f>
        <v>27603</v>
      </c>
    </row>
    <row r="71" spans="1:15" x14ac:dyDescent="0.2">
      <c r="A71" t="s">
        <v>416</v>
      </c>
      <c r="B71">
        <v>81</v>
      </c>
      <c r="C71">
        <v>127</v>
      </c>
      <c r="D71" s="3">
        <v>43796</v>
      </c>
      <c r="E71" s="3">
        <v>43299</v>
      </c>
      <c r="F71" s="8">
        <v>11223.7</v>
      </c>
      <c r="G71">
        <v>2659</v>
      </c>
      <c r="H71">
        <f t="shared" si="3"/>
        <v>88.375590551181105</v>
      </c>
      <c r="I71" t="s">
        <v>7</v>
      </c>
      <c r="J71" t="s">
        <v>575</v>
      </c>
      <c r="K71">
        <f t="shared" si="4"/>
        <v>2</v>
      </c>
      <c r="L71">
        <f ca="1">VLOOKUP(A71,Sheet2!A:M,13,FALSE)</f>
        <v>234</v>
      </c>
      <c r="M71">
        <v>234</v>
      </c>
      <c r="N71" s="1">
        <f t="shared" si="5"/>
        <v>17.600601729973675</v>
      </c>
      <c r="O71" s="1">
        <f>VLOOKUP(A71,Sheet2!A:N,12,FALSE)</f>
        <v>26681.1</v>
      </c>
    </row>
    <row r="72" spans="1:15" x14ac:dyDescent="0.2">
      <c r="A72" t="s">
        <v>416</v>
      </c>
      <c r="B72">
        <v>40</v>
      </c>
      <c r="C72">
        <v>107</v>
      </c>
      <c r="D72" s="3">
        <v>43796</v>
      </c>
      <c r="E72" s="3">
        <v>43299</v>
      </c>
      <c r="F72">
        <v>15457.4</v>
      </c>
      <c r="G72">
        <v>2659</v>
      </c>
      <c r="H72">
        <f t="shared" si="3"/>
        <v>144.46168224299066</v>
      </c>
      <c r="I72" t="s">
        <v>805</v>
      </c>
      <c r="J72" t="s">
        <v>575</v>
      </c>
      <c r="K72">
        <f t="shared" si="4"/>
        <v>2</v>
      </c>
      <c r="L72">
        <f ca="1">VLOOKUP(A72,Sheet2!A:M,13,FALSE)</f>
        <v>234</v>
      </c>
      <c r="M72">
        <v>234</v>
      </c>
      <c r="N72" s="1">
        <f t="shared" si="5"/>
        <v>17.600601729973675</v>
      </c>
      <c r="O72" s="1">
        <f>VLOOKUP(A72,Sheet2!A:N,12,FALSE)</f>
        <v>26681.1</v>
      </c>
    </row>
    <row r="73" spans="1:15" x14ac:dyDescent="0.2">
      <c r="A73" t="s">
        <v>813</v>
      </c>
      <c r="B73">
        <v>79</v>
      </c>
      <c r="C73">
        <v>291</v>
      </c>
      <c r="D73" s="3">
        <v>43448</v>
      </c>
      <c r="E73" s="3">
        <v>43300</v>
      </c>
      <c r="F73" s="8">
        <v>26200.1</v>
      </c>
      <c r="G73">
        <v>647</v>
      </c>
      <c r="H73">
        <f t="shared" si="3"/>
        <v>90.03470790378006</v>
      </c>
      <c r="I73" t="s">
        <v>805</v>
      </c>
      <c r="J73" t="s">
        <v>575</v>
      </c>
      <c r="K73">
        <f t="shared" si="4"/>
        <v>1</v>
      </c>
      <c r="L73">
        <f ca="1">VLOOKUP(A73,Sheet2!A:M,13,FALSE)</f>
        <v>291</v>
      </c>
      <c r="M73">
        <v>291</v>
      </c>
      <c r="N73" s="1">
        <f t="shared" si="5"/>
        <v>89.953632148377125</v>
      </c>
      <c r="O73" s="1">
        <f>VLOOKUP(A73,Sheet2!A:N,12,FALSE)</f>
        <v>26200.1</v>
      </c>
    </row>
    <row r="74" spans="1:15" x14ac:dyDescent="0.2">
      <c r="A74" t="s">
        <v>578</v>
      </c>
      <c r="B74">
        <v>124</v>
      </c>
      <c r="C74">
        <v>513</v>
      </c>
      <c r="D74" s="3">
        <v>43628</v>
      </c>
      <c r="E74" s="3">
        <v>43459</v>
      </c>
      <c r="F74" s="8">
        <v>25833</v>
      </c>
      <c r="G74">
        <v>3395</v>
      </c>
      <c r="H74">
        <f t="shared" si="3"/>
        <v>50.356725146198833</v>
      </c>
      <c r="I74" t="s">
        <v>805</v>
      </c>
      <c r="J74" t="s">
        <v>8</v>
      </c>
      <c r="K74">
        <f t="shared" si="4"/>
        <v>1</v>
      </c>
      <c r="L74">
        <f ca="1">VLOOKUP(A74,Sheet2!A:M,13,FALSE)</f>
        <v>513</v>
      </c>
      <c r="M74">
        <v>513</v>
      </c>
      <c r="N74" s="1">
        <f t="shared" si="5"/>
        <v>30.220913107511045</v>
      </c>
      <c r="O74" s="1">
        <f>VLOOKUP(A74,Sheet2!A:N,12,FALSE)</f>
        <v>25833</v>
      </c>
    </row>
    <row r="75" spans="1:15" x14ac:dyDescent="0.2">
      <c r="A75" s="14" t="s">
        <v>38</v>
      </c>
      <c r="B75">
        <v>3</v>
      </c>
      <c r="C75">
        <v>4</v>
      </c>
      <c r="D75" s="3">
        <v>44235</v>
      </c>
      <c r="E75" s="3">
        <v>43694</v>
      </c>
      <c r="F75" s="1">
        <v>1777</v>
      </c>
      <c r="G75">
        <v>134</v>
      </c>
      <c r="H75">
        <f t="shared" si="3"/>
        <v>444.25</v>
      </c>
      <c r="I75" s="12" t="s">
        <v>7</v>
      </c>
      <c r="J75" s="12" t="s">
        <v>8</v>
      </c>
      <c r="K75">
        <f t="shared" si="4"/>
        <v>2</v>
      </c>
      <c r="L75">
        <f ca="1">VLOOKUP(A75,Sheet2!A:M,13,FALSE)</f>
        <v>63</v>
      </c>
      <c r="M75">
        <v>63</v>
      </c>
      <c r="N75" s="1">
        <f t="shared" si="5"/>
        <v>94.029850746268664</v>
      </c>
      <c r="O75" s="1">
        <f>VLOOKUP(A75,Sheet2!A:N,12,FALSE)</f>
        <v>25642.799999999999</v>
      </c>
    </row>
    <row r="76" spans="1:15" x14ac:dyDescent="0.2">
      <c r="A76" s="14" t="s">
        <v>38</v>
      </c>
      <c r="B76">
        <v>25</v>
      </c>
      <c r="C76">
        <v>59</v>
      </c>
      <c r="D76" s="3">
        <v>44235</v>
      </c>
      <c r="E76" s="3">
        <v>43694</v>
      </c>
      <c r="F76" s="8">
        <v>23865.8</v>
      </c>
      <c r="G76">
        <v>134</v>
      </c>
      <c r="H76">
        <f t="shared" si="3"/>
        <v>404.5050847457627</v>
      </c>
      <c r="I76" t="s">
        <v>805</v>
      </c>
      <c r="J76" t="s">
        <v>8</v>
      </c>
      <c r="K76">
        <f t="shared" si="4"/>
        <v>2</v>
      </c>
      <c r="L76">
        <f ca="1">VLOOKUP(A76,Sheet2!A:M,13,FALSE)</f>
        <v>63</v>
      </c>
      <c r="M76">
        <v>63</v>
      </c>
      <c r="N76" s="1">
        <f t="shared" si="5"/>
        <v>94.029850746268664</v>
      </c>
      <c r="O76" s="1">
        <f>VLOOKUP(A76,Sheet2!A:N,12,FALSE)</f>
        <v>25642.799999999999</v>
      </c>
    </row>
    <row r="77" spans="1:15" x14ac:dyDescent="0.2">
      <c r="A77" t="s">
        <v>597</v>
      </c>
      <c r="B77">
        <v>26</v>
      </c>
      <c r="C77">
        <v>103</v>
      </c>
      <c r="D77" s="3">
        <v>43537</v>
      </c>
      <c r="E77" s="3">
        <v>43468</v>
      </c>
      <c r="F77" s="8">
        <v>25061.9</v>
      </c>
      <c r="G77">
        <v>199</v>
      </c>
      <c r="H77">
        <f t="shared" si="3"/>
        <v>243.31941747572816</v>
      </c>
      <c r="I77" t="s">
        <v>805</v>
      </c>
      <c r="J77" t="s">
        <v>8</v>
      </c>
      <c r="K77">
        <f t="shared" si="4"/>
        <v>1</v>
      </c>
      <c r="L77">
        <f ca="1">VLOOKUP(A77,Sheet2!A:M,13,FALSE)</f>
        <v>103</v>
      </c>
      <c r="M77">
        <v>103</v>
      </c>
      <c r="N77" s="1">
        <f t="shared" si="5"/>
        <v>103.5175879396985</v>
      </c>
      <c r="O77" s="1">
        <f>VLOOKUP(A77,Sheet2!A:N,12,FALSE)</f>
        <v>25061.9</v>
      </c>
    </row>
    <row r="78" spans="1:15" x14ac:dyDescent="0.2">
      <c r="A78" t="s">
        <v>100</v>
      </c>
      <c r="B78">
        <v>81</v>
      </c>
      <c r="C78">
        <v>304</v>
      </c>
      <c r="D78" s="3">
        <v>43626</v>
      </c>
      <c r="E78" s="3">
        <v>43484</v>
      </c>
      <c r="F78" s="8">
        <v>24400</v>
      </c>
      <c r="G78">
        <v>1448</v>
      </c>
      <c r="H78">
        <f t="shared" si="3"/>
        <v>80.263157894736835</v>
      </c>
      <c r="I78" t="s">
        <v>805</v>
      </c>
      <c r="J78" t="s">
        <v>8</v>
      </c>
      <c r="K78">
        <f t="shared" si="4"/>
        <v>1</v>
      </c>
      <c r="L78">
        <f ca="1">VLOOKUP(A78,Sheet2!A:M,13,FALSE)</f>
        <v>304</v>
      </c>
      <c r="M78">
        <v>304</v>
      </c>
      <c r="N78" s="1">
        <f t="shared" si="5"/>
        <v>41.988950276243095</v>
      </c>
      <c r="O78" s="1">
        <f>VLOOKUP(A78,Sheet2!A:N,12,FALSE)</f>
        <v>24400</v>
      </c>
    </row>
    <row r="79" spans="1:15" x14ac:dyDescent="0.2">
      <c r="A79" t="s">
        <v>186</v>
      </c>
      <c r="B79">
        <v>45</v>
      </c>
      <c r="C79">
        <v>256</v>
      </c>
      <c r="D79" s="3">
        <v>43278</v>
      </c>
      <c r="E79" s="3">
        <v>42932</v>
      </c>
      <c r="F79" s="8">
        <v>23226.9</v>
      </c>
      <c r="G79">
        <v>560</v>
      </c>
      <c r="H79">
        <f t="shared" si="3"/>
        <v>90.730078125000006</v>
      </c>
      <c r="I79" t="s">
        <v>7</v>
      </c>
      <c r="J79" t="s">
        <v>8</v>
      </c>
      <c r="K79">
        <f t="shared" si="4"/>
        <v>1</v>
      </c>
      <c r="L79">
        <f ca="1">VLOOKUP(A79,Sheet2!A:M,13,FALSE)</f>
        <v>256</v>
      </c>
      <c r="M79">
        <v>256</v>
      </c>
      <c r="N79" s="1">
        <f t="shared" si="5"/>
        <v>91.428571428571431</v>
      </c>
      <c r="O79" s="1">
        <f>VLOOKUP(A79,Sheet2!A:N,12,FALSE)</f>
        <v>23226.9</v>
      </c>
    </row>
    <row r="80" spans="1:15" x14ac:dyDescent="0.2">
      <c r="A80" t="s">
        <v>25</v>
      </c>
      <c r="B80">
        <v>23</v>
      </c>
      <c r="C80">
        <v>25</v>
      </c>
      <c r="D80" s="3">
        <v>44252</v>
      </c>
      <c r="E80" s="3">
        <v>43791</v>
      </c>
      <c r="F80" s="1">
        <v>13446.5</v>
      </c>
      <c r="G80">
        <v>9144</v>
      </c>
      <c r="H80">
        <f t="shared" si="3"/>
        <v>537.86</v>
      </c>
      <c r="I80" t="s">
        <v>7</v>
      </c>
      <c r="J80" t="s">
        <v>8</v>
      </c>
      <c r="K80">
        <f t="shared" si="4"/>
        <v>2</v>
      </c>
      <c r="L80">
        <f ca="1">VLOOKUP(A80,Sheet2!A:M,13,FALSE)</f>
        <v>42</v>
      </c>
      <c r="M80">
        <v>42</v>
      </c>
      <c r="N80" s="1">
        <f t="shared" si="5"/>
        <v>0.9186351706036745</v>
      </c>
      <c r="O80" s="1">
        <f>VLOOKUP(A80,Sheet2!A:N,12,FALSE)</f>
        <v>23073.66</v>
      </c>
    </row>
    <row r="81" spans="1:15" x14ac:dyDescent="0.2">
      <c r="A81" t="s">
        <v>25</v>
      </c>
      <c r="B81">
        <v>15</v>
      </c>
      <c r="C81">
        <v>17</v>
      </c>
      <c r="D81" s="3">
        <v>44252</v>
      </c>
      <c r="E81" s="3">
        <v>43791</v>
      </c>
      <c r="F81">
        <v>9627.16</v>
      </c>
      <c r="G81">
        <v>9144</v>
      </c>
      <c r="H81">
        <f t="shared" si="3"/>
        <v>566.30352941176466</v>
      </c>
      <c r="I81" t="s">
        <v>805</v>
      </c>
      <c r="J81" t="s">
        <v>8</v>
      </c>
      <c r="K81">
        <f t="shared" si="4"/>
        <v>2</v>
      </c>
      <c r="L81">
        <f ca="1">VLOOKUP(A81,Sheet2!A:M,13,FALSE)</f>
        <v>42</v>
      </c>
      <c r="M81">
        <v>42</v>
      </c>
      <c r="N81" s="1">
        <f t="shared" si="5"/>
        <v>0.9186351706036745</v>
      </c>
      <c r="O81" s="1">
        <f>VLOOKUP(A81,Sheet2!A:N,12,FALSE)</f>
        <v>23073.66</v>
      </c>
    </row>
    <row r="82" spans="1:15" x14ac:dyDescent="0.2">
      <c r="A82" t="s">
        <v>437</v>
      </c>
      <c r="B82">
        <v>30</v>
      </c>
      <c r="C82">
        <v>59</v>
      </c>
      <c r="D82" s="3">
        <v>43794</v>
      </c>
      <c r="E82" s="3">
        <v>43551</v>
      </c>
      <c r="F82" s="8">
        <v>2733.83</v>
      </c>
      <c r="G82">
        <v>632</v>
      </c>
      <c r="H82">
        <f t="shared" si="3"/>
        <v>46.33610169491525</v>
      </c>
      <c r="I82" t="s">
        <v>7</v>
      </c>
      <c r="J82" t="s">
        <v>575</v>
      </c>
      <c r="K82">
        <f t="shared" si="4"/>
        <v>2</v>
      </c>
      <c r="L82">
        <f ca="1">VLOOKUP(A82,Sheet2!A:M,13,FALSE)</f>
        <v>309</v>
      </c>
      <c r="M82">
        <v>309</v>
      </c>
      <c r="N82" s="1">
        <f t="shared" si="5"/>
        <v>97.784810126582272</v>
      </c>
      <c r="O82" s="1">
        <f>VLOOKUP(A82,Sheet2!A:N,12,FALSE)</f>
        <v>22932.83</v>
      </c>
    </row>
    <row r="83" spans="1:15" x14ac:dyDescent="0.2">
      <c r="A83" t="s">
        <v>437</v>
      </c>
      <c r="B83">
        <v>98</v>
      </c>
      <c r="C83">
        <v>250</v>
      </c>
      <c r="D83" s="3">
        <v>43794</v>
      </c>
      <c r="E83" s="3">
        <v>43551</v>
      </c>
      <c r="F83" s="8">
        <v>20199</v>
      </c>
      <c r="G83">
        <v>632</v>
      </c>
      <c r="H83">
        <f t="shared" si="3"/>
        <v>80.796000000000006</v>
      </c>
      <c r="I83" t="s">
        <v>805</v>
      </c>
      <c r="J83" t="s">
        <v>575</v>
      </c>
      <c r="K83">
        <f t="shared" si="4"/>
        <v>2</v>
      </c>
      <c r="L83">
        <f ca="1">VLOOKUP(A83,Sheet2!A:M,13,FALSE)</f>
        <v>309</v>
      </c>
      <c r="M83">
        <v>309</v>
      </c>
      <c r="N83" s="1">
        <f t="shared" si="5"/>
        <v>97.784810126582272</v>
      </c>
      <c r="O83" s="1">
        <f>VLOOKUP(A83,Sheet2!A:N,12,FALSE)</f>
        <v>22932.83</v>
      </c>
    </row>
    <row r="84" spans="1:15" x14ac:dyDescent="0.2">
      <c r="A84" t="s">
        <v>821</v>
      </c>
      <c r="B84">
        <v>54</v>
      </c>
      <c r="C84">
        <v>214</v>
      </c>
      <c r="D84" s="3">
        <v>43434</v>
      </c>
      <c r="E84" s="3">
        <v>43348</v>
      </c>
      <c r="F84" s="8">
        <v>22889.599999999999</v>
      </c>
      <c r="G84">
        <v>463</v>
      </c>
      <c r="H84">
        <f t="shared" si="3"/>
        <v>106.9607476635514</v>
      </c>
      <c r="I84" t="s">
        <v>805</v>
      </c>
      <c r="J84" t="s">
        <v>575</v>
      </c>
      <c r="K84">
        <f t="shared" si="4"/>
        <v>1</v>
      </c>
      <c r="L84">
        <f ca="1">VLOOKUP(A84,Sheet2!A:M,13,FALSE)</f>
        <v>214</v>
      </c>
      <c r="M84">
        <v>214</v>
      </c>
      <c r="N84" s="1">
        <f t="shared" si="5"/>
        <v>92.440604751619873</v>
      </c>
      <c r="O84" s="1">
        <f>VLOOKUP(A84,Sheet2!A:N,12,FALSE)</f>
        <v>22889.599999999999</v>
      </c>
    </row>
    <row r="85" spans="1:15" x14ac:dyDescent="0.2">
      <c r="A85" t="s">
        <v>351</v>
      </c>
      <c r="B85">
        <v>47</v>
      </c>
      <c r="C85">
        <v>271</v>
      </c>
      <c r="D85" s="3">
        <v>43275</v>
      </c>
      <c r="E85" s="3">
        <v>42918</v>
      </c>
      <c r="F85" s="8">
        <v>21443.7</v>
      </c>
      <c r="G85">
        <v>372</v>
      </c>
      <c r="H85">
        <f t="shared" si="3"/>
        <v>79.128044280442808</v>
      </c>
      <c r="I85" t="s">
        <v>7</v>
      </c>
      <c r="J85" t="s">
        <v>8</v>
      </c>
      <c r="K85">
        <f t="shared" si="4"/>
        <v>1</v>
      </c>
      <c r="L85">
        <f ca="1">VLOOKUP(A85,Sheet2!A:M,13,FALSE)</f>
        <v>271</v>
      </c>
      <c r="M85">
        <v>271</v>
      </c>
      <c r="N85" s="1">
        <f t="shared" si="5"/>
        <v>145.69892473118279</v>
      </c>
      <c r="O85" s="1">
        <f>VLOOKUP(A85,Sheet2!A:N,12,FALSE)</f>
        <v>21443.7</v>
      </c>
    </row>
    <row r="86" spans="1:15" x14ac:dyDescent="0.2">
      <c r="A86" s="7" t="s">
        <v>70</v>
      </c>
      <c r="B86">
        <v>37</v>
      </c>
      <c r="C86">
        <v>54</v>
      </c>
      <c r="D86" s="3">
        <v>43906</v>
      </c>
      <c r="E86" s="3">
        <v>43713</v>
      </c>
      <c r="F86" s="1">
        <v>10243.6</v>
      </c>
      <c r="G86">
        <v>419</v>
      </c>
      <c r="H86">
        <f t="shared" si="3"/>
        <v>189.69629629629631</v>
      </c>
      <c r="I86" s="12" t="s">
        <v>7</v>
      </c>
      <c r="J86" s="12" t="s">
        <v>8</v>
      </c>
      <c r="K86">
        <f t="shared" si="4"/>
        <v>2</v>
      </c>
      <c r="L86">
        <f ca="1">VLOOKUP(A86,Sheet2!A:M,13,FALSE)</f>
        <v>111</v>
      </c>
      <c r="M86">
        <v>111</v>
      </c>
      <c r="N86" s="1">
        <f t="shared" si="5"/>
        <v>52.983293556085918</v>
      </c>
      <c r="O86" s="1">
        <f>VLOOKUP(A86,Sheet2!A:N,12,FALSE)</f>
        <v>20860.599999999999</v>
      </c>
    </row>
    <row r="87" spans="1:15" x14ac:dyDescent="0.2">
      <c r="A87" s="7" t="s">
        <v>70</v>
      </c>
      <c r="B87">
        <v>30</v>
      </c>
      <c r="C87">
        <v>57</v>
      </c>
      <c r="D87" s="3">
        <v>43906</v>
      </c>
      <c r="E87" s="3">
        <v>43713</v>
      </c>
      <c r="F87">
        <v>10617</v>
      </c>
      <c r="G87">
        <v>419</v>
      </c>
      <c r="H87">
        <f t="shared" si="3"/>
        <v>186.26315789473685</v>
      </c>
      <c r="I87" t="s">
        <v>805</v>
      </c>
      <c r="J87" t="s">
        <v>8</v>
      </c>
      <c r="K87">
        <f t="shared" si="4"/>
        <v>2</v>
      </c>
      <c r="L87">
        <f ca="1">VLOOKUP(A87,Sheet2!A:M,13,FALSE)</f>
        <v>111</v>
      </c>
      <c r="M87">
        <v>111</v>
      </c>
      <c r="N87" s="1">
        <f t="shared" si="5"/>
        <v>52.983293556085918</v>
      </c>
      <c r="O87" s="1">
        <f>VLOOKUP(A87,Sheet2!A:N,12,FALSE)</f>
        <v>20860.599999999999</v>
      </c>
    </row>
    <row r="88" spans="1:15" x14ac:dyDescent="0.2">
      <c r="A88" t="s">
        <v>11</v>
      </c>
      <c r="B88">
        <v>21</v>
      </c>
      <c r="C88">
        <v>21</v>
      </c>
      <c r="D88" s="3">
        <v>44263</v>
      </c>
      <c r="E88" s="3">
        <v>43791</v>
      </c>
      <c r="F88" s="1">
        <v>9886.67</v>
      </c>
      <c r="G88">
        <v>6506</v>
      </c>
      <c r="H88">
        <f t="shared" si="3"/>
        <v>470.7938095238095</v>
      </c>
      <c r="I88" t="s">
        <v>7</v>
      </c>
      <c r="J88" t="s">
        <v>8</v>
      </c>
      <c r="K88">
        <f t="shared" si="4"/>
        <v>2</v>
      </c>
      <c r="L88">
        <f ca="1">VLOOKUP(A88,Sheet2!A:M,13,FALSE)</f>
        <v>40</v>
      </c>
      <c r="M88">
        <v>40</v>
      </c>
      <c r="N88" s="1">
        <f t="shared" si="5"/>
        <v>1.2296341838303104</v>
      </c>
      <c r="O88" s="1">
        <f>VLOOKUP(A88,Sheet2!A:N,12,FALSE)</f>
        <v>20503.97</v>
      </c>
    </row>
    <row r="89" spans="1:15" x14ac:dyDescent="0.2">
      <c r="A89" t="s">
        <v>11</v>
      </c>
      <c r="B89">
        <v>19</v>
      </c>
      <c r="C89">
        <v>19</v>
      </c>
      <c r="D89" s="3">
        <v>44263</v>
      </c>
      <c r="E89" s="3">
        <v>43791</v>
      </c>
      <c r="F89">
        <v>10617.3</v>
      </c>
      <c r="G89">
        <v>6506</v>
      </c>
      <c r="H89">
        <f t="shared" si="3"/>
        <v>558.80526315789473</v>
      </c>
      <c r="I89" t="s">
        <v>805</v>
      </c>
      <c r="J89" t="s">
        <v>8</v>
      </c>
      <c r="K89">
        <f t="shared" si="4"/>
        <v>2</v>
      </c>
      <c r="L89">
        <f ca="1">VLOOKUP(A89,Sheet2!A:M,13,FALSE)</f>
        <v>40</v>
      </c>
      <c r="M89">
        <v>40</v>
      </c>
      <c r="N89" s="1">
        <f t="shared" si="5"/>
        <v>1.2296341838303104</v>
      </c>
      <c r="O89" s="1">
        <f>VLOOKUP(A89,Sheet2!A:N,12,FALSE)</f>
        <v>20503.97</v>
      </c>
    </row>
    <row r="90" spans="1:15" x14ac:dyDescent="0.2">
      <c r="A90" t="s">
        <v>576</v>
      </c>
      <c r="B90">
        <v>148</v>
      </c>
      <c r="C90">
        <v>587</v>
      </c>
      <c r="D90" s="3">
        <v>43616</v>
      </c>
      <c r="E90" s="3">
        <v>43370</v>
      </c>
      <c r="F90">
        <v>18585.7</v>
      </c>
      <c r="G90">
        <v>1046</v>
      </c>
      <c r="H90">
        <f t="shared" si="3"/>
        <v>31.662180579216354</v>
      </c>
      <c r="I90" t="s">
        <v>805</v>
      </c>
      <c r="J90" t="s">
        <v>8</v>
      </c>
      <c r="K90">
        <f t="shared" si="4"/>
        <v>1</v>
      </c>
      <c r="L90">
        <f ca="1">VLOOKUP(A90,Sheet2!A:M,13,FALSE)</f>
        <v>587</v>
      </c>
      <c r="M90">
        <v>587</v>
      </c>
      <c r="N90" s="1">
        <f t="shared" si="5"/>
        <v>112.23709369024857</v>
      </c>
      <c r="O90" s="1">
        <f>VLOOKUP(A90,Sheet2!A:N,12,FALSE)</f>
        <v>18585.7</v>
      </c>
    </row>
    <row r="91" spans="1:15" x14ac:dyDescent="0.2">
      <c r="A91" t="s">
        <v>89</v>
      </c>
      <c r="B91">
        <v>19</v>
      </c>
      <c r="C91">
        <v>50</v>
      </c>
      <c r="D91" s="3">
        <v>43695</v>
      </c>
      <c r="E91" s="3">
        <v>43658</v>
      </c>
      <c r="F91" s="1">
        <v>13941.2</v>
      </c>
      <c r="G91">
        <v>199</v>
      </c>
      <c r="H91">
        <f t="shared" si="3"/>
        <v>278.82400000000001</v>
      </c>
      <c r="I91" t="s">
        <v>7</v>
      </c>
      <c r="J91" t="s">
        <v>8</v>
      </c>
      <c r="K91">
        <f t="shared" si="4"/>
        <v>2</v>
      </c>
      <c r="L91">
        <f ca="1">VLOOKUP(A91,Sheet2!A:M,13,FALSE)</f>
        <v>69</v>
      </c>
      <c r="M91">
        <v>69</v>
      </c>
      <c r="N91" s="1">
        <f t="shared" si="5"/>
        <v>69.346733668341713</v>
      </c>
      <c r="O91" s="1">
        <f>VLOOKUP(A91,Sheet2!A:N,12,FALSE)</f>
        <v>18480.71</v>
      </c>
    </row>
    <row r="92" spans="1:15" x14ac:dyDescent="0.2">
      <c r="A92" t="s">
        <v>89</v>
      </c>
      <c r="B92">
        <v>15</v>
      </c>
      <c r="C92">
        <v>19</v>
      </c>
      <c r="D92" s="3">
        <v>43695</v>
      </c>
      <c r="E92" s="3">
        <v>43658</v>
      </c>
      <c r="F92">
        <v>4539.51</v>
      </c>
      <c r="G92">
        <v>199</v>
      </c>
      <c r="H92">
        <f t="shared" si="3"/>
        <v>238.92157894736843</v>
      </c>
      <c r="I92" t="s">
        <v>805</v>
      </c>
      <c r="J92" t="s">
        <v>8</v>
      </c>
      <c r="K92">
        <f t="shared" si="4"/>
        <v>2</v>
      </c>
      <c r="L92">
        <f ca="1">VLOOKUP(A92,Sheet2!A:M,13,FALSE)</f>
        <v>69</v>
      </c>
      <c r="M92">
        <v>69</v>
      </c>
      <c r="N92" s="1">
        <f t="shared" si="5"/>
        <v>69.346733668341713</v>
      </c>
      <c r="O92" s="1">
        <f>VLOOKUP(A92,Sheet2!A:N,12,FALSE)</f>
        <v>18480.71</v>
      </c>
    </row>
    <row r="93" spans="1:15" x14ac:dyDescent="0.2">
      <c r="A93" t="s">
        <v>583</v>
      </c>
      <c r="B93">
        <v>74</v>
      </c>
      <c r="C93">
        <v>291</v>
      </c>
      <c r="D93" s="3">
        <v>43573</v>
      </c>
      <c r="E93" s="3">
        <v>43316</v>
      </c>
      <c r="F93">
        <v>18339.900000000001</v>
      </c>
      <c r="G93">
        <v>1054</v>
      </c>
      <c r="H93">
        <f t="shared" si="3"/>
        <v>63.023711340206191</v>
      </c>
      <c r="I93" t="s">
        <v>805</v>
      </c>
      <c r="J93" t="s">
        <v>8</v>
      </c>
      <c r="K93">
        <f t="shared" si="4"/>
        <v>1</v>
      </c>
      <c r="L93">
        <f ca="1">VLOOKUP(A93,Sheet2!A:M,13,FALSE)</f>
        <v>291</v>
      </c>
      <c r="M93">
        <v>291</v>
      </c>
      <c r="N93" s="1">
        <f t="shared" si="5"/>
        <v>55.218216318785572</v>
      </c>
      <c r="O93" s="1">
        <f>VLOOKUP(A93,Sheet2!A:N,12,FALSE)</f>
        <v>18339.900000000001</v>
      </c>
    </row>
    <row r="94" spans="1:15" x14ac:dyDescent="0.2">
      <c r="A94" t="s">
        <v>420</v>
      </c>
      <c r="B94">
        <v>53</v>
      </c>
      <c r="C94">
        <v>143</v>
      </c>
      <c r="D94" s="3">
        <v>43706</v>
      </c>
      <c r="E94" s="3">
        <v>43571</v>
      </c>
      <c r="F94" s="8">
        <v>17758.099999999999</v>
      </c>
      <c r="G94">
        <v>262</v>
      </c>
      <c r="H94">
        <f t="shared" si="3"/>
        <v>124.18251748251747</v>
      </c>
      <c r="I94" t="s">
        <v>7</v>
      </c>
      <c r="J94" t="s">
        <v>575</v>
      </c>
      <c r="K94">
        <f t="shared" si="4"/>
        <v>1</v>
      </c>
      <c r="L94">
        <f ca="1">VLOOKUP(A94,Sheet2!A:M,13,FALSE)</f>
        <v>143</v>
      </c>
      <c r="M94">
        <v>143</v>
      </c>
      <c r="N94" s="1">
        <f t="shared" si="5"/>
        <v>109.16030534351144</v>
      </c>
      <c r="O94" s="1">
        <f>VLOOKUP(A94,Sheet2!A:N,12,FALSE)</f>
        <v>17758.099999999999</v>
      </c>
    </row>
    <row r="95" spans="1:15" x14ac:dyDescent="0.2">
      <c r="A95" s="14" t="s">
        <v>30</v>
      </c>
      <c r="B95">
        <v>66</v>
      </c>
      <c r="C95">
        <v>204</v>
      </c>
      <c r="D95" s="3">
        <v>44249</v>
      </c>
      <c r="E95" s="3">
        <v>43911</v>
      </c>
      <c r="F95" s="1">
        <v>13651</v>
      </c>
      <c r="G95">
        <v>597</v>
      </c>
      <c r="H95">
        <f t="shared" si="3"/>
        <v>66.916666666666671</v>
      </c>
      <c r="I95" s="12" t="s">
        <v>7</v>
      </c>
      <c r="J95" s="12" t="s">
        <v>8</v>
      </c>
      <c r="K95">
        <f t="shared" si="4"/>
        <v>2</v>
      </c>
      <c r="L95">
        <f ca="1">VLOOKUP(A95,Sheet2!A:M,13,FALSE)</f>
        <v>298</v>
      </c>
      <c r="M95">
        <v>298</v>
      </c>
      <c r="N95" s="1">
        <f t="shared" si="5"/>
        <v>99.832495812395308</v>
      </c>
      <c r="O95" s="1">
        <f>VLOOKUP(A95,Sheet2!A:N,12,FALSE)</f>
        <v>17189.55</v>
      </c>
    </row>
    <row r="96" spans="1:15" x14ac:dyDescent="0.2">
      <c r="A96" s="14" t="s">
        <v>30</v>
      </c>
      <c r="B96">
        <v>53</v>
      </c>
      <c r="C96">
        <v>94</v>
      </c>
      <c r="D96" s="3">
        <v>44249</v>
      </c>
      <c r="E96" s="3">
        <v>43911</v>
      </c>
      <c r="F96">
        <v>3538.55</v>
      </c>
      <c r="G96">
        <v>597</v>
      </c>
      <c r="H96">
        <f t="shared" si="3"/>
        <v>37.644148936170218</v>
      </c>
      <c r="I96" t="s">
        <v>805</v>
      </c>
      <c r="J96" t="s">
        <v>8</v>
      </c>
      <c r="K96">
        <f t="shared" si="4"/>
        <v>2</v>
      </c>
      <c r="L96">
        <f ca="1">VLOOKUP(A96,Sheet2!A:M,13,FALSE)</f>
        <v>298</v>
      </c>
      <c r="M96">
        <v>298</v>
      </c>
      <c r="N96" s="1">
        <f t="shared" si="5"/>
        <v>99.832495812395308</v>
      </c>
      <c r="O96" s="1">
        <f>VLOOKUP(A96,Sheet2!A:N,12,FALSE)</f>
        <v>17189.55</v>
      </c>
    </row>
    <row r="97" spans="1:15" x14ac:dyDescent="0.2">
      <c r="A97" t="s">
        <v>890</v>
      </c>
      <c r="B97">
        <v>11</v>
      </c>
      <c r="C97">
        <v>11</v>
      </c>
      <c r="D97" s="3">
        <v>43694</v>
      </c>
      <c r="E97" s="3">
        <v>43481</v>
      </c>
      <c r="F97">
        <v>17076.5</v>
      </c>
      <c r="G97">
        <v>95055</v>
      </c>
      <c r="H97">
        <f t="shared" si="3"/>
        <v>1552.409090909091</v>
      </c>
      <c r="I97" t="s">
        <v>805</v>
      </c>
      <c r="J97" t="s">
        <v>575</v>
      </c>
      <c r="K97">
        <f t="shared" si="4"/>
        <v>1</v>
      </c>
      <c r="L97">
        <f ca="1">VLOOKUP(A97,Sheet2!A:M,13,FALSE)</f>
        <v>11</v>
      </c>
      <c r="M97">
        <v>11</v>
      </c>
      <c r="N97" s="1">
        <f t="shared" si="5"/>
        <v>2.3144495292199252E-2</v>
      </c>
      <c r="O97" s="1">
        <f>VLOOKUP(A97,Sheet2!A:N,12,FALSE)</f>
        <v>17076.5</v>
      </c>
    </row>
    <row r="98" spans="1:15" x14ac:dyDescent="0.2">
      <c r="A98" t="s">
        <v>83</v>
      </c>
      <c r="B98">
        <v>16</v>
      </c>
      <c r="C98">
        <v>23</v>
      </c>
      <c r="D98" s="3">
        <v>43779</v>
      </c>
      <c r="E98" s="3">
        <v>43631</v>
      </c>
      <c r="F98" s="1">
        <v>11723.1</v>
      </c>
      <c r="G98">
        <v>1768</v>
      </c>
      <c r="H98">
        <f t="shared" si="3"/>
        <v>509.7</v>
      </c>
      <c r="I98" t="s">
        <v>7</v>
      </c>
      <c r="J98" t="s">
        <v>8</v>
      </c>
      <c r="K98">
        <f t="shared" si="4"/>
        <v>2</v>
      </c>
      <c r="L98">
        <f ca="1">VLOOKUP(A98,Sheet2!A:M,13,FALSE)</f>
        <v>32</v>
      </c>
      <c r="M98">
        <v>32</v>
      </c>
      <c r="N98" s="1">
        <f t="shared" si="5"/>
        <v>3.6199095022624439</v>
      </c>
      <c r="O98" s="1">
        <f>VLOOKUP(A98,Sheet2!A:N,12,FALSE)</f>
        <v>16053.6</v>
      </c>
    </row>
    <row r="99" spans="1:15" x14ac:dyDescent="0.2">
      <c r="A99" t="s">
        <v>83</v>
      </c>
      <c r="B99">
        <v>7</v>
      </c>
      <c r="C99">
        <v>9</v>
      </c>
      <c r="D99" s="3">
        <v>43779</v>
      </c>
      <c r="E99" s="3">
        <v>43631</v>
      </c>
      <c r="F99">
        <v>4330.5</v>
      </c>
      <c r="G99">
        <v>1768</v>
      </c>
      <c r="H99">
        <f t="shared" si="3"/>
        <v>481.16666666666669</v>
      </c>
      <c r="I99" t="s">
        <v>805</v>
      </c>
      <c r="J99" t="s">
        <v>8</v>
      </c>
      <c r="K99">
        <f t="shared" si="4"/>
        <v>2</v>
      </c>
      <c r="L99">
        <f ca="1">VLOOKUP(A99,Sheet2!A:M,13,FALSE)</f>
        <v>32</v>
      </c>
      <c r="M99">
        <v>32</v>
      </c>
      <c r="N99" s="1">
        <f t="shared" si="5"/>
        <v>3.6199095022624439</v>
      </c>
      <c r="O99" s="1">
        <f>VLOOKUP(A99,Sheet2!A:N,12,FALSE)</f>
        <v>16053.6</v>
      </c>
    </row>
    <row r="100" spans="1:15" x14ac:dyDescent="0.2">
      <c r="A100" t="s">
        <v>837</v>
      </c>
      <c r="B100">
        <v>29</v>
      </c>
      <c r="C100">
        <v>116</v>
      </c>
      <c r="D100" s="3">
        <v>43626</v>
      </c>
      <c r="E100" s="3">
        <v>43440</v>
      </c>
      <c r="F100">
        <v>15919.4</v>
      </c>
      <c r="G100">
        <v>235</v>
      </c>
      <c r="H100">
        <f t="shared" si="3"/>
        <v>137.23620689655172</v>
      </c>
      <c r="I100" t="s">
        <v>805</v>
      </c>
      <c r="J100" t="s">
        <v>575</v>
      </c>
      <c r="K100">
        <f t="shared" si="4"/>
        <v>1</v>
      </c>
      <c r="L100">
        <f ca="1">VLOOKUP(A100,Sheet2!A:M,13,FALSE)</f>
        <v>116</v>
      </c>
      <c r="M100">
        <v>116</v>
      </c>
      <c r="N100" s="1">
        <f t="shared" si="5"/>
        <v>98.723404255319153</v>
      </c>
      <c r="O100" s="1">
        <f>VLOOKUP(A100,Sheet2!A:N,12,FALSE)</f>
        <v>15919.4</v>
      </c>
    </row>
    <row r="101" spans="1:15" x14ac:dyDescent="0.2">
      <c r="A101" t="s">
        <v>125</v>
      </c>
      <c r="B101">
        <v>75</v>
      </c>
      <c r="C101">
        <v>200</v>
      </c>
      <c r="D101" s="3">
        <v>43550</v>
      </c>
      <c r="E101" s="3">
        <v>43316</v>
      </c>
      <c r="F101" s="1">
        <v>15368</v>
      </c>
      <c r="G101">
        <v>1121</v>
      </c>
      <c r="H101">
        <f t="shared" si="3"/>
        <v>76.84</v>
      </c>
      <c r="I101" t="s">
        <v>7</v>
      </c>
      <c r="J101" t="s">
        <v>8</v>
      </c>
      <c r="K101">
        <f t="shared" si="4"/>
        <v>1</v>
      </c>
      <c r="L101">
        <f ca="1">VLOOKUP(A101,Sheet2!A:M,13,FALSE)</f>
        <v>200</v>
      </c>
      <c r="M101">
        <v>200</v>
      </c>
      <c r="N101" s="1">
        <f t="shared" si="5"/>
        <v>35.682426404995539</v>
      </c>
      <c r="O101" s="1">
        <f>VLOOKUP(A101,Sheet2!A:N,12,FALSE)</f>
        <v>15368</v>
      </c>
    </row>
    <row r="102" spans="1:15" x14ac:dyDescent="0.2">
      <c r="A102" t="s">
        <v>97</v>
      </c>
      <c r="B102">
        <v>9</v>
      </c>
      <c r="C102">
        <v>10</v>
      </c>
      <c r="D102" s="3">
        <v>43628</v>
      </c>
      <c r="E102" s="3">
        <v>43317</v>
      </c>
      <c r="F102" s="1">
        <v>13160.5</v>
      </c>
      <c r="G102">
        <v>415</v>
      </c>
      <c r="H102">
        <f t="shared" si="3"/>
        <v>1316.05</v>
      </c>
      <c r="I102" t="s">
        <v>7</v>
      </c>
      <c r="J102" t="s">
        <v>8</v>
      </c>
      <c r="K102">
        <f t="shared" si="4"/>
        <v>2</v>
      </c>
      <c r="L102">
        <f ca="1">VLOOKUP(A102,Sheet2!A:M,13,FALSE)</f>
        <v>14</v>
      </c>
      <c r="M102">
        <v>14</v>
      </c>
      <c r="N102" s="1">
        <f t="shared" si="5"/>
        <v>6.7469879518072293</v>
      </c>
      <c r="O102" s="1">
        <f>VLOOKUP(A102,Sheet2!A:N,12,FALSE)</f>
        <v>15071.08</v>
      </c>
    </row>
    <row r="103" spans="1:15" x14ac:dyDescent="0.2">
      <c r="A103" t="s">
        <v>97</v>
      </c>
      <c r="B103">
        <v>4</v>
      </c>
      <c r="C103">
        <v>4</v>
      </c>
      <c r="D103" s="3">
        <v>43628</v>
      </c>
      <c r="E103" s="3">
        <v>43317</v>
      </c>
      <c r="F103">
        <v>1910.58</v>
      </c>
      <c r="G103">
        <v>415</v>
      </c>
      <c r="H103">
        <f t="shared" si="3"/>
        <v>477.64499999999998</v>
      </c>
      <c r="I103" t="s">
        <v>805</v>
      </c>
      <c r="J103" t="s">
        <v>8</v>
      </c>
      <c r="K103">
        <f t="shared" si="4"/>
        <v>2</v>
      </c>
      <c r="L103">
        <f ca="1">VLOOKUP(A103,Sheet2!A:M,13,FALSE)</f>
        <v>14</v>
      </c>
      <c r="M103">
        <v>14</v>
      </c>
      <c r="N103" s="1">
        <f t="shared" si="5"/>
        <v>6.7469879518072293</v>
      </c>
      <c r="O103" s="1">
        <f>VLOOKUP(A103,Sheet2!A:N,12,FALSE)</f>
        <v>15071.08</v>
      </c>
    </row>
    <row r="104" spans="1:15" x14ac:dyDescent="0.2">
      <c r="A104" t="s">
        <v>817</v>
      </c>
      <c r="B104">
        <v>61</v>
      </c>
      <c r="C104">
        <v>155</v>
      </c>
      <c r="D104" s="3">
        <v>43523</v>
      </c>
      <c r="E104" s="3">
        <v>43318</v>
      </c>
      <c r="F104">
        <v>14899.8</v>
      </c>
      <c r="G104">
        <v>330</v>
      </c>
      <c r="H104">
        <f t="shared" si="3"/>
        <v>96.127741935483868</v>
      </c>
      <c r="I104" t="s">
        <v>805</v>
      </c>
      <c r="J104" t="s">
        <v>575</v>
      </c>
      <c r="K104">
        <f t="shared" si="4"/>
        <v>1</v>
      </c>
      <c r="L104">
        <f ca="1">VLOOKUP(A104,Sheet2!A:M,13,FALSE)</f>
        <v>155</v>
      </c>
      <c r="M104">
        <v>155</v>
      </c>
      <c r="N104" s="1">
        <f t="shared" si="5"/>
        <v>93.939393939393938</v>
      </c>
      <c r="O104" s="1">
        <f>VLOOKUP(A104,Sheet2!A:N,12,FALSE)</f>
        <v>14899.8</v>
      </c>
    </row>
    <row r="105" spans="1:15" x14ac:dyDescent="0.2">
      <c r="A105" t="s">
        <v>408</v>
      </c>
      <c r="B105">
        <v>26</v>
      </c>
      <c r="C105">
        <v>168</v>
      </c>
      <c r="D105" s="3">
        <v>43273</v>
      </c>
      <c r="E105" s="3">
        <v>42865</v>
      </c>
      <c r="F105" s="1">
        <v>14452</v>
      </c>
      <c r="G105">
        <v>538</v>
      </c>
      <c r="H105">
        <f t="shared" si="3"/>
        <v>86.023809523809518</v>
      </c>
      <c r="I105" t="s">
        <v>7</v>
      </c>
      <c r="J105" t="s">
        <v>8</v>
      </c>
      <c r="K105">
        <f t="shared" si="4"/>
        <v>1</v>
      </c>
      <c r="L105">
        <f ca="1">VLOOKUP(A105,Sheet2!A:M,13,FALSE)</f>
        <v>168</v>
      </c>
      <c r="M105">
        <v>168</v>
      </c>
      <c r="N105" s="1">
        <f t="shared" si="5"/>
        <v>62.45353159851301</v>
      </c>
      <c r="O105" s="1">
        <f>VLOOKUP(A105,Sheet2!A:N,12,FALSE)</f>
        <v>14452</v>
      </c>
    </row>
    <row r="106" spans="1:15" x14ac:dyDescent="0.2">
      <c r="A106" t="s">
        <v>438</v>
      </c>
      <c r="B106">
        <v>30</v>
      </c>
      <c r="C106">
        <v>44</v>
      </c>
      <c r="D106" s="3">
        <v>43791</v>
      </c>
      <c r="E106" s="3">
        <v>43430</v>
      </c>
      <c r="F106" s="8">
        <v>3363.62</v>
      </c>
      <c r="G106">
        <v>443</v>
      </c>
      <c r="H106">
        <f t="shared" si="3"/>
        <v>76.445909090909083</v>
      </c>
      <c r="I106" t="s">
        <v>7</v>
      </c>
      <c r="J106" t="s">
        <v>575</v>
      </c>
      <c r="K106">
        <f t="shared" si="4"/>
        <v>2</v>
      </c>
      <c r="L106">
        <f ca="1">VLOOKUP(A106,Sheet2!A:M,13,FALSE)</f>
        <v>184</v>
      </c>
      <c r="M106">
        <v>184</v>
      </c>
      <c r="N106" s="1">
        <f t="shared" si="5"/>
        <v>83.069977426636569</v>
      </c>
      <c r="O106" s="1">
        <f>VLOOKUP(A106,Sheet2!A:N,12,FALSE)</f>
        <v>13582.119999999999</v>
      </c>
    </row>
    <row r="107" spans="1:15" x14ac:dyDescent="0.2">
      <c r="A107" t="s">
        <v>438</v>
      </c>
      <c r="B107">
        <v>80</v>
      </c>
      <c r="C107">
        <v>140</v>
      </c>
      <c r="D107" s="3">
        <v>43791</v>
      </c>
      <c r="E107" s="3">
        <v>43430</v>
      </c>
      <c r="F107">
        <v>10218.5</v>
      </c>
      <c r="G107">
        <v>443</v>
      </c>
      <c r="H107">
        <f t="shared" si="3"/>
        <v>72.989285714285714</v>
      </c>
      <c r="I107" t="s">
        <v>805</v>
      </c>
      <c r="J107" t="s">
        <v>575</v>
      </c>
      <c r="K107">
        <f t="shared" si="4"/>
        <v>2</v>
      </c>
      <c r="L107">
        <f ca="1">VLOOKUP(A107,Sheet2!A:M,13,FALSE)</f>
        <v>184</v>
      </c>
      <c r="M107">
        <v>184</v>
      </c>
      <c r="N107" s="1">
        <f t="shared" si="5"/>
        <v>83.069977426636569</v>
      </c>
      <c r="O107" s="1">
        <f>VLOOKUP(A107,Sheet2!A:N,12,FALSE)</f>
        <v>13582.119999999999</v>
      </c>
    </row>
    <row r="108" spans="1:15" x14ac:dyDescent="0.2">
      <c r="A108" t="s">
        <v>354</v>
      </c>
      <c r="B108">
        <v>47</v>
      </c>
      <c r="C108">
        <v>222</v>
      </c>
      <c r="D108" s="3">
        <v>43275</v>
      </c>
      <c r="E108" s="3">
        <v>42912</v>
      </c>
      <c r="F108" s="1">
        <v>13548.3</v>
      </c>
      <c r="G108">
        <v>520</v>
      </c>
      <c r="H108">
        <f t="shared" si="3"/>
        <v>61.028378378378378</v>
      </c>
      <c r="I108" t="s">
        <v>7</v>
      </c>
      <c r="J108" t="s">
        <v>8</v>
      </c>
      <c r="K108">
        <f t="shared" si="4"/>
        <v>1</v>
      </c>
      <c r="L108">
        <f ca="1">VLOOKUP(A108,Sheet2!A:M,13,FALSE)</f>
        <v>222</v>
      </c>
      <c r="M108">
        <v>222</v>
      </c>
      <c r="N108" s="1">
        <f t="shared" si="5"/>
        <v>85.384615384615387</v>
      </c>
      <c r="O108" s="1">
        <f>VLOOKUP(A108,Sheet2!A:N,12,FALSE)</f>
        <v>13548.3</v>
      </c>
    </row>
    <row r="109" spans="1:15" x14ac:dyDescent="0.2">
      <c r="A109" t="s">
        <v>79</v>
      </c>
      <c r="B109">
        <v>14</v>
      </c>
      <c r="C109">
        <v>18</v>
      </c>
      <c r="D109" s="3">
        <v>43784</v>
      </c>
      <c r="E109" s="3">
        <v>43684</v>
      </c>
      <c r="F109" s="1">
        <v>11542.8</v>
      </c>
      <c r="G109">
        <v>1236</v>
      </c>
      <c r="H109">
        <f t="shared" si="3"/>
        <v>641.26666666666665</v>
      </c>
      <c r="I109" t="s">
        <v>7</v>
      </c>
      <c r="J109" t="s">
        <v>8</v>
      </c>
      <c r="K109">
        <f t="shared" si="4"/>
        <v>2</v>
      </c>
      <c r="L109">
        <f ca="1">VLOOKUP(A109,Sheet2!A:M,13,FALSE)</f>
        <v>23</v>
      </c>
      <c r="M109">
        <v>23</v>
      </c>
      <c r="N109" s="1">
        <f t="shared" si="5"/>
        <v>3.7216828478964405</v>
      </c>
      <c r="O109" s="1">
        <f>VLOOKUP(A109,Sheet2!A:N,12,FALSE)</f>
        <v>13457.68</v>
      </c>
    </row>
    <row r="110" spans="1:15" x14ac:dyDescent="0.2">
      <c r="A110" t="s">
        <v>79</v>
      </c>
      <c r="B110">
        <v>5</v>
      </c>
      <c r="C110">
        <v>5</v>
      </c>
      <c r="D110" s="3">
        <v>43784</v>
      </c>
      <c r="E110" s="3">
        <v>43684</v>
      </c>
      <c r="F110">
        <v>1914.88</v>
      </c>
      <c r="G110">
        <v>1236</v>
      </c>
      <c r="H110">
        <f t="shared" si="3"/>
        <v>382.976</v>
      </c>
      <c r="I110" t="s">
        <v>805</v>
      </c>
      <c r="J110" t="s">
        <v>8</v>
      </c>
      <c r="K110">
        <f t="shared" si="4"/>
        <v>2</v>
      </c>
      <c r="L110">
        <f ca="1">VLOOKUP(A110,Sheet2!A:M,13,FALSE)</f>
        <v>23</v>
      </c>
      <c r="M110">
        <v>23</v>
      </c>
      <c r="N110" s="1">
        <f t="shared" si="5"/>
        <v>3.7216828478964405</v>
      </c>
      <c r="O110" s="1">
        <f>VLOOKUP(A110,Sheet2!A:N,12,FALSE)</f>
        <v>13457.68</v>
      </c>
    </row>
    <row r="111" spans="1:15" x14ac:dyDescent="0.2">
      <c r="A111" t="s">
        <v>65</v>
      </c>
      <c r="B111">
        <v>1</v>
      </c>
      <c r="C111">
        <v>1</v>
      </c>
      <c r="D111" s="3">
        <v>43964</v>
      </c>
      <c r="E111" s="3">
        <v>43887</v>
      </c>
      <c r="F111" s="1">
        <v>499.99700000000001</v>
      </c>
      <c r="G111">
        <v>81</v>
      </c>
      <c r="H111">
        <f t="shared" si="3"/>
        <v>499.99700000000001</v>
      </c>
      <c r="I111" t="s">
        <v>7</v>
      </c>
      <c r="J111" t="s">
        <v>8</v>
      </c>
      <c r="K111">
        <f t="shared" si="4"/>
        <v>2</v>
      </c>
      <c r="L111">
        <f ca="1">VLOOKUP(A111,Sheet2!A:M,13,FALSE)</f>
        <v>43</v>
      </c>
      <c r="M111">
        <v>43</v>
      </c>
      <c r="N111" s="1">
        <f t="shared" si="5"/>
        <v>106.17283950617285</v>
      </c>
      <c r="O111" s="1">
        <f>VLOOKUP(A111,Sheet2!A:N,12,FALSE)</f>
        <v>13363.896999999999</v>
      </c>
    </row>
    <row r="112" spans="1:15" x14ac:dyDescent="0.2">
      <c r="A112" t="s">
        <v>65</v>
      </c>
      <c r="B112">
        <v>22</v>
      </c>
      <c r="C112">
        <v>42</v>
      </c>
      <c r="D112" s="3">
        <v>43964</v>
      </c>
      <c r="E112" s="3">
        <v>43887</v>
      </c>
      <c r="F112">
        <v>12863.9</v>
      </c>
      <c r="G112">
        <v>81</v>
      </c>
      <c r="H112">
        <f t="shared" si="3"/>
        <v>306.2833333333333</v>
      </c>
      <c r="I112" t="s">
        <v>805</v>
      </c>
      <c r="J112" t="s">
        <v>8</v>
      </c>
      <c r="K112">
        <f t="shared" si="4"/>
        <v>2</v>
      </c>
      <c r="L112">
        <f ca="1">VLOOKUP(A112,Sheet2!A:M,13,FALSE)</f>
        <v>43</v>
      </c>
      <c r="M112">
        <v>43</v>
      </c>
      <c r="N112" s="1">
        <f t="shared" si="5"/>
        <v>106.17283950617285</v>
      </c>
      <c r="O112" s="1">
        <f>VLOOKUP(A112,Sheet2!A:N,12,FALSE)</f>
        <v>13363.896999999999</v>
      </c>
    </row>
    <row r="113" spans="1:15" x14ac:dyDescent="0.2">
      <c r="A113" t="s">
        <v>73</v>
      </c>
      <c r="B113">
        <v>13</v>
      </c>
      <c r="C113">
        <v>24</v>
      </c>
      <c r="D113" s="3">
        <v>43899</v>
      </c>
      <c r="E113" s="3">
        <v>43702</v>
      </c>
      <c r="F113" s="1">
        <v>12670</v>
      </c>
      <c r="G113">
        <v>46</v>
      </c>
      <c r="H113">
        <f t="shared" si="3"/>
        <v>527.91666666666663</v>
      </c>
      <c r="I113" t="s">
        <v>7</v>
      </c>
      <c r="J113" t="s">
        <v>8</v>
      </c>
      <c r="K113">
        <f t="shared" si="4"/>
        <v>1</v>
      </c>
      <c r="L113">
        <f ca="1">VLOOKUP(A113,Sheet2!A:M,13,FALSE)</f>
        <v>24</v>
      </c>
      <c r="M113">
        <v>24</v>
      </c>
      <c r="N113" s="1">
        <f t="shared" si="5"/>
        <v>104.34782608695652</v>
      </c>
      <c r="O113" s="1">
        <f>VLOOKUP(A113,Sheet2!A:N,12,FALSE)</f>
        <v>12670</v>
      </c>
    </row>
    <row r="114" spans="1:15" x14ac:dyDescent="0.2">
      <c r="A114" t="s">
        <v>816</v>
      </c>
      <c r="B114">
        <v>63</v>
      </c>
      <c r="C114">
        <v>134</v>
      </c>
      <c r="D114" s="3">
        <v>43793</v>
      </c>
      <c r="E114" s="3">
        <v>43562</v>
      </c>
      <c r="F114">
        <v>11910.1</v>
      </c>
      <c r="G114">
        <v>310</v>
      </c>
      <c r="H114">
        <f t="shared" si="3"/>
        <v>88.881343283582098</v>
      </c>
      <c r="I114" t="s">
        <v>805</v>
      </c>
      <c r="J114" t="s">
        <v>575</v>
      </c>
      <c r="K114">
        <f t="shared" si="4"/>
        <v>1</v>
      </c>
      <c r="L114">
        <f ca="1">VLOOKUP(A114,Sheet2!A:M,13,FALSE)</f>
        <v>134</v>
      </c>
      <c r="M114">
        <v>134</v>
      </c>
      <c r="N114" s="1">
        <f t="shared" si="5"/>
        <v>86.451612903225808</v>
      </c>
      <c r="O114" s="1">
        <f>VLOOKUP(A114,Sheet2!A:N,12,FALSE)</f>
        <v>11910.1</v>
      </c>
    </row>
    <row r="115" spans="1:15" x14ac:dyDescent="0.2">
      <c r="A115" t="s">
        <v>509</v>
      </c>
      <c r="B115">
        <v>4</v>
      </c>
      <c r="C115">
        <v>4</v>
      </c>
      <c r="D115" s="3">
        <v>43774</v>
      </c>
      <c r="E115" s="3">
        <v>43298</v>
      </c>
      <c r="F115" s="8">
        <v>1018.47</v>
      </c>
      <c r="G115">
        <v>236</v>
      </c>
      <c r="H115">
        <f t="shared" si="3"/>
        <v>254.61750000000001</v>
      </c>
      <c r="I115" t="s">
        <v>7</v>
      </c>
      <c r="J115" t="s">
        <v>575</v>
      </c>
      <c r="K115">
        <f t="shared" si="4"/>
        <v>2</v>
      </c>
      <c r="L115">
        <f ca="1">VLOOKUP(A115,Sheet2!A:M,13,FALSE)</f>
        <v>23</v>
      </c>
      <c r="M115">
        <v>23</v>
      </c>
      <c r="N115" s="1">
        <f t="shared" si="5"/>
        <v>19.491525423728813</v>
      </c>
      <c r="O115" s="1">
        <f>VLOOKUP(A115,Sheet2!A:N,12,FALSE)</f>
        <v>11666.97</v>
      </c>
    </row>
    <row r="116" spans="1:15" x14ac:dyDescent="0.2">
      <c r="A116" t="s">
        <v>509</v>
      </c>
      <c r="B116">
        <v>17</v>
      </c>
      <c r="C116">
        <v>19</v>
      </c>
      <c r="D116" s="3">
        <v>43774</v>
      </c>
      <c r="E116" s="3">
        <v>43298</v>
      </c>
      <c r="F116">
        <v>10648.5</v>
      </c>
      <c r="G116">
        <v>236</v>
      </c>
      <c r="H116">
        <f t="shared" si="3"/>
        <v>560.4473684210526</v>
      </c>
      <c r="I116" t="s">
        <v>805</v>
      </c>
      <c r="J116" t="s">
        <v>575</v>
      </c>
      <c r="K116">
        <f t="shared" si="4"/>
        <v>2</v>
      </c>
      <c r="L116">
        <f ca="1">VLOOKUP(A116,Sheet2!A:M,13,FALSE)</f>
        <v>23</v>
      </c>
      <c r="M116">
        <v>23</v>
      </c>
      <c r="N116" s="1">
        <f t="shared" si="5"/>
        <v>19.491525423728813</v>
      </c>
      <c r="O116" s="1">
        <f>VLOOKUP(A116,Sheet2!A:N,12,FALSE)</f>
        <v>11666.97</v>
      </c>
    </row>
    <row r="117" spans="1:15" x14ac:dyDescent="0.2">
      <c r="A117" t="s">
        <v>401</v>
      </c>
      <c r="B117">
        <v>18</v>
      </c>
      <c r="C117">
        <v>98</v>
      </c>
      <c r="D117" s="3">
        <v>43273</v>
      </c>
      <c r="E117" s="3">
        <v>42939</v>
      </c>
      <c r="F117" s="1">
        <v>11205.7</v>
      </c>
      <c r="G117">
        <v>248</v>
      </c>
      <c r="H117">
        <f t="shared" si="3"/>
        <v>114.34387755102041</v>
      </c>
      <c r="I117" t="s">
        <v>7</v>
      </c>
      <c r="J117" t="s">
        <v>8</v>
      </c>
      <c r="K117">
        <f t="shared" si="4"/>
        <v>1</v>
      </c>
      <c r="L117">
        <f ca="1">VLOOKUP(A117,Sheet2!A:M,13,FALSE)</f>
        <v>98</v>
      </c>
      <c r="M117">
        <v>98</v>
      </c>
      <c r="N117" s="1">
        <f t="shared" si="5"/>
        <v>79.032258064516128</v>
      </c>
      <c r="O117" s="1">
        <f>VLOOKUP(A117,Sheet2!A:N,12,FALSE)</f>
        <v>11205.7</v>
      </c>
    </row>
    <row r="118" spans="1:15" x14ac:dyDescent="0.2">
      <c r="A118" t="s">
        <v>35</v>
      </c>
      <c r="B118">
        <v>16</v>
      </c>
      <c r="C118">
        <v>67</v>
      </c>
      <c r="D118" s="3">
        <v>44245</v>
      </c>
      <c r="E118" s="3">
        <v>43861</v>
      </c>
      <c r="F118" s="1">
        <v>11184.5</v>
      </c>
      <c r="G118">
        <v>135</v>
      </c>
      <c r="H118">
        <f t="shared" si="3"/>
        <v>166.93283582089552</v>
      </c>
      <c r="I118" t="s">
        <v>7</v>
      </c>
      <c r="J118" t="s">
        <v>8</v>
      </c>
      <c r="K118">
        <f t="shared" si="4"/>
        <v>1</v>
      </c>
      <c r="L118">
        <f ca="1">VLOOKUP(A118,Sheet2!A:M,13,FALSE)</f>
        <v>67</v>
      </c>
      <c r="M118">
        <v>67</v>
      </c>
      <c r="N118" s="1">
        <f t="shared" si="5"/>
        <v>99.259259259259252</v>
      </c>
      <c r="O118" s="1">
        <f>VLOOKUP(A118,Sheet2!A:N,12,FALSE)</f>
        <v>11184.5</v>
      </c>
    </row>
    <row r="119" spans="1:15" x14ac:dyDescent="0.2">
      <c r="A119" t="s">
        <v>824</v>
      </c>
      <c r="B119">
        <v>50</v>
      </c>
      <c r="C119">
        <v>208</v>
      </c>
      <c r="D119" s="3">
        <v>43641</v>
      </c>
      <c r="E119" s="3">
        <v>43317</v>
      </c>
      <c r="F119">
        <v>10946.5</v>
      </c>
      <c r="G119">
        <v>394</v>
      </c>
      <c r="H119">
        <f t="shared" si="3"/>
        <v>52.627403846153847</v>
      </c>
      <c r="I119" t="s">
        <v>805</v>
      </c>
      <c r="J119" t="s">
        <v>575</v>
      </c>
      <c r="K119">
        <f t="shared" si="4"/>
        <v>1</v>
      </c>
      <c r="L119">
        <f ca="1">VLOOKUP(A119,Sheet2!A:M,13,FALSE)</f>
        <v>208</v>
      </c>
      <c r="M119">
        <v>208</v>
      </c>
      <c r="N119" s="1">
        <f t="shared" si="5"/>
        <v>105.58375634517768</v>
      </c>
      <c r="O119" s="1">
        <f>VLOOKUP(A119,Sheet2!A:N,12,FALSE)</f>
        <v>10946.5</v>
      </c>
    </row>
    <row r="120" spans="1:15" x14ac:dyDescent="0.2">
      <c r="A120" t="s">
        <v>199</v>
      </c>
      <c r="B120">
        <v>28</v>
      </c>
      <c r="C120">
        <v>36</v>
      </c>
      <c r="D120" s="3">
        <v>43277</v>
      </c>
      <c r="E120" s="3">
        <v>43119</v>
      </c>
      <c r="F120" s="1">
        <v>10696.2</v>
      </c>
      <c r="G120">
        <v>96</v>
      </c>
      <c r="H120">
        <f t="shared" si="3"/>
        <v>297.11666666666667</v>
      </c>
      <c r="I120" t="s">
        <v>7</v>
      </c>
      <c r="J120" t="s">
        <v>8</v>
      </c>
      <c r="K120">
        <f t="shared" si="4"/>
        <v>1</v>
      </c>
      <c r="L120">
        <f ca="1">VLOOKUP(A120,Sheet2!A:M,13,FALSE)</f>
        <v>36</v>
      </c>
      <c r="M120">
        <v>36</v>
      </c>
      <c r="N120" s="1">
        <f t="shared" si="5"/>
        <v>75</v>
      </c>
      <c r="O120" s="1">
        <f>VLOOKUP(A120,Sheet2!A:N,12,FALSE)</f>
        <v>10696.2</v>
      </c>
    </row>
    <row r="121" spans="1:15" x14ac:dyDescent="0.2">
      <c r="A121" t="s">
        <v>818</v>
      </c>
      <c r="B121">
        <v>58</v>
      </c>
      <c r="C121">
        <v>165</v>
      </c>
      <c r="D121" s="3">
        <v>43708</v>
      </c>
      <c r="E121" s="3">
        <v>43303</v>
      </c>
      <c r="F121">
        <v>10666.6</v>
      </c>
      <c r="G121">
        <v>371</v>
      </c>
      <c r="H121">
        <f t="shared" si="3"/>
        <v>64.646060606060615</v>
      </c>
      <c r="I121" t="s">
        <v>805</v>
      </c>
      <c r="J121" t="s">
        <v>575</v>
      </c>
      <c r="K121">
        <f t="shared" si="4"/>
        <v>1</v>
      </c>
      <c r="L121">
        <f ca="1">VLOOKUP(A121,Sheet2!A:M,13,FALSE)</f>
        <v>165</v>
      </c>
      <c r="M121">
        <v>165</v>
      </c>
      <c r="N121" s="1">
        <f t="shared" si="5"/>
        <v>88.948787061994608</v>
      </c>
      <c r="O121" s="1">
        <f>VLOOKUP(A121,Sheet2!A:N,12,FALSE)</f>
        <v>10666.6</v>
      </c>
    </row>
    <row r="122" spans="1:15" x14ac:dyDescent="0.2">
      <c r="A122" t="s">
        <v>14</v>
      </c>
      <c r="B122">
        <v>33</v>
      </c>
      <c r="C122">
        <v>39</v>
      </c>
      <c r="D122" s="3">
        <v>44263</v>
      </c>
      <c r="E122" s="3">
        <v>43635</v>
      </c>
      <c r="F122" s="1">
        <v>2883.99</v>
      </c>
      <c r="G122">
        <v>13548</v>
      </c>
      <c r="H122">
        <f t="shared" si="3"/>
        <v>73.94846153846153</v>
      </c>
      <c r="I122" t="s">
        <v>7</v>
      </c>
      <c r="J122" t="s">
        <v>8</v>
      </c>
      <c r="K122">
        <f t="shared" si="4"/>
        <v>2</v>
      </c>
      <c r="L122">
        <f ca="1">VLOOKUP(A122,Sheet2!A:M,13,FALSE)</f>
        <v>118</v>
      </c>
      <c r="M122">
        <v>118</v>
      </c>
      <c r="N122" s="1">
        <f t="shared" si="5"/>
        <v>1.7419545320342487</v>
      </c>
      <c r="O122" s="1">
        <f>VLOOKUP(A122,Sheet2!A:N,12,FALSE)</f>
        <v>10551.96</v>
      </c>
    </row>
    <row r="123" spans="1:15" x14ac:dyDescent="0.2">
      <c r="A123" t="s">
        <v>14</v>
      </c>
      <c r="B123">
        <v>64</v>
      </c>
      <c r="C123">
        <v>79</v>
      </c>
      <c r="D123" s="3">
        <v>44263</v>
      </c>
      <c r="E123" s="3">
        <v>43635</v>
      </c>
      <c r="F123">
        <v>7667.97</v>
      </c>
      <c r="G123">
        <v>13548</v>
      </c>
      <c r="H123">
        <f t="shared" si="3"/>
        <v>97.06291139240507</v>
      </c>
      <c r="I123" t="s">
        <v>805</v>
      </c>
      <c r="J123" t="s">
        <v>8</v>
      </c>
      <c r="K123">
        <f t="shared" si="4"/>
        <v>2</v>
      </c>
      <c r="L123">
        <f ca="1">VLOOKUP(A123,Sheet2!A:M,13,FALSE)</f>
        <v>118</v>
      </c>
      <c r="M123">
        <v>118</v>
      </c>
      <c r="N123" s="1">
        <f t="shared" si="5"/>
        <v>1.7419545320342487</v>
      </c>
      <c r="O123" s="1">
        <f>VLOOKUP(A123,Sheet2!A:N,12,FALSE)</f>
        <v>10551.96</v>
      </c>
    </row>
    <row r="124" spans="1:15" x14ac:dyDescent="0.2">
      <c r="A124" t="s">
        <v>22</v>
      </c>
      <c r="B124">
        <v>20</v>
      </c>
      <c r="C124">
        <v>22</v>
      </c>
      <c r="D124" s="3">
        <v>44255</v>
      </c>
      <c r="E124" s="3">
        <v>43647</v>
      </c>
      <c r="F124" s="1">
        <v>10352.799999999999</v>
      </c>
      <c r="G124">
        <v>44</v>
      </c>
      <c r="H124">
        <f t="shared" si="3"/>
        <v>470.58181818181816</v>
      </c>
      <c r="I124" t="s">
        <v>7</v>
      </c>
      <c r="J124" t="s">
        <v>8</v>
      </c>
      <c r="K124">
        <f t="shared" si="4"/>
        <v>1</v>
      </c>
      <c r="L124">
        <f ca="1">VLOOKUP(A124,Sheet2!A:M,13,FALSE)</f>
        <v>22</v>
      </c>
      <c r="M124">
        <v>22</v>
      </c>
      <c r="N124" s="1">
        <f t="shared" si="5"/>
        <v>100</v>
      </c>
      <c r="O124" s="1">
        <f>VLOOKUP(A124,Sheet2!A:N,12,FALSE)</f>
        <v>10352.799999999999</v>
      </c>
    </row>
    <row r="125" spans="1:15" x14ac:dyDescent="0.2">
      <c r="A125" t="s">
        <v>330</v>
      </c>
      <c r="B125">
        <v>30</v>
      </c>
      <c r="C125">
        <v>36</v>
      </c>
      <c r="D125" s="3">
        <v>43275</v>
      </c>
      <c r="E125" s="3">
        <v>43120</v>
      </c>
      <c r="F125" s="1">
        <v>10269.200000000001</v>
      </c>
      <c r="G125">
        <v>114</v>
      </c>
      <c r="H125">
        <f t="shared" si="3"/>
        <v>285.25555555555559</v>
      </c>
      <c r="I125" t="s">
        <v>7</v>
      </c>
      <c r="J125" t="s">
        <v>8</v>
      </c>
      <c r="K125">
        <f t="shared" si="4"/>
        <v>1</v>
      </c>
      <c r="L125">
        <f ca="1">VLOOKUP(A125,Sheet2!A:M,13,FALSE)</f>
        <v>36</v>
      </c>
      <c r="M125">
        <v>36</v>
      </c>
      <c r="N125" s="1">
        <f t="shared" si="5"/>
        <v>63.157894736842103</v>
      </c>
      <c r="O125" s="1">
        <f>VLOOKUP(A125,Sheet2!A:N,12,FALSE)</f>
        <v>10269.200000000001</v>
      </c>
    </row>
    <row r="126" spans="1:15" x14ac:dyDescent="0.2">
      <c r="A126" t="s">
        <v>13</v>
      </c>
      <c r="B126">
        <v>50</v>
      </c>
      <c r="C126">
        <v>93</v>
      </c>
      <c r="D126" s="3">
        <v>44263</v>
      </c>
      <c r="E126" s="3">
        <v>43677</v>
      </c>
      <c r="F126">
        <v>9794.9</v>
      </c>
      <c r="G126">
        <v>3475</v>
      </c>
      <c r="H126">
        <f t="shared" si="3"/>
        <v>105.32150537634408</v>
      </c>
      <c r="I126" t="s">
        <v>805</v>
      </c>
      <c r="J126" t="s">
        <v>8</v>
      </c>
      <c r="K126">
        <f t="shared" si="4"/>
        <v>1</v>
      </c>
      <c r="L126">
        <f ca="1">VLOOKUP(A126,Sheet2!A:M,13,FALSE)</f>
        <v>93</v>
      </c>
      <c r="M126">
        <v>93</v>
      </c>
      <c r="N126" s="1">
        <f t="shared" si="5"/>
        <v>5.3525179856115113</v>
      </c>
      <c r="O126" s="1">
        <f>VLOOKUP(A126,Sheet2!A:N,12,FALSE)</f>
        <v>9794.9</v>
      </c>
    </row>
    <row r="127" spans="1:15" x14ac:dyDescent="0.2">
      <c r="A127" t="s">
        <v>390</v>
      </c>
      <c r="B127">
        <v>26</v>
      </c>
      <c r="C127">
        <v>148</v>
      </c>
      <c r="D127" s="3">
        <v>43274</v>
      </c>
      <c r="E127" s="3">
        <v>42851</v>
      </c>
      <c r="F127" s="1">
        <v>9721.41</v>
      </c>
      <c r="G127">
        <v>458</v>
      </c>
      <c r="H127">
        <f t="shared" si="3"/>
        <v>65.685202702702696</v>
      </c>
      <c r="I127" t="s">
        <v>7</v>
      </c>
      <c r="J127" t="s">
        <v>8</v>
      </c>
      <c r="K127">
        <f t="shared" si="4"/>
        <v>1</v>
      </c>
      <c r="L127">
        <f ca="1">VLOOKUP(A127,Sheet2!A:M,13,FALSE)</f>
        <v>148</v>
      </c>
      <c r="M127">
        <v>148</v>
      </c>
      <c r="N127" s="1">
        <f t="shared" si="5"/>
        <v>64.62882096069869</v>
      </c>
      <c r="O127" s="1">
        <f>VLOOKUP(A127,Sheet2!A:N,12,FALSE)</f>
        <v>9721.41</v>
      </c>
    </row>
    <row r="128" spans="1:15" x14ac:dyDescent="0.2">
      <c r="A128" t="s">
        <v>570</v>
      </c>
      <c r="B128">
        <v>1</v>
      </c>
      <c r="C128">
        <v>1</v>
      </c>
      <c r="D128" s="3">
        <v>43528</v>
      </c>
      <c r="E128" s="3">
        <v>43315</v>
      </c>
      <c r="F128" s="8">
        <v>179.99</v>
      </c>
      <c r="G128">
        <v>269</v>
      </c>
      <c r="H128">
        <f t="shared" si="3"/>
        <v>179.99</v>
      </c>
      <c r="I128" t="s">
        <v>7</v>
      </c>
      <c r="J128" t="s">
        <v>575</v>
      </c>
      <c r="K128">
        <f t="shared" si="4"/>
        <v>2</v>
      </c>
      <c r="L128">
        <f ca="1">VLOOKUP(A128,Sheet2!A:M,13,FALSE)</f>
        <v>41</v>
      </c>
      <c r="M128">
        <v>41</v>
      </c>
      <c r="N128" s="1">
        <f t="shared" si="5"/>
        <v>30.483271375464682</v>
      </c>
      <c r="O128" s="1">
        <f>VLOOKUP(A128,Sheet2!A:N,12,FALSE)</f>
        <v>9459.9499999999989</v>
      </c>
    </row>
    <row r="129" spans="1:15" x14ac:dyDescent="0.2">
      <c r="A129" t="s">
        <v>570</v>
      </c>
      <c r="B129">
        <v>33</v>
      </c>
      <c r="C129">
        <v>40</v>
      </c>
      <c r="D129" s="3">
        <v>43528</v>
      </c>
      <c r="E129" s="3">
        <v>43315</v>
      </c>
      <c r="F129">
        <v>9279.9599999999991</v>
      </c>
      <c r="G129">
        <v>269</v>
      </c>
      <c r="H129">
        <f t="shared" si="3"/>
        <v>231.99899999999997</v>
      </c>
      <c r="I129" t="s">
        <v>805</v>
      </c>
      <c r="J129" t="s">
        <v>575</v>
      </c>
      <c r="K129">
        <f t="shared" si="4"/>
        <v>2</v>
      </c>
      <c r="L129">
        <f ca="1">VLOOKUP(A129,Sheet2!A:M,13,FALSE)</f>
        <v>41</v>
      </c>
      <c r="M129">
        <v>41</v>
      </c>
      <c r="N129" s="1">
        <f t="shared" si="5"/>
        <v>30.483271375464682</v>
      </c>
      <c r="O129" s="1">
        <f>VLOOKUP(A129,Sheet2!A:N,12,FALSE)</f>
        <v>9459.9499999999989</v>
      </c>
    </row>
    <row r="130" spans="1:15" x14ac:dyDescent="0.2">
      <c r="A130" s="14" t="s">
        <v>19</v>
      </c>
      <c r="B130">
        <v>18</v>
      </c>
      <c r="C130">
        <v>26</v>
      </c>
      <c r="D130" s="3">
        <v>44260</v>
      </c>
      <c r="E130" s="3">
        <v>43952</v>
      </c>
      <c r="F130" s="1">
        <v>9446.49</v>
      </c>
      <c r="G130">
        <v>122</v>
      </c>
      <c r="H130">
        <f t="shared" ref="H130:H193" si="6">F130/C130</f>
        <v>363.32653846153846</v>
      </c>
      <c r="I130" s="12" t="s">
        <v>7</v>
      </c>
      <c r="J130" s="12" t="s">
        <v>8</v>
      </c>
      <c r="K130">
        <f t="shared" ref="K130:K193" si="7">COUNTIF(A:A,A130)</f>
        <v>1</v>
      </c>
      <c r="L130">
        <f ca="1">VLOOKUP(A130,Sheet2!A:M,13,FALSE)</f>
        <v>26</v>
      </c>
      <c r="M130">
        <v>26</v>
      </c>
      <c r="N130" s="1">
        <f t="shared" ref="N130:N193" si="8">M130/G130*100*2</f>
        <v>42.622950819672127</v>
      </c>
      <c r="O130" s="1">
        <f>VLOOKUP(A130,Sheet2!A:N,12,FALSE)</f>
        <v>9446.49</v>
      </c>
    </row>
    <row r="131" spans="1:15" x14ac:dyDescent="0.2">
      <c r="A131" t="s">
        <v>111</v>
      </c>
      <c r="B131">
        <v>61</v>
      </c>
      <c r="C131">
        <v>101</v>
      </c>
      <c r="D131" s="3">
        <v>43590</v>
      </c>
      <c r="E131" s="3">
        <v>43328</v>
      </c>
      <c r="F131" s="1">
        <v>7062.52</v>
      </c>
      <c r="G131">
        <v>2851</v>
      </c>
      <c r="H131">
        <f t="shared" si="6"/>
        <v>69.925940594059412</v>
      </c>
      <c r="I131" t="s">
        <v>7</v>
      </c>
      <c r="J131" t="s">
        <v>8</v>
      </c>
      <c r="K131">
        <f t="shared" si="7"/>
        <v>2</v>
      </c>
      <c r="L131">
        <f ca="1">VLOOKUP(A131,Sheet2!A:M,13,FALSE)</f>
        <v>127</v>
      </c>
      <c r="M131">
        <v>127</v>
      </c>
      <c r="N131" s="1">
        <f t="shared" si="8"/>
        <v>8.9091546825675199</v>
      </c>
      <c r="O131" s="1">
        <f>VLOOKUP(A131,Sheet2!A:N,12,FALSE)</f>
        <v>9345.24</v>
      </c>
    </row>
    <row r="132" spans="1:15" x14ac:dyDescent="0.2">
      <c r="A132" t="s">
        <v>111</v>
      </c>
      <c r="B132">
        <v>13</v>
      </c>
      <c r="C132">
        <v>26</v>
      </c>
      <c r="D132" s="3">
        <v>43590</v>
      </c>
      <c r="E132" s="3">
        <v>43328</v>
      </c>
      <c r="F132">
        <v>2282.7199999999998</v>
      </c>
      <c r="G132">
        <v>2851</v>
      </c>
      <c r="H132">
        <f t="shared" si="6"/>
        <v>87.796923076923065</v>
      </c>
      <c r="I132" t="s">
        <v>805</v>
      </c>
      <c r="J132" t="s">
        <v>8</v>
      </c>
      <c r="K132">
        <f t="shared" si="7"/>
        <v>2</v>
      </c>
      <c r="L132">
        <f ca="1">VLOOKUP(A132,Sheet2!A:M,13,FALSE)</f>
        <v>127</v>
      </c>
      <c r="M132">
        <v>127</v>
      </c>
      <c r="N132" s="1">
        <f t="shared" si="8"/>
        <v>8.9091546825675199</v>
      </c>
      <c r="O132" s="1">
        <f>VLOOKUP(A132,Sheet2!A:N,12,FALSE)</f>
        <v>9345.24</v>
      </c>
    </row>
    <row r="133" spans="1:15" x14ac:dyDescent="0.2">
      <c r="A133" t="s">
        <v>145</v>
      </c>
      <c r="B133">
        <v>15</v>
      </c>
      <c r="C133">
        <v>17</v>
      </c>
      <c r="D133" s="3">
        <v>43425</v>
      </c>
      <c r="E133" s="3">
        <v>43317</v>
      </c>
      <c r="F133" s="1">
        <v>7156.51</v>
      </c>
      <c r="G133">
        <v>67</v>
      </c>
      <c r="H133">
        <f t="shared" si="6"/>
        <v>420.97117647058826</v>
      </c>
      <c r="I133" t="s">
        <v>7</v>
      </c>
      <c r="J133" t="s">
        <v>8</v>
      </c>
      <c r="K133">
        <f t="shared" si="7"/>
        <v>2</v>
      </c>
      <c r="L133">
        <f ca="1">VLOOKUP(A133,Sheet2!A:M,13,FALSE)</f>
        <v>23</v>
      </c>
      <c r="M133">
        <v>23</v>
      </c>
      <c r="N133" s="1">
        <f t="shared" si="8"/>
        <v>68.656716417910445</v>
      </c>
      <c r="O133" s="1">
        <f>VLOOKUP(A133,Sheet2!A:N,12,FALSE)</f>
        <v>9298.2000000000007</v>
      </c>
    </row>
    <row r="134" spans="1:15" x14ac:dyDescent="0.2">
      <c r="A134" t="s">
        <v>145</v>
      </c>
      <c r="B134">
        <v>5</v>
      </c>
      <c r="C134">
        <v>6</v>
      </c>
      <c r="D134" s="3">
        <v>43425</v>
      </c>
      <c r="E134" s="3">
        <v>43317</v>
      </c>
      <c r="F134">
        <v>2141.69</v>
      </c>
      <c r="G134">
        <v>67</v>
      </c>
      <c r="H134">
        <f t="shared" si="6"/>
        <v>356.94833333333332</v>
      </c>
      <c r="I134" t="s">
        <v>805</v>
      </c>
      <c r="J134" t="s">
        <v>8</v>
      </c>
      <c r="K134">
        <f t="shared" si="7"/>
        <v>2</v>
      </c>
      <c r="L134">
        <f ca="1">VLOOKUP(A134,Sheet2!A:M,13,FALSE)</f>
        <v>23</v>
      </c>
      <c r="M134">
        <v>23</v>
      </c>
      <c r="N134" s="1">
        <f t="shared" si="8"/>
        <v>68.656716417910445</v>
      </c>
      <c r="O134" s="1">
        <f>VLOOKUP(A134,Sheet2!A:N,12,FALSE)</f>
        <v>9298.2000000000007</v>
      </c>
    </row>
    <row r="135" spans="1:15" x14ac:dyDescent="0.2">
      <c r="A135" t="s">
        <v>304</v>
      </c>
      <c r="B135">
        <v>60</v>
      </c>
      <c r="C135">
        <v>121</v>
      </c>
      <c r="D135" s="3">
        <v>43276</v>
      </c>
      <c r="E135" s="3">
        <v>42969</v>
      </c>
      <c r="F135" s="1">
        <v>8997.2900000000009</v>
      </c>
      <c r="G135">
        <v>360</v>
      </c>
      <c r="H135">
        <f t="shared" si="6"/>
        <v>74.357768595041335</v>
      </c>
      <c r="I135" t="s">
        <v>7</v>
      </c>
      <c r="J135" t="s">
        <v>8</v>
      </c>
      <c r="K135">
        <f t="shared" si="7"/>
        <v>1</v>
      </c>
      <c r="L135">
        <f ca="1">VLOOKUP(A135,Sheet2!A:M,13,FALSE)</f>
        <v>121</v>
      </c>
      <c r="M135">
        <v>121</v>
      </c>
      <c r="N135" s="1">
        <f t="shared" si="8"/>
        <v>67.222222222222229</v>
      </c>
      <c r="O135" s="1">
        <f>VLOOKUP(A135,Sheet2!A:N,12,FALSE)</f>
        <v>8997.2900000000009</v>
      </c>
    </row>
    <row r="136" spans="1:15" x14ac:dyDescent="0.2">
      <c r="A136" t="s">
        <v>17</v>
      </c>
      <c r="B136">
        <v>11</v>
      </c>
      <c r="C136">
        <v>25</v>
      </c>
      <c r="D136" s="3">
        <v>44261</v>
      </c>
      <c r="E136" s="3">
        <v>43967</v>
      </c>
      <c r="F136" s="1">
        <v>4581.33</v>
      </c>
      <c r="G136">
        <v>213</v>
      </c>
      <c r="H136">
        <f t="shared" si="6"/>
        <v>183.25319999999999</v>
      </c>
      <c r="I136" t="s">
        <v>7</v>
      </c>
      <c r="J136" t="s">
        <v>8</v>
      </c>
      <c r="K136">
        <f t="shared" si="7"/>
        <v>2</v>
      </c>
      <c r="L136">
        <f ca="1">VLOOKUP(A136,Sheet2!A:M,13,FALSE)</f>
        <v>95</v>
      </c>
      <c r="M136">
        <v>95</v>
      </c>
      <c r="N136" s="1">
        <f t="shared" si="8"/>
        <v>89.201877934272304</v>
      </c>
      <c r="O136" s="1">
        <f>VLOOKUP(A136,Sheet2!A:N,12,FALSE)</f>
        <v>8983.24</v>
      </c>
    </row>
    <row r="137" spans="1:15" x14ac:dyDescent="0.2">
      <c r="A137" t="s">
        <v>17</v>
      </c>
      <c r="B137">
        <v>30</v>
      </c>
      <c r="C137">
        <v>70</v>
      </c>
      <c r="D137" s="3">
        <v>44261</v>
      </c>
      <c r="E137" s="3">
        <v>43967</v>
      </c>
      <c r="F137">
        <v>4401.91</v>
      </c>
      <c r="G137">
        <v>213</v>
      </c>
      <c r="H137">
        <f t="shared" si="6"/>
        <v>62.884428571428572</v>
      </c>
      <c r="I137" t="s">
        <v>805</v>
      </c>
      <c r="J137" t="s">
        <v>8</v>
      </c>
      <c r="K137">
        <f t="shared" si="7"/>
        <v>2</v>
      </c>
      <c r="L137">
        <f ca="1">VLOOKUP(A137,Sheet2!A:M,13,FALSE)</f>
        <v>95</v>
      </c>
      <c r="M137">
        <v>95</v>
      </c>
      <c r="N137" s="1">
        <f t="shared" si="8"/>
        <v>89.201877934272304</v>
      </c>
      <c r="O137" s="1">
        <f>VLOOKUP(A137,Sheet2!A:N,12,FALSE)</f>
        <v>8983.24</v>
      </c>
    </row>
    <row r="138" spans="1:15" x14ac:dyDescent="0.2">
      <c r="A138" t="s">
        <v>92</v>
      </c>
      <c r="B138">
        <v>7</v>
      </c>
      <c r="C138">
        <v>17</v>
      </c>
      <c r="D138" s="3">
        <v>43628</v>
      </c>
      <c r="E138" s="3">
        <v>43456</v>
      </c>
      <c r="F138" s="1">
        <v>2766.53</v>
      </c>
      <c r="G138">
        <v>150</v>
      </c>
      <c r="H138">
        <f t="shared" si="6"/>
        <v>162.73705882352942</v>
      </c>
      <c r="I138" t="s">
        <v>7</v>
      </c>
      <c r="J138" t="s">
        <v>8</v>
      </c>
      <c r="K138">
        <f t="shared" si="7"/>
        <v>2</v>
      </c>
      <c r="L138">
        <f ca="1">VLOOKUP(A138,Sheet2!A:M,13,FALSE)</f>
        <v>58</v>
      </c>
      <c r="M138">
        <v>58</v>
      </c>
      <c r="N138" s="1">
        <f t="shared" si="8"/>
        <v>77.333333333333329</v>
      </c>
      <c r="O138" s="1">
        <f>VLOOKUP(A138,Sheet2!A:N,12,FALSE)</f>
        <v>8937.32</v>
      </c>
    </row>
    <row r="139" spans="1:15" x14ac:dyDescent="0.2">
      <c r="A139" t="s">
        <v>92</v>
      </c>
      <c r="B139">
        <v>13</v>
      </c>
      <c r="C139">
        <v>41</v>
      </c>
      <c r="D139" s="3">
        <v>43628</v>
      </c>
      <c r="E139" s="3">
        <v>43456</v>
      </c>
      <c r="F139">
        <v>6170.79</v>
      </c>
      <c r="G139">
        <v>150</v>
      </c>
      <c r="H139">
        <f t="shared" si="6"/>
        <v>150.5070731707317</v>
      </c>
      <c r="I139" t="s">
        <v>805</v>
      </c>
      <c r="J139" t="s">
        <v>8</v>
      </c>
      <c r="K139">
        <f t="shared" si="7"/>
        <v>2</v>
      </c>
      <c r="L139">
        <f ca="1">VLOOKUP(A139,Sheet2!A:M,13,FALSE)</f>
        <v>58</v>
      </c>
      <c r="M139">
        <v>58</v>
      </c>
      <c r="N139" s="1">
        <f t="shared" si="8"/>
        <v>77.333333333333329</v>
      </c>
      <c r="O139" s="1">
        <f>VLOOKUP(A139,Sheet2!A:N,12,FALSE)</f>
        <v>8937.32</v>
      </c>
    </row>
    <row r="140" spans="1:15" x14ac:dyDescent="0.2">
      <c r="A140" t="s">
        <v>832</v>
      </c>
      <c r="B140">
        <v>35</v>
      </c>
      <c r="C140">
        <v>84</v>
      </c>
      <c r="D140" s="3">
        <v>43696</v>
      </c>
      <c r="E140" s="3">
        <v>43389</v>
      </c>
      <c r="F140">
        <v>8870.81</v>
      </c>
      <c r="G140">
        <v>764</v>
      </c>
      <c r="H140">
        <f t="shared" si="6"/>
        <v>105.60488095238095</v>
      </c>
      <c r="I140" t="s">
        <v>805</v>
      </c>
      <c r="J140" t="s">
        <v>575</v>
      </c>
      <c r="K140">
        <f t="shared" si="7"/>
        <v>1</v>
      </c>
      <c r="L140">
        <f ca="1">VLOOKUP(A140,Sheet2!A:M,13,FALSE)</f>
        <v>84</v>
      </c>
      <c r="M140">
        <v>84</v>
      </c>
      <c r="N140" s="1">
        <f t="shared" si="8"/>
        <v>21.98952879581152</v>
      </c>
      <c r="O140" s="1">
        <f>VLOOKUP(A140,Sheet2!A:N,12,FALSE)</f>
        <v>8870.81</v>
      </c>
    </row>
    <row r="141" spans="1:15" x14ac:dyDescent="0.2">
      <c r="A141" t="s">
        <v>854</v>
      </c>
      <c r="B141">
        <v>20</v>
      </c>
      <c r="C141">
        <v>87</v>
      </c>
      <c r="D141" s="3">
        <v>43370</v>
      </c>
      <c r="E141" s="3">
        <v>43335</v>
      </c>
      <c r="F141">
        <v>8750.0499999999993</v>
      </c>
      <c r="G141">
        <v>195</v>
      </c>
      <c r="H141">
        <f t="shared" si="6"/>
        <v>100.57528735632184</v>
      </c>
      <c r="I141" t="s">
        <v>805</v>
      </c>
      <c r="J141" t="s">
        <v>575</v>
      </c>
      <c r="K141">
        <f t="shared" si="7"/>
        <v>1</v>
      </c>
      <c r="L141">
        <f ca="1">VLOOKUP(A141,Sheet2!A:M,13,FALSE)</f>
        <v>87</v>
      </c>
      <c r="M141">
        <v>87</v>
      </c>
      <c r="N141" s="1">
        <f t="shared" si="8"/>
        <v>89.230769230769241</v>
      </c>
      <c r="O141" s="1">
        <f>VLOOKUP(A141,Sheet2!A:N,12,FALSE)</f>
        <v>8750.0499999999993</v>
      </c>
    </row>
    <row r="142" spans="1:15" x14ac:dyDescent="0.2">
      <c r="A142" t="s">
        <v>87</v>
      </c>
      <c r="B142">
        <v>14</v>
      </c>
      <c r="C142">
        <v>22</v>
      </c>
      <c r="D142" s="3">
        <v>43711</v>
      </c>
      <c r="E142" s="3">
        <v>43642</v>
      </c>
      <c r="F142" s="1">
        <v>5285.38</v>
      </c>
      <c r="G142">
        <v>149</v>
      </c>
      <c r="H142">
        <f t="shared" si="6"/>
        <v>240.24454545454546</v>
      </c>
      <c r="I142" t="s">
        <v>7</v>
      </c>
      <c r="J142" t="s">
        <v>8</v>
      </c>
      <c r="K142">
        <f t="shared" si="7"/>
        <v>2</v>
      </c>
      <c r="L142">
        <f ca="1">VLOOKUP(A142,Sheet2!A:M,13,FALSE)</f>
        <v>34</v>
      </c>
      <c r="M142">
        <v>34</v>
      </c>
      <c r="N142" s="1">
        <f t="shared" si="8"/>
        <v>45.63758389261745</v>
      </c>
      <c r="O142" s="1">
        <f>VLOOKUP(A142,Sheet2!A:N,12,FALSE)</f>
        <v>8466.07</v>
      </c>
    </row>
    <row r="143" spans="1:15" x14ac:dyDescent="0.2">
      <c r="A143" t="s">
        <v>87</v>
      </c>
      <c r="B143">
        <v>8</v>
      </c>
      <c r="C143">
        <v>12</v>
      </c>
      <c r="D143" s="3">
        <v>43711</v>
      </c>
      <c r="E143" s="3">
        <v>43642</v>
      </c>
      <c r="F143">
        <v>3180.69</v>
      </c>
      <c r="G143">
        <v>149</v>
      </c>
      <c r="H143">
        <f t="shared" si="6"/>
        <v>265.0575</v>
      </c>
      <c r="I143" t="s">
        <v>805</v>
      </c>
      <c r="J143" t="s">
        <v>8</v>
      </c>
      <c r="K143">
        <f t="shared" si="7"/>
        <v>2</v>
      </c>
      <c r="L143">
        <f ca="1">VLOOKUP(A143,Sheet2!A:M,13,FALSE)</f>
        <v>34</v>
      </c>
      <c r="M143">
        <v>34</v>
      </c>
      <c r="N143" s="1">
        <f t="shared" si="8"/>
        <v>45.63758389261745</v>
      </c>
      <c r="O143" s="1">
        <f>VLOOKUP(A143,Sheet2!A:N,12,FALSE)</f>
        <v>8466.07</v>
      </c>
    </row>
    <row r="144" spans="1:15" x14ac:dyDescent="0.2">
      <c r="A144" t="s">
        <v>864</v>
      </c>
      <c r="B144">
        <v>16</v>
      </c>
      <c r="C144">
        <v>20</v>
      </c>
      <c r="D144" s="3">
        <v>43449</v>
      </c>
      <c r="E144" s="3">
        <v>43298</v>
      </c>
      <c r="F144">
        <v>8374.2199999999993</v>
      </c>
      <c r="G144">
        <v>117</v>
      </c>
      <c r="H144">
        <f t="shared" si="6"/>
        <v>418.71099999999996</v>
      </c>
      <c r="I144" t="s">
        <v>805</v>
      </c>
      <c r="J144" t="s">
        <v>575</v>
      </c>
      <c r="K144">
        <f t="shared" si="7"/>
        <v>1</v>
      </c>
      <c r="L144">
        <f ca="1">VLOOKUP(A144,Sheet2!A:M,13,FALSE)</f>
        <v>20</v>
      </c>
      <c r="M144">
        <v>20</v>
      </c>
      <c r="N144" s="1">
        <f t="shared" si="8"/>
        <v>34.188034188034187</v>
      </c>
      <c r="O144" s="1">
        <f>VLOOKUP(A144,Sheet2!A:N,12,FALSE)</f>
        <v>8374.2199999999993</v>
      </c>
    </row>
    <row r="145" spans="1:15" x14ac:dyDescent="0.2">
      <c r="A145" t="s">
        <v>251</v>
      </c>
      <c r="B145">
        <v>21</v>
      </c>
      <c r="C145">
        <v>89</v>
      </c>
      <c r="D145" s="3">
        <v>43277</v>
      </c>
      <c r="E145" s="3">
        <v>42915</v>
      </c>
      <c r="F145" s="1">
        <v>8074.06</v>
      </c>
      <c r="G145">
        <v>186</v>
      </c>
      <c r="H145">
        <f t="shared" si="6"/>
        <v>90.719775280898887</v>
      </c>
      <c r="I145" t="s">
        <v>7</v>
      </c>
      <c r="J145" t="s">
        <v>8</v>
      </c>
      <c r="K145">
        <f t="shared" si="7"/>
        <v>1</v>
      </c>
      <c r="L145">
        <f ca="1">VLOOKUP(A145,Sheet2!A:M,13,FALSE)</f>
        <v>89</v>
      </c>
      <c r="M145">
        <v>89</v>
      </c>
      <c r="N145" s="1">
        <f t="shared" si="8"/>
        <v>95.6989247311828</v>
      </c>
      <c r="O145" s="1">
        <f>VLOOKUP(A145,Sheet2!A:N,12,FALSE)</f>
        <v>8074.06</v>
      </c>
    </row>
    <row r="146" spans="1:15" x14ac:dyDescent="0.2">
      <c r="A146" t="s">
        <v>292</v>
      </c>
      <c r="B146">
        <v>18</v>
      </c>
      <c r="C146">
        <v>27</v>
      </c>
      <c r="D146" s="3">
        <v>43276</v>
      </c>
      <c r="E146" s="3">
        <v>43009</v>
      </c>
      <c r="F146" s="1">
        <v>7990.49</v>
      </c>
      <c r="G146">
        <v>697</v>
      </c>
      <c r="H146">
        <f t="shared" si="6"/>
        <v>295.94407407407408</v>
      </c>
      <c r="I146" t="s">
        <v>7</v>
      </c>
      <c r="J146" t="s">
        <v>8</v>
      </c>
      <c r="K146">
        <f t="shared" si="7"/>
        <v>1</v>
      </c>
      <c r="L146">
        <f ca="1">VLOOKUP(A146,Sheet2!A:M,13,FALSE)</f>
        <v>27</v>
      </c>
      <c r="M146">
        <v>27</v>
      </c>
      <c r="N146" s="1">
        <f t="shared" si="8"/>
        <v>7.747489239598278</v>
      </c>
      <c r="O146" s="1">
        <f>VLOOKUP(A146,Sheet2!A:N,12,FALSE)</f>
        <v>7990.49</v>
      </c>
    </row>
    <row r="147" spans="1:15" x14ac:dyDescent="0.2">
      <c r="A147" t="s">
        <v>584</v>
      </c>
      <c r="B147">
        <v>64</v>
      </c>
      <c r="C147">
        <v>117</v>
      </c>
      <c r="D147" s="3">
        <v>43553</v>
      </c>
      <c r="E147" s="3">
        <v>43366</v>
      </c>
      <c r="F147">
        <v>7831.9</v>
      </c>
      <c r="G147">
        <v>1818</v>
      </c>
      <c r="H147">
        <f t="shared" si="6"/>
        <v>66.939316239316241</v>
      </c>
      <c r="I147" t="s">
        <v>805</v>
      </c>
      <c r="J147" t="s">
        <v>8</v>
      </c>
      <c r="K147">
        <f t="shared" si="7"/>
        <v>1</v>
      </c>
      <c r="L147">
        <f ca="1">VLOOKUP(A147,Sheet2!A:M,13,FALSE)</f>
        <v>117</v>
      </c>
      <c r="M147">
        <v>117</v>
      </c>
      <c r="N147" s="1">
        <f t="shared" si="8"/>
        <v>12.871287128712872</v>
      </c>
      <c r="O147" s="1">
        <f>VLOOKUP(A147,Sheet2!A:N,12,FALSE)</f>
        <v>7831.9</v>
      </c>
    </row>
    <row r="148" spans="1:15" x14ac:dyDescent="0.2">
      <c r="A148" t="s">
        <v>600</v>
      </c>
      <c r="B148">
        <v>23</v>
      </c>
      <c r="C148">
        <v>37</v>
      </c>
      <c r="D148" s="3">
        <v>43519</v>
      </c>
      <c r="E148" s="3">
        <v>43316</v>
      </c>
      <c r="F148">
        <v>7770</v>
      </c>
      <c r="G148">
        <v>585</v>
      </c>
      <c r="H148">
        <f t="shared" si="6"/>
        <v>210</v>
      </c>
      <c r="I148" t="s">
        <v>805</v>
      </c>
      <c r="J148" t="s">
        <v>8</v>
      </c>
      <c r="K148">
        <f t="shared" si="7"/>
        <v>1</v>
      </c>
      <c r="L148">
        <f ca="1">VLOOKUP(A148,Sheet2!A:M,13,FALSE)</f>
        <v>37</v>
      </c>
      <c r="M148">
        <v>37</v>
      </c>
      <c r="N148" s="1">
        <f t="shared" si="8"/>
        <v>12.649572649572649</v>
      </c>
      <c r="O148" s="1">
        <f>VLOOKUP(A148,Sheet2!A:N,12,FALSE)</f>
        <v>7770</v>
      </c>
    </row>
    <row r="149" spans="1:15" x14ac:dyDescent="0.2">
      <c r="A149" t="s">
        <v>581</v>
      </c>
      <c r="B149">
        <v>81</v>
      </c>
      <c r="C149">
        <v>217</v>
      </c>
      <c r="D149" s="3">
        <v>44264</v>
      </c>
      <c r="E149" s="3">
        <v>43630</v>
      </c>
      <c r="F149">
        <v>7743</v>
      </c>
      <c r="G149">
        <v>12699</v>
      </c>
      <c r="H149">
        <f t="shared" si="6"/>
        <v>35.682027649769587</v>
      </c>
      <c r="I149" t="s">
        <v>805</v>
      </c>
      <c r="J149" t="s">
        <v>8</v>
      </c>
      <c r="K149">
        <f t="shared" si="7"/>
        <v>1</v>
      </c>
      <c r="L149">
        <f ca="1">VLOOKUP(A149,Sheet2!A:M,13,FALSE)</f>
        <v>217</v>
      </c>
      <c r="M149">
        <v>217</v>
      </c>
      <c r="N149" s="1">
        <f t="shared" si="8"/>
        <v>3.4175919363729426</v>
      </c>
      <c r="O149" s="1">
        <f>VLOOKUP(A149,Sheet2!A:N,12,FALSE)</f>
        <v>7743</v>
      </c>
    </row>
    <row r="150" spans="1:15" x14ac:dyDescent="0.2">
      <c r="A150" t="s">
        <v>337</v>
      </c>
      <c r="B150">
        <v>24</v>
      </c>
      <c r="C150">
        <v>49</v>
      </c>
      <c r="D150" s="3">
        <v>43275</v>
      </c>
      <c r="E150" s="3">
        <v>43017</v>
      </c>
      <c r="F150" s="1">
        <v>7725.88</v>
      </c>
      <c r="G150">
        <v>136</v>
      </c>
      <c r="H150">
        <f t="shared" si="6"/>
        <v>157.67102040816326</v>
      </c>
      <c r="I150" t="s">
        <v>7</v>
      </c>
      <c r="J150" t="s">
        <v>8</v>
      </c>
      <c r="K150">
        <f t="shared" si="7"/>
        <v>1</v>
      </c>
      <c r="L150">
        <f ca="1">VLOOKUP(A150,Sheet2!A:M,13,FALSE)</f>
        <v>49</v>
      </c>
      <c r="M150">
        <v>49</v>
      </c>
      <c r="N150" s="1">
        <f t="shared" si="8"/>
        <v>72.058823529411768</v>
      </c>
      <c r="O150" s="1">
        <f>VLOOKUP(A150,Sheet2!A:N,12,FALSE)</f>
        <v>7725.88</v>
      </c>
    </row>
    <row r="151" spans="1:15" x14ac:dyDescent="0.2">
      <c r="A151" t="s">
        <v>820</v>
      </c>
      <c r="B151">
        <v>55</v>
      </c>
      <c r="C151">
        <v>83</v>
      </c>
      <c r="D151" s="3">
        <v>43685</v>
      </c>
      <c r="E151" s="3">
        <v>43298</v>
      </c>
      <c r="F151">
        <v>7692.05</v>
      </c>
      <c r="G151">
        <v>176</v>
      </c>
      <c r="H151">
        <f t="shared" si="6"/>
        <v>92.675301204819277</v>
      </c>
      <c r="I151" t="s">
        <v>805</v>
      </c>
      <c r="J151" t="s">
        <v>575</v>
      </c>
      <c r="K151">
        <f t="shared" si="7"/>
        <v>1</v>
      </c>
      <c r="L151">
        <f ca="1">VLOOKUP(A151,Sheet2!A:M,13,FALSE)</f>
        <v>83</v>
      </c>
      <c r="M151">
        <v>83</v>
      </c>
      <c r="N151" s="1">
        <f t="shared" si="8"/>
        <v>94.318181818181827</v>
      </c>
      <c r="O151" s="1">
        <f>VLOOKUP(A151,Sheet2!A:N,12,FALSE)</f>
        <v>7692.05</v>
      </c>
    </row>
    <row r="152" spans="1:15" x14ac:dyDescent="0.2">
      <c r="A152" t="s">
        <v>356</v>
      </c>
      <c r="B152">
        <v>24</v>
      </c>
      <c r="C152">
        <v>56</v>
      </c>
      <c r="D152" s="3">
        <v>43275</v>
      </c>
      <c r="E152" s="3">
        <v>42902</v>
      </c>
      <c r="F152" s="1">
        <v>7488.63</v>
      </c>
      <c r="G152">
        <v>657</v>
      </c>
      <c r="H152">
        <f t="shared" si="6"/>
        <v>133.72553571428571</v>
      </c>
      <c r="I152" t="s">
        <v>7</v>
      </c>
      <c r="J152" t="s">
        <v>8</v>
      </c>
      <c r="K152">
        <f t="shared" si="7"/>
        <v>1</v>
      </c>
      <c r="L152">
        <f ca="1">VLOOKUP(A152,Sheet2!A:M,13,FALSE)</f>
        <v>56</v>
      </c>
      <c r="M152">
        <v>56</v>
      </c>
      <c r="N152" s="1">
        <f t="shared" si="8"/>
        <v>17.047184170471841</v>
      </c>
      <c r="O152" s="1">
        <f>VLOOKUP(A152,Sheet2!A:N,12,FALSE)</f>
        <v>7488.63</v>
      </c>
    </row>
    <row r="153" spans="1:15" x14ac:dyDescent="0.2">
      <c r="A153" t="s">
        <v>80</v>
      </c>
      <c r="B153">
        <v>27</v>
      </c>
      <c r="C153">
        <v>40</v>
      </c>
      <c r="D153" s="3">
        <v>43783</v>
      </c>
      <c r="E153" s="3">
        <v>43423</v>
      </c>
      <c r="F153" s="1">
        <v>2790.9</v>
      </c>
      <c r="G153">
        <v>1089</v>
      </c>
      <c r="H153">
        <f t="shared" si="6"/>
        <v>69.772500000000008</v>
      </c>
      <c r="I153" t="s">
        <v>7</v>
      </c>
      <c r="J153" t="s">
        <v>8</v>
      </c>
      <c r="K153">
        <f t="shared" si="7"/>
        <v>2</v>
      </c>
      <c r="L153">
        <f ca="1">VLOOKUP(A153,Sheet2!A:M,13,FALSE)</f>
        <v>133</v>
      </c>
      <c r="M153">
        <v>133</v>
      </c>
      <c r="N153" s="1">
        <f t="shared" si="8"/>
        <v>24.426078971533517</v>
      </c>
      <c r="O153" s="1">
        <f>VLOOKUP(A153,Sheet2!A:N,12,FALSE)</f>
        <v>7431.73</v>
      </c>
    </row>
    <row r="154" spans="1:15" x14ac:dyDescent="0.2">
      <c r="A154" t="s">
        <v>80</v>
      </c>
      <c r="B154">
        <v>61</v>
      </c>
      <c r="C154">
        <v>93</v>
      </c>
      <c r="D154" s="3">
        <v>43783</v>
      </c>
      <c r="E154" s="3">
        <v>43423</v>
      </c>
      <c r="F154">
        <v>4640.83</v>
      </c>
      <c r="G154">
        <v>1089</v>
      </c>
      <c r="H154">
        <f t="shared" si="6"/>
        <v>49.901397849462363</v>
      </c>
      <c r="I154" t="s">
        <v>805</v>
      </c>
      <c r="J154" t="s">
        <v>8</v>
      </c>
      <c r="K154">
        <f t="shared" si="7"/>
        <v>2</v>
      </c>
      <c r="L154">
        <f ca="1">VLOOKUP(A154,Sheet2!A:M,13,FALSE)</f>
        <v>133</v>
      </c>
      <c r="M154">
        <v>133</v>
      </c>
      <c r="N154" s="1">
        <f t="shared" si="8"/>
        <v>24.426078971533517</v>
      </c>
      <c r="O154" s="1">
        <f>VLOOKUP(A154,Sheet2!A:N,12,FALSE)</f>
        <v>7431.73</v>
      </c>
    </row>
    <row r="155" spans="1:15" x14ac:dyDescent="0.2">
      <c r="A155" t="s">
        <v>614</v>
      </c>
      <c r="B155">
        <v>15</v>
      </c>
      <c r="C155">
        <v>54</v>
      </c>
      <c r="D155" s="3">
        <v>43447</v>
      </c>
      <c r="E155" s="3">
        <v>43325</v>
      </c>
      <c r="F155">
        <v>7409.7</v>
      </c>
      <c r="G155">
        <v>77</v>
      </c>
      <c r="H155">
        <f t="shared" si="6"/>
        <v>137.21666666666667</v>
      </c>
      <c r="I155" t="s">
        <v>805</v>
      </c>
      <c r="J155" t="s">
        <v>8</v>
      </c>
      <c r="K155">
        <f t="shared" si="7"/>
        <v>1</v>
      </c>
      <c r="L155">
        <f ca="1">VLOOKUP(A155,Sheet2!A:M,13,FALSE)</f>
        <v>54</v>
      </c>
      <c r="M155">
        <v>54</v>
      </c>
      <c r="N155" s="1">
        <f t="shared" si="8"/>
        <v>140.25974025974025</v>
      </c>
      <c r="O155" s="1">
        <f>VLOOKUP(A155,Sheet2!A:N,12,FALSE)</f>
        <v>7409.7</v>
      </c>
    </row>
    <row r="156" spans="1:15" x14ac:dyDescent="0.2">
      <c r="A156" t="s">
        <v>130</v>
      </c>
      <c r="B156">
        <v>5</v>
      </c>
      <c r="C156">
        <v>5</v>
      </c>
      <c r="D156" s="3">
        <v>43506</v>
      </c>
      <c r="E156" s="3">
        <v>43317</v>
      </c>
      <c r="F156" s="1">
        <v>1871.19</v>
      </c>
      <c r="G156">
        <v>89</v>
      </c>
      <c r="H156">
        <f t="shared" si="6"/>
        <v>374.238</v>
      </c>
      <c r="I156" t="s">
        <v>7</v>
      </c>
      <c r="J156" t="s">
        <v>8</v>
      </c>
      <c r="K156">
        <f t="shared" si="7"/>
        <v>2</v>
      </c>
      <c r="L156">
        <f ca="1">VLOOKUP(A156,Sheet2!A:M,13,FALSE)</f>
        <v>17</v>
      </c>
      <c r="M156">
        <v>17</v>
      </c>
      <c r="N156" s="1">
        <f t="shared" si="8"/>
        <v>38.202247191011232</v>
      </c>
      <c r="O156" s="1">
        <f>VLOOKUP(A156,Sheet2!A:N,12,FALSE)</f>
        <v>7163.18</v>
      </c>
    </row>
    <row r="157" spans="1:15" x14ac:dyDescent="0.2">
      <c r="A157" t="s">
        <v>130</v>
      </c>
      <c r="B157">
        <v>10</v>
      </c>
      <c r="C157">
        <v>12</v>
      </c>
      <c r="D157" s="3">
        <v>43506</v>
      </c>
      <c r="E157" s="3">
        <v>43317</v>
      </c>
      <c r="F157">
        <v>5291.99</v>
      </c>
      <c r="G157">
        <v>89</v>
      </c>
      <c r="H157">
        <f t="shared" si="6"/>
        <v>440.99916666666667</v>
      </c>
      <c r="I157" t="s">
        <v>805</v>
      </c>
      <c r="J157" t="s">
        <v>8</v>
      </c>
      <c r="K157">
        <f t="shared" si="7"/>
        <v>2</v>
      </c>
      <c r="L157">
        <f ca="1">VLOOKUP(A157,Sheet2!A:M,13,FALSE)</f>
        <v>17</v>
      </c>
      <c r="M157">
        <v>17</v>
      </c>
      <c r="N157" s="1">
        <f t="shared" si="8"/>
        <v>38.202247191011232</v>
      </c>
      <c r="O157" s="1">
        <f>VLOOKUP(A157,Sheet2!A:N,12,FALSE)</f>
        <v>7163.18</v>
      </c>
    </row>
    <row r="158" spans="1:15" x14ac:dyDescent="0.2">
      <c r="A158" t="s">
        <v>179</v>
      </c>
      <c r="B158">
        <v>30</v>
      </c>
      <c r="C158">
        <v>132</v>
      </c>
      <c r="D158" s="3">
        <v>43278</v>
      </c>
      <c r="E158" s="3">
        <v>42956</v>
      </c>
      <c r="F158" s="1">
        <v>6956.75</v>
      </c>
      <c r="G158">
        <v>365</v>
      </c>
      <c r="H158">
        <f t="shared" si="6"/>
        <v>52.702651515151516</v>
      </c>
      <c r="I158" t="s">
        <v>7</v>
      </c>
      <c r="J158" t="s">
        <v>8</v>
      </c>
      <c r="K158">
        <f t="shared" si="7"/>
        <v>1</v>
      </c>
      <c r="L158">
        <f ca="1">VLOOKUP(A158,Sheet2!A:M,13,FALSE)</f>
        <v>132</v>
      </c>
      <c r="M158">
        <v>132</v>
      </c>
      <c r="N158" s="1">
        <f t="shared" si="8"/>
        <v>72.328767123287676</v>
      </c>
      <c r="O158" s="1">
        <f>VLOOKUP(A158,Sheet2!A:N,12,FALSE)</f>
        <v>6956.75</v>
      </c>
    </row>
    <row r="159" spans="1:15" x14ac:dyDescent="0.2">
      <c r="A159" t="s">
        <v>104</v>
      </c>
      <c r="B159">
        <v>3</v>
      </c>
      <c r="C159">
        <v>3</v>
      </c>
      <c r="D159" s="3">
        <v>43616</v>
      </c>
      <c r="E159" s="3">
        <v>43443</v>
      </c>
      <c r="F159" s="1">
        <v>6651.25</v>
      </c>
      <c r="G159">
        <v>6</v>
      </c>
      <c r="H159">
        <f t="shared" si="6"/>
        <v>2217.0833333333335</v>
      </c>
      <c r="I159" t="s">
        <v>7</v>
      </c>
      <c r="J159" t="s">
        <v>8</v>
      </c>
      <c r="K159">
        <f t="shared" si="7"/>
        <v>1</v>
      </c>
      <c r="L159">
        <f ca="1">VLOOKUP(A159,Sheet2!A:M,13,FALSE)</f>
        <v>3</v>
      </c>
      <c r="M159">
        <v>3</v>
      </c>
      <c r="N159" s="1">
        <f t="shared" si="8"/>
        <v>100</v>
      </c>
      <c r="O159" s="1">
        <f>VLOOKUP(A159,Sheet2!A:N,12,FALSE)</f>
        <v>6651.25</v>
      </c>
    </row>
    <row r="160" spans="1:15" x14ac:dyDescent="0.2">
      <c r="A160" t="s">
        <v>443</v>
      </c>
      <c r="B160">
        <v>18</v>
      </c>
      <c r="C160">
        <v>45</v>
      </c>
      <c r="D160" s="3">
        <v>43796</v>
      </c>
      <c r="E160" s="3">
        <v>43391</v>
      </c>
      <c r="F160" s="8">
        <v>6567.33</v>
      </c>
      <c r="G160">
        <v>2830</v>
      </c>
      <c r="H160">
        <f t="shared" si="6"/>
        <v>145.94066666666666</v>
      </c>
      <c r="I160" t="s">
        <v>7</v>
      </c>
      <c r="J160" t="s">
        <v>575</v>
      </c>
      <c r="K160">
        <f t="shared" si="7"/>
        <v>1</v>
      </c>
      <c r="L160">
        <f ca="1">VLOOKUP(A160,Sheet2!A:M,13,FALSE)</f>
        <v>45</v>
      </c>
      <c r="M160">
        <v>45</v>
      </c>
      <c r="N160" s="1">
        <f t="shared" si="8"/>
        <v>3.1802120141342751</v>
      </c>
      <c r="O160" s="1">
        <f>VLOOKUP(A160,Sheet2!A:N,12,FALSE)</f>
        <v>6567.33</v>
      </c>
    </row>
    <row r="161" spans="1:15" x14ac:dyDescent="0.2">
      <c r="A161" t="s">
        <v>598</v>
      </c>
      <c r="B161">
        <v>26</v>
      </c>
      <c r="C161">
        <v>163</v>
      </c>
      <c r="D161" s="3">
        <v>43573</v>
      </c>
      <c r="E161" s="3">
        <v>43366</v>
      </c>
      <c r="F161">
        <v>6561.68</v>
      </c>
      <c r="G161">
        <v>191</v>
      </c>
      <c r="H161">
        <f t="shared" si="6"/>
        <v>40.255705521472393</v>
      </c>
      <c r="I161" t="s">
        <v>805</v>
      </c>
      <c r="J161" t="s">
        <v>8</v>
      </c>
      <c r="K161">
        <f t="shared" si="7"/>
        <v>1</v>
      </c>
      <c r="L161">
        <f ca="1">VLOOKUP(A161,Sheet2!A:M,13,FALSE)</f>
        <v>163</v>
      </c>
      <c r="M161">
        <v>163</v>
      </c>
      <c r="N161" s="1">
        <f t="shared" si="8"/>
        <v>170.68062827225131</v>
      </c>
      <c r="O161" s="1">
        <f>VLOOKUP(A161,Sheet2!A:N,12,FALSE)</f>
        <v>6561.68</v>
      </c>
    </row>
    <row r="162" spans="1:15" x14ac:dyDescent="0.2">
      <c r="A162" t="s">
        <v>463</v>
      </c>
      <c r="B162">
        <v>9</v>
      </c>
      <c r="C162">
        <v>15</v>
      </c>
      <c r="D162" s="3">
        <v>43846</v>
      </c>
      <c r="E162" s="3">
        <v>43787</v>
      </c>
      <c r="F162" s="8">
        <v>1865.66</v>
      </c>
      <c r="G162">
        <v>90</v>
      </c>
      <c r="H162">
        <f t="shared" si="6"/>
        <v>124.37733333333334</v>
      </c>
      <c r="I162" t="s">
        <v>7</v>
      </c>
      <c r="J162" t="s">
        <v>575</v>
      </c>
      <c r="K162">
        <f t="shared" si="7"/>
        <v>2</v>
      </c>
      <c r="L162">
        <f ca="1">VLOOKUP(A162,Sheet2!A:M,13,FALSE)</f>
        <v>46</v>
      </c>
      <c r="M162">
        <v>46</v>
      </c>
      <c r="N162" s="1">
        <f t="shared" si="8"/>
        <v>102.22222222222221</v>
      </c>
      <c r="O162" s="1">
        <f>VLOOKUP(A162,Sheet2!A:N,12,FALSE)</f>
        <v>6540.3499999999995</v>
      </c>
    </row>
    <row r="163" spans="1:15" x14ac:dyDescent="0.2">
      <c r="A163" t="s">
        <v>463</v>
      </c>
      <c r="B163">
        <v>10</v>
      </c>
      <c r="C163">
        <v>31</v>
      </c>
      <c r="D163" s="3">
        <v>43846</v>
      </c>
      <c r="E163" s="3">
        <v>43787</v>
      </c>
      <c r="F163">
        <v>4674.6899999999996</v>
      </c>
      <c r="G163">
        <v>90</v>
      </c>
      <c r="H163">
        <f t="shared" si="6"/>
        <v>150.79645161290321</v>
      </c>
      <c r="I163" t="s">
        <v>805</v>
      </c>
      <c r="J163" t="s">
        <v>575</v>
      </c>
      <c r="K163">
        <f t="shared" si="7"/>
        <v>2</v>
      </c>
      <c r="L163">
        <f ca="1">VLOOKUP(A163,Sheet2!A:M,13,FALSE)</f>
        <v>46</v>
      </c>
      <c r="M163">
        <v>46</v>
      </c>
      <c r="N163" s="1">
        <f t="shared" si="8"/>
        <v>102.22222222222221</v>
      </c>
      <c r="O163" s="1">
        <f>VLOOKUP(A163,Sheet2!A:N,12,FALSE)</f>
        <v>6540.3499999999995</v>
      </c>
    </row>
    <row r="164" spans="1:15" x14ac:dyDescent="0.2">
      <c r="A164" t="s">
        <v>326</v>
      </c>
      <c r="B164">
        <v>22</v>
      </c>
      <c r="C164">
        <v>78</v>
      </c>
      <c r="D164" s="3">
        <v>43276</v>
      </c>
      <c r="E164" s="3">
        <v>42825</v>
      </c>
      <c r="F164" s="1">
        <v>6526.95</v>
      </c>
      <c r="G164">
        <v>450</v>
      </c>
      <c r="H164">
        <f t="shared" si="6"/>
        <v>83.678846153846152</v>
      </c>
      <c r="I164" t="s">
        <v>7</v>
      </c>
      <c r="J164" t="s">
        <v>8</v>
      </c>
      <c r="K164">
        <f t="shared" si="7"/>
        <v>1</v>
      </c>
      <c r="L164">
        <f ca="1">VLOOKUP(A164,Sheet2!A:M,13,FALSE)</f>
        <v>78</v>
      </c>
      <c r="M164">
        <v>78</v>
      </c>
      <c r="N164" s="1">
        <f t="shared" si="8"/>
        <v>34.666666666666671</v>
      </c>
      <c r="O164" s="1">
        <f>VLOOKUP(A164,Sheet2!A:N,12,FALSE)</f>
        <v>6526.95</v>
      </c>
    </row>
    <row r="165" spans="1:15" x14ac:dyDescent="0.2">
      <c r="A165" t="s">
        <v>492</v>
      </c>
      <c r="B165">
        <v>5</v>
      </c>
      <c r="C165">
        <v>5</v>
      </c>
      <c r="D165" s="3">
        <v>43481</v>
      </c>
      <c r="E165" s="3">
        <v>43355</v>
      </c>
      <c r="F165" s="8">
        <v>212.87200000000001</v>
      </c>
      <c r="G165">
        <v>350</v>
      </c>
      <c r="H165">
        <f t="shared" si="6"/>
        <v>42.574400000000004</v>
      </c>
      <c r="I165" t="s">
        <v>7</v>
      </c>
      <c r="J165" t="s">
        <v>575</v>
      </c>
      <c r="K165">
        <f t="shared" si="7"/>
        <v>2</v>
      </c>
      <c r="L165">
        <f ca="1">VLOOKUP(A165,Sheet2!A:M,13,FALSE)</f>
        <v>86</v>
      </c>
      <c r="M165">
        <v>86</v>
      </c>
      <c r="N165" s="1">
        <f t="shared" si="8"/>
        <v>49.142857142857146</v>
      </c>
      <c r="O165" s="1">
        <f>VLOOKUP(A165,Sheet2!A:N,12,FALSE)</f>
        <v>6456.5320000000002</v>
      </c>
    </row>
    <row r="166" spans="1:15" x14ac:dyDescent="0.2">
      <c r="A166" t="s">
        <v>492</v>
      </c>
      <c r="B166">
        <v>26</v>
      </c>
      <c r="C166">
        <v>81</v>
      </c>
      <c r="D166" s="3">
        <v>43481</v>
      </c>
      <c r="E166" s="3">
        <v>43355</v>
      </c>
      <c r="F166">
        <v>6243.66</v>
      </c>
      <c r="G166">
        <v>350</v>
      </c>
      <c r="H166">
        <f t="shared" si="6"/>
        <v>77.082222222222214</v>
      </c>
      <c r="I166" t="s">
        <v>805</v>
      </c>
      <c r="J166" t="s">
        <v>575</v>
      </c>
      <c r="K166">
        <f t="shared" si="7"/>
        <v>2</v>
      </c>
      <c r="L166">
        <f ca="1">VLOOKUP(A166,Sheet2!A:M,13,FALSE)</f>
        <v>86</v>
      </c>
      <c r="M166">
        <v>86</v>
      </c>
      <c r="N166" s="1">
        <f t="shared" si="8"/>
        <v>49.142857142857146</v>
      </c>
      <c r="O166" s="1">
        <f>VLOOKUP(A166,Sheet2!A:N,12,FALSE)</f>
        <v>6456.5320000000002</v>
      </c>
    </row>
    <row r="167" spans="1:15" x14ac:dyDescent="0.2">
      <c r="A167" t="s">
        <v>146</v>
      </c>
      <c r="B167">
        <v>14</v>
      </c>
      <c r="C167">
        <v>14</v>
      </c>
      <c r="D167" s="3">
        <v>43424</v>
      </c>
      <c r="E167" s="3">
        <v>43317</v>
      </c>
      <c r="F167" s="1">
        <v>6298.89</v>
      </c>
      <c r="G167">
        <v>67</v>
      </c>
      <c r="H167">
        <f t="shared" si="6"/>
        <v>449.92071428571433</v>
      </c>
      <c r="I167" t="s">
        <v>7</v>
      </c>
      <c r="J167" t="s">
        <v>8</v>
      </c>
      <c r="K167">
        <f t="shared" si="7"/>
        <v>1</v>
      </c>
      <c r="L167">
        <f ca="1">VLOOKUP(A167,Sheet2!A:M,13,FALSE)</f>
        <v>14</v>
      </c>
      <c r="M167">
        <v>14</v>
      </c>
      <c r="N167" s="1">
        <f t="shared" si="8"/>
        <v>41.791044776119399</v>
      </c>
      <c r="O167" s="1">
        <f>VLOOKUP(A167,Sheet2!A:N,12,FALSE)</f>
        <v>6298.89</v>
      </c>
    </row>
    <row r="168" spans="1:15" x14ac:dyDescent="0.2">
      <c r="A168" t="s">
        <v>55</v>
      </c>
      <c r="B168">
        <v>1</v>
      </c>
      <c r="C168">
        <v>1</v>
      </c>
      <c r="D168" s="3">
        <v>44067</v>
      </c>
      <c r="E168" s="3">
        <v>43956</v>
      </c>
      <c r="F168" s="1">
        <v>229.99700000000001</v>
      </c>
      <c r="G168">
        <v>128</v>
      </c>
      <c r="H168">
        <f t="shared" si="6"/>
        <v>229.99700000000001</v>
      </c>
      <c r="I168" t="s">
        <v>7</v>
      </c>
      <c r="J168" t="s">
        <v>8</v>
      </c>
      <c r="K168">
        <f t="shared" si="7"/>
        <v>2</v>
      </c>
      <c r="L168">
        <f ca="1">VLOOKUP(A168,Sheet2!A:M,13,FALSE)</f>
        <v>51</v>
      </c>
      <c r="M168">
        <v>51</v>
      </c>
      <c r="N168" s="1">
        <f t="shared" si="8"/>
        <v>79.6875</v>
      </c>
      <c r="O168" s="1">
        <f>VLOOKUP(A168,Sheet2!A:N,12,FALSE)</f>
        <v>6062.2970000000005</v>
      </c>
    </row>
    <row r="169" spans="1:15" x14ac:dyDescent="0.2">
      <c r="A169" t="s">
        <v>55</v>
      </c>
      <c r="B169">
        <v>21</v>
      </c>
      <c r="C169">
        <v>50</v>
      </c>
      <c r="D169" s="3">
        <v>44067</v>
      </c>
      <c r="E169" s="3">
        <v>43956</v>
      </c>
      <c r="F169">
        <v>5832.3</v>
      </c>
      <c r="G169">
        <v>128</v>
      </c>
      <c r="H169">
        <f t="shared" si="6"/>
        <v>116.646</v>
      </c>
      <c r="I169" t="s">
        <v>805</v>
      </c>
      <c r="J169" t="s">
        <v>8</v>
      </c>
      <c r="K169">
        <f t="shared" si="7"/>
        <v>2</v>
      </c>
      <c r="L169">
        <f ca="1">VLOOKUP(A169,Sheet2!A:M,13,FALSE)</f>
        <v>51</v>
      </c>
      <c r="M169">
        <v>51</v>
      </c>
      <c r="N169" s="1">
        <f t="shared" si="8"/>
        <v>79.6875</v>
      </c>
      <c r="O169" s="1">
        <f>VLOOKUP(A169,Sheet2!A:N,12,FALSE)</f>
        <v>6062.2970000000005</v>
      </c>
    </row>
    <row r="170" spans="1:15" x14ac:dyDescent="0.2">
      <c r="A170" t="s">
        <v>51</v>
      </c>
      <c r="B170">
        <v>14</v>
      </c>
      <c r="C170">
        <v>42</v>
      </c>
      <c r="D170" s="3">
        <v>44081</v>
      </c>
      <c r="E170" s="3">
        <v>43913</v>
      </c>
      <c r="F170" s="1">
        <v>5991.85</v>
      </c>
      <c r="G170">
        <v>791</v>
      </c>
      <c r="H170">
        <f t="shared" si="6"/>
        <v>142.66309523809525</v>
      </c>
      <c r="I170" t="s">
        <v>7</v>
      </c>
      <c r="J170" t="s">
        <v>8</v>
      </c>
      <c r="K170">
        <f t="shared" si="7"/>
        <v>1</v>
      </c>
      <c r="L170">
        <f ca="1">VLOOKUP(A170,Sheet2!A:M,13,FALSE)</f>
        <v>42</v>
      </c>
      <c r="M170">
        <v>42</v>
      </c>
      <c r="N170" s="1">
        <f t="shared" si="8"/>
        <v>10.619469026548673</v>
      </c>
      <c r="O170" s="1">
        <f>VLOOKUP(A170,Sheet2!A:N,12,FALSE)</f>
        <v>5991.85</v>
      </c>
    </row>
    <row r="171" spans="1:15" x14ac:dyDescent="0.2">
      <c r="A171" t="s">
        <v>836</v>
      </c>
      <c r="B171">
        <v>29</v>
      </c>
      <c r="C171">
        <v>109</v>
      </c>
      <c r="D171" s="3">
        <v>43645</v>
      </c>
      <c r="E171" s="3">
        <v>43333</v>
      </c>
      <c r="F171">
        <v>5914.4</v>
      </c>
      <c r="G171">
        <v>210</v>
      </c>
      <c r="H171">
        <f t="shared" si="6"/>
        <v>54.260550458715592</v>
      </c>
      <c r="I171" t="s">
        <v>805</v>
      </c>
      <c r="J171" t="s">
        <v>575</v>
      </c>
      <c r="K171">
        <f t="shared" si="7"/>
        <v>1</v>
      </c>
      <c r="L171">
        <f ca="1">VLOOKUP(A171,Sheet2!A:M,13,FALSE)</f>
        <v>109</v>
      </c>
      <c r="M171">
        <v>109</v>
      </c>
      <c r="N171" s="1">
        <f t="shared" si="8"/>
        <v>103.80952380952382</v>
      </c>
      <c r="O171" s="1">
        <f>VLOOKUP(A171,Sheet2!A:N,12,FALSE)</f>
        <v>5914.4</v>
      </c>
    </row>
    <row r="172" spans="1:15" x14ac:dyDescent="0.2">
      <c r="A172" t="s">
        <v>815</v>
      </c>
      <c r="B172">
        <v>66</v>
      </c>
      <c r="C172">
        <v>143</v>
      </c>
      <c r="D172" s="3">
        <v>43846</v>
      </c>
      <c r="E172" s="3">
        <v>43360</v>
      </c>
      <c r="F172">
        <v>5788.96</v>
      </c>
      <c r="G172">
        <v>300</v>
      </c>
      <c r="H172">
        <f t="shared" si="6"/>
        <v>40.482237762237766</v>
      </c>
      <c r="I172" t="s">
        <v>805</v>
      </c>
      <c r="J172" t="s">
        <v>575</v>
      </c>
      <c r="K172">
        <f t="shared" si="7"/>
        <v>1</v>
      </c>
      <c r="L172">
        <f ca="1">VLOOKUP(A172,Sheet2!A:M,13,FALSE)</f>
        <v>143</v>
      </c>
      <c r="M172">
        <v>143</v>
      </c>
      <c r="N172" s="1">
        <f t="shared" si="8"/>
        <v>95.333333333333343</v>
      </c>
      <c r="O172" s="1">
        <f>VLOOKUP(A172,Sheet2!A:N,12,FALSE)</f>
        <v>5788.96</v>
      </c>
    </row>
    <row r="173" spans="1:15" x14ac:dyDescent="0.2">
      <c r="A173" t="s">
        <v>553</v>
      </c>
      <c r="B173">
        <v>1</v>
      </c>
      <c r="C173">
        <v>1</v>
      </c>
      <c r="D173" s="3">
        <v>43767</v>
      </c>
      <c r="E173" s="3">
        <v>43570</v>
      </c>
      <c r="F173" s="8">
        <v>150.767</v>
      </c>
      <c r="G173">
        <v>106</v>
      </c>
      <c r="H173">
        <f t="shared" si="6"/>
        <v>150.767</v>
      </c>
      <c r="I173" t="s">
        <v>7</v>
      </c>
      <c r="J173" t="s">
        <v>575</v>
      </c>
      <c r="K173">
        <f t="shared" si="7"/>
        <v>2</v>
      </c>
      <c r="L173">
        <f ca="1">VLOOKUP(A173,Sheet2!A:M,13,FALSE)</f>
        <v>41</v>
      </c>
      <c r="M173">
        <v>41</v>
      </c>
      <c r="N173" s="1">
        <f t="shared" si="8"/>
        <v>77.358490566037744</v>
      </c>
      <c r="O173" s="1">
        <f>VLOOKUP(A173,Sheet2!A:N,12,FALSE)</f>
        <v>5603.317</v>
      </c>
    </row>
    <row r="174" spans="1:15" x14ac:dyDescent="0.2">
      <c r="A174" t="s">
        <v>553</v>
      </c>
      <c r="B174">
        <v>20</v>
      </c>
      <c r="C174">
        <v>40</v>
      </c>
      <c r="D174" s="3">
        <v>43767</v>
      </c>
      <c r="E174" s="3">
        <v>43570</v>
      </c>
      <c r="F174">
        <v>5452.55</v>
      </c>
      <c r="G174">
        <v>106</v>
      </c>
      <c r="H174">
        <f t="shared" si="6"/>
        <v>136.31375</v>
      </c>
      <c r="I174" t="s">
        <v>805</v>
      </c>
      <c r="J174" t="s">
        <v>575</v>
      </c>
      <c r="K174">
        <f t="shared" si="7"/>
        <v>2</v>
      </c>
      <c r="L174">
        <f ca="1">VLOOKUP(A174,Sheet2!A:M,13,FALSE)</f>
        <v>41</v>
      </c>
      <c r="M174">
        <v>41</v>
      </c>
      <c r="N174" s="1">
        <f t="shared" si="8"/>
        <v>77.358490566037744</v>
      </c>
      <c r="O174" s="1">
        <f>VLOOKUP(A174,Sheet2!A:N,12,FALSE)</f>
        <v>5603.317</v>
      </c>
    </row>
    <row r="175" spans="1:15" x14ac:dyDescent="0.2">
      <c r="A175" t="s">
        <v>706</v>
      </c>
      <c r="B175">
        <v>3</v>
      </c>
      <c r="C175">
        <v>4</v>
      </c>
      <c r="D175" s="3">
        <v>44146</v>
      </c>
      <c r="E175" s="3">
        <v>43671</v>
      </c>
      <c r="F175">
        <v>5499.98</v>
      </c>
      <c r="G175">
        <v>15</v>
      </c>
      <c r="H175">
        <f t="shared" si="6"/>
        <v>1374.9949999999999</v>
      </c>
      <c r="I175" t="s">
        <v>805</v>
      </c>
      <c r="J175" t="s">
        <v>8</v>
      </c>
      <c r="K175">
        <f t="shared" si="7"/>
        <v>1</v>
      </c>
      <c r="L175">
        <f ca="1">VLOOKUP(A175,Sheet2!A:M,13,FALSE)</f>
        <v>4</v>
      </c>
      <c r="M175">
        <v>4</v>
      </c>
      <c r="N175" s="1">
        <f t="shared" si="8"/>
        <v>53.333333333333336</v>
      </c>
      <c r="O175" s="1">
        <f>VLOOKUP(A175,Sheet2!A:N,12,FALSE)</f>
        <v>5499.98</v>
      </c>
    </row>
    <row r="176" spans="1:15" x14ac:dyDescent="0.2">
      <c r="A176" t="s">
        <v>582</v>
      </c>
      <c r="B176">
        <v>79</v>
      </c>
      <c r="C176">
        <v>152</v>
      </c>
      <c r="D176" s="3">
        <v>43985</v>
      </c>
      <c r="E176" s="3">
        <v>43632</v>
      </c>
      <c r="F176">
        <v>5320.37</v>
      </c>
      <c r="G176">
        <v>1708</v>
      </c>
      <c r="H176">
        <f t="shared" si="6"/>
        <v>35.002434210526317</v>
      </c>
      <c r="I176" t="s">
        <v>805</v>
      </c>
      <c r="J176" t="s">
        <v>8</v>
      </c>
      <c r="K176">
        <f t="shared" si="7"/>
        <v>1</v>
      </c>
      <c r="L176">
        <f ca="1">VLOOKUP(A176,Sheet2!A:M,13,FALSE)</f>
        <v>152</v>
      </c>
      <c r="M176">
        <v>152</v>
      </c>
      <c r="N176" s="1">
        <f t="shared" si="8"/>
        <v>17.798594847775178</v>
      </c>
      <c r="O176" s="1">
        <f>VLOOKUP(A176,Sheet2!A:N,12,FALSE)</f>
        <v>5320.37</v>
      </c>
    </row>
    <row r="177" spans="1:15" x14ac:dyDescent="0.2">
      <c r="A177" t="s">
        <v>812</v>
      </c>
      <c r="B177">
        <v>85</v>
      </c>
      <c r="C177">
        <v>236</v>
      </c>
      <c r="D177" s="3">
        <v>43637</v>
      </c>
      <c r="E177" s="3">
        <v>43431</v>
      </c>
      <c r="F177">
        <v>5125.26</v>
      </c>
      <c r="G177">
        <v>461</v>
      </c>
      <c r="H177">
        <f t="shared" si="6"/>
        <v>21.717203389830509</v>
      </c>
      <c r="I177" t="s">
        <v>805</v>
      </c>
      <c r="J177" t="s">
        <v>575</v>
      </c>
      <c r="K177">
        <f t="shared" si="7"/>
        <v>1</v>
      </c>
      <c r="L177">
        <f ca="1">VLOOKUP(A177,Sheet2!A:M,13,FALSE)</f>
        <v>236</v>
      </c>
      <c r="M177">
        <v>236</v>
      </c>
      <c r="N177" s="1">
        <f t="shared" si="8"/>
        <v>102.38611713665944</v>
      </c>
      <c r="O177" s="1">
        <f>VLOOKUP(A177,Sheet2!A:N,12,FALSE)</f>
        <v>5125.26</v>
      </c>
    </row>
    <row r="178" spans="1:15" x14ac:dyDescent="0.2">
      <c r="A178" t="s">
        <v>84</v>
      </c>
      <c r="B178">
        <v>10</v>
      </c>
      <c r="C178">
        <v>13</v>
      </c>
      <c r="D178" s="3">
        <v>43769</v>
      </c>
      <c r="E178" s="3">
        <v>43631</v>
      </c>
      <c r="F178" s="1">
        <v>5080.21</v>
      </c>
      <c r="G178">
        <v>1141</v>
      </c>
      <c r="H178">
        <f t="shared" si="6"/>
        <v>390.7853846153846</v>
      </c>
      <c r="I178" t="s">
        <v>7</v>
      </c>
      <c r="J178" t="s">
        <v>8</v>
      </c>
      <c r="K178">
        <f t="shared" si="7"/>
        <v>1</v>
      </c>
      <c r="L178">
        <f ca="1">VLOOKUP(A178,Sheet2!A:M,13,FALSE)</f>
        <v>13</v>
      </c>
      <c r="M178">
        <v>13</v>
      </c>
      <c r="N178" s="1">
        <f t="shared" si="8"/>
        <v>2.2787028921998247</v>
      </c>
      <c r="O178" s="1">
        <f>VLOOKUP(A178,Sheet2!A:N,12,FALSE)</f>
        <v>5080.21</v>
      </c>
    </row>
    <row r="179" spans="1:15" x14ac:dyDescent="0.2">
      <c r="A179" t="s">
        <v>590</v>
      </c>
      <c r="B179">
        <v>36</v>
      </c>
      <c r="C179">
        <v>130</v>
      </c>
      <c r="D179" s="3">
        <v>43433</v>
      </c>
      <c r="E179" s="3">
        <v>43348</v>
      </c>
      <c r="F179">
        <v>5052.1400000000003</v>
      </c>
      <c r="G179">
        <v>350</v>
      </c>
      <c r="H179">
        <f t="shared" si="6"/>
        <v>38.862615384615388</v>
      </c>
      <c r="I179" t="s">
        <v>805</v>
      </c>
      <c r="J179" t="s">
        <v>8</v>
      </c>
      <c r="K179">
        <f t="shared" si="7"/>
        <v>1</v>
      </c>
      <c r="L179">
        <f ca="1">VLOOKUP(A179,Sheet2!A:M,13,FALSE)</f>
        <v>130</v>
      </c>
      <c r="M179">
        <v>130</v>
      </c>
      <c r="N179" s="1">
        <f t="shared" si="8"/>
        <v>74.285714285714292</v>
      </c>
      <c r="O179" s="1">
        <f>VLOOKUP(A179,Sheet2!A:N,12,FALSE)</f>
        <v>5052.1400000000003</v>
      </c>
    </row>
    <row r="180" spans="1:15" x14ac:dyDescent="0.2">
      <c r="A180" t="s">
        <v>480</v>
      </c>
      <c r="B180">
        <v>6</v>
      </c>
      <c r="C180">
        <v>7</v>
      </c>
      <c r="D180" s="3">
        <v>43766</v>
      </c>
      <c r="E180" s="3">
        <v>43476</v>
      </c>
      <c r="F180" s="8">
        <v>5039.93</v>
      </c>
      <c r="G180">
        <v>47</v>
      </c>
      <c r="H180">
        <f t="shared" si="6"/>
        <v>719.99</v>
      </c>
      <c r="I180" t="s">
        <v>7</v>
      </c>
      <c r="J180" t="s">
        <v>575</v>
      </c>
      <c r="K180">
        <f t="shared" si="7"/>
        <v>1</v>
      </c>
      <c r="L180">
        <f ca="1">VLOOKUP(A180,Sheet2!A:M,13,FALSE)</f>
        <v>7</v>
      </c>
      <c r="M180">
        <v>7</v>
      </c>
      <c r="N180" s="1">
        <f t="shared" si="8"/>
        <v>29.787234042553191</v>
      </c>
      <c r="O180" s="1">
        <f>VLOOKUP(A180,Sheet2!A:N,12,FALSE)</f>
        <v>5039.93</v>
      </c>
    </row>
    <row r="181" spans="1:15" x14ac:dyDescent="0.2">
      <c r="A181" t="s">
        <v>644</v>
      </c>
      <c r="B181">
        <v>9</v>
      </c>
      <c r="C181">
        <v>9</v>
      </c>
      <c r="D181" s="3">
        <v>43450</v>
      </c>
      <c r="E181" s="3">
        <v>43317</v>
      </c>
      <c r="F181">
        <v>5036.17</v>
      </c>
      <c r="G181">
        <v>122</v>
      </c>
      <c r="H181">
        <f t="shared" si="6"/>
        <v>559.57444444444445</v>
      </c>
      <c r="I181" t="s">
        <v>805</v>
      </c>
      <c r="J181" t="s">
        <v>8</v>
      </c>
      <c r="K181">
        <f t="shared" si="7"/>
        <v>1</v>
      </c>
      <c r="L181">
        <f ca="1">VLOOKUP(A181,Sheet2!A:M,13,FALSE)</f>
        <v>9</v>
      </c>
      <c r="M181">
        <v>9</v>
      </c>
      <c r="N181" s="1">
        <f t="shared" si="8"/>
        <v>14.754098360655737</v>
      </c>
      <c r="O181" s="1">
        <f>VLOOKUP(A181,Sheet2!A:N,12,FALSE)</f>
        <v>5036.17</v>
      </c>
    </row>
    <row r="182" spans="1:15" x14ac:dyDescent="0.2">
      <c r="A182" t="s">
        <v>665</v>
      </c>
      <c r="B182">
        <v>6</v>
      </c>
      <c r="C182">
        <v>6</v>
      </c>
      <c r="D182" s="3">
        <v>44250</v>
      </c>
      <c r="E182" s="3">
        <v>43801</v>
      </c>
      <c r="F182">
        <v>5012.0600000000004</v>
      </c>
      <c r="G182">
        <v>76</v>
      </c>
      <c r="H182">
        <f t="shared" si="6"/>
        <v>835.34333333333336</v>
      </c>
      <c r="I182" t="s">
        <v>805</v>
      </c>
      <c r="J182" t="s">
        <v>8</v>
      </c>
      <c r="K182">
        <f t="shared" si="7"/>
        <v>1</v>
      </c>
      <c r="L182">
        <f ca="1">VLOOKUP(A182,Sheet2!A:M,13,FALSE)</f>
        <v>6</v>
      </c>
      <c r="M182">
        <v>6</v>
      </c>
      <c r="N182" s="1">
        <f t="shared" si="8"/>
        <v>15.789473684210526</v>
      </c>
      <c r="O182" s="1">
        <f>VLOOKUP(A182,Sheet2!A:N,12,FALSE)</f>
        <v>5012.0600000000004</v>
      </c>
    </row>
    <row r="183" spans="1:15" x14ac:dyDescent="0.2">
      <c r="A183" t="s">
        <v>229</v>
      </c>
      <c r="B183">
        <v>12</v>
      </c>
      <c r="C183">
        <v>58</v>
      </c>
      <c r="D183" s="3">
        <v>43277</v>
      </c>
      <c r="E183" s="3">
        <v>42982</v>
      </c>
      <c r="F183" s="1">
        <v>4805.7</v>
      </c>
      <c r="G183">
        <v>130</v>
      </c>
      <c r="H183">
        <f t="shared" si="6"/>
        <v>82.856896551724134</v>
      </c>
      <c r="I183" t="s">
        <v>7</v>
      </c>
      <c r="J183" t="s">
        <v>8</v>
      </c>
      <c r="K183">
        <f t="shared" si="7"/>
        <v>1</v>
      </c>
      <c r="L183">
        <f ca="1">VLOOKUP(A183,Sheet2!A:M,13,FALSE)</f>
        <v>58</v>
      </c>
      <c r="M183">
        <v>58</v>
      </c>
      <c r="N183" s="1">
        <f t="shared" si="8"/>
        <v>89.230769230769241</v>
      </c>
      <c r="O183" s="1">
        <f>VLOOKUP(A183,Sheet2!A:N,12,FALSE)</f>
        <v>4805.7</v>
      </c>
    </row>
    <row r="184" spans="1:15" x14ac:dyDescent="0.2">
      <c r="A184" t="s">
        <v>831</v>
      </c>
      <c r="B184">
        <v>36</v>
      </c>
      <c r="C184">
        <v>59</v>
      </c>
      <c r="D184" s="3">
        <v>43846</v>
      </c>
      <c r="E184" s="3">
        <v>43608</v>
      </c>
      <c r="F184">
        <v>4692.4799999999996</v>
      </c>
      <c r="G184">
        <v>163</v>
      </c>
      <c r="H184">
        <f t="shared" si="6"/>
        <v>79.533559322033895</v>
      </c>
      <c r="I184" t="s">
        <v>805</v>
      </c>
      <c r="J184" t="s">
        <v>575</v>
      </c>
      <c r="K184">
        <f t="shared" si="7"/>
        <v>1</v>
      </c>
      <c r="L184">
        <f ca="1">VLOOKUP(A184,Sheet2!A:M,13,FALSE)</f>
        <v>59</v>
      </c>
      <c r="M184">
        <v>59</v>
      </c>
      <c r="N184" s="1">
        <f t="shared" si="8"/>
        <v>72.392638036809814</v>
      </c>
      <c r="O184" s="1">
        <f>VLOOKUP(A184,Sheet2!A:N,12,FALSE)</f>
        <v>4692.4799999999996</v>
      </c>
    </row>
    <row r="185" spans="1:15" x14ac:dyDescent="0.2">
      <c r="A185" t="s">
        <v>313</v>
      </c>
      <c r="B185">
        <v>10</v>
      </c>
      <c r="C185">
        <v>41</v>
      </c>
      <c r="D185" s="3">
        <v>43276</v>
      </c>
      <c r="E185" s="3">
        <v>42914</v>
      </c>
      <c r="F185" s="1">
        <v>4680</v>
      </c>
      <c r="G185">
        <v>67</v>
      </c>
      <c r="H185">
        <f t="shared" si="6"/>
        <v>114.14634146341463</v>
      </c>
      <c r="I185" t="s">
        <v>7</v>
      </c>
      <c r="J185" t="s">
        <v>8</v>
      </c>
      <c r="K185">
        <f t="shared" si="7"/>
        <v>1</v>
      </c>
      <c r="L185">
        <f ca="1">VLOOKUP(A185,Sheet2!A:M,13,FALSE)</f>
        <v>41</v>
      </c>
      <c r="M185">
        <v>41</v>
      </c>
      <c r="N185" s="1">
        <f t="shared" si="8"/>
        <v>122.38805970149254</v>
      </c>
      <c r="O185" s="1">
        <f>VLOOKUP(A185,Sheet2!A:N,12,FALSE)</f>
        <v>4680</v>
      </c>
    </row>
    <row r="186" spans="1:15" x14ac:dyDescent="0.2">
      <c r="A186" t="s">
        <v>101</v>
      </c>
      <c r="B186">
        <v>3</v>
      </c>
      <c r="C186">
        <v>6</v>
      </c>
      <c r="D186" s="3">
        <v>43623</v>
      </c>
      <c r="E186" s="3">
        <v>43322</v>
      </c>
      <c r="F186" s="1">
        <v>4655.6499999999996</v>
      </c>
      <c r="G186">
        <v>138</v>
      </c>
      <c r="H186">
        <f t="shared" si="6"/>
        <v>775.94166666666661</v>
      </c>
      <c r="I186" t="s">
        <v>7</v>
      </c>
      <c r="J186" t="s">
        <v>8</v>
      </c>
      <c r="K186">
        <f t="shared" si="7"/>
        <v>1</v>
      </c>
      <c r="L186">
        <f ca="1">VLOOKUP(A186,Sheet2!A:M,13,FALSE)</f>
        <v>6</v>
      </c>
      <c r="M186">
        <v>6</v>
      </c>
      <c r="N186" s="1">
        <f t="shared" si="8"/>
        <v>8.695652173913043</v>
      </c>
      <c r="O186" s="1">
        <f>VLOOKUP(A186,Sheet2!A:N,12,FALSE)</f>
        <v>4655.6499999999996</v>
      </c>
    </row>
    <row r="187" spans="1:15" x14ac:dyDescent="0.2">
      <c r="A187" t="s">
        <v>595</v>
      </c>
      <c r="B187">
        <v>27</v>
      </c>
      <c r="C187">
        <v>109</v>
      </c>
      <c r="D187" s="3">
        <v>43552</v>
      </c>
      <c r="E187" s="3">
        <v>43362</v>
      </c>
      <c r="F187">
        <v>4624</v>
      </c>
      <c r="G187">
        <v>357</v>
      </c>
      <c r="H187">
        <f t="shared" si="6"/>
        <v>42.422018348623851</v>
      </c>
      <c r="I187" t="s">
        <v>805</v>
      </c>
      <c r="J187" t="s">
        <v>8</v>
      </c>
      <c r="K187">
        <f t="shared" si="7"/>
        <v>1</v>
      </c>
      <c r="L187">
        <f ca="1">VLOOKUP(A187,Sheet2!A:M,13,FALSE)</f>
        <v>109</v>
      </c>
      <c r="M187">
        <v>109</v>
      </c>
      <c r="N187" s="1">
        <f t="shared" si="8"/>
        <v>61.064425770308127</v>
      </c>
      <c r="O187" s="1">
        <f>VLOOKUP(A187,Sheet2!A:N,12,FALSE)</f>
        <v>4624</v>
      </c>
    </row>
    <row r="188" spans="1:15" x14ac:dyDescent="0.2">
      <c r="A188" t="s">
        <v>612</v>
      </c>
      <c r="B188">
        <v>15</v>
      </c>
      <c r="C188">
        <v>36</v>
      </c>
      <c r="D188" s="3">
        <v>43398</v>
      </c>
      <c r="E188" s="3">
        <v>43346</v>
      </c>
      <c r="F188">
        <v>4584.28</v>
      </c>
      <c r="G188">
        <v>69</v>
      </c>
      <c r="H188">
        <f t="shared" si="6"/>
        <v>127.3411111111111</v>
      </c>
      <c r="I188" t="s">
        <v>805</v>
      </c>
      <c r="J188" t="s">
        <v>8</v>
      </c>
      <c r="K188">
        <f t="shared" si="7"/>
        <v>1</v>
      </c>
      <c r="L188">
        <f ca="1">VLOOKUP(A188,Sheet2!A:M,13,FALSE)</f>
        <v>36</v>
      </c>
      <c r="M188">
        <v>36</v>
      </c>
      <c r="N188" s="1">
        <f t="shared" si="8"/>
        <v>104.34782608695652</v>
      </c>
      <c r="O188" s="1">
        <f>VLOOKUP(A188,Sheet2!A:N,12,FALSE)</f>
        <v>4584.28</v>
      </c>
    </row>
    <row r="189" spans="1:15" x14ac:dyDescent="0.2">
      <c r="A189" t="s">
        <v>822</v>
      </c>
      <c r="B189">
        <v>52</v>
      </c>
      <c r="C189">
        <v>77</v>
      </c>
      <c r="D189" s="3">
        <v>43714</v>
      </c>
      <c r="E189" s="3">
        <v>43301</v>
      </c>
      <c r="F189">
        <v>4520.62</v>
      </c>
      <c r="G189">
        <v>194</v>
      </c>
      <c r="H189">
        <f t="shared" si="6"/>
        <v>58.709350649350647</v>
      </c>
      <c r="I189" t="s">
        <v>805</v>
      </c>
      <c r="J189" t="s">
        <v>575</v>
      </c>
      <c r="K189">
        <f t="shared" si="7"/>
        <v>1</v>
      </c>
      <c r="L189">
        <f ca="1">VLOOKUP(A189,Sheet2!A:M,13,FALSE)</f>
        <v>77</v>
      </c>
      <c r="M189">
        <v>77</v>
      </c>
      <c r="N189" s="1">
        <f t="shared" si="8"/>
        <v>79.381443298969074</v>
      </c>
      <c r="O189" s="1">
        <f>VLOOKUP(A189,Sheet2!A:N,12,FALSE)</f>
        <v>4520.62</v>
      </c>
    </row>
    <row r="190" spans="1:15" x14ac:dyDescent="0.2">
      <c r="A190" t="s">
        <v>819</v>
      </c>
      <c r="B190">
        <v>56</v>
      </c>
      <c r="C190">
        <v>143</v>
      </c>
      <c r="D190" s="3">
        <v>43475</v>
      </c>
      <c r="E190" s="3">
        <v>43314</v>
      </c>
      <c r="F190">
        <v>4512.91</v>
      </c>
      <c r="G190">
        <v>290</v>
      </c>
      <c r="H190">
        <f t="shared" si="6"/>
        <v>31.558811188811188</v>
      </c>
      <c r="I190" t="s">
        <v>805</v>
      </c>
      <c r="J190" t="s">
        <v>575</v>
      </c>
      <c r="K190">
        <f t="shared" si="7"/>
        <v>1</v>
      </c>
      <c r="L190">
        <f ca="1">VLOOKUP(A190,Sheet2!A:M,13,FALSE)</f>
        <v>143</v>
      </c>
      <c r="M190">
        <v>143</v>
      </c>
      <c r="N190" s="1">
        <f t="shared" si="8"/>
        <v>98.620689655172413</v>
      </c>
      <c r="O190" s="1">
        <f>VLOOKUP(A190,Sheet2!A:N,12,FALSE)</f>
        <v>4512.91</v>
      </c>
    </row>
    <row r="191" spans="1:15" x14ac:dyDescent="0.2">
      <c r="A191" t="s">
        <v>31</v>
      </c>
      <c r="B191">
        <v>4</v>
      </c>
      <c r="C191">
        <v>4</v>
      </c>
      <c r="D191" s="3">
        <v>44249</v>
      </c>
      <c r="E191" s="3">
        <v>43768</v>
      </c>
      <c r="F191" s="1">
        <v>4493.99</v>
      </c>
      <c r="G191">
        <v>85</v>
      </c>
      <c r="H191">
        <f t="shared" si="6"/>
        <v>1123.4974999999999</v>
      </c>
      <c r="I191" t="s">
        <v>7</v>
      </c>
      <c r="J191" t="s">
        <v>8</v>
      </c>
      <c r="K191">
        <f t="shared" si="7"/>
        <v>1</v>
      </c>
      <c r="L191">
        <f ca="1">VLOOKUP(A191,Sheet2!A:M,13,FALSE)</f>
        <v>4</v>
      </c>
      <c r="M191">
        <v>4</v>
      </c>
      <c r="N191" s="1">
        <f t="shared" si="8"/>
        <v>9.4117647058823533</v>
      </c>
      <c r="O191" s="1">
        <f>VLOOKUP(A191,Sheet2!A:N,12,FALSE)</f>
        <v>4493.99</v>
      </c>
    </row>
    <row r="192" spans="1:15" x14ac:dyDescent="0.2">
      <c r="A192" t="s">
        <v>594</v>
      </c>
      <c r="B192">
        <v>27</v>
      </c>
      <c r="C192">
        <v>43</v>
      </c>
      <c r="D192" s="3">
        <v>44195</v>
      </c>
      <c r="E192" s="3">
        <v>43795</v>
      </c>
      <c r="F192">
        <v>4466.7</v>
      </c>
      <c r="G192">
        <v>242</v>
      </c>
      <c r="H192">
        <f t="shared" si="6"/>
        <v>103.87674418604651</v>
      </c>
      <c r="I192" t="s">
        <v>805</v>
      </c>
      <c r="J192" t="s">
        <v>8</v>
      </c>
      <c r="K192">
        <f t="shared" si="7"/>
        <v>1</v>
      </c>
      <c r="L192">
        <f ca="1">VLOOKUP(A192,Sheet2!A:M,13,FALSE)</f>
        <v>43</v>
      </c>
      <c r="M192">
        <v>43</v>
      </c>
      <c r="N192" s="1">
        <f t="shared" si="8"/>
        <v>35.537190082644628</v>
      </c>
      <c r="O192" s="1">
        <f>VLOOKUP(A192,Sheet2!A:N,12,FALSE)</f>
        <v>4466.7</v>
      </c>
    </row>
    <row r="193" spans="1:15" x14ac:dyDescent="0.2">
      <c r="A193" t="s">
        <v>402</v>
      </c>
      <c r="B193">
        <v>50</v>
      </c>
      <c r="C193">
        <v>143</v>
      </c>
      <c r="D193" s="3">
        <v>43273</v>
      </c>
      <c r="E193" s="3">
        <v>42922</v>
      </c>
      <c r="F193" s="1">
        <v>4352.8100000000004</v>
      </c>
      <c r="G193">
        <v>1008</v>
      </c>
      <c r="H193">
        <f t="shared" si="6"/>
        <v>30.439230769230772</v>
      </c>
      <c r="I193" t="s">
        <v>7</v>
      </c>
      <c r="J193" t="s">
        <v>8</v>
      </c>
      <c r="K193">
        <f t="shared" si="7"/>
        <v>1</v>
      </c>
      <c r="L193">
        <f ca="1">VLOOKUP(A193,Sheet2!A:M,13,FALSE)</f>
        <v>143</v>
      </c>
      <c r="M193">
        <v>143</v>
      </c>
      <c r="N193" s="1">
        <f t="shared" si="8"/>
        <v>28.373015873015873</v>
      </c>
      <c r="O193" s="1">
        <f>VLOOKUP(A193,Sheet2!A:N,12,FALSE)</f>
        <v>4352.8100000000004</v>
      </c>
    </row>
    <row r="194" spans="1:15" x14ac:dyDescent="0.2">
      <c r="A194" t="s">
        <v>352</v>
      </c>
      <c r="B194">
        <v>15</v>
      </c>
      <c r="C194">
        <v>31</v>
      </c>
      <c r="D194" s="3">
        <v>43275</v>
      </c>
      <c r="E194" s="3">
        <v>42915</v>
      </c>
      <c r="F194" s="1">
        <v>4297.51</v>
      </c>
      <c r="G194">
        <v>60</v>
      </c>
      <c r="H194">
        <f t="shared" ref="H194:H257" si="9">F194/C194</f>
        <v>138.62935483870967</v>
      </c>
      <c r="I194" t="s">
        <v>7</v>
      </c>
      <c r="J194" t="s">
        <v>8</v>
      </c>
      <c r="K194">
        <f t="shared" ref="K194:K257" si="10">COUNTIF(A:A,A194)</f>
        <v>1</v>
      </c>
      <c r="L194">
        <f ca="1">VLOOKUP(A194,Sheet2!A:M,13,FALSE)</f>
        <v>31</v>
      </c>
      <c r="M194">
        <v>31</v>
      </c>
      <c r="N194" s="1">
        <f t="shared" ref="N194:N257" si="11">M194/G194*100*2</f>
        <v>103.33333333333334</v>
      </c>
      <c r="O194" s="1">
        <f>VLOOKUP(A194,Sheet2!A:N,12,FALSE)</f>
        <v>4297.51</v>
      </c>
    </row>
    <row r="195" spans="1:15" x14ac:dyDescent="0.2">
      <c r="A195" t="s">
        <v>828</v>
      </c>
      <c r="B195">
        <v>42</v>
      </c>
      <c r="C195">
        <v>84</v>
      </c>
      <c r="D195" s="3">
        <v>43495</v>
      </c>
      <c r="E195" s="3">
        <v>43431</v>
      </c>
      <c r="F195">
        <v>4280</v>
      </c>
      <c r="G195">
        <v>164</v>
      </c>
      <c r="H195">
        <f t="shared" si="9"/>
        <v>50.952380952380949</v>
      </c>
      <c r="I195" t="s">
        <v>805</v>
      </c>
      <c r="J195" t="s">
        <v>575</v>
      </c>
      <c r="K195">
        <f t="shared" si="10"/>
        <v>1</v>
      </c>
      <c r="L195">
        <f ca="1">VLOOKUP(A195,Sheet2!A:M,13,FALSE)</f>
        <v>84</v>
      </c>
      <c r="M195">
        <v>84</v>
      </c>
      <c r="N195" s="1">
        <f t="shared" si="11"/>
        <v>102.4390243902439</v>
      </c>
      <c r="O195" s="1">
        <f>VLOOKUP(A195,Sheet2!A:N,12,FALSE)</f>
        <v>4280</v>
      </c>
    </row>
    <row r="196" spans="1:15" x14ac:dyDescent="0.2">
      <c r="A196" t="s">
        <v>814</v>
      </c>
      <c r="B196">
        <v>70</v>
      </c>
      <c r="C196">
        <v>143</v>
      </c>
      <c r="D196" s="3">
        <v>43794</v>
      </c>
      <c r="E196" s="3">
        <v>43495</v>
      </c>
      <c r="F196">
        <v>4219.03</v>
      </c>
      <c r="G196">
        <v>308</v>
      </c>
      <c r="H196">
        <f t="shared" si="9"/>
        <v>29.503706293706291</v>
      </c>
      <c r="I196" t="s">
        <v>805</v>
      </c>
      <c r="J196" t="s">
        <v>575</v>
      </c>
      <c r="K196">
        <f t="shared" si="10"/>
        <v>1</v>
      </c>
      <c r="L196">
        <f ca="1">VLOOKUP(A196,Sheet2!A:M,13,FALSE)</f>
        <v>143</v>
      </c>
      <c r="M196">
        <v>143</v>
      </c>
      <c r="N196" s="1">
        <f t="shared" si="11"/>
        <v>92.857142857142861</v>
      </c>
      <c r="O196" s="1">
        <f>VLOOKUP(A196,Sheet2!A:N,12,FALSE)</f>
        <v>4219.03</v>
      </c>
    </row>
    <row r="197" spans="1:15" x14ac:dyDescent="0.2">
      <c r="A197" t="s">
        <v>1172</v>
      </c>
      <c r="B197">
        <v>1</v>
      </c>
      <c r="C197">
        <v>2</v>
      </c>
      <c r="D197" s="3">
        <v>43683</v>
      </c>
      <c r="E197" s="3">
        <v>43550</v>
      </c>
      <c r="F197">
        <v>4000</v>
      </c>
      <c r="G197">
        <v>33</v>
      </c>
      <c r="H197">
        <f t="shared" si="9"/>
        <v>2000</v>
      </c>
      <c r="I197" t="s">
        <v>805</v>
      </c>
      <c r="J197" t="s">
        <v>575</v>
      </c>
      <c r="K197">
        <f t="shared" si="10"/>
        <v>1</v>
      </c>
      <c r="L197">
        <f ca="1">VLOOKUP(A197,Sheet2!A:M,13,FALSE)</f>
        <v>2</v>
      </c>
      <c r="M197">
        <v>2</v>
      </c>
      <c r="N197" s="1">
        <f t="shared" si="11"/>
        <v>12.121212121212121</v>
      </c>
      <c r="O197" s="1">
        <f>VLOOKUP(A197,Sheet2!A:N,12,FALSE)</f>
        <v>4000</v>
      </c>
    </row>
    <row r="198" spans="1:15" x14ac:dyDescent="0.2">
      <c r="A198" t="s">
        <v>249</v>
      </c>
      <c r="B198">
        <v>24</v>
      </c>
      <c r="C198">
        <v>51</v>
      </c>
      <c r="D198" s="3">
        <v>43277</v>
      </c>
      <c r="E198" s="3">
        <v>42917</v>
      </c>
      <c r="F198" s="1">
        <v>3971.5</v>
      </c>
      <c r="G198">
        <v>157</v>
      </c>
      <c r="H198">
        <f t="shared" si="9"/>
        <v>77.872549019607845</v>
      </c>
      <c r="I198" t="s">
        <v>7</v>
      </c>
      <c r="J198" t="s">
        <v>8</v>
      </c>
      <c r="K198">
        <f t="shared" si="10"/>
        <v>1</v>
      </c>
      <c r="L198">
        <f ca="1">VLOOKUP(A198,Sheet2!A:M,13,FALSE)</f>
        <v>51</v>
      </c>
      <c r="M198">
        <v>51</v>
      </c>
      <c r="N198" s="1">
        <f t="shared" si="11"/>
        <v>64.968152866242036</v>
      </c>
      <c r="O198" s="1">
        <f>VLOOKUP(A198,Sheet2!A:N,12,FALSE)</f>
        <v>3971.5</v>
      </c>
    </row>
    <row r="199" spans="1:15" x14ac:dyDescent="0.2">
      <c r="A199" t="s">
        <v>323</v>
      </c>
      <c r="B199">
        <v>20</v>
      </c>
      <c r="C199">
        <v>65</v>
      </c>
      <c r="D199" s="3">
        <v>43276</v>
      </c>
      <c r="E199" s="3">
        <v>42886</v>
      </c>
      <c r="F199" s="1">
        <v>3966.53</v>
      </c>
      <c r="G199">
        <v>112</v>
      </c>
      <c r="H199">
        <f t="shared" si="9"/>
        <v>61.023538461538465</v>
      </c>
      <c r="I199" t="s">
        <v>7</v>
      </c>
      <c r="J199" t="s">
        <v>8</v>
      </c>
      <c r="K199">
        <f t="shared" si="10"/>
        <v>1</v>
      </c>
      <c r="L199">
        <f ca="1">VLOOKUP(A199,Sheet2!A:M,13,FALSE)</f>
        <v>65</v>
      </c>
      <c r="M199">
        <v>65</v>
      </c>
      <c r="N199" s="1">
        <f t="shared" si="11"/>
        <v>116.07142857142858</v>
      </c>
      <c r="O199" s="1">
        <f>VLOOKUP(A199,Sheet2!A:N,12,FALSE)</f>
        <v>3966.53</v>
      </c>
    </row>
    <row r="200" spans="1:15" x14ac:dyDescent="0.2">
      <c r="A200" t="s">
        <v>82</v>
      </c>
      <c r="B200">
        <v>1</v>
      </c>
      <c r="C200">
        <v>2</v>
      </c>
      <c r="D200" s="3">
        <v>43781</v>
      </c>
      <c r="E200" s="3">
        <v>43630</v>
      </c>
      <c r="F200" s="1">
        <v>180.108</v>
      </c>
      <c r="G200">
        <v>166</v>
      </c>
      <c r="H200">
        <f t="shared" si="9"/>
        <v>90.054000000000002</v>
      </c>
      <c r="I200" t="s">
        <v>7</v>
      </c>
      <c r="J200" t="s">
        <v>8</v>
      </c>
      <c r="K200">
        <f t="shared" si="10"/>
        <v>2</v>
      </c>
      <c r="L200">
        <f ca="1">VLOOKUP(A200,Sheet2!A:M,13,FALSE)</f>
        <v>51</v>
      </c>
      <c r="M200">
        <v>51</v>
      </c>
      <c r="N200" s="1">
        <f t="shared" si="11"/>
        <v>61.445783132530117</v>
      </c>
      <c r="O200" s="1">
        <f>VLOOKUP(A200,Sheet2!A:N,12,FALSE)</f>
        <v>3963.748</v>
      </c>
    </row>
    <row r="201" spans="1:15" x14ac:dyDescent="0.2">
      <c r="A201" t="s">
        <v>82</v>
      </c>
      <c r="B201">
        <v>10</v>
      </c>
      <c r="C201">
        <v>49</v>
      </c>
      <c r="D201" s="3">
        <v>43781</v>
      </c>
      <c r="E201" s="3">
        <v>43630</v>
      </c>
      <c r="F201">
        <v>3783.64</v>
      </c>
      <c r="G201">
        <v>166</v>
      </c>
      <c r="H201">
        <f t="shared" si="9"/>
        <v>77.217142857142861</v>
      </c>
      <c r="I201" t="s">
        <v>805</v>
      </c>
      <c r="J201" t="s">
        <v>8</v>
      </c>
      <c r="K201">
        <f t="shared" si="10"/>
        <v>2</v>
      </c>
      <c r="L201">
        <f ca="1">VLOOKUP(A201,Sheet2!A:M,13,FALSE)</f>
        <v>51</v>
      </c>
      <c r="M201">
        <v>51</v>
      </c>
      <c r="N201" s="1">
        <f t="shared" si="11"/>
        <v>61.445783132530117</v>
      </c>
      <c r="O201" s="1">
        <f>VLOOKUP(A201,Sheet2!A:N,12,FALSE)</f>
        <v>3963.748</v>
      </c>
    </row>
    <row r="202" spans="1:15" x14ac:dyDescent="0.2">
      <c r="A202" t="s">
        <v>325</v>
      </c>
      <c r="B202">
        <v>10</v>
      </c>
      <c r="C202">
        <v>34</v>
      </c>
      <c r="D202" s="3">
        <v>43276</v>
      </c>
      <c r="E202" s="3">
        <v>42866</v>
      </c>
      <c r="F202" s="1">
        <v>3842.54</v>
      </c>
      <c r="G202">
        <v>133</v>
      </c>
      <c r="H202">
        <f t="shared" si="9"/>
        <v>113.01588235294118</v>
      </c>
      <c r="I202" t="s">
        <v>7</v>
      </c>
      <c r="J202" t="s">
        <v>8</v>
      </c>
      <c r="K202">
        <f t="shared" si="10"/>
        <v>1</v>
      </c>
      <c r="L202">
        <f ca="1">VLOOKUP(A202,Sheet2!A:M,13,FALSE)</f>
        <v>34</v>
      </c>
      <c r="M202">
        <v>34</v>
      </c>
      <c r="N202" s="1">
        <f t="shared" si="11"/>
        <v>51.127819548872175</v>
      </c>
      <c r="O202" s="1">
        <f>VLOOKUP(A202,Sheet2!A:N,12,FALSE)</f>
        <v>3842.54</v>
      </c>
    </row>
    <row r="203" spans="1:15" x14ac:dyDescent="0.2">
      <c r="A203" t="s">
        <v>287</v>
      </c>
      <c r="B203">
        <v>12</v>
      </c>
      <c r="C203">
        <v>16</v>
      </c>
      <c r="D203" s="3">
        <v>43276</v>
      </c>
      <c r="E203" s="3">
        <v>43069</v>
      </c>
      <c r="F203" s="1">
        <v>3768.55</v>
      </c>
      <c r="G203">
        <v>272</v>
      </c>
      <c r="H203">
        <f t="shared" si="9"/>
        <v>235.53437500000001</v>
      </c>
      <c r="I203" t="s">
        <v>7</v>
      </c>
      <c r="J203" t="s">
        <v>8</v>
      </c>
      <c r="K203">
        <f t="shared" si="10"/>
        <v>1</v>
      </c>
      <c r="L203">
        <f ca="1">VLOOKUP(A203,Sheet2!A:M,13,FALSE)</f>
        <v>16</v>
      </c>
      <c r="M203">
        <v>16</v>
      </c>
      <c r="N203" s="1">
        <f t="shared" si="11"/>
        <v>11.76470588235294</v>
      </c>
      <c r="O203" s="1">
        <f>VLOOKUP(A203,Sheet2!A:N,12,FALSE)</f>
        <v>3768.55</v>
      </c>
    </row>
    <row r="204" spans="1:15" x14ac:dyDescent="0.2">
      <c r="A204" t="s">
        <v>250</v>
      </c>
      <c r="B204">
        <v>17</v>
      </c>
      <c r="C204">
        <v>39</v>
      </c>
      <c r="D204" s="3">
        <v>43277</v>
      </c>
      <c r="E204" s="3">
        <v>42916</v>
      </c>
      <c r="F204" s="1">
        <v>3738.32</v>
      </c>
      <c r="G204">
        <v>99</v>
      </c>
      <c r="H204">
        <f t="shared" si="9"/>
        <v>95.854358974358973</v>
      </c>
      <c r="I204" t="s">
        <v>7</v>
      </c>
      <c r="J204" t="s">
        <v>8</v>
      </c>
      <c r="K204">
        <f t="shared" si="10"/>
        <v>1</v>
      </c>
      <c r="L204">
        <f ca="1">VLOOKUP(A204,Sheet2!A:M,13,FALSE)</f>
        <v>39</v>
      </c>
      <c r="M204">
        <v>39</v>
      </c>
      <c r="N204" s="1">
        <f t="shared" si="11"/>
        <v>78.787878787878782</v>
      </c>
      <c r="O204" s="1">
        <f>VLOOKUP(A204,Sheet2!A:N,12,FALSE)</f>
        <v>3738.32</v>
      </c>
    </row>
    <row r="205" spans="1:15" x14ac:dyDescent="0.2">
      <c r="A205" t="s">
        <v>484</v>
      </c>
      <c r="B205">
        <v>6</v>
      </c>
      <c r="C205">
        <v>7</v>
      </c>
      <c r="D205" s="3">
        <v>43791</v>
      </c>
      <c r="E205" s="3">
        <v>43686</v>
      </c>
      <c r="F205" s="8">
        <v>3717.21</v>
      </c>
      <c r="G205">
        <v>14</v>
      </c>
      <c r="H205">
        <f t="shared" si="9"/>
        <v>531.03</v>
      </c>
      <c r="I205" t="s">
        <v>7</v>
      </c>
      <c r="J205" t="s">
        <v>575</v>
      </c>
      <c r="K205">
        <f t="shared" si="10"/>
        <v>1</v>
      </c>
      <c r="L205">
        <f ca="1">VLOOKUP(A205,Sheet2!A:M,13,FALSE)</f>
        <v>7</v>
      </c>
      <c r="M205">
        <v>7</v>
      </c>
      <c r="N205" s="1">
        <f t="shared" si="11"/>
        <v>100</v>
      </c>
      <c r="O205" s="1">
        <f>VLOOKUP(A205,Sheet2!A:N,12,FALSE)</f>
        <v>3717.21</v>
      </c>
    </row>
    <row r="206" spans="1:15" x14ac:dyDescent="0.2">
      <c r="A206" t="s">
        <v>651</v>
      </c>
      <c r="B206">
        <v>8</v>
      </c>
      <c r="C206">
        <v>18</v>
      </c>
      <c r="D206" s="3">
        <v>43593</v>
      </c>
      <c r="E206" s="3">
        <v>43390</v>
      </c>
      <c r="F206">
        <v>3673.91</v>
      </c>
      <c r="G206">
        <v>72</v>
      </c>
      <c r="H206">
        <f t="shared" si="9"/>
        <v>204.10611111111109</v>
      </c>
      <c r="I206" t="s">
        <v>805</v>
      </c>
      <c r="J206" t="s">
        <v>8</v>
      </c>
      <c r="K206">
        <f t="shared" si="10"/>
        <v>1</v>
      </c>
      <c r="L206">
        <f ca="1">VLOOKUP(A206,Sheet2!A:M,13,FALSE)</f>
        <v>18</v>
      </c>
      <c r="M206">
        <v>18</v>
      </c>
      <c r="N206" s="1">
        <f t="shared" si="11"/>
        <v>50</v>
      </c>
      <c r="O206" s="1">
        <f>VLOOKUP(A206,Sheet2!A:N,12,FALSE)</f>
        <v>3673.91</v>
      </c>
    </row>
    <row r="207" spans="1:15" x14ac:dyDescent="0.2">
      <c r="A207" t="s">
        <v>601</v>
      </c>
      <c r="B207">
        <v>23</v>
      </c>
      <c r="C207">
        <v>32</v>
      </c>
      <c r="D207" s="3">
        <v>44225</v>
      </c>
      <c r="E207" s="3">
        <v>43659</v>
      </c>
      <c r="F207">
        <v>3662.8</v>
      </c>
      <c r="G207">
        <v>101</v>
      </c>
      <c r="H207">
        <f t="shared" si="9"/>
        <v>114.46250000000001</v>
      </c>
      <c r="I207" t="s">
        <v>805</v>
      </c>
      <c r="J207" t="s">
        <v>8</v>
      </c>
      <c r="K207">
        <f t="shared" si="10"/>
        <v>1</v>
      </c>
      <c r="L207">
        <f ca="1">VLOOKUP(A207,Sheet2!A:M,13,FALSE)</f>
        <v>32</v>
      </c>
      <c r="M207">
        <v>32</v>
      </c>
      <c r="N207" s="1">
        <f t="shared" si="11"/>
        <v>63.366336633663366</v>
      </c>
      <c r="O207" s="1">
        <f>VLOOKUP(A207,Sheet2!A:N,12,FALSE)</f>
        <v>3662.8</v>
      </c>
    </row>
    <row r="208" spans="1:15" x14ac:dyDescent="0.2">
      <c r="A208" t="s">
        <v>285</v>
      </c>
      <c r="B208">
        <v>13</v>
      </c>
      <c r="C208">
        <v>18</v>
      </c>
      <c r="D208" s="3">
        <v>43276</v>
      </c>
      <c r="E208" s="3">
        <v>43077</v>
      </c>
      <c r="F208" s="1">
        <v>3630.03</v>
      </c>
      <c r="G208">
        <v>327</v>
      </c>
      <c r="H208">
        <f t="shared" si="9"/>
        <v>201.66833333333335</v>
      </c>
      <c r="I208" t="s">
        <v>7</v>
      </c>
      <c r="J208" t="s">
        <v>8</v>
      </c>
      <c r="K208">
        <f t="shared" si="10"/>
        <v>1</v>
      </c>
      <c r="L208">
        <f ca="1">VLOOKUP(A208,Sheet2!A:M,13,FALSE)</f>
        <v>18</v>
      </c>
      <c r="M208">
        <v>18</v>
      </c>
      <c r="N208" s="1">
        <f t="shared" si="11"/>
        <v>11.009174311926607</v>
      </c>
      <c r="O208" s="1">
        <f>VLOOKUP(A208,Sheet2!A:N,12,FALSE)</f>
        <v>3630.03</v>
      </c>
    </row>
    <row r="209" spans="1:15" x14ac:dyDescent="0.2">
      <c r="A209" t="s">
        <v>842</v>
      </c>
      <c r="B209">
        <v>24</v>
      </c>
      <c r="C209">
        <v>65</v>
      </c>
      <c r="D209" s="3">
        <v>43570</v>
      </c>
      <c r="E209" s="3">
        <v>43391</v>
      </c>
      <c r="F209">
        <v>3628.84</v>
      </c>
      <c r="G209">
        <v>131</v>
      </c>
      <c r="H209">
        <f t="shared" si="9"/>
        <v>55.828307692307696</v>
      </c>
      <c r="I209" t="s">
        <v>805</v>
      </c>
      <c r="J209" t="s">
        <v>575</v>
      </c>
      <c r="K209">
        <f t="shared" si="10"/>
        <v>1</v>
      </c>
      <c r="L209">
        <f ca="1">VLOOKUP(A209,Sheet2!A:M,13,FALSE)</f>
        <v>65</v>
      </c>
      <c r="M209">
        <v>65</v>
      </c>
      <c r="N209" s="1">
        <f t="shared" si="11"/>
        <v>99.236641221374043</v>
      </c>
      <c r="O209" s="1">
        <f>VLOOKUP(A209,Sheet2!A:N,12,FALSE)</f>
        <v>3628.84</v>
      </c>
    </row>
    <row r="210" spans="1:15" x14ac:dyDescent="0.2">
      <c r="A210" t="s">
        <v>717</v>
      </c>
      <c r="B210">
        <v>3</v>
      </c>
      <c r="C210">
        <v>3</v>
      </c>
      <c r="D210" s="3">
        <v>43920</v>
      </c>
      <c r="E210" s="3">
        <v>43640</v>
      </c>
      <c r="F210">
        <v>3625</v>
      </c>
      <c r="G210">
        <v>45</v>
      </c>
      <c r="H210">
        <f t="shared" si="9"/>
        <v>1208.3333333333333</v>
      </c>
      <c r="I210" t="s">
        <v>805</v>
      </c>
      <c r="J210" t="s">
        <v>8</v>
      </c>
      <c r="K210">
        <f t="shared" si="10"/>
        <v>1</v>
      </c>
      <c r="L210">
        <f ca="1">VLOOKUP(A210,Sheet2!A:M,13,FALSE)</f>
        <v>3</v>
      </c>
      <c r="M210">
        <v>3</v>
      </c>
      <c r="N210" s="1">
        <f t="shared" si="11"/>
        <v>13.333333333333334</v>
      </c>
      <c r="O210" s="1">
        <f>VLOOKUP(A210,Sheet2!A:N,12,FALSE)</f>
        <v>3625</v>
      </c>
    </row>
    <row r="211" spans="1:15" x14ac:dyDescent="0.2">
      <c r="A211" t="s">
        <v>72</v>
      </c>
      <c r="B211">
        <v>2</v>
      </c>
      <c r="C211">
        <v>5</v>
      </c>
      <c r="D211" s="3">
        <v>43903</v>
      </c>
      <c r="E211" s="3">
        <v>43902</v>
      </c>
      <c r="F211" s="1">
        <v>3503.99</v>
      </c>
      <c r="G211">
        <v>9</v>
      </c>
      <c r="H211">
        <f t="shared" si="9"/>
        <v>700.798</v>
      </c>
      <c r="I211" t="s">
        <v>7</v>
      </c>
      <c r="J211" t="s">
        <v>8</v>
      </c>
      <c r="K211">
        <f t="shared" si="10"/>
        <v>1</v>
      </c>
      <c r="L211">
        <f ca="1">VLOOKUP(A211,Sheet2!A:M,13,FALSE)</f>
        <v>5</v>
      </c>
      <c r="M211">
        <v>5</v>
      </c>
      <c r="N211" s="1">
        <f t="shared" si="11"/>
        <v>111.11111111111111</v>
      </c>
      <c r="O211" s="1">
        <f>VLOOKUP(A211,Sheet2!A:N,12,FALSE)</f>
        <v>3503.99</v>
      </c>
    </row>
    <row r="212" spans="1:15" x14ac:dyDescent="0.2">
      <c r="A212" t="s">
        <v>24</v>
      </c>
      <c r="B212">
        <v>48</v>
      </c>
      <c r="C212">
        <v>70</v>
      </c>
      <c r="D212" s="3">
        <v>44252</v>
      </c>
      <c r="E212" s="3">
        <v>43826</v>
      </c>
      <c r="F212" s="1">
        <v>2564.34</v>
      </c>
      <c r="G212">
        <v>603</v>
      </c>
      <c r="H212">
        <f t="shared" si="9"/>
        <v>36.633428571428574</v>
      </c>
      <c r="I212" t="s">
        <v>7</v>
      </c>
      <c r="J212" t="s">
        <v>8</v>
      </c>
      <c r="K212">
        <f t="shared" si="10"/>
        <v>2</v>
      </c>
      <c r="L212">
        <f ca="1">VLOOKUP(A212,Sheet2!A:M,13,FALSE)</f>
        <v>88</v>
      </c>
      <c r="M212">
        <v>88</v>
      </c>
      <c r="N212" s="1">
        <f t="shared" si="11"/>
        <v>29.187396351575458</v>
      </c>
      <c r="O212" s="1">
        <f>VLOOKUP(A212,Sheet2!A:N,12,FALSE)</f>
        <v>3496.88</v>
      </c>
    </row>
    <row r="213" spans="1:15" x14ac:dyDescent="0.2">
      <c r="A213" t="s">
        <v>24</v>
      </c>
      <c r="B213">
        <v>15</v>
      </c>
      <c r="C213">
        <v>18</v>
      </c>
      <c r="D213" s="3">
        <v>44252</v>
      </c>
      <c r="E213" s="3">
        <v>43826</v>
      </c>
      <c r="F213">
        <v>932.54</v>
      </c>
      <c r="G213">
        <v>603</v>
      </c>
      <c r="H213">
        <f t="shared" si="9"/>
        <v>51.807777777777773</v>
      </c>
      <c r="I213" t="s">
        <v>805</v>
      </c>
      <c r="J213" t="s">
        <v>8</v>
      </c>
      <c r="K213">
        <f t="shared" si="10"/>
        <v>2</v>
      </c>
      <c r="L213">
        <f ca="1">VLOOKUP(A213,Sheet2!A:M,13,FALSE)</f>
        <v>88</v>
      </c>
      <c r="M213">
        <v>88</v>
      </c>
      <c r="N213" s="1">
        <f t="shared" si="11"/>
        <v>29.187396351575458</v>
      </c>
      <c r="O213" s="1">
        <f>VLOOKUP(A213,Sheet2!A:N,12,FALSE)</f>
        <v>3496.88</v>
      </c>
    </row>
    <row r="214" spans="1:15" x14ac:dyDescent="0.2">
      <c r="A214" t="s">
        <v>252</v>
      </c>
      <c r="B214">
        <v>26</v>
      </c>
      <c r="C214">
        <v>101</v>
      </c>
      <c r="D214" s="3">
        <v>43277</v>
      </c>
      <c r="E214" s="3">
        <v>42915</v>
      </c>
      <c r="F214" s="1">
        <v>3492.86</v>
      </c>
      <c r="G214">
        <v>170</v>
      </c>
      <c r="H214">
        <f t="shared" si="9"/>
        <v>34.582772277227726</v>
      </c>
      <c r="I214" t="s">
        <v>7</v>
      </c>
      <c r="J214" t="s">
        <v>8</v>
      </c>
      <c r="K214">
        <f t="shared" si="10"/>
        <v>1</v>
      </c>
      <c r="L214">
        <f ca="1">VLOOKUP(A214,Sheet2!A:M,13,FALSE)</f>
        <v>101</v>
      </c>
      <c r="M214">
        <v>101</v>
      </c>
      <c r="N214" s="1">
        <f t="shared" si="11"/>
        <v>118.82352941176471</v>
      </c>
      <c r="O214" s="1">
        <f>VLOOKUP(A214,Sheet2!A:N,12,FALSE)</f>
        <v>3492.86</v>
      </c>
    </row>
    <row r="215" spans="1:15" x14ac:dyDescent="0.2">
      <c r="A215" t="s">
        <v>587</v>
      </c>
      <c r="B215">
        <v>49</v>
      </c>
      <c r="C215">
        <v>156</v>
      </c>
      <c r="D215" s="3">
        <v>44263</v>
      </c>
      <c r="E215" s="3">
        <v>43646</v>
      </c>
      <c r="F215">
        <v>3348.34</v>
      </c>
      <c r="G215">
        <v>446</v>
      </c>
      <c r="H215">
        <f t="shared" si="9"/>
        <v>21.463717948717949</v>
      </c>
      <c r="I215" t="s">
        <v>805</v>
      </c>
      <c r="J215" t="s">
        <v>8</v>
      </c>
      <c r="K215">
        <f t="shared" si="10"/>
        <v>1</v>
      </c>
      <c r="L215">
        <f ca="1">VLOOKUP(A215,Sheet2!A:M,13,FALSE)</f>
        <v>156</v>
      </c>
      <c r="M215">
        <v>156</v>
      </c>
      <c r="N215" s="1">
        <f t="shared" si="11"/>
        <v>69.955156950672645</v>
      </c>
      <c r="O215" s="1">
        <f>VLOOKUP(A215,Sheet2!A:N,12,FALSE)</f>
        <v>3348.34</v>
      </c>
    </row>
    <row r="216" spans="1:15" x14ac:dyDescent="0.2">
      <c r="A216" t="s">
        <v>617</v>
      </c>
      <c r="B216">
        <v>14</v>
      </c>
      <c r="C216">
        <v>71</v>
      </c>
      <c r="D216" s="3">
        <v>43398</v>
      </c>
      <c r="E216" s="3">
        <v>43317</v>
      </c>
      <c r="F216">
        <v>3331.25</v>
      </c>
      <c r="G216">
        <v>82</v>
      </c>
      <c r="H216">
        <f t="shared" si="9"/>
        <v>46.91901408450704</v>
      </c>
      <c r="I216" t="s">
        <v>805</v>
      </c>
      <c r="J216" t="s">
        <v>8</v>
      </c>
      <c r="K216">
        <f t="shared" si="10"/>
        <v>1</v>
      </c>
      <c r="L216">
        <f ca="1">VLOOKUP(A216,Sheet2!A:M,13,FALSE)</f>
        <v>71</v>
      </c>
      <c r="M216">
        <v>71</v>
      </c>
      <c r="N216" s="1">
        <f t="shared" si="11"/>
        <v>173.17073170731706</v>
      </c>
      <c r="O216" s="1">
        <f>VLOOKUP(A216,Sheet2!A:N,12,FALSE)</f>
        <v>3331.25</v>
      </c>
    </row>
    <row r="217" spans="1:15" x14ac:dyDescent="0.2">
      <c r="A217" t="s">
        <v>75</v>
      </c>
      <c r="B217">
        <v>8</v>
      </c>
      <c r="C217">
        <v>9</v>
      </c>
      <c r="D217" s="3">
        <v>43889</v>
      </c>
      <c r="E217" s="3">
        <v>43823</v>
      </c>
      <c r="F217" s="1">
        <v>3323.94</v>
      </c>
      <c r="G217">
        <v>17</v>
      </c>
      <c r="H217">
        <f t="shared" si="9"/>
        <v>369.32666666666665</v>
      </c>
      <c r="I217" t="s">
        <v>7</v>
      </c>
      <c r="J217" t="s">
        <v>8</v>
      </c>
      <c r="K217">
        <f t="shared" si="10"/>
        <v>1</v>
      </c>
      <c r="L217">
        <f ca="1">VLOOKUP(A217,Sheet2!A:M,13,FALSE)</f>
        <v>9</v>
      </c>
      <c r="M217">
        <v>9</v>
      </c>
      <c r="N217" s="1">
        <f t="shared" si="11"/>
        <v>105.88235294117648</v>
      </c>
      <c r="O217" s="1">
        <f>VLOOKUP(A217,Sheet2!A:N,12,FALSE)</f>
        <v>3323.94</v>
      </c>
    </row>
    <row r="218" spans="1:15" x14ac:dyDescent="0.2">
      <c r="A218" t="s">
        <v>591</v>
      </c>
      <c r="B218">
        <v>32</v>
      </c>
      <c r="C218">
        <v>51</v>
      </c>
      <c r="D218" s="3">
        <v>43474</v>
      </c>
      <c r="E218" s="3">
        <v>43328</v>
      </c>
      <c r="F218">
        <v>3307.1</v>
      </c>
      <c r="G218">
        <v>211</v>
      </c>
      <c r="H218">
        <f t="shared" si="9"/>
        <v>64.845098039215685</v>
      </c>
      <c r="I218" t="s">
        <v>805</v>
      </c>
      <c r="J218" t="s">
        <v>8</v>
      </c>
      <c r="K218">
        <f t="shared" si="10"/>
        <v>1</v>
      </c>
      <c r="L218">
        <f ca="1">VLOOKUP(A218,Sheet2!A:M,13,FALSE)</f>
        <v>51</v>
      </c>
      <c r="M218">
        <v>51</v>
      </c>
      <c r="N218" s="1">
        <f t="shared" si="11"/>
        <v>48.341232227488149</v>
      </c>
      <c r="O218" s="1">
        <f>VLOOKUP(A218,Sheet2!A:N,12,FALSE)</f>
        <v>3307.1</v>
      </c>
    </row>
    <row r="219" spans="1:15" x14ac:dyDescent="0.2">
      <c r="A219" t="s">
        <v>158</v>
      </c>
      <c r="B219">
        <v>15</v>
      </c>
      <c r="C219">
        <v>23</v>
      </c>
      <c r="D219" s="3">
        <v>43354</v>
      </c>
      <c r="E219" s="3">
        <v>42994</v>
      </c>
      <c r="F219" s="1">
        <v>3254.87</v>
      </c>
      <c r="G219">
        <v>167</v>
      </c>
      <c r="H219">
        <f t="shared" si="9"/>
        <v>141.51608695652175</v>
      </c>
      <c r="I219" t="s">
        <v>7</v>
      </c>
      <c r="J219" t="s">
        <v>8</v>
      </c>
      <c r="K219">
        <f t="shared" si="10"/>
        <v>1</v>
      </c>
      <c r="L219">
        <f ca="1">VLOOKUP(A219,Sheet2!A:M,13,FALSE)</f>
        <v>23</v>
      </c>
      <c r="M219">
        <v>23</v>
      </c>
      <c r="N219" s="1">
        <f t="shared" si="11"/>
        <v>27.54491017964072</v>
      </c>
      <c r="O219" s="1">
        <f>VLOOKUP(A219,Sheet2!A:N,12,FALSE)</f>
        <v>3254.87</v>
      </c>
    </row>
    <row r="220" spans="1:15" x14ac:dyDescent="0.2">
      <c r="A220" t="s">
        <v>608</v>
      </c>
      <c r="B220">
        <v>17</v>
      </c>
      <c r="C220">
        <v>45</v>
      </c>
      <c r="D220" s="3">
        <v>43387</v>
      </c>
      <c r="E220" s="3">
        <v>43348</v>
      </c>
      <c r="F220">
        <v>3243.08</v>
      </c>
      <c r="G220">
        <v>61</v>
      </c>
      <c r="H220">
        <f t="shared" si="9"/>
        <v>72.068444444444438</v>
      </c>
      <c r="I220" t="s">
        <v>805</v>
      </c>
      <c r="J220" t="s">
        <v>8</v>
      </c>
      <c r="K220">
        <f t="shared" si="10"/>
        <v>1</v>
      </c>
      <c r="L220">
        <f ca="1">VLOOKUP(A220,Sheet2!A:M,13,FALSE)</f>
        <v>45</v>
      </c>
      <c r="M220">
        <v>45</v>
      </c>
      <c r="N220" s="1">
        <f t="shared" si="11"/>
        <v>147.54098360655738</v>
      </c>
      <c r="O220" s="1">
        <f>VLOOKUP(A220,Sheet2!A:N,12,FALSE)</f>
        <v>3243.08</v>
      </c>
    </row>
    <row r="221" spans="1:15" x14ac:dyDescent="0.2">
      <c r="A221" t="s">
        <v>52</v>
      </c>
      <c r="B221">
        <v>3</v>
      </c>
      <c r="C221">
        <v>6</v>
      </c>
      <c r="D221" s="3">
        <v>44081</v>
      </c>
      <c r="E221" s="3">
        <v>43910</v>
      </c>
      <c r="F221" s="1">
        <v>243.536</v>
      </c>
      <c r="G221">
        <v>84</v>
      </c>
      <c r="H221">
        <f t="shared" si="9"/>
        <v>40.589333333333336</v>
      </c>
      <c r="I221" t="s">
        <v>7</v>
      </c>
      <c r="J221" t="s">
        <v>8</v>
      </c>
      <c r="K221">
        <f t="shared" si="10"/>
        <v>2</v>
      </c>
      <c r="L221">
        <f ca="1">VLOOKUP(A221,Sheet2!A:M,13,FALSE)</f>
        <v>32</v>
      </c>
      <c r="M221">
        <v>32</v>
      </c>
      <c r="N221" s="1">
        <f t="shared" si="11"/>
        <v>76.19047619047619</v>
      </c>
      <c r="O221" s="1">
        <f>VLOOKUP(A221,Sheet2!A:N,12,FALSE)</f>
        <v>3233.7260000000001</v>
      </c>
    </row>
    <row r="222" spans="1:15" x14ac:dyDescent="0.2">
      <c r="A222" t="s">
        <v>52</v>
      </c>
      <c r="B222">
        <v>15</v>
      </c>
      <c r="C222">
        <v>26</v>
      </c>
      <c r="D222" s="3">
        <v>44081</v>
      </c>
      <c r="E222" s="3">
        <v>43910</v>
      </c>
      <c r="F222">
        <v>2990.19</v>
      </c>
      <c r="G222">
        <v>84</v>
      </c>
      <c r="H222">
        <f t="shared" si="9"/>
        <v>115.00730769230769</v>
      </c>
      <c r="I222" t="s">
        <v>805</v>
      </c>
      <c r="J222" t="s">
        <v>8</v>
      </c>
      <c r="K222">
        <f t="shared" si="10"/>
        <v>2</v>
      </c>
      <c r="L222">
        <f ca="1">VLOOKUP(A222,Sheet2!A:M,13,FALSE)</f>
        <v>32</v>
      </c>
      <c r="M222">
        <v>32</v>
      </c>
      <c r="N222" s="1">
        <f t="shared" si="11"/>
        <v>76.19047619047619</v>
      </c>
      <c r="O222" s="1">
        <f>VLOOKUP(A222,Sheet2!A:N,12,FALSE)</f>
        <v>3233.7260000000001</v>
      </c>
    </row>
    <row r="223" spans="1:15" x14ac:dyDescent="0.2">
      <c r="A223" t="s">
        <v>827</v>
      </c>
      <c r="B223">
        <v>43</v>
      </c>
      <c r="C223">
        <v>65</v>
      </c>
      <c r="D223" s="3">
        <v>43793</v>
      </c>
      <c r="E223" s="3">
        <v>43418</v>
      </c>
      <c r="F223">
        <v>3200</v>
      </c>
      <c r="G223">
        <v>208</v>
      </c>
      <c r="H223">
        <f t="shared" si="9"/>
        <v>49.230769230769234</v>
      </c>
      <c r="I223" t="s">
        <v>805</v>
      </c>
      <c r="J223" t="s">
        <v>575</v>
      </c>
      <c r="K223">
        <f t="shared" si="10"/>
        <v>1</v>
      </c>
      <c r="L223">
        <f ca="1">VLOOKUP(A223,Sheet2!A:M,13,FALSE)</f>
        <v>65</v>
      </c>
      <c r="M223">
        <v>65</v>
      </c>
      <c r="N223" s="1">
        <f t="shared" si="11"/>
        <v>62.5</v>
      </c>
      <c r="O223" s="1">
        <f>VLOOKUP(A223,Sheet2!A:N,12,FALSE)</f>
        <v>3200</v>
      </c>
    </row>
    <row r="224" spans="1:15" x14ac:dyDescent="0.2">
      <c r="A224" t="s">
        <v>844</v>
      </c>
      <c r="B224">
        <v>24</v>
      </c>
      <c r="C224">
        <v>86</v>
      </c>
      <c r="D224" s="3">
        <v>43668</v>
      </c>
      <c r="E224" s="3">
        <v>43392</v>
      </c>
      <c r="F224">
        <v>3165.2</v>
      </c>
      <c r="G224">
        <v>421</v>
      </c>
      <c r="H224">
        <f t="shared" si="9"/>
        <v>36.804651162790698</v>
      </c>
      <c r="I224" t="s">
        <v>805</v>
      </c>
      <c r="J224" t="s">
        <v>575</v>
      </c>
      <c r="K224">
        <f t="shared" si="10"/>
        <v>1</v>
      </c>
      <c r="L224">
        <f ca="1">VLOOKUP(A224,Sheet2!A:M,13,FALSE)</f>
        <v>86</v>
      </c>
      <c r="M224">
        <v>86</v>
      </c>
      <c r="N224" s="1">
        <f t="shared" si="11"/>
        <v>40.855106888361043</v>
      </c>
      <c r="O224" s="1">
        <f>VLOOKUP(A224,Sheet2!A:N,12,FALSE)</f>
        <v>3165.2</v>
      </c>
    </row>
    <row r="225" spans="1:15" x14ac:dyDescent="0.2">
      <c r="A225" t="s">
        <v>508</v>
      </c>
      <c r="B225">
        <v>4</v>
      </c>
      <c r="C225">
        <v>5</v>
      </c>
      <c r="D225" s="3">
        <v>43644</v>
      </c>
      <c r="E225" s="3">
        <v>43458</v>
      </c>
      <c r="F225" s="8">
        <v>3149.27</v>
      </c>
      <c r="G225">
        <v>28</v>
      </c>
      <c r="H225">
        <f t="shared" si="9"/>
        <v>629.85400000000004</v>
      </c>
      <c r="I225" t="s">
        <v>7</v>
      </c>
      <c r="J225" t="s">
        <v>575</v>
      </c>
      <c r="K225">
        <f t="shared" si="10"/>
        <v>1</v>
      </c>
      <c r="L225">
        <f ca="1">VLOOKUP(A225,Sheet2!A:M,13,FALSE)</f>
        <v>5</v>
      </c>
      <c r="M225">
        <v>5</v>
      </c>
      <c r="N225" s="1">
        <f t="shared" si="11"/>
        <v>35.714285714285715</v>
      </c>
      <c r="O225" s="1">
        <f>VLOOKUP(A225,Sheet2!A:N,12,FALSE)</f>
        <v>3149.27</v>
      </c>
    </row>
    <row r="226" spans="1:15" x14ac:dyDescent="0.2">
      <c r="A226" t="s">
        <v>32</v>
      </c>
      <c r="B226">
        <v>2</v>
      </c>
      <c r="C226">
        <v>4</v>
      </c>
      <c r="D226" s="3">
        <v>44247</v>
      </c>
      <c r="E226" s="3">
        <v>43920</v>
      </c>
      <c r="F226" s="1">
        <v>3050</v>
      </c>
      <c r="G226">
        <v>1446</v>
      </c>
      <c r="H226">
        <f t="shared" si="9"/>
        <v>762.5</v>
      </c>
      <c r="I226" t="s">
        <v>7</v>
      </c>
      <c r="J226" t="s">
        <v>8</v>
      </c>
      <c r="K226">
        <f t="shared" si="10"/>
        <v>1</v>
      </c>
      <c r="L226">
        <f ca="1">VLOOKUP(A226,Sheet2!A:M,13,FALSE)</f>
        <v>4</v>
      </c>
      <c r="M226">
        <v>4</v>
      </c>
      <c r="N226" s="1">
        <f t="shared" si="11"/>
        <v>0.55325034578146615</v>
      </c>
      <c r="O226" s="1">
        <f>VLOOKUP(A226,Sheet2!A:N,12,FALSE)</f>
        <v>3050</v>
      </c>
    </row>
    <row r="227" spans="1:15" x14ac:dyDescent="0.2">
      <c r="A227" t="s">
        <v>826</v>
      </c>
      <c r="B227">
        <v>48</v>
      </c>
      <c r="C227">
        <v>102</v>
      </c>
      <c r="D227" s="3">
        <v>43887</v>
      </c>
      <c r="E227" s="3">
        <v>43299</v>
      </c>
      <c r="F227">
        <v>3001.43</v>
      </c>
      <c r="G227">
        <v>328</v>
      </c>
      <c r="H227">
        <f t="shared" si="9"/>
        <v>29.42578431372549</v>
      </c>
      <c r="I227" t="s">
        <v>805</v>
      </c>
      <c r="J227" t="s">
        <v>575</v>
      </c>
      <c r="K227">
        <f t="shared" si="10"/>
        <v>1</v>
      </c>
      <c r="L227">
        <f ca="1">VLOOKUP(A227,Sheet2!A:M,13,FALSE)</f>
        <v>102</v>
      </c>
      <c r="M227">
        <v>102</v>
      </c>
      <c r="N227" s="1">
        <f t="shared" si="11"/>
        <v>62.195121951219512</v>
      </c>
      <c r="O227" s="1">
        <f>VLOOKUP(A227,Sheet2!A:N,12,FALSE)</f>
        <v>3001.43</v>
      </c>
    </row>
    <row r="228" spans="1:15" x14ac:dyDescent="0.2">
      <c r="A228" t="s">
        <v>43</v>
      </c>
      <c r="B228">
        <v>2</v>
      </c>
      <c r="C228">
        <v>4</v>
      </c>
      <c r="D228" s="3">
        <v>44187</v>
      </c>
      <c r="E228" s="3">
        <v>43725</v>
      </c>
      <c r="F228" s="1">
        <v>2243.4299999999998</v>
      </c>
      <c r="G228">
        <v>132</v>
      </c>
      <c r="H228">
        <f t="shared" si="9"/>
        <v>560.85749999999996</v>
      </c>
      <c r="I228" t="s">
        <v>7</v>
      </c>
      <c r="J228" t="s">
        <v>8</v>
      </c>
      <c r="K228">
        <f t="shared" si="10"/>
        <v>2</v>
      </c>
      <c r="L228">
        <f ca="1">VLOOKUP(A228,Sheet2!A:M,13,FALSE)</f>
        <v>5</v>
      </c>
      <c r="M228">
        <v>5</v>
      </c>
      <c r="N228" s="1">
        <f t="shared" si="11"/>
        <v>7.5757575757575761</v>
      </c>
      <c r="O228" s="1">
        <f>VLOOKUP(A228,Sheet2!A:N,12,FALSE)</f>
        <v>2964.4319999999998</v>
      </c>
    </row>
    <row r="229" spans="1:15" x14ac:dyDescent="0.2">
      <c r="A229" t="s">
        <v>43</v>
      </c>
      <c r="B229">
        <v>1</v>
      </c>
      <c r="C229">
        <v>1</v>
      </c>
      <c r="D229" s="3">
        <v>44187</v>
      </c>
      <c r="E229" s="3">
        <v>43725</v>
      </c>
      <c r="F229">
        <v>721.00199999999995</v>
      </c>
      <c r="G229">
        <v>132</v>
      </c>
      <c r="H229">
        <f t="shared" si="9"/>
        <v>721.00199999999995</v>
      </c>
      <c r="I229" t="s">
        <v>805</v>
      </c>
      <c r="J229" t="s">
        <v>8</v>
      </c>
      <c r="K229">
        <f t="shared" si="10"/>
        <v>2</v>
      </c>
      <c r="L229">
        <f ca="1">VLOOKUP(A229,Sheet2!A:M,13,FALSE)</f>
        <v>5</v>
      </c>
      <c r="M229">
        <v>5</v>
      </c>
      <c r="N229" s="1">
        <f t="shared" si="11"/>
        <v>7.5757575757575761</v>
      </c>
      <c r="O229" s="1">
        <f>VLOOKUP(A229,Sheet2!A:N,12,FALSE)</f>
        <v>2964.4319999999998</v>
      </c>
    </row>
    <row r="230" spans="1:15" x14ac:dyDescent="0.2">
      <c r="A230" t="s">
        <v>74</v>
      </c>
      <c r="B230">
        <v>1</v>
      </c>
      <c r="C230">
        <v>2</v>
      </c>
      <c r="D230" s="3">
        <v>43898</v>
      </c>
      <c r="E230" s="3">
        <v>43663</v>
      </c>
      <c r="F230" s="1">
        <v>449.98</v>
      </c>
      <c r="G230">
        <v>18</v>
      </c>
      <c r="H230">
        <f t="shared" si="9"/>
        <v>224.99</v>
      </c>
      <c r="I230" t="s">
        <v>7</v>
      </c>
      <c r="J230" t="s">
        <v>8</v>
      </c>
      <c r="K230">
        <f t="shared" si="10"/>
        <v>2</v>
      </c>
      <c r="L230">
        <f ca="1">VLOOKUP(A230,Sheet2!A:M,13,FALSE)</f>
        <v>8</v>
      </c>
      <c r="M230">
        <v>8</v>
      </c>
      <c r="N230" s="1">
        <f t="shared" si="11"/>
        <v>88.888888888888886</v>
      </c>
      <c r="O230" s="1">
        <f>VLOOKUP(A230,Sheet2!A:N,12,FALSE)</f>
        <v>2954.94</v>
      </c>
    </row>
    <row r="231" spans="1:15" x14ac:dyDescent="0.2">
      <c r="A231" t="s">
        <v>74</v>
      </c>
      <c r="B231">
        <v>6</v>
      </c>
      <c r="C231">
        <v>6</v>
      </c>
      <c r="D231" s="3">
        <v>43898</v>
      </c>
      <c r="E231" s="3">
        <v>43663</v>
      </c>
      <c r="F231">
        <v>2504.96</v>
      </c>
      <c r="G231">
        <v>18</v>
      </c>
      <c r="H231">
        <f t="shared" si="9"/>
        <v>417.49333333333334</v>
      </c>
      <c r="I231" t="s">
        <v>805</v>
      </c>
      <c r="J231" t="s">
        <v>8</v>
      </c>
      <c r="K231">
        <f t="shared" si="10"/>
        <v>2</v>
      </c>
      <c r="L231">
        <f ca="1">VLOOKUP(A231,Sheet2!A:M,13,FALSE)</f>
        <v>8</v>
      </c>
      <c r="M231">
        <v>8</v>
      </c>
      <c r="N231" s="1">
        <f t="shared" si="11"/>
        <v>88.888888888888886</v>
      </c>
      <c r="O231" s="1">
        <f>VLOOKUP(A231,Sheet2!A:N,12,FALSE)</f>
        <v>2954.94</v>
      </c>
    </row>
    <row r="232" spans="1:15" x14ac:dyDescent="0.2">
      <c r="A232" t="s">
        <v>406</v>
      </c>
      <c r="B232">
        <v>27</v>
      </c>
      <c r="C232">
        <v>81</v>
      </c>
      <c r="D232" s="3">
        <v>43273</v>
      </c>
      <c r="E232" s="3">
        <v>42884</v>
      </c>
      <c r="F232" s="1">
        <v>2939.66</v>
      </c>
      <c r="G232">
        <v>163</v>
      </c>
      <c r="H232">
        <f t="shared" si="9"/>
        <v>36.292098765432094</v>
      </c>
      <c r="I232" t="s">
        <v>7</v>
      </c>
      <c r="J232" t="s">
        <v>8</v>
      </c>
      <c r="K232">
        <f t="shared" si="10"/>
        <v>1</v>
      </c>
      <c r="L232">
        <f ca="1">VLOOKUP(A232,Sheet2!A:M,13,FALSE)</f>
        <v>81</v>
      </c>
      <c r="M232">
        <v>81</v>
      </c>
      <c r="N232" s="1">
        <f t="shared" si="11"/>
        <v>99.386503067484668</v>
      </c>
      <c r="O232" s="1">
        <f>VLOOKUP(A232,Sheet2!A:N,12,FALSE)</f>
        <v>2939.66</v>
      </c>
    </row>
    <row r="233" spans="1:15" x14ac:dyDescent="0.2">
      <c r="A233" t="s">
        <v>425</v>
      </c>
      <c r="B233">
        <v>47</v>
      </c>
      <c r="C233">
        <v>88</v>
      </c>
      <c r="D233" s="3">
        <v>43661</v>
      </c>
      <c r="E233" s="3">
        <v>43300</v>
      </c>
      <c r="F233" s="8">
        <v>2932.16</v>
      </c>
      <c r="G233">
        <v>191</v>
      </c>
      <c r="H233">
        <f t="shared" si="9"/>
        <v>33.32</v>
      </c>
      <c r="I233" t="s">
        <v>7</v>
      </c>
      <c r="J233" t="s">
        <v>575</v>
      </c>
      <c r="K233">
        <f t="shared" si="10"/>
        <v>1</v>
      </c>
      <c r="L233">
        <f ca="1">VLOOKUP(A233,Sheet2!A:M,13,FALSE)</f>
        <v>88</v>
      </c>
      <c r="M233">
        <v>88</v>
      </c>
      <c r="N233" s="1">
        <f t="shared" si="11"/>
        <v>92.146596858638745</v>
      </c>
      <c r="O233" s="1">
        <f>VLOOKUP(A233,Sheet2!A:N,12,FALSE)</f>
        <v>2932.16</v>
      </c>
    </row>
    <row r="234" spans="1:15" x14ac:dyDescent="0.2">
      <c r="A234" t="s">
        <v>1061</v>
      </c>
      <c r="B234">
        <v>3</v>
      </c>
      <c r="C234">
        <v>3</v>
      </c>
      <c r="D234" s="3">
        <v>43722</v>
      </c>
      <c r="E234" s="3">
        <v>43348</v>
      </c>
      <c r="F234">
        <v>2678</v>
      </c>
      <c r="G234">
        <v>8</v>
      </c>
      <c r="H234">
        <f t="shared" si="9"/>
        <v>892.66666666666663</v>
      </c>
      <c r="I234" t="s">
        <v>805</v>
      </c>
      <c r="J234" t="s">
        <v>575</v>
      </c>
      <c r="K234">
        <f t="shared" si="10"/>
        <v>1</v>
      </c>
      <c r="L234">
        <f ca="1">VLOOKUP(A234,Sheet2!A:M,13,FALSE)</f>
        <v>3</v>
      </c>
      <c r="M234">
        <v>3</v>
      </c>
      <c r="N234" s="1">
        <f t="shared" si="11"/>
        <v>75</v>
      </c>
      <c r="O234" s="1">
        <f>VLOOKUP(A234,Sheet2!A:N,12,FALSE)</f>
        <v>2678</v>
      </c>
    </row>
    <row r="235" spans="1:15" x14ac:dyDescent="0.2">
      <c r="A235" t="s">
        <v>267</v>
      </c>
      <c r="B235">
        <v>20</v>
      </c>
      <c r="C235">
        <v>29</v>
      </c>
      <c r="D235" s="3">
        <v>43277</v>
      </c>
      <c r="E235" s="3">
        <v>42880</v>
      </c>
      <c r="F235" s="1">
        <v>2660.46</v>
      </c>
      <c r="G235">
        <v>217</v>
      </c>
      <c r="H235">
        <f t="shared" si="9"/>
        <v>91.74</v>
      </c>
      <c r="I235" t="s">
        <v>7</v>
      </c>
      <c r="J235" t="s">
        <v>8</v>
      </c>
      <c r="K235">
        <f t="shared" si="10"/>
        <v>1</v>
      </c>
      <c r="L235">
        <f ca="1">VLOOKUP(A235,Sheet2!A:M,13,FALSE)</f>
        <v>29</v>
      </c>
      <c r="M235">
        <v>29</v>
      </c>
      <c r="N235" s="1">
        <f t="shared" si="11"/>
        <v>26.728110599078342</v>
      </c>
      <c r="O235" s="1">
        <f>VLOOKUP(A235,Sheet2!A:N,12,FALSE)</f>
        <v>2660.46</v>
      </c>
    </row>
    <row r="236" spans="1:15" x14ac:dyDescent="0.2">
      <c r="A236" t="s">
        <v>40</v>
      </c>
      <c r="B236">
        <v>4</v>
      </c>
      <c r="C236">
        <v>8</v>
      </c>
      <c r="D236" s="3">
        <v>44222</v>
      </c>
      <c r="E236" s="3">
        <v>43844</v>
      </c>
      <c r="F236" s="1">
        <v>1844.09</v>
      </c>
      <c r="G236">
        <v>99</v>
      </c>
      <c r="H236">
        <f t="shared" si="9"/>
        <v>230.51124999999999</v>
      </c>
      <c r="I236" t="s">
        <v>7</v>
      </c>
      <c r="J236" t="s">
        <v>8</v>
      </c>
      <c r="K236">
        <f t="shared" si="10"/>
        <v>2</v>
      </c>
      <c r="L236">
        <f ca="1">VLOOKUP(A236,Sheet2!A:M,13,FALSE)</f>
        <v>9</v>
      </c>
      <c r="M236">
        <v>9</v>
      </c>
      <c r="N236" s="1">
        <f t="shared" si="11"/>
        <v>18.181818181818183</v>
      </c>
      <c r="O236" s="1">
        <f>VLOOKUP(A236,Sheet2!A:N,12,FALSE)</f>
        <v>2644.0830000000001</v>
      </c>
    </row>
    <row r="237" spans="1:15" x14ac:dyDescent="0.2">
      <c r="A237" t="s">
        <v>40</v>
      </c>
      <c r="B237">
        <v>1</v>
      </c>
      <c r="C237">
        <v>1</v>
      </c>
      <c r="D237" s="3">
        <v>44222</v>
      </c>
      <c r="E237" s="3">
        <v>43844</v>
      </c>
      <c r="F237">
        <v>799.99300000000005</v>
      </c>
      <c r="G237">
        <v>99</v>
      </c>
      <c r="H237">
        <f t="shared" si="9"/>
        <v>799.99300000000005</v>
      </c>
      <c r="I237" t="s">
        <v>805</v>
      </c>
      <c r="J237" t="s">
        <v>8</v>
      </c>
      <c r="K237">
        <f t="shared" si="10"/>
        <v>2</v>
      </c>
      <c r="L237">
        <f ca="1">VLOOKUP(A237,Sheet2!A:M,13,FALSE)</f>
        <v>9</v>
      </c>
      <c r="M237">
        <v>9</v>
      </c>
      <c r="N237" s="1">
        <f t="shared" si="11"/>
        <v>18.181818181818183</v>
      </c>
      <c r="O237" s="1">
        <f>VLOOKUP(A237,Sheet2!A:N,12,FALSE)</f>
        <v>2644.0830000000001</v>
      </c>
    </row>
    <row r="238" spans="1:15" x14ac:dyDescent="0.2">
      <c r="A238" t="s">
        <v>187</v>
      </c>
      <c r="B238">
        <v>5</v>
      </c>
      <c r="C238">
        <v>9</v>
      </c>
      <c r="D238" s="3">
        <v>43278</v>
      </c>
      <c r="E238" s="3">
        <v>42913</v>
      </c>
      <c r="F238" s="1">
        <v>2599.75</v>
      </c>
      <c r="G238">
        <v>66</v>
      </c>
      <c r="H238">
        <f t="shared" si="9"/>
        <v>288.86111111111109</v>
      </c>
      <c r="I238" t="s">
        <v>7</v>
      </c>
      <c r="J238" t="s">
        <v>8</v>
      </c>
      <c r="K238">
        <f t="shared" si="10"/>
        <v>1</v>
      </c>
      <c r="L238">
        <f ca="1">VLOOKUP(A238,Sheet2!A:M,13,FALSE)</f>
        <v>9</v>
      </c>
      <c r="M238">
        <v>9</v>
      </c>
      <c r="N238" s="1">
        <f t="shared" si="11"/>
        <v>27.27272727272727</v>
      </c>
      <c r="O238" s="1">
        <f>VLOOKUP(A238,Sheet2!A:N,12,FALSE)</f>
        <v>2599.75</v>
      </c>
    </row>
    <row r="239" spans="1:15" x14ac:dyDescent="0.2">
      <c r="A239" t="s">
        <v>596</v>
      </c>
      <c r="B239">
        <v>27</v>
      </c>
      <c r="C239">
        <v>81</v>
      </c>
      <c r="D239" s="3">
        <v>43398</v>
      </c>
      <c r="E239" s="3">
        <v>43335</v>
      </c>
      <c r="F239">
        <v>2590.2800000000002</v>
      </c>
      <c r="G239">
        <v>163</v>
      </c>
      <c r="H239">
        <f t="shared" si="9"/>
        <v>31.978765432098768</v>
      </c>
      <c r="I239" t="s">
        <v>805</v>
      </c>
      <c r="J239" t="s">
        <v>8</v>
      </c>
      <c r="K239">
        <f t="shared" si="10"/>
        <v>1</v>
      </c>
      <c r="L239">
        <f ca="1">VLOOKUP(A239,Sheet2!A:M,13,FALSE)</f>
        <v>81</v>
      </c>
      <c r="M239">
        <v>81</v>
      </c>
      <c r="N239" s="1">
        <f t="shared" si="11"/>
        <v>99.386503067484668</v>
      </c>
      <c r="O239" s="1">
        <f>VLOOKUP(A239,Sheet2!A:N,12,FALSE)</f>
        <v>2590.2800000000002</v>
      </c>
    </row>
    <row r="240" spans="1:15" x14ac:dyDescent="0.2">
      <c r="A240" t="s">
        <v>865</v>
      </c>
      <c r="B240">
        <v>16</v>
      </c>
      <c r="C240">
        <v>53</v>
      </c>
      <c r="D240" s="3">
        <v>43643</v>
      </c>
      <c r="E240" s="3">
        <v>43391</v>
      </c>
      <c r="F240">
        <v>2572.25</v>
      </c>
      <c r="G240">
        <v>101</v>
      </c>
      <c r="H240">
        <f t="shared" si="9"/>
        <v>48.533018867924525</v>
      </c>
      <c r="I240" t="s">
        <v>805</v>
      </c>
      <c r="J240" t="s">
        <v>575</v>
      </c>
      <c r="K240">
        <f t="shared" si="10"/>
        <v>1</v>
      </c>
      <c r="L240">
        <f ca="1">VLOOKUP(A240,Sheet2!A:M,13,FALSE)</f>
        <v>53</v>
      </c>
      <c r="M240">
        <v>53</v>
      </c>
      <c r="N240" s="1">
        <f t="shared" si="11"/>
        <v>104.95049504950495</v>
      </c>
      <c r="O240" s="1">
        <f>VLOOKUP(A240,Sheet2!A:N,12,FALSE)</f>
        <v>2572.25</v>
      </c>
    </row>
    <row r="241" spans="1:15" x14ac:dyDescent="0.2">
      <c r="A241" t="s">
        <v>589</v>
      </c>
      <c r="B241">
        <v>39</v>
      </c>
      <c r="C241">
        <v>39</v>
      </c>
      <c r="D241" s="3">
        <v>44263</v>
      </c>
      <c r="E241" s="3">
        <v>43409</v>
      </c>
      <c r="F241">
        <v>2569.6999999999998</v>
      </c>
      <c r="G241">
        <v>1859</v>
      </c>
      <c r="H241">
        <f t="shared" si="9"/>
        <v>65.889743589743588</v>
      </c>
      <c r="I241" t="s">
        <v>805</v>
      </c>
      <c r="J241" t="s">
        <v>8</v>
      </c>
      <c r="K241">
        <f t="shared" si="10"/>
        <v>1</v>
      </c>
      <c r="L241">
        <f ca="1">VLOOKUP(A241,Sheet2!A:M,13,FALSE)</f>
        <v>39</v>
      </c>
      <c r="M241">
        <v>39</v>
      </c>
      <c r="N241" s="1">
        <f t="shared" si="11"/>
        <v>4.1958041958041958</v>
      </c>
      <c r="O241" s="1">
        <f>VLOOKUP(A241,Sheet2!A:N,12,FALSE)</f>
        <v>2569.6999999999998</v>
      </c>
    </row>
    <row r="242" spans="1:15" x14ac:dyDescent="0.2">
      <c r="A242" t="s">
        <v>377</v>
      </c>
      <c r="B242">
        <v>12</v>
      </c>
      <c r="C242">
        <v>34</v>
      </c>
      <c r="D242" s="3">
        <v>43274</v>
      </c>
      <c r="E242" s="3">
        <v>42977</v>
      </c>
      <c r="F242" s="1">
        <v>2535.2399999999998</v>
      </c>
      <c r="G242">
        <v>395</v>
      </c>
      <c r="H242">
        <f t="shared" si="9"/>
        <v>74.565882352941173</v>
      </c>
      <c r="I242" t="s">
        <v>7</v>
      </c>
      <c r="J242" t="s">
        <v>8</v>
      </c>
      <c r="K242">
        <f t="shared" si="10"/>
        <v>1</v>
      </c>
      <c r="L242">
        <f ca="1">VLOOKUP(A242,Sheet2!A:M,13,FALSE)</f>
        <v>34</v>
      </c>
      <c r="M242">
        <v>34</v>
      </c>
      <c r="N242" s="1">
        <f t="shared" si="11"/>
        <v>17.215189873417721</v>
      </c>
      <c r="O242" s="1">
        <f>VLOOKUP(A242,Sheet2!A:N,12,FALSE)</f>
        <v>2535.2399999999998</v>
      </c>
    </row>
    <row r="243" spans="1:15" x14ac:dyDescent="0.2">
      <c r="A243" t="s">
        <v>588</v>
      </c>
      <c r="B243">
        <v>43</v>
      </c>
      <c r="C243">
        <v>55</v>
      </c>
      <c r="D243" s="3">
        <v>43984</v>
      </c>
      <c r="E243" s="3">
        <v>43649</v>
      </c>
      <c r="F243">
        <v>2497.27</v>
      </c>
      <c r="G243">
        <v>119</v>
      </c>
      <c r="H243">
        <f t="shared" si="9"/>
        <v>45.404909090909094</v>
      </c>
      <c r="I243" t="s">
        <v>805</v>
      </c>
      <c r="J243" t="s">
        <v>8</v>
      </c>
      <c r="K243">
        <f t="shared" si="10"/>
        <v>1</v>
      </c>
      <c r="L243">
        <f ca="1">VLOOKUP(A243,Sheet2!A:M,13,FALSE)</f>
        <v>55</v>
      </c>
      <c r="M243">
        <v>55</v>
      </c>
      <c r="N243" s="1">
        <f t="shared" si="11"/>
        <v>92.436974789915965</v>
      </c>
      <c r="O243" s="1">
        <f>VLOOKUP(A243,Sheet2!A:N,12,FALSE)</f>
        <v>2497.27</v>
      </c>
    </row>
    <row r="244" spans="1:15" x14ac:dyDescent="0.2">
      <c r="A244" t="s">
        <v>979</v>
      </c>
      <c r="B244">
        <v>5</v>
      </c>
      <c r="C244">
        <v>14</v>
      </c>
      <c r="D244" s="3">
        <v>43583</v>
      </c>
      <c r="E244" s="3">
        <v>43320</v>
      </c>
      <c r="F244">
        <v>2479.96</v>
      </c>
      <c r="G244">
        <v>41</v>
      </c>
      <c r="H244">
        <f t="shared" si="9"/>
        <v>177.14000000000001</v>
      </c>
      <c r="I244" t="s">
        <v>805</v>
      </c>
      <c r="J244" t="s">
        <v>575</v>
      </c>
      <c r="K244">
        <f t="shared" si="10"/>
        <v>1</v>
      </c>
      <c r="L244">
        <f ca="1">VLOOKUP(A244,Sheet2!A:M,13,FALSE)</f>
        <v>14</v>
      </c>
      <c r="M244">
        <v>14</v>
      </c>
      <c r="N244" s="1">
        <f t="shared" si="11"/>
        <v>68.292682926829272</v>
      </c>
      <c r="O244" s="1">
        <f>VLOOKUP(A244,Sheet2!A:N,12,FALSE)</f>
        <v>2479.96</v>
      </c>
    </row>
    <row r="245" spans="1:15" x14ac:dyDescent="0.2">
      <c r="A245" t="s">
        <v>843</v>
      </c>
      <c r="B245">
        <v>24</v>
      </c>
      <c r="C245">
        <v>56</v>
      </c>
      <c r="D245" s="3">
        <v>43666</v>
      </c>
      <c r="E245" s="3">
        <v>43374</v>
      </c>
      <c r="F245">
        <v>2476.96</v>
      </c>
      <c r="G245">
        <v>113</v>
      </c>
      <c r="H245">
        <f t="shared" si="9"/>
        <v>44.231428571428573</v>
      </c>
      <c r="I245" t="s">
        <v>805</v>
      </c>
      <c r="J245" t="s">
        <v>575</v>
      </c>
      <c r="K245">
        <f t="shared" si="10"/>
        <v>1</v>
      </c>
      <c r="L245">
        <f ca="1">VLOOKUP(A245,Sheet2!A:M,13,FALSE)</f>
        <v>56</v>
      </c>
      <c r="M245">
        <v>56</v>
      </c>
      <c r="N245" s="1">
        <f t="shared" si="11"/>
        <v>99.115044247787608</v>
      </c>
      <c r="O245" s="1">
        <f>VLOOKUP(A245,Sheet2!A:N,12,FALSE)</f>
        <v>2476.96</v>
      </c>
    </row>
    <row r="246" spans="1:15" x14ac:dyDescent="0.2">
      <c r="A246" t="s">
        <v>299</v>
      </c>
      <c r="B246">
        <v>5</v>
      </c>
      <c r="C246">
        <v>15</v>
      </c>
      <c r="D246" s="3">
        <v>43276</v>
      </c>
      <c r="E246" s="3">
        <v>42977</v>
      </c>
      <c r="F246" s="1">
        <v>2383.33</v>
      </c>
      <c r="G246">
        <v>30</v>
      </c>
      <c r="H246">
        <f t="shared" si="9"/>
        <v>158.88866666666667</v>
      </c>
      <c r="I246" t="s">
        <v>7</v>
      </c>
      <c r="J246" t="s">
        <v>8</v>
      </c>
      <c r="K246">
        <f t="shared" si="10"/>
        <v>1</v>
      </c>
      <c r="L246">
        <f ca="1">VLOOKUP(A246,Sheet2!A:M,13,FALSE)</f>
        <v>15</v>
      </c>
      <c r="M246">
        <v>15</v>
      </c>
      <c r="N246" s="1">
        <f t="shared" si="11"/>
        <v>100</v>
      </c>
      <c r="O246" s="1">
        <f>VLOOKUP(A246,Sheet2!A:N,12,FALSE)</f>
        <v>2383.33</v>
      </c>
    </row>
    <row r="247" spans="1:15" x14ac:dyDescent="0.2">
      <c r="A247" t="s">
        <v>620</v>
      </c>
      <c r="B247">
        <v>13</v>
      </c>
      <c r="C247">
        <v>23</v>
      </c>
      <c r="D247" s="3">
        <v>43546</v>
      </c>
      <c r="E247" s="3">
        <v>43326</v>
      </c>
      <c r="F247">
        <v>2358.21</v>
      </c>
      <c r="G247">
        <v>38</v>
      </c>
      <c r="H247">
        <f t="shared" si="9"/>
        <v>102.53086956521739</v>
      </c>
      <c r="I247" t="s">
        <v>805</v>
      </c>
      <c r="J247" t="s">
        <v>8</v>
      </c>
      <c r="K247">
        <f t="shared" si="10"/>
        <v>1</v>
      </c>
      <c r="L247">
        <f ca="1">VLOOKUP(A247,Sheet2!A:M,13,FALSE)</f>
        <v>23</v>
      </c>
      <c r="M247">
        <v>23</v>
      </c>
      <c r="N247" s="1">
        <f t="shared" si="11"/>
        <v>121.05263157894737</v>
      </c>
      <c r="O247" s="1">
        <f>VLOOKUP(A247,Sheet2!A:N,12,FALSE)</f>
        <v>2358.21</v>
      </c>
    </row>
    <row r="248" spans="1:15" x14ac:dyDescent="0.2">
      <c r="A248" t="s">
        <v>637</v>
      </c>
      <c r="B248">
        <v>10</v>
      </c>
      <c r="C248">
        <v>32</v>
      </c>
      <c r="D248" s="3">
        <v>43355</v>
      </c>
      <c r="E248" s="3">
        <v>43332</v>
      </c>
      <c r="F248">
        <v>2347.38</v>
      </c>
      <c r="G248">
        <v>64</v>
      </c>
      <c r="H248">
        <f t="shared" si="9"/>
        <v>73.355625000000003</v>
      </c>
      <c r="I248" t="s">
        <v>805</v>
      </c>
      <c r="J248" t="s">
        <v>8</v>
      </c>
      <c r="K248">
        <f t="shared" si="10"/>
        <v>1</v>
      </c>
      <c r="L248">
        <f ca="1">VLOOKUP(A248,Sheet2!A:M,13,FALSE)</f>
        <v>32</v>
      </c>
      <c r="M248">
        <v>32</v>
      </c>
      <c r="N248" s="1">
        <f t="shared" si="11"/>
        <v>100</v>
      </c>
      <c r="O248" s="1">
        <f>VLOOKUP(A248,Sheet2!A:N,12,FALSE)</f>
        <v>2347.38</v>
      </c>
    </row>
    <row r="249" spans="1:15" x14ac:dyDescent="0.2">
      <c r="A249" t="s">
        <v>593</v>
      </c>
      <c r="B249">
        <v>30</v>
      </c>
      <c r="C249">
        <v>65</v>
      </c>
      <c r="D249" s="3">
        <v>44259</v>
      </c>
      <c r="E249" s="3">
        <v>43631</v>
      </c>
      <c r="F249">
        <v>2338.71</v>
      </c>
      <c r="G249">
        <v>1533</v>
      </c>
      <c r="H249">
        <f t="shared" si="9"/>
        <v>35.980153846153847</v>
      </c>
      <c r="I249" t="s">
        <v>805</v>
      </c>
      <c r="J249" t="s">
        <v>8</v>
      </c>
      <c r="K249">
        <f t="shared" si="10"/>
        <v>1</v>
      </c>
      <c r="L249">
        <f ca="1">VLOOKUP(A249,Sheet2!A:M,13,FALSE)</f>
        <v>65</v>
      </c>
      <c r="M249">
        <v>65</v>
      </c>
      <c r="N249" s="1">
        <f t="shared" si="11"/>
        <v>8.4801043705153294</v>
      </c>
      <c r="O249" s="1">
        <f>VLOOKUP(A249,Sheet2!A:N,12,FALSE)</f>
        <v>2338.71</v>
      </c>
    </row>
    <row r="250" spans="1:15" x14ac:dyDescent="0.2">
      <c r="A250" t="s">
        <v>379</v>
      </c>
      <c r="B250">
        <v>18</v>
      </c>
      <c r="C250">
        <v>49</v>
      </c>
      <c r="D250" s="3">
        <v>43274</v>
      </c>
      <c r="E250" s="3">
        <v>42956</v>
      </c>
      <c r="F250" s="1">
        <v>2279.9899999999998</v>
      </c>
      <c r="G250">
        <v>84</v>
      </c>
      <c r="H250">
        <f t="shared" si="9"/>
        <v>46.530408163265299</v>
      </c>
      <c r="I250" t="s">
        <v>7</v>
      </c>
      <c r="J250" t="s">
        <v>8</v>
      </c>
      <c r="K250">
        <f t="shared" si="10"/>
        <v>1</v>
      </c>
      <c r="L250">
        <f ca="1">VLOOKUP(A250,Sheet2!A:M,13,FALSE)</f>
        <v>49</v>
      </c>
      <c r="M250">
        <v>49</v>
      </c>
      <c r="N250" s="1">
        <f t="shared" si="11"/>
        <v>116.66666666666667</v>
      </c>
      <c r="O250" s="1">
        <f>VLOOKUP(A250,Sheet2!A:N,12,FALSE)</f>
        <v>2279.9899999999998</v>
      </c>
    </row>
    <row r="251" spans="1:15" x14ac:dyDescent="0.2">
      <c r="A251" t="s">
        <v>942</v>
      </c>
      <c r="B251">
        <v>7</v>
      </c>
      <c r="C251">
        <v>21</v>
      </c>
      <c r="D251" s="3">
        <v>43651</v>
      </c>
      <c r="E251" s="3">
        <v>43644</v>
      </c>
      <c r="F251">
        <v>2276.12</v>
      </c>
      <c r="G251">
        <v>43</v>
      </c>
      <c r="H251">
        <f t="shared" si="9"/>
        <v>108.38666666666666</v>
      </c>
      <c r="I251" t="s">
        <v>805</v>
      </c>
      <c r="J251" t="s">
        <v>575</v>
      </c>
      <c r="K251">
        <f t="shared" si="10"/>
        <v>1</v>
      </c>
      <c r="L251">
        <f ca="1">VLOOKUP(A251,Sheet2!A:M,13,FALSE)</f>
        <v>21</v>
      </c>
      <c r="M251">
        <v>21</v>
      </c>
      <c r="N251" s="1">
        <f t="shared" si="11"/>
        <v>97.674418604651152</v>
      </c>
      <c r="O251" s="1">
        <f>VLOOKUP(A251,Sheet2!A:N,12,FALSE)</f>
        <v>2276.12</v>
      </c>
    </row>
    <row r="252" spans="1:15" x14ac:dyDescent="0.2">
      <c r="A252" t="s">
        <v>254</v>
      </c>
      <c r="B252">
        <v>9</v>
      </c>
      <c r="C252">
        <v>18</v>
      </c>
      <c r="D252" s="3">
        <v>43277</v>
      </c>
      <c r="E252" s="3">
        <v>42914</v>
      </c>
      <c r="F252" s="1">
        <v>2275.2199999999998</v>
      </c>
      <c r="G252">
        <v>72</v>
      </c>
      <c r="H252">
        <f t="shared" si="9"/>
        <v>126.40111111111111</v>
      </c>
      <c r="I252" t="s">
        <v>7</v>
      </c>
      <c r="J252" t="s">
        <v>8</v>
      </c>
      <c r="K252">
        <f t="shared" si="10"/>
        <v>1</v>
      </c>
      <c r="L252">
        <f ca="1">VLOOKUP(A252,Sheet2!A:M,13,FALSE)</f>
        <v>18</v>
      </c>
      <c r="M252">
        <v>18</v>
      </c>
      <c r="N252" s="1">
        <f t="shared" si="11"/>
        <v>50</v>
      </c>
      <c r="O252" s="1">
        <f>VLOOKUP(A252,Sheet2!A:N,12,FALSE)</f>
        <v>2275.2199999999998</v>
      </c>
    </row>
    <row r="253" spans="1:15" x14ac:dyDescent="0.2">
      <c r="A253" t="s">
        <v>132</v>
      </c>
      <c r="B253">
        <v>1</v>
      </c>
      <c r="C253">
        <v>2</v>
      </c>
      <c r="D253" s="3">
        <v>43491</v>
      </c>
      <c r="E253" s="3">
        <v>43474</v>
      </c>
      <c r="F253" s="1">
        <v>237.316</v>
      </c>
      <c r="G253">
        <v>11</v>
      </c>
      <c r="H253">
        <f t="shared" si="9"/>
        <v>118.658</v>
      </c>
      <c r="I253" t="s">
        <v>7</v>
      </c>
      <c r="J253" t="s">
        <v>8</v>
      </c>
      <c r="K253">
        <f t="shared" si="10"/>
        <v>2</v>
      </c>
      <c r="L253">
        <f ca="1">VLOOKUP(A253,Sheet2!A:M,13,FALSE)</f>
        <v>4</v>
      </c>
      <c r="M253">
        <v>4</v>
      </c>
      <c r="N253" s="1">
        <f t="shared" si="11"/>
        <v>72.727272727272734</v>
      </c>
      <c r="O253" s="1">
        <f>VLOOKUP(A253,Sheet2!A:N,12,FALSE)</f>
        <v>2237.306</v>
      </c>
    </row>
    <row r="254" spans="1:15" x14ac:dyDescent="0.2">
      <c r="A254" t="s">
        <v>132</v>
      </c>
      <c r="B254">
        <v>1</v>
      </c>
      <c r="C254">
        <v>2</v>
      </c>
      <c r="D254" s="3">
        <v>43491</v>
      </c>
      <c r="E254" s="3">
        <v>43474</v>
      </c>
      <c r="F254">
        <v>1999.99</v>
      </c>
      <c r="G254">
        <v>11</v>
      </c>
      <c r="H254">
        <f t="shared" si="9"/>
        <v>999.995</v>
      </c>
      <c r="I254" t="s">
        <v>805</v>
      </c>
      <c r="J254" t="s">
        <v>8</v>
      </c>
      <c r="K254">
        <f t="shared" si="10"/>
        <v>2</v>
      </c>
      <c r="L254">
        <f ca="1">VLOOKUP(A254,Sheet2!A:M,13,FALSE)</f>
        <v>4</v>
      </c>
      <c r="M254">
        <v>4</v>
      </c>
      <c r="N254" s="1">
        <f t="shared" si="11"/>
        <v>72.727272727272734</v>
      </c>
      <c r="O254" s="1">
        <f>VLOOKUP(A254,Sheet2!A:N,12,FALSE)</f>
        <v>2237.306</v>
      </c>
    </row>
    <row r="255" spans="1:15" x14ac:dyDescent="0.2">
      <c r="A255" t="s">
        <v>188</v>
      </c>
      <c r="B255">
        <v>50</v>
      </c>
      <c r="C255">
        <v>128</v>
      </c>
      <c r="D255" s="3">
        <v>43278</v>
      </c>
      <c r="E255" s="3">
        <v>42908</v>
      </c>
      <c r="F255" s="1">
        <v>2223.7600000000002</v>
      </c>
      <c r="G255">
        <v>292</v>
      </c>
      <c r="H255">
        <f t="shared" si="9"/>
        <v>17.373125000000002</v>
      </c>
      <c r="I255" t="s">
        <v>7</v>
      </c>
      <c r="J255" t="s">
        <v>8</v>
      </c>
      <c r="K255">
        <f t="shared" si="10"/>
        <v>1</v>
      </c>
      <c r="L255">
        <f ca="1">VLOOKUP(A255,Sheet2!A:M,13,FALSE)</f>
        <v>128</v>
      </c>
      <c r="M255">
        <v>128</v>
      </c>
      <c r="N255" s="1">
        <f t="shared" si="11"/>
        <v>87.671232876712324</v>
      </c>
      <c r="O255" s="1">
        <f>VLOOKUP(A255,Sheet2!A:N,12,FALSE)</f>
        <v>2223.7600000000002</v>
      </c>
    </row>
    <row r="256" spans="1:15" x14ac:dyDescent="0.2">
      <c r="A256" t="s">
        <v>479</v>
      </c>
      <c r="B256">
        <v>7</v>
      </c>
      <c r="C256">
        <v>7</v>
      </c>
      <c r="D256" s="3">
        <v>43285</v>
      </c>
      <c r="E256" s="3">
        <v>43207</v>
      </c>
      <c r="F256" s="8">
        <v>2181.08</v>
      </c>
      <c r="G256">
        <v>65</v>
      </c>
      <c r="H256">
        <f t="shared" si="9"/>
        <v>311.58285714285711</v>
      </c>
      <c r="I256" t="s">
        <v>7</v>
      </c>
      <c r="J256" t="s">
        <v>575</v>
      </c>
      <c r="K256">
        <f t="shared" si="10"/>
        <v>1</v>
      </c>
      <c r="L256">
        <f ca="1">VLOOKUP(A256,Sheet2!A:M,13,FALSE)</f>
        <v>7</v>
      </c>
      <c r="M256">
        <v>7</v>
      </c>
      <c r="N256" s="1">
        <f t="shared" si="11"/>
        <v>21.53846153846154</v>
      </c>
      <c r="O256" s="1">
        <f>VLOOKUP(A256,Sheet2!A:N,12,FALSE)</f>
        <v>2181.08</v>
      </c>
    </row>
    <row r="257" spans="1:15" x14ac:dyDescent="0.2">
      <c r="A257" t="s">
        <v>699</v>
      </c>
      <c r="B257">
        <v>4</v>
      </c>
      <c r="C257">
        <v>14</v>
      </c>
      <c r="D257" s="3">
        <v>43387</v>
      </c>
      <c r="E257" s="3">
        <v>43384</v>
      </c>
      <c r="F257">
        <v>2160.2600000000002</v>
      </c>
      <c r="G257">
        <v>20</v>
      </c>
      <c r="H257">
        <f t="shared" si="9"/>
        <v>154.30428571428573</v>
      </c>
      <c r="I257" t="s">
        <v>805</v>
      </c>
      <c r="J257" t="s">
        <v>8</v>
      </c>
      <c r="K257">
        <f t="shared" si="10"/>
        <v>1</v>
      </c>
      <c r="L257">
        <f ca="1">VLOOKUP(A257,Sheet2!A:M,13,FALSE)</f>
        <v>14</v>
      </c>
      <c r="M257">
        <v>14</v>
      </c>
      <c r="N257" s="1">
        <f t="shared" si="11"/>
        <v>140</v>
      </c>
      <c r="O257" s="1">
        <f>VLOOKUP(A257,Sheet2!A:N,12,FALSE)</f>
        <v>2160.2600000000002</v>
      </c>
    </row>
    <row r="258" spans="1:15" x14ac:dyDescent="0.2">
      <c r="A258" t="s">
        <v>613</v>
      </c>
      <c r="B258">
        <v>15</v>
      </c>
      <c r="C258">
        <v>19</v>
      </c>
      <c r="D258" s="3">
        <v>44243</v>
      </c>
      <c r="E258" s="3">
        <v>43630</v>
      </c>
      <c r="F258">
        <v>2142.27</v>
      </c>
      <c r="G258">
        <v>201</v>
      </c>
      <c r="H258">
        <f t="shared" ref="H258:H321" si="12">F258/C258</f>
        <v>112.75105263157894</v>
      </c>
      <c r="I258" t="s">
        <v>805</v>
      </c>
      <c r="J258" t="s">
        <v>8</v>
      </c>
      <c r="K258">
        <f t="shared" ref="K258:K321" si="13">COUNTIF(A:A,A258)</f>
        <v>1</v>
      </c>
      <c r="L258">
        <f ca="1">VLOOKUP(A258,Sheet2!A:M,13,FALSE)</f>
        <v>19</v>
      </c>
      <c r="M258">
        <v>19</v>
      </c>
      <c r="N258" s="1">
        <f t="shared" ref="N258:N321" si="14">M258/G258*100*2</f>
        <v>18.905472636815919</v>
      </c>
      <c r="O258" s="1">
        <f>VLOOKUP(A258,Sheet2!A:N,12,FALSE)</f>
        <v>2142.27</v>
      </c>
    </row>
    <row r="259" spans="1:15" x14ac:dyDescent="0.2">
      <c r="A259" t="s">
        <v>1023</v>
      </c>
      <c r="B259">
        <v>4</v>
      </c>
      <c r="C259">
        <v>5</v>
      </c>
      <c r="D259" s="3">
        <v>43449</v>
      </c>
      <c r="E259" s="3">
        <v>43301</v>
      </c>
      <c r="F259">
        <v>2134.11</v>
      </c>
      <c r="G259">
        <v>116</v>
      </c>
      <c r="H259">
        <f t="shared" si="12"/>
        <v>426.822</v>
      </c>
      <c r="I259" t="s">
        <v>805</v>
      </c>
      <c r="J259" t="s">
        <v>575</v>
      </c>
      <c r="K259">
        <f t="shared" si="13"/>
        <v>1</v>
      </c>
      <c r="L259">
        <f ca="1">VLOOKUP(A259,Sheet2!A:M,13,FALSE)</f>
        <v>5</v>
      </c>
      <c r="M259">
        <v>5</v>
      </c>
      <c r="N259" s="1">
        <f t="shared" si="14"/>
        <v>8.6206896551724146</v>
      </c>
      <c r="O259" s="1">
        <f>VLOOKUP(A259,Sheet2!A:N,12,FALSE)</f>
        <v>2134.11</v>
      </c>
    </row>
    <row r="260" spans="1:15" x14ac:dyDescent="0.2">
      <c r="A260" t="s">
        <v>140</v>
      </c>
      <c r="B260">
        <v>31</v>
      </c>
      <c r="C260">
        <v>93</v>
      </c>
      <c r="D260" s="3">
        <v>43454</v>
      </c>
      <c r="E260" s="3">
        <v>43397</v>
      </c>
      <c r="F260" s="1">
        <v>2109.27</v>
      </c>
      <c r="G260">
        <v>223</v>
      </c>
      <c r="H260">
        <f t="shared" si="12"/>
        <v>22.680322580645161</v>
      </c>
      <c r="I260" t="s">
        <v>7</v>
      </c>
      <c r="J260" t="s">
        <v>8</v>
      </c>
      <c r="K260">
        <f t="shared" si="13"/>
        <v>1</v>
      </c>
      <c r="L260">
        <f ca="1">VLOOKUP(A260,Sheet2!A:M,13,FALSE)</f>
        <v>93</v>
      </c>
      <c r="M260">
        <v>93</v>
      </c>
      <c r="N260" s="1">
        <f t="shared" si="14"/>
        <v>83.408071748878925</v>
      </c>
      <c r="O260" s="1">
        <f>VLOOKUP(A260,Sheet2!A:N,12,FALSE)</f>
        <v>2109.27</v>
      </c>
    </row>
    <row r="261" spans="1:15" x14ac:dyDescent="0.2">
      <c r="A261" t="s">
        <v>85</v>
      </c>
      <c r="B261">
        <v>27</v>
      </c>
      <c r="C261">
        <v>27</v>
      </c>
      <c r="D261" s="3">
        <v>43766</v>
      </c>
      <c r="E261" s="3">
        <v>43629</v>
      </c>
      <c r="F261" s="1">
        <v>1450.32</v>
      </c>
      <c r="G261">
        <v>409</v>
      </c>
      <c r="H261">
        <f t="shared" si="12"/>
        <v>53.715555555555554</v>
      </c>
      <c r="I261" t="s">
        <v>7</v>
      </c>
      <c r="J261" t="s">
        <v>8</v>
      </c>
      <c r="K261">
        <f t="shared" si="13"/>
        <v>2</v>
      </c>
      <c r="L261">
        <f ca="1">VLOOKUP(A261,Sheet2!A:M,13,FALSE)</f>
        <v>40</v>
      </c>
      <c r="M261">
        <v>40</v>
      </c>
      <c r="N261" s="1">
        <f t="shared" si="14"/>
        <v>19.559902200488999</v>
      </c>
      <c r="O261" s="1">
        <f>VLOOKUP(A261,Sheet2!A:N,12,FALSE)</f>
        <v>2106.5699999999997</v>
      </c>
    </row>
    <row r="262" spans="1:15" x14ac:dyDescent="0.2">
      <c r="A262" t="s">
        <v>85</v>
      </c>
      <c r="B262">
        <v>12</v>
      </c>
      <c r="C262">
        <v>13</v>
      </c>
      <c r="D262" s="3">
        <v>43766</v>
      </c>
      <c r="E262" s="3">
        <v>43629</v>
      </c>
      <c r="F262">
        <v>656.25</v>
      </c>
      <c r="G262">
        <v>409</v>
      </c>
      <c r="H262">
        <f t="shared" si="12"/>
        <v>50.480769230769234</v>
      </c>
      <c r="I262" t="s">
        <v>805</v>
      </c>
      <c r="J262" t="s">
        <v>8</v>
      </c>
      <c r="K262">
        <f t="shared" si="13"/>
        <v>2</v>
      </c>
      <c r="L262">
        <f ca="1">VLOOKUP(A262,Sheet2!A:M,13,FALSE)</f>
        <v>40</v>
      </c>
      <c r="M262">
        <v>40</v>
      </c>
      <c r="N262" s="1">
        <f t="shared" si="14"/>
        <v>19.559902200488999</v>
      </c>
      <c r="O262" s="1">
        <f>VLOOKUP(A262,Sheet2!A:N,12,FALSE)</f>
        <v>2106.5699999999997</v>
      </c>
    </row>
    <row r="263" spans="1:15" x14ac:dyDescent="0.2">
      <c r="A263" t="s">
        <v>838</v>
      </c>
      <c r="B263">
        <v>29</v>
      </c>
      <c r="C263">
        <v>93</v>
      </c>
      <c r="D263" s="3">
        <v>43448</v>
      </c>
      <c r="E263" s="3">
        <v>43417</v>
      </c>
      <c r="F263">
        <v>2105.16</v>
      </c>
      <c r="G263">
        <v>183</v>
      </c>
      <c r="H263">
        <f t="shared" si="12"/>
        <v>22.636129032258061</v>
      </c>
      <c r="I263" t="s">
        <v>805</v>
      </c>
      <c r="J263" t="s">
        <v>575</v>
      </c>
      <c r="K263">
        <f t="shared" si="13"/>
        <v>1</v>
      </c>
      <c r="L263">
        <f ca="1">VLOOKUP(A263,Sheet2!A:M,13,FALSE)</f>
        <v>93</v>
      </c>
      <c r="M263">
        <v>93</v>
      </c>
      <c r="N263" s="1">
        <f t="shared" si="14"/>
        <v>101.63934426229508</v>
      </c>
      <c r="O263" s="1">
        <f>VLOOKUP(A263,Sheet2!A:N,12,FALSE)</f>
        <v>2105.16</v>
      </c>
    </row>
    <row r="264" spans="1:15" x14ac:dyDescent="0.2">
      <c r="A264" t="s">
        <v>833</v>
      </c>
      <c r="B264">
        <v>32</v>
      </c>
      <c r="C264">
        <v>75</v>
      </c>
      <c r="D264" s="3">
        <v>43431</v>
      </c>
      <c r="E264" s="3">
        <v>43314</v>
      </c>
      <c r="F264">
        <v>2091.62</v>
      </c>
      <c r="G264">
        <v>148</v>
      </c>
      <c r="H264">
        <f t="shared" si="12"/>
        <v>27.888266666666667</v>
      </c>
      <c r="I264" t="s">
        <v>805</v>
      </c>
      <c r="J264" t="s">
        <v>575</v>
      </c>
      <c r="K264">
        <f t="shared" si="13"/>
        <v>1</v>
      </c>
      <c r="L264">
        <f ca="1">VLOOKUP(A264,Sheet2!A:M,13,FALSE)</f>
        <v>75</v>
      </c>
      <c r="M264">
        <v>75</v>
      </c>
      <c r="N264" s="1">
        <f t="shared" si="14"/>
        <v>101.35135135135135</v>
      </c>
      <c r="O264" s="1">
        <f>VLOOKUP(A264,Sheet2!A:N,12,FALSE)</f>
        <v>2091.62</v>
      </c>
    </row>
    <row r="265" spans="1:15" x14ac:dyDescent="0.2">
      <c r="A265" t="s">
        <v>361</v>
      </c>
      <c r="B265">
        <v>9</v>
      </c>
      <c r="C265">
        <v>17</v>
      </c>
      <c r="D265" s="3">
        <v>43275</v>
      </c>
      <c r="E265" s="3">
        <v>42664</v>
      </c>
      <c r="F265" s="1">
        <v>2079.39</v>
      </c>
      <c r="G265">
        <v>558</v>
      </c>
      <c r="H265">
        <f t="shared" si="12"/>
        <v>122.31705882352941</v>
      </c>
      <c r="I265" t="s">
        <v>7</v>
      </c>
      <c r="J265" t="s">
        <v>8</v>
      </c>
      <c r="K265">
        <f t="shared" si="13"/>
        <v>1</v>
      </c>
      <c r="L265">
        <f ca="1">VLOOKUP(A265,Sheet2!A:M,13,FALSE)</f>
        <v>17</v>
      </c>
      <c r="M265">
        <v>17</v>
      </c>
      <c r="N265" s="1">
        <f t="shared" si="14"/>
        <v>6.0931899641577063</v>
      </c>
      <c r="O265" s="1">
        <f>VLOOKUP(A265,Sheet2!A:N,12,FALSE)</f>
        <v>2079.39</v>
      </c>
    </row>
    <row r="266" spans="1:15" x14ac:dyDescent="0.2">
      <c r="A266" t="s">
        <v>856</v>
      </c>
      <c r="B266">
        <v>19</v>
      </c>
      <c r="C266">
        <v>21</v>
      </c>
      <c r="D266" s="3">
        <v>43795</v>
      </c>
      <c r="E266" s="3">
        <v>43306</v>
      </c>
      <c r="F266">
        <v>2072.77</v>
      </c>
      <c r="G266">
        <v>296</v>
      </c>
      <c r="H266">
        <f t="shared" si="12"/>
        <v>98.703333333333333</v>
      </c>
      <c r="I266" t="s">
        <v>805</v>
      </c>
      <c r="J266" t="s">
        <v>575</v>
      </c>
      <c r="K266">
        <f t="shared" si="13"/>
        <v>1</v>
      </c>
      <c r="L266">
        <f ca="1">VLOOKUP(A266,Sheet2!A:M,13,FALSE)</f>
        <v>21</v>
      </c>
      <c r="M266">
        <v>21</v>
      </c>
      <c r="N266" s="1">
        <f t="shared" si="14"/>
        <v>14.189189189189189</v>
      </c>
      <c r="O266" s="1">
        <f>VLOOKUP(A266,Sheet2!A:N,12,FALSE)</f>
        <v>2072.77</v>
      </c>
    </row>
    <row r="267" spans="1:15" x14ac:dyDescent="0.2">
      <c r="A267" t="s">
        <v>344</v>
      </c>
      <c r="B267">
        <v>8</v>
      </c>
      <c r="C267">
        <v>11</v>
      </c>
      <c r="D267" s="3">
        <v>43275</v>
      </c>
      <c r="E267" s="3">
        <v>42981</v>
      </c>
      <c r="F267" s="1">
        <v>2055.87</v>
      </c>
      <c r="G267">
        <v>37</v>
      </c>
      <c r="H267">
        <f t="shared" si="12"/>
        <v>186.89727272727271</v>
      </c>
      <c r="I267" t="s">
        <v>7</v>
      </c>
      <c r="J267" t="s">
        <v>8</v>
      </c>
      <c r="K267">
        <f t="shared" si="13"/>
        <v>1</v>
      </c>
      <c r="L267">
        <f ca="1">VLOOKUP(A267,Sheet2!A:M,13,FALSE)</f>
        <v>11</v>
      </c>
      <c r="M267">
        <v>11</v>
      </c>
      <c r="N267" s="1">
        <f t="shared" si="14"/>
        <v>59.45945945945946</v>
      </c>
      <c r="O267" s="1">
        <f>VLOOKUP(A267,Sheet2!A:N,12,FALSE)</f>
        <v>2055.87</v>
      </c>
    </row>
    <row r="268" spans="1:15" x14ac:dyDescent="0.2">
      <c r="A268" t="s">
        <v>878</v>
      </c>
      <c r="B268">
        <v>12</v>
      </c>
      <c r="C268">
        <v>12</v>
      </c>
      <c r="D268" s="3">
        <v>43637</v>
      </c>
      <c r="E268" s="3">
        <v>43409</v>
      </c>
      <c r="F268">
        <v>2028.79</v>
      </c>
      <c r="G268">
        <v>70</v>
      </c>
      <c r="H268">
        <f t="shared" si="12"/>
        <v>169.06583333333333</v>
      </c>
      <c r="I268" t="s">
        <v>805</v>
      </c>
      <c r="J268" t="s">
        <v>575</v>
      </c>
      <c r="K268">
        <f t="shared" si="13"/>
        <v>1</v>
      </c>
      <c r="L268">
        <f ca="1">VLOOKUP(A268,Sheet2!A:M,13,FALSE)</f>
        <v>12</v>
      </c>
      <c r="M268">
        <v>12</v>
      </c>
      <c r="N268" s="1">
        <f t="shared" si="14"/>
        <v>34.285714285714285</v>
      </c>
      <c r="O268" s="1">
        <f>VLOOKUP(A268,Sheet2!A:N,12,FALSE)</f>
        <v>2028.79</v>
      </c>
    </row>
    <row r="269" spans="1:15" x14ac:dyDescent="0.2">
      <c r="A269" t="s">
        <v>626</v>
      </c>
      <c r="B269">
        <v>12</v>
      </c>
      <c r="C269">
        <v>24</v>
      </c>
      <c r="D269" s="3">
        <v>43961</v>
      </c>
      <c r="E269" s="3">
        <v>43648</v>
      </c>
      <c r="F269">
        <v>2024.32</v>
      </c>
      <c r="G269">
        <v>45</v>
      </c>
      <c r="H269">
        <f t="shared" si="12"/>
        <v>84.346666666666664</v>
      </c>
      <c r="I269" t="s">
        <v>805</v>
      </c>
      <c r="J269" t="s">
        <v>8</v>
      </c>
      <c r="K269">
        <f t="shared" si="13"/>
        <v>1</v>
      </c>
      <c r="L269">
        <f ca="1">VLOOKUP(A269,Sheet2!A:M,13,FALSE)</f>
        <v>24</v>
      </c>
      <c r="M269">
        <v>24</v>
      </c>
      <c r="N269" s="1">
        <f t="shared" si="14"/>
        <v>106.66666666666667</v>
      </c>
      <c r="O269" s="1">
        <f>VLOOKUP(A269,Sheet2!A:N,12,FALSE)</f>
        <v>2024.32</v>
      </c>
    </row>
    <row r="270" spans="1:15" x14ac:dyDescent="0.2">
      <c r="A270" t="s">
        <v>604</v>
      </c>
      <c r="B270">
        <v>22</v>
      </c>
      <c r="C270">
        <v>60</v>
      </c>
      <c r="D270" s="3">
        <v>44085</v>
      </c>
      <c r="E270" s="3">
        <v>43630</v>
      </c>
      <c r="F270">
        <v>1993.36</v>
      </c>
      <c r="G270">
        <v>1329</v>
      </c>
      <c r="H270">
        <f t="shared" si="12"/>
        <v>33.222666666666662</v>
      </c>
      <c r="I270" t="s">
        <v>805</v>
      </c>
      <c r="J270" t="s">
        <v>8</v>
      </c>
      <c r="K270">
        <f t="shared" si="13"/>
        <v>1</v>
      </c>
      <c r="L270">
        <f ca="1">VLOOKUP(A270,Sheet2!A:M,13,FALSE)</f>
        <v>60</v>
      </c>
      <c r="M270">
        <v>60</v>
      </c>
      <c r="N270" s="1">
        <f t="shared" si="14"/>
        <v>9.0293453724604973</v>
      </c>
      <c r="O270" s="1">
        <f>VLOOKUP(A270,Sheet2!A:N,12,FALSE)</f>
        <v>1993.36</v>
      </c>
    </row>
    <row r="271" spans="1:15" x14ac:dyDescent="0.2">
      <c r="A271" t="s">
        <v>586</v>
      </c>
      <c r="B271">
        <v>57</v>
      </c>
      <c r="C271">
        <v>163</v>
      </c>
      <c r="D271" s="3">
        <v>43591</v>
      </c>
      <c r="E271" s="3">
        <v>43338</v>
      </c>
      <c r="F271">
        <v>1971.21</v>
      </c>
      <c r="G271">
        <v>2216</v>
      </c>
      <c r="H271">
        <f t="shared" si="12"/>
        <v>12.093312883435583</v>
      </c>
      <c r="I271" t="s">
        <v>805</v>
      </c>
      <c r="J271" t="s">
        <v>8</v>
      </c>
      <c r="K271">
        <f t="shared" si="13"/>
        <v>1</v>
      </c>
      <c r="L271">
        <f ca="1">VLOOKUP(A271,Sheet2!A:M,13,FALSE)</f>
        <v>163</v>
      </c>
      <c r="M271">
        <v>163</v>
      </c>
      <c r="N271" s="1">
        <f t="shared" si="14"/>
        <v>14.711191335740073</v>
      </c>
      <c r="O271" s="1">
        <f>VLOOKUP(A271,Sheet2!A:N,12,FALSE)</f>
        <v>1971.21</v>
      </c>
    </row>
    <row r="272" spans="1:15" x14ac:dyDescent="0.2">
      <c r="A272" t="s">
        <v>403</v>
      </c>
      <c r="B272">
        <v>6</v>
      </c>
      <c r="C272">
        <v>17</v>
      </c>
      <c r="D272" s="3">
        <v>43273</v>
      </c>
      <c r="E272" s="3">
        <v>42911</v>
      </c>
      <c r="F272" s="1">
        <v>1961.16</v>
      </c>
      <c r="G272">
        <v>36</v>
      </c>
      <c r="H272">
        <f t="shared" si="12"/>
        <v>115.36235294117648</v>
      </c>
      <c r="I272" t="s">
        <v>7</v>
      </c>
      <c r="J272" t="s">
        <v>8</v>
      </c>
      <c r="K272">
        <f t="shared" si="13"/>
        <v>1</v>
      </c>
      <c r="L272">
        <f ca="1">VLOOKUP(A272,Sheet2!A:M,13,FALSE)</f>
        <v>17</v>
      </c>
      <c r="M272">
        <v>17</v>
      </c>
      <c r="N272" s="1">
        <f t="shared" si="14"/>
        <v>94.444444444444443</v>
      </c>
      <c r="O272" s="1">
        <f>VLOOKUP(A272,Sheet2!A:N,12,FALSE)</f>
        <v>1961.16</v>
      </c>
    </row>
    <row r="273" spans="1:15" x14ac:dyDescent="0.2">
      <c r="A273" t="s">
        <v>391</v>
      </c>
      <c r="B273">
        <v>28</v>
      </c>
      <c r="C273">
        <v>44</v>
      </c>
      <c r="D273" s="3">
        <v>43274</v>
      </c>
      <c r="E273" s="3">
        <v>42642</v>
      </c>
      <c r="F273" s="1">
        <v>1955.7</v>
      </c>
      <c r="G273">
        <v>235</v>
      </c>
      <c r="H273">
        <f t="shared" si="12"/>
        <v>44.447727272727271</v>
      </c>
      <c r="I273" t="s">
        <v>7</v>
      </c>
      <c r="J273" t="s">
        <v>8</v>
      </c>
      <c r="K273">
        <f t="shared" si="13"/>
        <v>1</v>
      </c>
      <c r="L273">
        <f ca="1">VLOOKUP(A273,Sheet2!A:M,13,FALSE)</f>
        <v>44</v>
      </c>
      <c r="M273">
        <v>44</v>
      </c>
      <c r="N273" s="1">
        <f t="shared" si="14"/>
        <v>37.446808510638299</v>
      </c>
      <c r="O273" s="1">
        <f>VLOOKUP(A273,Sheet2!A:N,12,FALSE)</f>
        <v>1955.7</v>
      </c>
    </row>
    <row r="274" spans="1:15" x14ac:dyDescent="0.2">
      <c r="A274" t="s">
        <v>500</v>
      </c>
      <c r="B274">
        <v>5</v>
      </c>
      <c r="C274">
        <v>5</v>
      </c>
      <c r="D274" s="3">
        <v>43285</v>
      </c>
      <c r="E274" s="3">
        <v>43192</v>
      </c>
      <c r="F274" s="8">
        <v>1949.01</v>
      </c>
      <c r="G274">
        <v>101</v>
      </c>
      <c r="H274">
        <f t="shared" si="12"/>
        <v>389.80200000000002</v>
      </c>
      <c r="I274" t="s">
        <v>7</v>
      </c>
      <c r="J274" t="s">
        <v>575</v>
      </c>
      <c r="K274">
        <f t="shared" si="13"/>
        <v>1</v>
      </c>
      <c r="L274">
        <f ca="1">VLOOKUP(A274,Sheet2!A:M,13,FALSE)</f>
        <v>5</v>
      </c>
      <c r="M274">
        <v>5</v>
      </c>
      <c r="N274" s="1">
        <f t="shared" si="14"/>
        <v>9.9009900990099009</v>
      </c>
      <c r="O274" s="1">
        <f>VLOOKUP(A274,Sheet2!A:N,12,FALSE)</f>
        <v>1949.01</v>
      </c>
    </row>
    <row r="275" spans="1:15" x14ac:dyDescent="0.2">
      <c r="A275" t="s">
        <v>810</v>
      </c>
      <c r="B275">
        <v>96</v>
      </c>
      <c r="C275">
        <v>139</v>
      </c>
      <c r="D275" s="3">
        <v>43847</v>
      </c>
      <c r="E275" s="3">
        <v>43563</v>
      </c>
      <c r="F275">
        <v>1927.63</v>
      </c>
      <c r="G275">
        <v>285</v>
      </c>
      <c r="H275">
        <f t="shared" si="12"/>
        <v>13.867841726618705</v>
      </c>
      <c r="I275" t="s">
        <v>805</v>
      </c>
      <c r="J275" t="s">
        <v>575</v>
      </c>
      <c r="K275">
        <f t="shared" si="13"/>
        <v>1</v>
      </c>
      <c r="L275">
        <f ca="1">VLOOKUP(A275,Sheet2!A:M,13,FALSE)</f>
        <v>139</v>
      </c>
      <c r="M275">
        <v>139</v>
      </c>
      <c r="N275" s="1">
        <f t="shared" si="14"/>
        <v>97.543859649122808</v>
      </c>
      <c r="O275" s="1">
        <f>VLOOKUP(A275,Sheet2!A:N,12,FALSE)</f>
        <v>1927.63</v>
      </c>
    </row>
    <row r="276" spans="1:15" x14ac:dyDescent="0.2">
      <c r="A276" t="s">
        <v>707</v>
      </c>
      <c r="B276">
        <v>3</v>
      </c>
      <c r="C276">
        <v>3</v>
      </c>
      <c r="D276" s="3">
        <v>43524</v>
      </c>
      <c r="E276" s="3">
        <v>43467</v>
      </c>
      <c r="F276">
        <v>1869</v>
      </c>
      <c r="G276">
        <v>6</v>
      </c>
      <c r="H276">
        <f t="shared" si="12"/>
        <v>623</v>
      </c>
      <c r="I276" t="s">
        <v>805</v>
      </c>
      <c r="J276" t="s">
        <v>8</v>
      </c>
      <c r="K276">
        <f t="shared" si="13"/>
        <v>1</v>
      </c>
      <c r="L276">
        <f ca="1">VLOOKUP(A276,Sheet2!A:M,13,FALSE)</f>
        <v>3</v>
      </c>
      <c r="M276">
        <v>3</v>
      </c>
      <c r="N276" s="1">
        <f t="shared" si="14"/>
        <v>100</v>
      </c>
      <c r="O276" s="1">
        <f>VLOOKUP(A276,Sheet2!A:N,12,FALSE)</f>
        <v>1869</v>
      </c>
    </row>
    <row r="277" spans="1:15" x14ac:dyDescent="0.2">
      <c r="A277" t="s">
        <v>486</v>
      </c>
      <c r="B277">
        <v>6</v>
      </c>
      <c r="C277">
        <v>6</v>
      </c>
      <c r="D277" s="3">
        <v>43775</v>
      </c>
      <c r="E277" s="3">
        <v>43301</v>
      </c>
      <c r="F277" s="8">
        <v>726.48199999999997</v>
      </c>
      <c r="G277">
        <v>123</v>
      </c>
      <c r="H277">
        <f t="shared" si="12"/>
        <v>121.08033333333333</v>
      </c>
      <c r="I277" t="s">
        <v>7</v>
      </c>
      <c r="J277" t="s">
        <v>575</v>
      </c>
      <c r="K277">
        <f t="shared" si="13"/>
        <v>2</v>
      </c>
      <c r="L277">
        <f ca="1">VLOOKUP(A277,Sheet2!A:M,13,FALSE)</f>
        <v>12</v>
      </c>
      <c r="M277">
        <v>12</v>
      </c>
      <c r="N277" s="1">
        <f t="shared" si="14"/>
        <v>19.512195121951219</v>
      </c>
      <c r="O277" s="1">
        <f>VLOOKUP(A277,Sheet2!A:N,12,FALSE)</f>
        <v>1865.3519999999999</v>
      </c>
    </row>
    <row r="278" spans="1:15" x14ac:dyDescent="0.2">
      <c r="A278" t="s">
        <v>486</v>
      </c>
      <c r="B278">
        <v>6</v>
      </c>
      <c r="C278">
        <v>6</v>
      </c>
      <c r="D278" s="3">
        <v>43775</v>
      </c>
      <c r="E278" s="3">
        <v>43301</v>
      </c>
      <c r="F278">
        <v>1138.8699999999999</v>
      </c>
      <c r="G278">
        <v>123</v>
      </c>
      <c r="H278">
        <f t="shared" si="12"/>
        <v>189.81166666666664</v>
      </c>
      <c r="I278" t="s">
        <v>805</v>
      </c>
      <c r="J278" t="s">
        <v>575</v>
      </c>
      <c r="K278">
        <f t="shared" si="13"/>
        <v>2</v>
      </c>
      <c r="L278">
        <f ca="1">VLOOKUP(A278,Sheet2!A:M,13,FALSE)</f>
        <v>12</v>
      </c>
      <c r="M278">
        <v>12</v>
      </c>
      <c r="N278" s="1">
        <f t="shared" si="14"/>
        <v>19.512195121951219</v>
      </c>
      <c r="O278" s="1">
        <f>VLOOKUP(A278,Sheet2!A:N,12,FALSE)</f>
        <v>1865.3519999999999</v>
      </c>
    </row>
    <row r="279" spans="1:15" x14ac:dyDescent="0.2">
      <c r="A279" t="s">
        <v>305</v>
      </c>
      <c r="B279">
        <v>14</v>
      </c>
      <c r="C279">
        <v>53</v>
      </c>
      <c r="D279" s="3">
        <v>43276</v>
      </c>
      <c r="E279" s="3">
        <v>42950</v>
      </c>
      <c r="F279" s="1">
        <v>1856.38</v>
      </c>
      <c r="G279">
        <v>248</v>
      </c>
      <c r="H279">
        <f t="shared" si="12"/>
        <v>35.026037735849059</v>
      </c>
      <c r="I279" t="s">
        <v>7</v>
      </c>
      <c r="J279" t="s">
        <v>8</v>
      </c>
      <c r="K279">
        <f t="shared" si="13"/>
        <v>1</v>
      </c>
      <c r="L279">
        <f ca="1">VLOOKUP(A279,Sheet2!A:M,13,FALSE)</f>
        <v>53</v>
      </c>
      <c r="M279">
        <v>53</v>
      </c>
      <c r="N279" s="1">
        <f t="shared" si="14"/>
        <v>42.741935483870968</v>
      </c>
      <c r="O279" s="1">
        <f>VLOOKUP(A279,Sheet2!A:N,12,FALSE)</f>
        <v>1856.38</v>
      </c>
    </row>
    <row r="280" spans="1:15" x14ac:dyDescent="0.2">
      <c r="A280" t="s">
        <v>317</v>
      </c>
      <c r="B280">
        <v>25</v>
      </c>
      <c r="C280">
        <v>100</v>
      </c>
      <c r="D280" s="3">
        <v>43276</v>
      </c>
      <c r="E280" s="3">
        <v>42902</v>
      </c>
      <c r="F280" s="1">
        <v>1853.45</v>
      </c>
      <c r="G280">
        <v>649</v>
      </c>
      <c r="H280">
        <f t="shared" si="12"/>
        <v>18.534500000000001</v>
      </c>
      <c r="I280" t="s">
        <v>7</v>
      </c>
      <c r="J280" t="s">
        <v>8</v>
      </c>
      <c r="K280">
        <f t="shared" si="13"/>
        <v>1</v>
      </c>
      <c r="L280">
        <f ca="1">VLOOKUP(A280,Sheet2!A:M,13,FALSE)</f>
        <v>100</v>
      </c>
      <c r="M280">
        <v>100</v>
      </c>
      <c r="N280" s="1">
        <f t="shared" si="14"/>
        <v>30.816640986132509</v>
      </c>
      <c r="O280" s="1">
        <f>VLOOKUP(A280,Sheet2!A:N,12,FALSE)</f>
        <v>1853.45</v>
      </c>
    </row>
    <row r="281" spans="1:15" x14ac:dyDescent="0.2">
      <c r="A281" t="s">
        <v>592</v>
      </c>
      <c r="B281">
        <v>32</v>
      </c>
      <c r="C281">
        <v>65</v>
      </c>
      <c r="D281" s="3">
        <v>44055</v>
      </c>
      <c r="E281" s="3">
        <v>43657</v>
      </c>
      <c r="F281">
        <v>1841.34</v>
      </c>
      <c r="G281">
        <v>157</v>
      </c>
      <c r="H281">
        <f t="shared" si="12"/>
        <v>28.328307692307693</v>
      </c>
      <c r="I281" t="s">
        <v>805</v>
      </c>
      <c r="J281" t="s">
        <v>8</v>
      </c>
      <c r="K281">
        <f t="shared" si="13"/>
        <v>1</v>
      </c>
      <c r="L281">
        <f ca="1">VLOOKUP(A281,Sheet2!A:M,13,FALSE)</f>
        <v>65</v>
      </c>
      <c r="M281">
        <v>65</v>
      </c>
      <c r="N281" s="1">
        <f t="shared" si="14"/>
        <v>82.802547770700642</v>
      </c>
      <c r="O281" s="1">
        <f>VLOOKUP(A281,Sheet2!A:N,12,FALSE)</f>
        <v>1841.34</v>
      </c>
    </row>
    <row r="282" spans="1:15" x14ac:dyDescent="0.2">
      <c r="A282" t="s">
        <v>102</v>
      </c>
      <c r="B282">
        <v>20</v>
      </c>
      <c r="C282">
        <v>39</v>
      </c>
      <c r="D282" s="3">
        <v>43621</v>
      </c>
      <c r="E282" s="3">
        <v>43441</v>
      </c>
      <c r="F282" s="1">
        <v>957.61</v>
      </c>
      <c r="G282">
        <v>971</v>
      </c>
      <c r="H282">
        <f t="shared" si="12"/>
        <v>24.554102564102564</v>
      </c>
      <c r="I282" t="s">
        <v>7</v>
      </c>
      <c r="J282" t="s">
        <v>8</v>
      </c>
      <c r="K282">
        <f t="shared" si="13"/>
        <v>2</v>
      </c>
      <c r="L282">
        <f ca="1">VLOOKUP(A282,Sheet2!A:M,13,FALSE)</f>
        <v>87</v>
      </c>
      <c r="M282">
        <v>87</v>
      </c>
      <c r="N282" s="1">
        <f t="shared" si="14"/>
        <v>17.919670442842431</v>
      </c>
      <c r="O282" s="1">
        <f>VLOOKUP(A282,Sheet2!A:N,12,FALSE)</f>
        <v>1797.65</v>
      </c>
    </row>
    <row r="283" spans="1:15" x14ac:dyDescent="0.2">
      <c r="A283" t="s">
        <v>102</v>
      </c>
      <c r="B283">
        <v>35</v>
      </c>
      <c r="C283">
        <v>48</v>
      </c>
      <c r="D283" s="3">
        <v>43621</v>
      </c>
      <c r="E283" s="3">
        <v>43441</v>
      </c>
      <c r="F283">
        <v>840.04</v>
      </c>
      <c r="G283">
        <v>971</v>
      </c>
      <c r="H283">
        <f t="shared" si="12"/>
        <v>17.500833333333333</v>
      </c>
      <c r="I283" t="s">
        <v>805</v>
      </c>
      <c r="J283" t="s">
        <v>8</v>
      </c>
      <c r="K283">
        <f t="shared" si="13"/>
        <v>2</v>
      </c>
      <c r="L283">
        <f ca="1">VLOOKUP(A283,Sheet2!A:M,13,FALSE)</f>
        <v>87</v>
      </c>
      <c r="M283">
        <v>87</v>
      </c>
      <c r="N283" s="1">
        <f t="shared" si="14"/>
        <v>17.919670442842431</v>
      </c>
      <c r="O283" s="1">
        <f>VLOOKUP(A283,Sheet2!A:N,12,FALSE)</f>
        <v>1797.65</v>
      </c>
    </row>
    <row r="284" spans="1:15" x14ac:dyDescent="0.2">
      <c r="A284" t="s">
        <v>98</v>
      </c>
      <c r="B284">
        <v>35</v>
      </c>
      <c r="C284">
        <v>125</v>
      </c>
      <c r="D284" s="3">
        <v>43627</v>
      </c>
      <c r="E284" s="3">
        <v>43360</v>
      </c>
      <c r="F284" s="1">
        <v>1758.72</v>
      </c>
      <c r="G284">
        <v>452</v>
      </c>
      <c r="H284">
        <f t="shared" si="12"/>
        <v>14.06976</v>
      </c>
      <c r="I284" t="s">
        <v>7</v>
      </c>
      <c r="J284" t="s">
        <v>8</v>
      </c>
      <c r="K284">
        <f t="shared" si="13"/>
        <v>1</v>
      </c>
      <c r="L284">
        <f ca="1">VLOOKUP(A284,Sheet2!A:M,13,FALSE)</f>
        <v>125</v>
      </c>
      <c r="M284">
        <v>125</v>
      </c>
      <c r="N284" s="1">
        <f t="shared" si="14"/>
        <v>55.309734513274336</v>
      </c>
      <c r="O284" s="1">
        <f>VLOOKUP(A284,Sheet2!A:N,12,FALSE)</f>
        <v>1758.72</v>
      </c>
    </row>
    <row r="285" spans="1:15" x14ac:dyDescent="0.2">
      <c r="A285" t="s">
        <v>464</v>
      </c>
      <c r="B285">
        <v>9</v>
      </c>
      <c r="C285">
        <v>10</v>
      </c>
      <c r="D285" s="3">
        <v>43655</v>
      </c>
      <c r="E285" s="3">
        <v>43304</v>
      </c>
      <c r="F285" s="8">
        <v>1742.06</v>
      </c>
      <c r="G285">
        <v>104</v>
      </c>
      <c r="H285">
        <f t="shared" si="12"/>
        <v>174.20599999999999</v>
      </c>
      <c r="I285" t="s">
        <v>7</v>
      </c>
      <c r="J285" t="s">
        <v>575</v>
      </c>
      <c r="K285">
        <f t="shared" si="13"/>
        <v>1</v>
      </c>
      <c r="L285">
        <f ca="1">VLOOKUP(A285,Sheet2!A:M,13,FALSE)</f>
        <v>10</v>
      </c>
      <c r="M285">
        <v>10</v>
      </c>
      <c r="N285" s="1">
        <f t="shared" si="14"/>
        <v>19.230769230769234</v>
      </c>
      <c r="O285" s="1">
        <f>VLOOKUP(A285,Sheet2!A:N,12,FALSE)</f>
        <v>1742.06</v>
      </c>
    </row>
    <row r="286" spans="1:15" x14ac:dyDescent="0.2">
      <c r="A286" t="s">
        <v>874</v>
      </c>
      <c r="B286">
        <v>13</v>
      </c>
      <c r="C286">
        <v>39</v>
      </c>
      <c r="D286" s="3">
        <v>43660</v>
      </c>
      <c r="E286" s="3">
        <v>43381</v>
      </c>
      <c r="F286">
        <v>1735.45</v>
      </c>
      <c r="G286">
        <v>93</v>
      </c>
      <c r="H286">
        <f t="shared" si="12"/>
        <v>44.498717948717953</v>
      </c>
      <c r="I286" t="s">
        <v>805</v>
      </c>
      <c r="J286" t="s">
        <v>575</v>
      </c>
      <c r="K286">
        <f t="shared" si="13"/>
        <v>1</v>
      </c>
      <c r="L286">
        <f ca="1">VLOOKUP(A286,Sheet2!A:M,13,FALSE)</f>
        <v>39</v>
      </c>
      <c r="M286">
        <v>39</v>
      </c>
      <c r="N286" s="1">
        <f t="shared" si="14"/>
        <v>83.870967741935488</v>
      </c>
      <c r="O286" s="1">
        <f>VLOOKUP(A286,Sheet2!A:N,12,FALSE)</f>
        <v>1735.45</v>
      </c>
    </row>
    <row r="287" spans="1:15" x14ac:dyDescent="0.2">
      <c r="A287" t="s">
        <v>120</v>
      </c>
      <c r="B287">
        <v>10</v>
      </c>
      <c r="C287">
        <v>21</v>
      </c>
      <c r="D287" s="3">
        <v>43562</v>
      </c>
      <c r="E287" s="3">
        <v>42872</v>
      </c>
      <c r="F287" s="1">
        <v>1721.47</v>
      </c>
      <c r="G287">
        <v>403</v>
      </c>
      <c r="H287">
        <f t="shared" si="12"/>
        <v>81.974761904761905</v>
      </c>
      <c r="I287" t="s">
        <v>7</v>
      </c>
      <c r="J287" t="s">
        <v>8</v>
      </c>
      <c r="K287">
        <f t="shared" si="13"/>
        <v>1</v>
      </c>
      <c r="L287">
        <f ca="1">VLOOKUP(A287,Sheet2!A:M,13,FALSE)</f>
        <v>21</v>
      </c>
      <c r="M287">
        <v>21</v>
      </c>
      <c r="N287" s="1">
        <f t="shared" si="14"/>
        <v>10.421836228287841</v>
      </c>
      <c r="O287" s="1">
        <f>VLOOKUP(A287,Sheet2!A:N,12,FALSE)</f>
        <v>1721.47</v>
      </c>
    </row>
    <row r="288" spans="1:15" x14ac:dyDescent="0.2">
      <c r="A288" t="s">
        <v>257</v>
      </c>
      <c r="B288">
        <v>14</v>
      </c>
      <c r="C288">
        <v>23</v>
      </c>
      <c r="D288" s="3">
        <v>43277</v>
      </c>
      <c r="E288" s="3">
        <v>42911</v>
      </c>
      <c r="F288" s="1">
        <v>1721.3</v>
      </c>
      <c r="G288">
        <v>63</v>
      </c>
      <c r="H288">
        <f t="shared" si="12"/>
        <v>74.839130434782604</v>
      </c>
      <c r="I288" t="s">
        <v>7</v>
      </c>
      <c r="J288" t="s">
        <v>8</v>
      </c>
      <c r="K288">
        <f t="shared" si="13"/>
        <v>1</v>
      </c>
      <c r="L288">
        <f ca="1">VLOOKUP(A288,Sheet2!A:M,13,FALSE)</f>
        <v>23</v>
      </c>
      <c r="M288">
        <v>23</v>
      </c>
      <c r="N288" s="1">
        <f t="shared" si="14"/>
        <v>73.015873015873012</v>
      </c>
      <c r="O288" s="1">
        <f>VLOOKUP(A288,Sheet2!A:N,12,FALSE)</f>
        <v>1721.3</v>
      </c>
    </row>
    <row r="289" spans="1:15" x14ac:dyDescent="0.2">
      <c r="A289" t="s">
        <v>870</v>
      </c>
      <c r="B289">
        <v>14</v>
      </c>
      <c r="C289">
        <v>22</v>
      </c>
      <c r="D289" s="3">
        <v>43751</v>
      </c>
      <c r="E289" s="3">
        <v>43446</v>
      </c>
      <c r="F289">
        <v>1718.79</v>
      </c>
      <c r="G289">
        <v>41</v>
      </c>
      <c r="H289">
        <f t="shared" si="12"/>
        <v>78.12681818181818</v>
      </c>
      <c r="I289" t="s">
        <v>805</v>
      </c>
      <c r="J289" t="s">
        <v>575</v>
      </c>
      <c r="K289">
        <f t="shared" si="13"/>
        <v>1</v>
      </c>
      <c r="L289">
        <f ca="1">VLOOKUP(A289,Sheet2!A:M,13,FALSE)</f>
        <v>22</v>
      </c>
      <c r="M289">
        <v>22</v>
      </c>
      <c r="N289" s="1">
        <f t="shared" si="14"/>
        <v>107.31707317073172</v>
      </c>
      <c r="O289" s="1">
        <f>VLOOKUP(A289,Sheet2!A:N,12,FALSE)</f>
        <v>1718.79</v>
      </c>
    </row>
    <row r="290" spans="1:15" x14ac:dyDescent="0.2">
      <c r="A290" t="s">
        <v>951</v>
      </c>
      <c r="B290">
        <v>7</v>
      </c>
      <c r="C290">
        <v>12</v>
      </c>
      <c r="D290" s="3">
        <v>43592</v>
      </c>
      <c r="E290" s="3">
        <v>43343</v>
      </c>
      <c r="F290">
        <v>1713.69</v>
      </c>
      <c r="G290">
        <v>32</v>
      </c>
      <c r="H290">
        <f t="shared" si="12"/>
        <v>142.8075</v>
      </c>
      <c r="I290" t="s">
        <v>805</v>
      </c>
      <c r="J290" t="s">
        <v>575</v>
      </c>
      <c r="K290">
        <f t="shared" si="13"/>
        <v>1</v>
      </c>
      <c r="L290">
        <f ca="1">VLOOKUP(A290,Sheet2!A:M,13,FALSE)</f>
        <v>12</v>
      </c>
      <c r="M290">
        <v>12</v>
      </c>
      <c r="N290" s="1">
        <f t="shared" si="14"/>
        <v>75</v>
      </c>
      <c r="O290" s="1">
        <f>VLOOKUP(A290,Sheet2!A:N,12,FALSE)</f>
        <v>1713.69</v>
      </c>
    </row>
    <row r="291" spans="1:15" x14ac:dyDescent="0.2">
      <c r="A291" t="s">
        <v>483</v>
      </c>
      <c r="B291">
        <v>6</v>
      </c>
      <c r="C291">
        <v>7</v>
      </c>
      <c r="D291" s="3">
        <v>43287</v>
      </c>
      <c r="E291" s="3">
        <v>43183</v>
      </c>
      <c r="F291" s="8">
        <v>1706.64</v>
      </c>
      <c r="G291">
        <v>165</v>
      </c>
      <c r="H291">
        <f t="shared" si="12"/>
        <v>243.80571428571429</v>
      </c>
      <c r="I291" t="s">
        <v>7</v>
      </c>
      <c r="J291" t="s">
        <v>575</v>
      </c>
      <c r="K291">
        <f t="shared" si="13"/>
        <v>1</v>
      </c>
      <c r="L291">
        <f ca="1">VLOOKUP(A291,Sheet2!A:M,13,FALSE)</f>
        <v>7</v>
      </c>
      <c r="M291">
        <v>7</v>
      </c>
      <c r="N291" s="1">
        <f t="shared" si="14"/>
        <v>8.4848484848484862</v>
      </c>
      <c r="O291" s="1">
        <f>VLOOKUP(A291,Sheet2!A:N,12,FALSE)</f>
        <v>1706.64</v>
      </c>
    </row>
    <row r="292" spans="1:15" x14ac:dyDescent="0.2">
      <c r="A292" t="s">
        <v>532</v>
      </c>
      <c r="B292">
        <v>2</v>
      </c>
      <c r="C292">
        <v>2</v>
      </c>
      <c r="D292" s="3">
        <v>43444</v>
      </c>
      <c r="E292" s="3">
        <v>43298</v>
      </c>
      <c r="F292" s="8">
        <v>274</v>
      </c>
      <c r="G292">
        <v>137</v>
      </c>
      <c r="H292">
        <f t="shared" si="12"/>
        <v>137</v>
      </c>
      <c r="I292" t="s">
        <v>7</v>
      </c>
      <c r="J292" t="s">
        <v>575</v>
      </c>
      <c r="K292">
        <f t="shared" si="13"/>
        <v>2</v>
      </c>
      <c r="L292">
        <f ca="1">VLOOKUP(A292,Sheet2!A:M,13,FALSE)</f>
        <v>11</v>
      </c>
      <c r="M292">
        <v>11</v>
      </c>
      <c r="N292" s="1">
        <f t="shared" si="14"/>
        <v>16.058394160583941</v>
      </c>
      <c r="O292" s="1">
        <f>VLOOKUP(A292,Sheet2!A:N,12,FALSE)</f>
        <v>1705.25</v>
      </c>
    </row>
    <row r="293" spans="1:15" x14ac:dyDescent="0.2">
      <c r="A293" t="s">
        <v>532</v>
      </c>
      <c r="B293">
        <v>8</v>
      </c>
      <c r="C293">
        <v>9</v>
      </c>
      <c r="D293" s="3">
        <v>43444</v>
      </c>
      <c r="E293" s="3">
        <v>43298</v>
      </c>
      <c r="F293">
        <v>1431.25</v>
      </c>
      <c r="G293">
        <v>137</v>
      </c>
      <c r="H293">
        <f t="shared" si="12"/>
        <v>159.02777777777777</v>
      </c>
      <c r="I293" t="s">
        <v>805</v>
      </c>
      <c r="J293" t="s">
        <v>575</v>
      </c>
      <c r="K293">
        <f t="shared" si="13"/>
        <v>2</v>
      </c>
      <c r="L293">
        <f ca="1">VLOOKUP(A293,Sheet2!A:M,13,FALSE)</f>
        <v>11</v>
      </c>
      <c r="M293">
        <v>11</v>
      </c>
      <c r="N293" s="1">
        <f t="shared" si="14"/>
        <v>16.058394160583941</v>
      </c>
      <c r="O293" s="1">
        <f>VLOOKUP(A293,Sheet2!A:N,12,FALSE)</f>
        <v>1705.25</v>
      </c>
    </row>
    <row r="294" spans="1:15" x14ac:dyDescent="0.2">
      <c r="A294" t="s">
        <v>366</v>
      </c>
      <c r="B294">
        <v>4</v>
      </c>
      <c r="C294">
        <v>6</v>
      </c>
      <c r="D294" s="3">
        <v>43274</v>
      </c>
      <c r="E294" s="3">
        <v>43096</v>
      </c>
      <c r="F294" s="1">
        <v>1702.95</v>
      </c>
      <c r="G294">
        <v>585</v>
      </c>
      <c r="H294">
        <f t="shared" si="12"/>
        <v>283.82499999999999</v>
      </c>
      <c r="I294" t="s">
        <v>7</v>
      </c>
      <c r="J294" t="s">
        <v>8</v>
      </c>
      <c r="K294">
        <f t="shared" si="13"/>
        <v>1</v>
      </c>
      <c r="L294">
        <f ca="1">VLOOKUP(A294,Sheet2!A:M,13,FALSE)</f>
        <v>6</v>
      </c>
      <c r="M294">
        <v>6</v>
      </c>
      <c r="N294" s="1">
        <f t="shared" si="14"/>
        <v>2.0512820512820511</v>
      </c>
      <c r="O294" s="1">
        <f>VLOOKUP(A294,Sheet2!A:N,12,FALSE)</f>
        <v>1702.95</v>
      </c>
    </row>
    <row r="295" spans="1:15" x14ac:dyDescent="0.2">
      <c r="A295" t="s">
        <v>58</v>
      </c>
      <c r="B295">
        <v>18</v>
      </c>
      <c r="C295">
        <v>19</v>
      </c>
      <c r="D295" s="3">
        <v>44040</v>
      </c>
      <c r="E295" s="3">
        <v>43769</v>
      </c>
      <c r="F295" s="1">
        <v>975.6</v>
      </c>
      <c r="G295">
        <v>301</v>
      </c>
      <c r="H295">
        <f t="shared" si="12"/>
        <v>51.347368421052636</v>
      </c>
      <c r="I295" t="s">
        <v>7</v>
      </c>
      <c r="J295" t="s">
        <v>8</v>
      </c>
      <c r="K295">
        <f t="shared" si="13"/>
        <v>2</v>
      </c>
      <c r="L295">
        <f ca="1">VLOOKUP(A295,Sheet2!A:M,13,FALSE)</f>
        <v>30</v>
      </c>
      <c r="M295">
        <v>30</v>
      </c>
      <c r="N295" s="1">
        <f t="shared" si="14"/>
        <v>19.933554817275748</v>
      </c>
      <c r="O295" s="1">
        <f>VLOOKUP(A295,Sheet2!A:N,12,FALSE)</f>
        <v>1701.6</v>
      </c>
    </row>
    <row r="296" spans="1:15" x14ac:dyDescent="0.2">
      <c r="A296" t="s">
        <v>58</v>
      </c>
      <c r="B296">
        <v>11</v>
      </c>
      <c r="C296">
        <v>11</v>
      </c>
      <c r="D296" s="3">
        <v>44040</v>
      </c>
      <c r="E296" s="3">
        <v>43769</v>
      </c>
      <c r="F296">
        <v>726</v>
      </c>
      <c r="G296">
        <v>301</v>
      </c>
      <c r="H296">
        <f t="shared" si="12"/>
        <v>66</v>
      </c>
      <c r="I296" t="s">
        <v>805</v>
      </c>
      <c r="J296" t="s">
        <v>8</v>
      </c>
      <c r="K296">
        <f t="shared" si="13"/>
        <v>2</v>
      </c>
      <c r="L296">
        <f ca="1">VLOOKUP(A296,Sheet2!A:M,13,FALSE)</f>
        <v>30</v>
      </c>
      <c r="M296">
        <v>30</v>
      </c>
      <c r="N296" s="1">
        <f t="shared" si="14"/>
        <v>19.933554817275748</v>
      </c>
      <c r="O296" s="1">
        <f>VLOOKUP(A296,Sheet2!A:N,12,FALSE)</f>
        <v>1701.6</v>
      </c>
    </row>
    <row r="297" spans="1:15" x14ac:dyDescent="0.2">
      <c r="A297" t="s">
        <v>611</v>
      </c>
      <c r="B297">
        <v>16</v>
      </c>
      <c r="C297">
        <v>45</v>
      </c>
      <c r="D297" s="3">
        <v>44259</v>
      </c>
      <c r="E297" s="3">
        <v>43887</v>
      </c>
      <c r="F297">
        <v>1674.68</v>
      </c>
      <c r="G297">
        <v>90</v>
      </c>
      <c r="H297">
        <f t="shared" si="12"/>
        <v>37.215111111111113</v>
      </c>
      <c r="I297" t="s">
        <v>805</v>
      </c>
      <c r="J297" t="s">
        <v>8</v>
      </c>
      <c r="K297">
        <f t="shared" si="13"/>
        <v>1</v>
      </c>
      <c r="L297">
        <f ca="1">VLOOKUP(A297,Sheet2!A:M,13,FALSE)</f>
        <v>45</v>
      </c>
      <c r="M297">
        <v>45</v>
      </c>
      <c r="N297" s="1">
        <f t="shared" si="14"/>
        <v>100</v>
      </c>
      <c r="O297" s="1">
        <f>VLOOKUP(A297,Sheet2!A:N,12,FALSE)</f>
        <v>1674.68</v>
      </c>
    </row>
    <row r="298" spans="1:15" x14ac:dyDescent="0.2">
      <c r="A298" t="s">
        <v>918</v>
      </c>
      <c r="B298">
        <v>8</v>
      </c>
      <c r="C298">
        <v>17</v>
      </c>
      <c r="D298" s="3">
        <v>43427</v>
      </c>
      <c r="E298" s="3">
        <v>43341</v>
      </c>
      <c r="F298">
        <v>1662.98</v>
      </c>
      <c r="G298">
        <v>131</v>
      </c>
      <c r="H298">
        <f t="shared" si="12"/>
        <v>97.822352941176476</v>
      </c>
      <c r="I298" t="s">
        <v>805</v>
      </c>
      <c r="J298" t="s">
        <v>575</v>
      </c>
      <c r="K298">
        <f t="shared" si="13"/>
        <v>1</v>
      </c>
      <c r="L298">
        <f ca="1">VLOOKUP(A298,Sheet2!A:M,13,FALSE)</f>
        <v>17</v>
      </c>
      <c r="M298">
        <v>17</v>
      </c>
      <c r="N298" s="1">
        <f t="shared" si="14"/>
        <v>25.954198473282442</v>
      </c>
      <c r="O298" s="1">
        <f>VLOOKUP(A298,Sheet2!A:N,12,FALSE)</f>
        <v>1662.98</v>
      </c>
    </row>
    <row r="299" spans="1:15" x14ac:dyDescent="0.2">
      <c r="A299" t="s">
        <v>634</v>
      </c>
      <c r="B299">
        <v>10</v>
      </c>
      <c r="C299">
        <v>13</v>
      </c>
      <c r="D299" s="3">
        <v>44263</v>
      </c>
      <c r="E299" s="3">
        <v>43797</v>
      </c>
      <c r="F299">
        <v>1651.78</v>
      </c>
      <c r="G299">
        <v>63</v>
      </c>
      <c r="H299">
        <f t="shared" si="12"/>
        <v>127.06</v>
      </c>
      <c r="I299" t="s">
        <v>805</v>
      </c>
      <c r="J299" t="s">
        <v>8</v>
      </c>
      <c r="K299">
        <f t="shared" si="13"/>
        <v>1</v>
      </c>
      <c r="L299">
        <f ca="1">VLOOKUP(A299,Sheet2!A:M,13,FALSE)</f>
        <v>13</v>
      </c>
      <c r="M299">
        <v>13</v>
      </c>
      <c r="N299" s="1">
        <f t="shared" si="14"/>
        <v>41.269841269841265</v>
      </c>
      <c r="O299" s="1">
        <f>VLOOKUP(A299,Sheet2!A:N,12,FALSE)</f>
        <v>1651.78</v>
      </c>
    </row>
    <row r="300" spans="1:15" x14ac:dyDescent="0.2">
      <c r="A300" t="s">
        <v>499</v>
      </c>
      <c r="B300">
        <v>5</v>
      </c>
      <c r="C300">
        <v>7</v>
      </c>
      <c r="D300" s="3">
        <v>43486</v>
      </c>
      <c r="E300" s="3">
        <v>43354</v>
      </c>
      <c r="F300" s="8">
        <v>500.20100000000002</v>
      </c>
      <c r="G300">
        <v>48</v>
      </c>
      <c r="H300">
        <f t="shared" si="12"/>
        <v>71.457285714285717</v>
      </c>
      <c r="I300" t="s">
        <v>7</v>
      </c>
      <c r="J300" t="s">
        <v>575</v>
      </c>
      <c r="K300">
        <f t="shared" si="13"/>
        <v>2</v>
      </c>
      <c r="L300">
        <f ca="1">VLOOKUP(A300,Sheet2!A:M,13,FALSE)</f>
        <v>24</v>
      </c>
      <c r="M300">
        <v>24</v>
      </c>
      <c r="N300" s="1">
        <f t="shared" si="14"/>
        <v>100</v>
      </c>
      <c r="O300" s="1">
        <f>VLOOKUP(A300,Sheet2!A:N,12,FALSE)</f>
        <v>1647.0810000000001</v>
      </c>
    </row>
    <row r="301" spans="1:15" x14ac:dyDescent="0.2">
      <c r="A301" t="s">
        <v>499</v>
      </c>
      <c r="B301">
        <v>13</v>
      </c>
      <c r="C301">
        <v>17</v>
      </c>
      <c r="D301" s="3">
        <v>43486</v>
      </c>
      <c r="E301" s="3">
        <v>43354</v>
      </c>
      <c r="F301">
        <v>1146.8800000000001</v>
      </c>
      <c r="G301">
        <v>48</v>
      </c>
      <c r="H301">
        <f t="shared" si="12"/>
        <v>67.463529411764711</v>
      </c>
      <c r="I301" t="s">
        <v>805</v>
      </c>
      <c r="J301" t="s">
        <v>575</v>
      </c>
      <c r="K301">
        <f t="shared" si="13"/>
        <v>2</v>
      </c>
      <c r="L301">
        <f ca="1">VLOOKUP(A301,Sheet2!A:M,13,FALSE)</f>
        <v>24</v>
      </c>
      <c r="M301">
        <v>24</v>
      </c>
      <c r="N301" s="1">
        <f t="shared" si="14"/>
        <v>100</v>
      </c>
      <c r="O301" s="1">
        <f>VLOOKUP(A301,Sheet2!A:N,12,FALSE)</f>
        <v>1647.0810000000001</v>
      </c>
    </row>
    <row r="302" spans="1:15" x14ac:dyDescent="0.2">
      <c r="A302" t="s">
        <v>899</v>
      </c>
      <c r="B302">
        <v>10</v>
      </c>
      <c r="C302">
        <v>45</v>
      </c>
      <c r="D302" s="3">
        <v>43656</v>
      </c>
      <c r="E302" s="3">
        <v>43646</v>
      </c>
      <c r="F302">
        <v>1644.59</v>
      </c>
      <c r="G302">
        <v>103</v>
      </c>
      <c r="H302">
        <f t="shared" si="12"/>
        <v>36.54644444444444</v>
      </c>
      <c r="I302" t="s">
        <v>805</v>
      </c>
      <c r="J302" t="s">
        <v>575</v>
      </c>
      <c r="K302">
        <f t="shared" si="13"/>
        <v>1</v>
      </c>
      <c r="L302">
        <f ca="1">VLOOKUP(A302,Sheet2!A:M,13,FALSE)</f>
        <v>45</v>
      </c>
      <c r="M302">
        <v>45</v>
      </c>
      <c r="N302" s="1">
        <f t="shared" si="14"/>
        <v>87.378640776699029</v>
      </c>
      <c r="O302" s="1">
        <f>VLOOKUP(A302,Sheet2!A:N,12,FALSE)</f>
        <v>1644.59</v>
      </c>
    </row>
    <row r="303" spans="1:15" x14ac:dyDescent="0.2">
      <c r="A303" t="s">
        <v>380</v>
      </c>
      <c r="B303">
        <v>9</v>
      </c>
      <c r="C303">
        <v>31</v>
      </c>
      <c r="D303" s="3">
        <v>43274</v>
      </c>
      <c r="E303" s="3">
        <v>42948</v>
      </c>
      <c r="F303" s="1">
        <v>1629.67</v>
      </c>
      <c r="G303">
        <v>118</v>
      </c>
      <c r="H303">
        <f t="shared" si="12"/>
        <v>52.57</v>
      </c>
      <c r="I303" t="s">
        <v>7</v>
      </c>
      <c r="J303" t="s">
        <v>8</v>
      </c>
      <c r="K303">
        <f t="shared" si="13"/>
        <v>1</v>
      </c>
      <c r="L303">
        <f ca="1">VLOOKUP(A303,Sheet2!A:M,13,FALSE)</f>
        <v>31</v>
      </c>
      <c r="M303">
        <v>31</v>
      </c>
      <c r="N303" s="1">
        <f t="shared" si="14"/>
        <v>52.542372881355938</v>
      </c>
      <c r="O303" s="1">
        <f>VLOOKUP(A303,Sheet2!A:N,12,FALSE)</f>
        <v>1629.67</v>
      </c>
    </row>
    <row r="304" spans="1:15" x14ac:dyDescent="0.2">
      <c r="A304" t="s">
        <v>742</v>
      </c>
      <c r="B304">
        <v>2</v>
      </c>
      <c r="C304">
        <v>2</v>
      </c>
      <c r="D304" s="3">
        <v>43722</v>
      </c>
      <c r="E304" s="3">
        <v>43705</v>
      </c>
      <c r="F304">
        <v>1595.99</v>
      </c>
      <c r="G304">
        <v>4</v>
      </c>
      <c r="H304">
        <f t="shared" si="12"/>
        <v>797.995</v>
      </c>
      <c r="I304" t="s">
        <v>805</v>
      </c>
      <c r="J304" t="s">
        <v>8</v>
      </c>
      <c r="K304">
        <f t="shared" si="13"/>
        <v>1</v>
      </c>
      <c r="L304">
        <f ca="1">VLOOKUP(A304,Sheet2!A:M,13,FALSE)</f>
        <v>2</v>
      </c>
      <c r="M304">
        <v>2</v>
      </c>
      <c r="N304" s="1">
        <f t="shared" si="14"/>
        <v>100</v>
      </c>
      <c r="O304" s="1">
        <f>VLOOKUP(A304,Sheet2!A:N,12,FALSE)</f>
        <v>1595.99</v>
      </c>
    </row>
    <row r="305" spans="1:15" x14ac:dyDescent="0.2">
      <c r="A305" t="s">
        <v>346</v>
      </c>
      <c r="B305">
        <v>25</v>
      </c>
      <c r="C305">
        <v>74</v>
      </c>
      <c r="D305" s="3">
        <v>43275</v>
      </c>
      <c r="E305" s="3">
        <v>42948</v>
      </c>
      <c r="F305" s="1">
        <v>1558.73</v>
      </c>
      <c r="G305">
        <v>292</v>
      </c>
      <c r="H305">
        <f t="shared" si="12"/>
        <v>21.063918918918919</v>
      </c>
      <c r="I305" t="s">
        <v>7</v>
      </c>
      <c r="J305" t="s">
        <v>8</v>
      </c>
      <c r="K305">
        <f t="shared" si="13"/>
        <v>1</v>
      </c>
      <c r="L305">
        <f ca="1">VLOOKUP(A305,Sheet2!A:M,13,FALSE)</f>
        <v>74</v>
      </c>
      <c r="M305">
        <v>74</v>
      </c>
      <c r="N305" s="1">
        <f t="shared" si="14"/>
        <v>50.684931506849317</v>
      </c>
      <c r="O305" s="1">
        <f>VLOOKUP(A305,Sheet2!A:N,12,FALSE)</f>
        <v>1558.73</v>
      </c>
    </row>
    <row r="306" spans="1:15" x14ac:dyDescent="0.2">
      <c r="A306" t="s">
        <v>840</v>
      </c>
      <c r="B306">
        <v>27</v>
      </c>
      <c r="C306">
        <v>103</v>
      </c>
      <c r="D306" s="3">
        <v>43409</v>
      </c>
      <c r="E306" s="3">
        <v>43380</v>
      </c>
      <c r="F306">
        <v>1549.11</v>
      </c>
      <c r="G306">
        <v>202</v>
      </c>
      <c r="H306">
        <f t="shared" si="12"/>
        <v>15.039902912621358</v>
      </c>
      <c r="I306" t="s">
        <v>805</v>
      </c>
      <c r="J306" t="s">
        <v>575</v>
      </c>
      <c r="K306">
        <f t="shared" si="13"/>
        <v>1</v>
      </c>
      <c r="L306">
        <f ca="1">VLOOKUP(A306,Sheet2!A:M,13,FALSE)</f>
        <v>103</v>
      </c>
      <c r="M306">
        <v>103</v>
      </c>
      <c r="N306" s="1">
        <f t="shared" si="14"/>
        <v>101.98019801980197</v>
      </c>
      <c r="O306" s="1">
        <f>VLOOKUP(A306,Sheet2!A:N,12,FALSE)</f>
        <v>1549.11</v>
      </c>
    </row>
    <row r="307" spans="1:15" x14ac:dyDescent="0.2">
      <c r="A307" t="s">
        <v>616</v>
      </c>
      <c r="B307">
        <v>14</v>
      </c>
      <c r="C307">
        <v>34</v>
      </c>
      <c r="D307" s="3">
        <v>43605</v>
      </c>
      <c r="E307" s="3">
        <v>43359</v>
      </c>
      <c r="F307">
        <v>1526.68</v>
      </c>
      <c r="G307">
        <v>69</v>
      </c>
      <c r="H307">
        <f t="shared" si="12"/>
        <v>44.902352941176474</v>
      </c>
      <c r="I307" t="s">
        <v>805</v>
      </c>
      <c r="J307" t="s">
        <v>8</v>
      </c>
      <c r="K307">
        <f t="shared" si="13"/>
        <v>1</v>
      </c>
      <c r="L307">
        <f ca="1">VLOOKUP(A307,Sheet2!A:M,13,FALSE)</f>
        <v>34</v>
      </c>
      <c r="M307">
        <v>34</v>
      </c>
      <c r="N307" s="1">
        <f t="shared" si="14"/>
        <v>98.550724637681171</v>
      </c>
      <c r="O307" s="1">
        <f>VLOOKUP(A307,Sheet2!A:N,12,FALSE)</f>
        <v>1526.68</v>
      </c>
    </row>
    <row r="308" spans="1:15" x14ac:dyDescent="0.2">
      <c r="A308" t="s">
        <v>1088</v>
      </c>
      <c r="B308">
        <v>3</v>
      </c>
      <c r="C308">
        <v>15</v>
      </c>
      <c r="D308" s="3">
        <v>43618</v>
      </c>
      <c r="E308" s="3">
        <v>43448</v>
      </c>
      <c r="F308">
        <v>1516</v>
      </c>
      <c r="G308">
        <v>85</v>
      </c>
      <c r="H308">
        <f t="shared" si="12"/>
        <v>101.06666666666666</v>
      </c>
      <c r="I308" t="s">
        <v>805</v>
      </c>
      <c r="J308" t="s">
        <v>575</v>
      </c>
      <c r="K308">
        <f t="shared" si="13"/>
        <v>1</v>
      </c>
      <c r="L308">
        <f ca="1">VLOOKUP(A308,Sheet2!A:M,13,FALSE)</f>
        <v>15</v>
      </c>
      <c r="M308">
        <v>15</v>
      </c>
      <c r="N308" s="1">
        <f t="shared" si="14"/>
        <v>35.294117647058826</v>
      </c>
      <c r="O308" s="1">
        <f>VLOOKUP(A308,Sheet2!A:N,12,FALSE)</f>
        <v>1516</v>
      </c>
    </row>
    <row r="309" spans="1:15" x14ac:dyDescent="0.2">
      <c r="A309" t="s">
        <v>123</v>
      </c>
      <c r="B309">
        <v>33</v>
      </c>
      <c r="C309">
        <v>50</v>
      </c>
      <c r="D309" s="3">
        <v>43558</v>
      </c>
      <c r="E309" s="3">
        <v>43326</v>
      </c>
      <c r="F309" s="1">
        <v>979.01</v>
      </c>
      <c r="G309">
        <v>1010</v>
      </c>
      <c r="H309">
        <f t="shared" si="12"/>
        <v>19.580200000000001</v>
      </c>
      <c r="I309" t="s">
        <v>7</v>
      </c>
      <c r="J309" t="s">
        <v>8</v>
      </c>
      <c r="K309">
        <f t="shared" si="13"/>
        <v>2</v>
      </c>
      <c r="L309">
        <f ca="1">VLOOKUP(A309,Sheet2!A:M,13,FALSE)</f>
        <v>79</v>
      </c>
      <c r="M309">
        <v>79</v>
      </c>
      <c r="N309" s="1">
        <f t="shared" si="14"/>
        <v>15.643564356435643</v>
      </c>
      <c r="O309" s="1">
        <f>VLOOKUP(A309,Sheet2!A:N,12,FALSE)</f>
        <v>1504.4299999999998</v>
      </c>
    </row>
    <row r="310" spans="1:15" x14ac:dyDescent="0.2">
      <c r="A310" t="s">
        <v>123</v>
      </c>
      <c r="B310">
        <v>16</v>
      </c>
      <c r="C310">
        <v>29</v>
      </c>
      <c r="D310" s="3">
        <v>43558</v>
      </c>
      <c r="E310" s="3">
        <v>43326</v>
      </c>
      <c r="F310">
        <v>525.41999999999996</v>
      </c>
      <c r="G310">
        <v>1010</v>
      </c>
      <c r="H310">
        <f t="shared" si="12"/>
        <v>18.117931034482758</v>
      </c>
      <c r="I310" t="s">
        <v>805</v>
      </c>
      <c r="J310" t="s">
        <v>8</v>
      </c>
      <c r="K310">
        <f t="shared" si="13"/>
        <v>2</v>
      </c>
      <c r="L310">
        <f ca="1">VLOOKUP(A310,Sheet2!A:M,13,FALSE)</f>
        <v>79</v>
      </c>
      <c r="M310">
        <v>79</v>
      </c>
      <c r="N310" s="1">
        <f t="shared" si="14"/>
        <v>15.643564356435643</v>
      </c>
      <c r="O310" s="1">
        <f>VLOOKUP(A310,Sheet2!A:N,12,FALSE)</f>
        <v>1504.4299999999998</v>
      </c>
    </row>
    <row r="311" spans="1:15" x14ac:dyDescent="0.2">
      <c r="A311" t="s">
        <v>638</v>
      </c>
      <c r="B311">
        <v>10</v>
      </c>
      <c r="C311">
        <v>23</v>
      </c>
      <c r="D311" s="3">
        <v>43695</v>
      </c>
      <c r="E311" s="3">
        <v>43686</v>
      </c>
      <c r="F311">
        <v>1495.69</v>
      </c>
      <c r="G311">
        <v>48</v>
      </c>
      <c r="H311">
        <f t="shared" si="12"/>
        <v>65.03</v>
      </c>
      <c r="I311" t="s">
        <v>805</v>
      </c>
      <c r="J311" t="s">
        <v>8</v>
      </c>
      <c r="K311">
        <f t="shared" si="13"/>
        <v>1</v>
      </c>
      <c r="L311">
        <f ca="1">VLOOKUP(A311,Sheet2!A:M,13,FALSE)</f>
        <v>23</v>
      </c>
      <c r="M311">
        <v>23</v>
      </c>
      <c r="N311" s="1">
        <f t="shared" si="14"/>
        <v>95.833333333333343</v>
      </c>
      <c r="O311" s="1">
        <f>VLOOKUP(A311,Sheet2!A:N,12,FALSE)</f>
        <v>1495.69</v>
      </c>
    </row>
    <row r="312" spans="1:15" x14ac:dyDescent="0.2">
      <c r="A312" t="s">
        <v>649</v>
      </c>
      <c r="B312">
        <v>8</v>
      </c>
      <c r="C312">
        <v>10</v>
      </c>
      <c r="D312" s="3">
        <v>43354</v>
      </c>
      <c r="E312" s="3">
        <v>43320</v>
      </c>
      <c r="F312">
        <v>1484.56</v>
      </c>
      <c r="G312">
        <v>19</v>
      </c>
      <c r="H312">
        <f t="shared" si="12"/>
        <v>148.45599999999999</v>
      </c>
      <c r="I312" t="s">
        <v>805</v>
      </c>
      <c r="J312" t="s">
        <v>8</v>
      </c>
      <c r="K312">
        <f t="shared" si="13"/>
        <v>1</v>
      </c>
      <c r="L312">
        <f ca="1">VLOOKUP(A312,Sheet2!A:M,13,FALSE)</f>
        <v>10</v>
      </c>
      <c r="M312">
        <v>10</v>
      </c>
      <c r="N312" s="1">
        <f t="shared" si="14"/>
        <v>105.26315789473684</v>
      </c>
      <c r="O312" s="1">
        <f>VLOOKUP(A312,Sheet2!A:N,12,FALSE)</f>
        <v>1484.56</v>
      </c>
    </row>
    <row r="313" spans="1:15" x14ac:dyDescent="0.2">
      <c r="A313" t="s">
        <v>685</v>
      </c>
      <c r="B313">
        <v>5</v>
      </c>
      <c r="C313">
        <v>8</v>
      </c>
      <c r="D313" s="3">
        <v>43514</v>
      </c>
      <c r="E313" s="3">
        <v>43482</v>
      </c>
      <c r="F313">
        <v>1481.12</v>
      </c>
      <c r="G313">
        <v>17</v>
      </c>
      <c r="H313">
        <f t="shared" si="12"/>
        <v>185.14</v>
      </c>
      <c r="I313" t="s">
        <v>805</v>
      </c>
      <c r="J313" t="s">
        <v>8</v>
      </c>
      <c r="K313">
        <f t="shared" si="13"/>
        <v>1</v>
      </c>
      <c r="L313">
        <f ca="1">VLOOKUP(A313,Sheet2!A:M,13,FALSE)</f>
        <v>8</v>
      </c>
      <c r="M313">
        <v>8</v>
      </c>
      <c r="N313" s="1">
        <f t="shared" si="14"/>
        <v>94.117647058823522</v>
      </c>
      <c r="O313" s="1">
        <f>VLOOKUP(A313,Sheet2!A:N,12,FALSE)</f>
        <v>1481.12</v>
      </c>
    </row>
    <row r="314" spans="1:15" x14ac:dyDescent="0.2">
      <c r="A314" t="s">
        <v>545</v>
      </c>
      <c r="B314">
        <v>1</v>
      </c>
      <c r="C314">
        <v>3</v>
      </c>
      <c r="D314" s="3">
        <v>43770</v>
      </c>
      <c r="E314" s="3">
        <v>43328</v>
      </c>
      <c r="F314" s="8">
        <v>199.55</v>
      </c>
      <c r="G314">
        <v>52</v>
      </c>
      <c r="H314">
        <f t="shared" si="12"/>
        <v>66.516666666666666</v>
      </c>
      <c r="I314" t="s">
        <v>7</v>
      </c>
      <c r="J314" t="s">
        <v>575</v>
      </c>
      <c r="K314">
        <f t="shared" si="13"/>
        <v>2</v>
      </c>
      <c r="L314">
        <f ca="1">VLOOKUP(A314,Sheet2!A:M,13,FALSE)</f>
        <v>5</v>
      </c>
      <c r="M314">
        <v>5</v>
      </c>
      <c r="N314" s="1">
        <f t="shared" si="14"/>
        <v>19.230769230769234</v>
      </c>
      <c r="O314" s="1">
        <f>VLOOKUP(A314,Sheet2!A:N,12,FALSE)</f>
        <v>1472.96</v>
      </c>
    </row>
    <row r="315" spans="1:15" x14ac:dyDescent="0.2">
      <c r="A315" t="s">
        <v>545</v>
      </c>
      <c r="B315">
        <v>2</v>
      </c>
      <c r="C315">
        <v>2</v>
      </c>
      <c r="D315" s="3">
        <v>43770</v>
      </c>
      <c r="E315" s="3">
        <v>43328</v>
      </c>
      <c r="F315">
        <v>1273.4100000000001</v>
      </c>
      <c r="G315">
        <v>52</v>
      </c>
      <c r="H315">
        <f t="shared" si="12"/>
        <v>636.70500000000004</v>
      </c>
      <c r="I315" t="s">
        <v>805</v>
      </c>
      <c r="J315" t="s">
        <v>575</v>
      </c>
      <c r="K315">
        <f t="shared" si="13"/>
        <v>2</v>
      </c>
      <c r="L315">
        <f ca="1">VLOOKUP(A315,Sheet2!A:M,13,FALSE)</f>
        <v>5</v>
      </c>
      <c r="M315">
        <v>5</v>
      </c>
      <c r="N315" s="1">
        <f t="shared" si="14"/>
        <v>19.230769230769234</v>
      </c>
      <c r="O315" s="1">
        <f>VLOOKUP(A315,Sheet2!A:N,12,FALSE)</f>
        <v>1472.96</v>
      </c>
    </row>
    <row r="316" spans="1:15" x14ac:dyDescent="0.2">
      <c r="A316" t="s">
        <v>605</v>
      </c>
      <c r="B316">
        <v>19</v>
      </c>
      <c r="C316">
        <v>66</v>
      </c>
      <c r="D316" s="3">
        <v>43398</v>
      </c>
      <c r="E316" s="3">
        <v>43333</v>
      </c>
      <c r="F316">
        <v>1468.85</v>
      </c>
      <c r="G316">
        <v>85</v>
      </c>
      <c r="H316">
        <f t="shared" si="12"/>
        <v>22.255303030303029</v>
      </c>
      <c r="I316" t="s">
        <v>805</v>
      </c>
      <c r="J316" t="s">
        <v>8</v>
      </c>
      <c r="K316">
        <f t="shared" si="13"/>
        <v>1</v>
      </c>
      <c r="L316">
        <f ca="1">VLOOKUP(A316,Sheet2!A:M,13,FALSE)</f>
        <v>66</v>
      </c>
      <c r="M316">
        <v>66</v>
      </c>
      <c r="N316" s="1">
        <f t="shared" si="14"/>
        <v>155.29411764705884</v>
      </c>
      <c r="O316" s="1">
        <f>VLOOKUP(A316,Sheet2!A:N,12,FALSE)</f>
        <v>1468.85</v>
      </c>
    </row>
    <row r="317" spans="1:15" x14ac:dyDescent="0.2">
      <c r="A317" t="s">
        <v>851</v>
      </c>
      <c r="B317">
        <v>21</v>
      </c>
      <c r="C317">
        <v>24</v>
      </c>
      <c r="D317" s="3">
        <v>43753</v>
      </c>
      <c r="E317" s="3">
        <v>43402</v>
      </c>
      <c r="F317">
        <v>1443.98</v>
      </c>
      <c r="G317">
        <v>76</v>
      </c>
      <c r="H317">
        <f t="shared" si="12"/>
        <v>60.165833333333332</v>
      </c>
      <c r="I317" t="s">
        <v>805</v>
      </c>
      <c r="J317" t="s">
        <v>575</v>
      </c>
      <c r="K317">
        <f t="shared" si="13"/>
        <v>1</v>
      </c>
      <c r="L317">
        <f ca="1">VLOOKUP(A317,Sheet2!A:M,13,FALSE)</f>
        <v>24</v>
      </c>
      <c r="M317">
        <v>24</v>
      </c>
      <c r="N317" s="1">
        <f t="shared" si="14"/>
        <v>63.157894736842103</v>
      </c>
      <c r="O317" s="1">
        <f>VLOOKUP(A317,Sheet2!A:N,12,FALSE)</f>
        <v>1443.98</v>
      </c>
    </row>
    <row r="318" spans="1:15" x14ac:dyDescent="0.2">
      <c r="A318" t="s">
        <v>521</v>
      </c>
      <c r="B318">
        <v>3</v>
      </c>
      <c r="C318">
        <v>5</v>
      </c>
      <c r="D318" s="3">
        <v>43739</v>
      </c>
      <c r="E318" s="3">
        <v>43384</v>
      </c>
      <c r="F318" s="8">
        <v>104.89</v>
      </c>
      <c r="G318">
        <v>154</v>
      </c>
      <c r="H318">
        <f t="shared" si="12"/>
        <v>20.978000000000002</v>
      </c>
      <c r="I318" t="s">
        <v>7</v>
      </c>
      <c r="J318" t="s">
        <v>575</v>
      </c>
      <c r="K318">
        <f t="shared" si="13"/>
        <v>2</v>
      </c>
      <c r="L318">
        <f ca="1">VLOOKUP(A318,Sheet2!A:M,13,FALSE)</f>
        <v>15</v>
      </c>
      <c r="M318">
        <v>15</v>
      </c>
      <c r="N318" s="1">
        <f t="shared" si="14"/>
        <v>19.480519480519483</v>
      </c>
      <c r="O318" s="1">
        <f>VLOOKUP(A318,Sheet2!A:N,12,FALSE)</f>
        <v>1442.6100000000001</v>
      </c>
    </row>
    <row r="319" spans="1:15" x14ac:dyDescent="0.2">
      <c r="A319" t="s">
        <v>521</v>
      </c>
      <c r="B319">
        <v>5</v>
      </c>
      <c r="C319">
        <v>10</v>
      </c>
      <c r="D319" s="3">
        <v>43739</v>
      </c>
      <c r="E319" s="3">
        <v>43384</v>
      </c>
      <c r="F319">
        <v>1337.72</v>
      </c>
      <c r="G319">
        <v>154</v>
      </c>
      <c r="H319">
        <f t="shared" si="12"/>
        <v>133.77199999999999</v>
      </c>
      <c r="I319" t="s">
        <v>805</v>
      </c>
      <c r="J319" t="s">
        <v>575</v>
      </c>
      <c r="K319">
        <f t="shared" si="13"/>
        <v>2</v>
      </c>
      <c r="L319">
        <f ca="1">VLOOKUP(A319,Sheet2!A:M,13,FALSE)</f>
        <v>15</v>
      </c>
      <c r="M319">
        <v>15</v>
      </c>
      <c r="N319" s="1">
        <f t="shared" si="14"/>
        <v>19.480519480519483</v>
      </c>
      <c r="O319" s="1">
        <f>VLOOKUP(A319,Sheet2!A:N,12,FALSE)</f>
        <v>1442.6100000000001</v>
      </c>
    </row>
    <row r="320" spans="1:15" x14ac:dyDescent="0.2">
      <c r="A320" t="s">
        <v>167</v>
      </c>
      <c r="B320">
        <v>14</v>
      </c>
      <c r="C320">
        <v>25</v>
      </c>
      <c r="D320" s="3">
        <v>43308</v>
      </c>
      <c r="E320" s="3">
        <v>42887</v>
      </c>
      <c r="F320" s="1">
        <v>1164.1500000000001</v>
      </c>
      <c r="G320">
        <v>340</v>
      </c>
      <c r="H320">
        <f t="shared" si="12"/>
        <v>46.566000000000003</v>
      </c>
      <c r="I320" t="s">
        <v>7</v>
      </c>
      <c r="J320" t="s">
        <v>8</v>
      </c>
      <c r="K320">
        <f t="shared" si="13"/>
        <v>2</v>
      </c>
      <c r="L320">
        <f ca="1">VLOOKUP(A320,Sheet2!A:M,13,FALSE)</f>
        <v>44</v>
      </c>
      <c r="M320">
        <v>44</v>
      </c>
      <c r="N320" s="1">
        <f t="shared" si="14"/>
        <v>25.882352941176475</v>
      </c>
      <c r="O320" s="1">
        <f>VLOOKUP(A320,Sheet2!A:N,12,FALSE)</f>
        <v>1438.4070000000002</v>
      </c>
    </row>
    <row r="321" spans="1:15" x14ac:dyDescent="0.2">
      <c r="A321" t="s">
        <v>167</v>
      </c>
      <c r="B321">
        <v>9</v>
      </c>
      <c r="C321">
        <v>19</v>
      </c>
      <c r="D321" s="3">
        <v>43308</v>
      </c>
      <c r="E321" s="3">
        <v>42887</v>
      </c>
      <c r="F321">
        <v>274.25700000000001</v>
      </c>
      <c r="G321">
        <v>340</v>
      </c>
      <c r="H321">
        <f t="shared" si="12"/>
        <v>14.434578947368422</v>
      </c>
      <c r="I321" t="s">
        <v>805</v>
      </c>
      <c r="J321" t="s">
        <v>8</v>
      </c>
      <c r="K321">
        <f t="shared" si="13"/>
        <v>2</v>
      </c>
      <c r="L321">
        <f ca="1">VLOOKUP(A321,Sheet2!A:M,13,FALSE)</f>
        <v>44</v>
      </c>
      <c r="M321">
        <v>44</v>
      </c>
      <c r="N321" s="1">
        <f t="shared" si="14"/>
        <v>25.882352941176475</v>
      </c>
      <c r="O321" s="1">
        <f>VLOOKUP(A321,Sheet2!A:N,12,FALSE)</f>
        <v>1438.4070000000002</v>
      </c>
    </row>
    <row r="322" spans="1:15" x14ac:dyDescent="0.2">
      <c r="A322" t="s">
        <v>141</v>
      </c>
      <c r="B322">
        <v>4</v>
      </c>
      <c r="C322">
        <v>4</v>
      </c>
      <c r="D322" s="3">
        <v>43448</v>
      </c>
      <c r="E322" s="3">
        <v>43317</v>
      </c>
      <c r="F322" s="1">
        <v>1421.3</v>
      </c>
      <c r="G322">
        <v>76</v>
      </c>
      <c r="H322">
        <f t="shared" ref="H322:H385" si="15">F322/C322</f>
        <v>355.32499999999999</v>
      </c>
      <c r="I322" t="s">
        <v>7</v>
      </c>
      <c r="J322" t="s">
        <v>8</v>
      </c>
      <c r="K322">
        <f t="shared" ref="K322:K385" si="16">COUNTIF(A:A,A322)</f>
        <v>1</v>
      </c>
      <c r="L322">
        <f ca="1">VLOOKUP(A322,Sheet2!A:M,13,FALSE)</f>
        <v>4</v>
      </c>
      <c r="M322">
        <v>4</v>
      </c>
      <c r="N322" s="1">
        <f t="shared" ref="N322:N385" si="17">M322/G322*100*2</f>
        <v>10.526315789473683</v>
      </c>
      <c r="O322" s="1">
        <f>VLOOKUP(A322,Sheet2!A:N,12,FALSE)</f>
        <v>1421.3</v>
      </c>
    </row>
    <row r="323" spans="1:15" x14ac:dyDescent="0.2">
      <c r="A323" t="s">
        <v>625</v>
      </c>
      <c r="B323">
        <v>13</v>
      </c>
      <c r="C323">
        <v>21</v>
      </c>
      <c r="D323" s="3">
        <v>44159</v>
      </c>
      <c r="E323" s="3">
        <v>43645</v>
      </c>
      <c r="F323">
        <v>1405.03</v>
      </c>
      <c r="G323">
        <v>45</v>
      </c>
      <c r="H323">
        <f t="shared" si="15"/>
        <v>66.906190476190474</v>
      </c>
      <c r="I323" t="s">
        <v>805</v>
      </c>
      <c r="J323" t="s">
        <v>8</v>
      </c>
      <c r="K323">
        <f t="shared" si="16"/>
        <v>1</v>
      </c>
      <c r="L323">
        <f ca="1">VLOOKUP(A323,Sheet2!A:M,13,FALSE)</f>
        <v>21</v>
      </c>
      <c r="M323">
        <v>21</v>
      </c>
      <c r="N323" s="1">
        <f t="shared" si="17"/>
        <v>93.333333333333329</v>
      </c>
      <c r="O323" s="1">
        <f>VLOOKUP(A323,Sheet2!A:N,12,FALSE)</f>
        <v>1405.03</v>
      </c>
    </row>
    <row r="324" spans="1:15" x14ac:dyDescent="0.2">
      <c r="A324" t="s">
        <v>718</v>
      </c>
      <c r="B324">
        <v>3</v>
      </c>
      <c r="C324">
        <v>3</v>
      </c>
      <c r="D324" s="3">
        <v>44144</v>
      </c>
      <c r="E324" s="3">
        <v>43645</v>
      </c>
      <c r="F324">
        <v>1400</v>
      </c>
      <c r="G324">
        <v>30</v>
      </c>
      <c r="H324">
        <f t="shared" si="15"/>
        <v>466.66666666666669</v>
      </c>
      <c r="I324" t="s">
        <v>805</v>
      </c>
      <c r="J324" t="s">
        <v>8</v>
      </c>
      <c r="K324">
        <f t="shared" si="16"/>
        <v>1</v>
      </c>
      <c r="L324">
        <f ca="1">VLOOKUP(A324,Sheet2!A:M,13,FALSE)</f>
        <v>3</v>
      </c>
      <c r="M324">
        <v>3</v>
      </c>
      <c r="N324" s="1">
        <f t="shared" si="17"/>
        <v>20</v>
      </c>
      <c r="O324" s="1">
        <f>VLOOKUP(A324,Sheet2!A:N,12,FALSE)</f>
        <v>1400</v>
      </c>
    </row>
    <row r="325" spans="1:15" x14ac:dyDescent="0.2">
      <c r="A325" t="s">
        <v>439</v>
      </c>
      <c r="B325">
        <v>30</v>
      </c>
      <c r="C325">
        <v>53</v>
      </c>
      <c r="D325" s="3">
        <v>43629</v>
      </c>
      <c r="E325" s="3">
        <v>43419</v>
      </c>
      <c r="F325" s="8">
        <v>1399.22</v>
      </c>
      <c r="G325">
        <v>109</v>
      </c>
      <c r="H325">
        <f t="shared" si="15"/>
        <v>26.400377358490566</v>
      </c>
      <c r="I325" t="s">
        <v>7</v>
      </c>
      <c r="J325" t="s">
        <v>575</v>
      </c>
      <c r="K325">
        <f t="shared" si="16"/>
        <v>1</v>
      </c>
      <c r="L325">
        <f ca="1">VLOOKUP(A325,Sheet2!A:M,13,FALSE)</f>
        <v>53</v>
      </c>
      <c r="M325">
        <v>53</v>
      </c>
      <c r="N325" s="1">
        <f t="shared" si="17"/>
        <v>97.247706422018354</v>
      </c>
      <c r="O325" s="1">
        <f>VLOOKUP(A325,Sheet2!A:N,12,FALSE)</f>
        <v>1399.22</v>
      </c>
    </row>
    <row r="326" spans="1:15" x14ac:dyDescent="0.2">
      <c r="A326" t="s">
        <v>701</v>
      </c>
      <c r="B326">
        <v>4</v>
      </c>
      <c r="C326">
        <v>7</v>
      </c>
      <c r="D326" s="3">
        <v>44148</v>
      </c>
      <c r="E326" s="3">
        <v>43861</v>
      </c>
      <c r="F326">
        <v>1370.93</v>
      </c>
      <c r="G326">
        <v>11</v>
      </c>
      <c r="H326">
        <f t="shared" si="15"/>
        <v>195.84714285714287</v>
      </c>
      <c r="I326" t="s">
        <v>805</v>
      </c>
      <c r="J326" t="s">
        <v>8</v>
      </c>
      <c r="K326">
        <f t="shared" si="16"/>
        <v>1</v>
      </c>
      <c r="L326">
        <f ca="1">VLOOKUP(A326,Sheet2!A:M,13,FALSE)</f>
        <v>7</v>
      </c>
      <c r="M326">
        <v>7</v>
      </c>
      <c r="N326" s="1">
        <f t="shared" si="17"/>
        <v>127.27272727272727</v>
      </c>
      <c r="O326" s="1">
        <f>VLOOKUP(A326,Sheet2!A:N,12,FALSE)</f>
        <v>1370.93</v>
      </c>
    </row>
    <row r="327" spans="1:15" x14ac:dyDescent="0.2">
      <c r="A327" t="s">
        <v>237</v>
      </c>
      <c r="B327">
        <v>8</v>
      </c>
      <c r="C327">
        <v>28</v>
      </c>
      <c r="D327" s="3">
        <v>43277</v>
      </c>
      <c r="E327" s="3">
        <v>42956</v>
      </c>
      <c r="F327" s="1">
        <v>1369.32</v>
      </c>
      <c r="G327">
        <v>212</v>
      </c>
      <c r="H327">
        <f t="shared" si="15"/>
        <v>48.904285714285713</v>
      </c>
      <c r="I327" t="s">
        <v>7</v>
      </c>
      <c r="J327" t="s">
        <v>8</v>
      </c>
      <c r="K327">
        <f t="shared" si="16"/>
        <v>1</v>
      </c>
      <c r="L327">
        <f ca="1">VLOOKUP(A327,Sheet2!A:M,13,FALSE)</f>
        <v>28</v>
      </c>
      <c r="M327">
        <v>28</v>
      </c>
      <c r="N327" s="1">
        <f t="shared" si="17"/>
        <v>26.415094339622641</v>
      </c>
      <c r="O327" s="1">
        <f>VLOOKUP(A327,Sheet2!A:N,12,FALSE)</f>
        <v>1369.32</v>
      </c>
    </row>
    <row r="328" spans="1:15" x14ac:dyDescent="0.2">
      <c r="A328" t="s">
        <v>1130</v>
      </c>
      <c r="B328">
        <v>2</v>
      </c>
      <c r="C328">
        <v>2</v>
      </c>
      <c r="D328" s="3">
        <v>43469</v>
      </c>
      <c r="E328" s="3">
        <v>43467</v>
      </c>
      <c r="F328">
        <v>1369</v>
      </c>
      <c r="G328">
        <v>4</v>
      </c>
      <c r="H328">
        <f t="shared" si="15"/>
        <v>684.5</v>
      </c>
      <c r="I328" t="s">
        <v>805</v>
      </c>
      <c r="J328" t="s">
        <v>575</v>
      </c>
      <c r="K328">
        <f t="shared" si="16"/>
        <v>1</v>
      </c>
      <c r="L328">
        <f ca="1">VLOOKUP(A328,Sheet2!A:M,13,FALSE)</f>
        <v>2</v>
      </c>
      <c r="M328">
        <v>2</v>
      </c>
      <c r="N328" s="1">
        <f t="shared" si="17"/>
        <v>100</v>
      </c>
      <c r="O328" s="1">
        <f>VLOOKUP(A328,Sheet2!A:N,12,FALSE)</f>
        <v>1369</v>
      </c>
    </row>
    <row r="329" spans="1:15" x14ac:dyDescent="0.2">
      <c r="A329" t="s">
        <v>850</v>
      </c>
      <c r="B329">
        <v>22</v>
      </c>
      <c r="C329">
        <v>26</v>
      </c>
      <c r="D329" s="3">
        <v>43639</v>
      </c>
      <c r="E329" s="3">
        <v>43425</v>
      </c>
      <c r="F329">
        <v>1363.95</v>
      </c>
      <c r="G329">
        <v>67</v>
      </c>
      <c r="H329">
        <f t="shared" si="15"/>
        <v>52.45961538461539</v>
      </c>
      <c r="I329" t="s">
        <v>805</v>
      </c>
      <c r="J329" t="s">
        <v>575</v>
      </c>
      <c r="K329">
        <f t="shared" si="16"/>
        <v>1</v>
      </c>
      <c r="L329">
        <f ca="1">VLOOKUP(A329,Sheet2!A:M,13,FALSE)</f>
        <v>26</v>
      </c>
      <c r="M329">
        <v>26</v>
      </c>
      <c r="N329" s="1">
        <f t="shared" si="17"/>
        <v>77.611940298507463</v>
      </c>
      <c r="O329" s="1">
        <f>VLOOKUP(A329,Sheet2!A:N,12,FALSE)</f>
        <v>1363.95</v>
      </c>
    </row>
    <row r="330" spans="1:15" x14ac:dyDescent="0.2">
      <c r="A330" t="s">
        <v>834</v>
      </c>
      <c r="B330">
        <v>32</v>
      </c>
      <c r="C330">
        <v>51</v>
      </c>
      <c r="D330" s="3">
        <v>43723</v>
      </c>
      <c r="E330" s="3">
        <v>43301</v>
      </c>
      <c r="F330">
        <v>1332.41</v>
      </c>
      <c r="G330">
        <v>348</v>
      </c>
      <c r="H330">
        <f t="shared" si="15"/>
        <v>26.125686274509807</v>
      </c>
      <c r="I330" t="s">
        <v>805</v>
      </c>
      <c r="J330" t="s">
        <v>575</v>
      </c>
      <c r="K330">
        <f t="shared" si="16"/>
        <v>1</v>
      </c>
      <c r="L330">
        <f ca="1">VLOOKUP(A330,Sheet2!A:M,13,FALSE)</f>
        <v>51</v>
      </c>
      <c r="M330">
        <v>51</v>
      </c>
      <c r="N330" s="1">
        <f t="shared" si="17"/>
        <v>29.310344827586203</v>
      </c>
      <c r="O330" s="1">
        <f>VLOOKUP(A330,Sheet2!A:N,12,FALSE)</f>
        <v>1332.41</v>
      </c>
    </row>
    <row r="331" spans="1:15" x14ac:dyDescent="0.2">
      <c r="A331" t="s">
        <v>274</v>
      </c>
      <c r="B331">
        <v>4</v>
      </c>
      <c r="C331">
        <v>5</v>
      </c>
      <c r="D331" s="3">
        <v>43277</v>
      </c>
      <c r="E331" s="3">
        <v>42796</v>
      </c>
      <c r="F331" s="1">
        <v>1324.46</v>
      </c>
      <c r="G331">
        <v>299</v>
      </c>
      <c r="H331">
        <f t="shared" si="15"/>
        <v>264.892</v>
      </c>
      <c r="I331" t="s">
        <v>7</v>
      </c>
      <c r="J331" t="s">
        <v>8</v>
      </c>
      <c r="K331">
        <f t="shared" si="16"/>
        <v>1</v>
      </c>
      <c r="L331">
        <f ca="1">VLOOKUP(A331,Sheet2!A:M,13,FALSE)</f>
        <v>5</v>
      </c>
      <c r="M331">
        <v>5</v>
      </c>
      <c r="N331" s="1">
        <f t="shared" si="17"/>
        <v>3.3444816053511706</v>
      </c>
      <c r="O331" s="1">
        <f>VLOOKUP(A331,Sheet2!A:N,12,FALSE)</f>
        <v>1324.46</v>
      </c>
    </row>
    <row r="332" spans="1:15" x14ac:dyDescent="0.2">
      <c r="A332" t="s">
        <v>246</v>
      </c>
      <c r="B332">
        <v>28</v>
      </c>
      <c r="C332">
        <v>56</v>
      </c>
      <c r="D332" s="3">
        <v>43277</v>
      </c>
      <c r="E332" s="3">
        <v>42927</v>
      </c>
      <c r="F332" s="1">
        <v>1324.41</v>
      </c>
      <c r="G332">
        <v>215</v>
      </c>
      <c r="H332">
        <f t="shared" si="15"/>
        <v>23.650178571428572</v>
      </c>
      <c r="I332" t="s">
        <v>7</v>
      </c>
      <c r="J332" t="s">
        <v>8</v>
      </c>
      <c r="K332">
        <f t="shared" si="16"/>
        <v>1</v>
      </c>
      <c r="L332">
        <f ca="1">VLOOKUP(A332,Sheet2!A:M,13,FALSE)</f>
        <v>56</v>
      </c>
      <c r="M332">
        <v>56</v>
      </c>
      <c r="N332" s="1">
        <f t="shared" si="17"/>
        <v>52.093023255813954</v>
      </c>
      <c r="O332" s="1">
        <f>VLOOKUP(A332,Sheet2!A:N,12,FALSE)</f>
        <v>1324.41</v>
      </c>
    </row>
    <row r="333" spans="1:15" x14ac:dyDescent="0.2">
      <c r="A333" t="s">
        <v>240</v>
      </c>
      <c r="B333">
        <v>7</v>
      </c>
      <c r="C333">
        <v>12</v>
      </c>
      <c r="D333" s="3">
        <v>43277</v>
      </c>
      <c r="E333" s="3">
        <v>42949</v>
      </c>
      <c r="F333" s="1">
        <v>1314.95</v>
      </c>
      <c r="G333">
        <v>43</v>
      </c>
      <c r="H333">
        <f t="shared" si="15"/>
        <v>109.57916666666667</v>
      </c>
      <c r="I333" t="s">
        <v>7</v>
      </c>
      <c r="J333" t="s">
        <v>8</v>
      </c>
      <c r="K333">
        <f t="shared" si="16"/>
        <v>1</v>
      </c>
      <c r="L333">
        <f ca="1">VLOOKUP(A333,Sheet2!A:M,13,FALSE)</f>
        <v>12</v>
      </c>
      <c r="M333">
        <v>12</v>
      </c>
      <c r="N333" s="1">
        <f t="shared" si="17"/>
        <v>55.813953488372093</v>
      </c>
      <c r="O333" s="1">
        <f>VLOOKUP(A333,Sheet2!A:N,12,FALSE)</f>
        <v>1314.95</v>
      </c>
    </row>
    <row r="334" spans="1:15" x14ac:dyDescent="0.2">
      <c r="A334" t="s">
        <v>434</v>
      </c>
      <c r="B334">
        <v>35</v>
      </c>
      <c r="C334">
        <v>143</v>
      </c>
      <c r="D334" s="3">
        <v>43235</v>
      </c>
      <c r="E334" s="3">
        <v>43089</v>
      </c>
      <c r="F334" s="8">
        <v>1309.6300000000001</v>
      </c>
      <c r="G334">
        <v>245</v>
      </c>
      <c r="H334">
        <f t="shared" si="15"/>
        <v>9.1582517482517485</v>
      </c>
      <c r="I334" t="s">
        <v>7</v>
      </c>
      <c r="J334" t="s">
        <v>575</v>
      </c>
      <c r="K334">
        <f t="shared" si="16"/>
        <v>1</v>
      </c>
      <c r="L334">
        <f ca="1">VLOOKUP(A334,Sheet2!A:M,13,FALSE)</f>
        <v>143</v>
      </c>
      <c r="M334">
        <v>143</v>
      </c>
      <c r="N334" s="1">
        <f t="shared" si="17"/>
        <v>116.73469387755102</v>
      </c>
      <c r="O334" s="1">
        <f>VLOOKUP(A334,Sheet2!A:N,12,FALSE)</f>
        <v>1309.6300000000001</v>
      </c>
    </row>
    <row r="335" spans="1:15" x14ac:dyDescent="0.2">
      <c r="A335" t="s">
        <v>753</v>
      </c>
      <c r="B335">
        <v>2</v>
      </c>
      <c r="C335">
        <v>7</v>
      </c>
      <c r="D335" s="3">
        <v>43521</v>
      </c>
      <c r="E335" s="3">
        <v>43418</v>
      </c>
      <c r="F335">
        <v>1301.92</v>
      </c>
      <c r="G335">
        <v>13</v>
      </c>
      <c r="H335">
        <f t="shared" si="15"/>
        <v>185.98857142857145</v>
      </c>
      <c r="I335" t="s">
        <v>805</v>
      </c>
      <c r="J335" t="s">
        <v>8</v>
      </c>
      <c r="K335">
        <f t="shared" si="16"/>
        <v>1</v>
      </c>
      <c r="L335">
        <f ca="1">VLOOKUP(A335,Sheet2!A:M,13,FALSE)</f>
        <v>7</v>
      </c>
      <c r="M335">
        <v>7</v>
      </c>
      <c r="N335" s="1">
        <f t="shared" si="17"/>
        <v>107.69230769230769</v>
      </c>
      <c r="O335" s="1">
        <f>VLOOKUP(A335,Sheet2!A:N,12,FALSE)</f>
        <v>1301.92</v>
      </c>
    </row>
    <row r="336" spans="1:15" x14ac:dyDescent="0.2">
      <c r="A336" t="s">
        <v>294</v>
      </c>
      <c r="B336">
        <v>18</v>
      </c>
      <c r="C336">
        <v>32</v>
      </c>
      <c r="D336" s="3">
        <v>43276</v>
      </c>
      <c r="E336" s="3">
        <v>42989</v>
      </c>
      <c r="F336" s="1">
        <v>1296.75</v>
      </c>
      <c r="G336">
        <v>95</v>
      </c>
      <c r="H336">
        <f t="shared" si="15"/>
        <v>40.5234375</v>
      </c>
      <c r="I336" t="s">
        <v>7</v>
      </c>
      <c r="J336" t="s">
        <v>8</v>
      </c>
      <c r="K336">
        <f t="shared" si="16"/>
        <v>1</v>
      </c>
      <c r="L336">
        <f ca="1">VLOOKUP(A336,Sheet2!A:M,13,FALSE)</f>
        <v>32</v>
      </c>
      <c r="M336">
        <v>32</v>
      </c>
      <c r="N336" s="1">
        <f t="shared" si="17"/>
        <v>67.368421052631575</v>
      </c>
      <c r="O336" s="1">
        <f>VLOOKUP(A336,Sheet2!A:N,12,FALSE)</f>
        <v>1296.75</v>
      </c>
    </row>
    <row r="337" spans="1:15" x14ac:dyDescent="0.2">
      <c r="A337" t="s">
        <v>308</v>
      </c>
      <c r="B337">
        <v>12</v>
      </c>
      <c r="C337">
        <v>26</v>
      </c>
      <c r="D337" s="3">
        <v>43276</v>
      </c>
      <c r="E337" s="3">
        <v>42934</v>
      </c>
      <c r="F337" s="1">
        <v>1296.28</v>
      </c>
      <c r="G337">
        <v>93</v>
      </c>
      <c r="H337">
        <f t="shared" si="15"/>
        <v>49.856923076923074</v>
      </c>
      <c r="I337" t="s">
        <v>7</v>
      </c>
      <c r="J337" t="s">
        <v>8</v>
      </c>
      <c r="K337">
        <f t="shared" si="16"/>
        <v>1</v>
      </c>
      <c r="L337">
        <f ca="1">VLOOKUP(A337,Sheet2!A:M,13,FALSE)</f>
        <v>26</v>
      </c>
      <c r="M337">
        <v>26</v>
      </c>
      <c r="N337" s="1">
        <f t="shared" si="17"/>
        <v>55.913978494623649</v>
      </c>
      <c r="O337" s="1">
        <f>VLOOKUP(A337,Sheet2!A:N,12,FALSE)</f>
        <v>1296.28</v>
      </c>
    </row>
    <row r="338" spans="1:15" x14ac:dyDescent="0.2">
      <c r="A338" t="s">
        <v>197</v>
      </c>
      <c r="B338">
        <v>19</v>
      </c>
      <c r="C338">
        <v>42</v>
      </c>
      <c r="D338" s="3">
        <v>43277</v>
      </c>
      <c r="E338" s="3">
        <v>43223</v>
      </c>
      <c r="F338" s="1">
        <v>1284.95</v>
      </c>
      <c r="G338">
        <v>215</v>
      </c>
      <c r="H338">
        <f t="shared" si="15"/>
        <v>30.594047619047622</v>
      </c>
      <c r="I338" t="s">
        <v>7</v>
      </c>
      <c r="J338" t="s">
        <v>8</v>
      </c>
      <c r="K338">
        <f t="shared" si="16"/>
        <v>1</v>
      </c>
      <c r="L338">
        <f ca="1">VLOOKUP(A338,Sheet2!A:M,13,FALSE)</f>
        <v>42</v>
      </c>
      <c r="M338">
        <v>42</v>
      </c>
      <c r="N338" s="1">
        <f t="shared" si="17"/>
        <v>39.069767441860463</v>
      </c>
      <c r="O338" s="1">
        <f>VLOOKUP(A338,Sheet2!A:N,12,FALSE)</f>
        <v>1284.95</v>
      </c>
    </row>
    <row r="339" spans="1:15" x14ac:dyDescent="0.2">
      <c r="A339" t="s">
        <v>1193</v>
      </c>
      <c r="B339">
        <v>1</v>
      </c>
      <c r="C339">
        <v>3</v>
      </c>
      <c r="D339" s="3">
        <v>43398</v>
      </c>
      <c r="E339" s="3">
        <v>43353</v>
      </c>
      <c r="F339">
        <v>1250.02</v>
      </c>
      <c r="G339">
        <v>12</v>
      </c>
      <c r="H339">
        <f t="shared" si="15"/>
        <v>416.67333333333335</v>
      </c>
      <c r="I339" t="s">
        <v>805</v>
      </c>
      <c r="J339" t="s">
        <v>575</v>
      </c>
      <c r="K339">
        <f t="shared" si="16"/>
        <v>1</v>
      </c>
      <c r="L339">
        <f ca="1">VLOOKUP(A339,Sheet2!A:M,13,FALSE)</f>
        <v>3</v>
      </c>
      <c r="M339">
        <v>3</v>
      </c>
      <c r="N339" s="1">
        <f t="shared" si="17"/>
        <v>50</v>
      </c>
      <c r="O339" s="1">
        <f>VLOOKUP(A339,Sheet2!A:N,12,FALSE)</f>
        <v>1250.02</v>
      </c>
    </row>
    <row r="340" spans="1:15" x14ac:dyDescent="0.2">
      <c r="A340" t="s">
        <v>1102</v>
      </c>
      <c r="B340">
        <v>2</v>
      </c>
      <c r="C340">
        <v>3</v>
      </c>
      <c r="D340" s="3">
        <v>43786</v>
      </c>
      <c r="E340" s="3">
        <v>43299</v>
      </c>
      <c r="F340">
        <v>1244.4000000000001</v>
      </c>
      <c r="G340">
        <v>76</v>
      </c>
      <c r="H340">
        <f t="shared" si="15"/>
        <v>414.8</v>
      </c>
      <c r="I340" t="s">
        <v>805</v>
      </c>
      <c r="J340" t="s">
        <v>575</v>
      </c>
      <c r="K340">
        <f t="shared" si="16"/>
        <v>1</v>
      </c>
      <c r="L340">
        <f ca="1">VLOOKUP(A340,Sheet2!A:M,13,FALSE)</f>
        <v>3</v>
      </c>
      <c r="M340">
        <v>3</v>
      </c>
      <c r="N340" s="1">
        <f t="shared" si="17"/>
        <v>7.8947368421052628</v>
      </c>
      <c r="O340" s="1">
        <f>VLOOKUP(A340,Sheet2!A:N,12,FALSE)</f>
        <v>1244.4000000000001</v>
      </c>
    </row>
    <row r="341" spans="1:15" x14ac:dyDescent="0.2">
      <c r="A341" t="s">
        <v>684</v>
      </c>
      <c r="B341">
        <v>5</v>
      </c>
      <c r="C341">
        <v>7</v>
      </c>
      <c r="D341" s="3">
        <v>44068</v>
      </c>
      <c r="E341" s="3">
        <v>43721</v>
      </c>
      <c r="F341">
        <v>1232.1400000000001</v>
      </c>
      <c r="G341">
        <v>11</v>
      </c>
      <c r="H341">
        <f t="shared" si="15"/>
        <v>176.02</v>
      </c>
      <c r="I341" t="s">
        <v>805</v>
      </c>
      <c r="J341" t="s">
        <v>8</v>
      </c>
      <c r="K341">
        <f t="shared" si="16"/>
        <v>1</v>
      </c>
      <c r="L341">
        <f ca="1">VLOOKUP(A341,Sheet2!A:M,13,FALSE)</f>
        <v>7</v>
      </c>
      <c r="M341">
        <v>7</v>
      </c>
      <c r="N341" s="1">
        <f t="shared" si="17"/>
        <v>127.27272727272727</v>
      </c>
      <c r="O341" s="1">
        <f>VLOOKUP(A341,Sheet2!A:N,12,FALSE)</f>
        <v>1232.1400000000001</v>
      </c>
    </row>
    <row r="342" spans="1:15" x14ac:dyDescent="0.2">
      <c r="A342" t="s">
        <v>387</v>
      </c>
      <c r="B342">
        <v>3</v>
      </c>
      <c r="C342">
        <v>3</v>
      </c>
      <c r="D342" s="3">
        <v>43274</v>
      </c>
      <c r="E342" s="3">
        <v>42902</v>
      </c>
      <c r="F342" s="1">
        <v>1226.3399999999999</v>
      </c>
      <c r="G342">
        <v>34</v>
      </c>
      <c r="H342">
        <f t="shared" si="15"/>
        <v>408.78</v>
      </c>
      <c r="I342" t="s">
        <v>7</v>
      </c>
      <c r="J342" t="s">
        <v>8</v>
      </c>
      <c r="K342">
        <f t="shared" si="16"/>
        <v>1</v>
      </c>
      <c r="L342">
        <f ca="1">VLOOKUP(A342,Sheet2!A:M,13,FALSE)</f>
        <v>3</v>
      </c>
      <c r="M342">
        <v>3</v>
      </c>
      <c r="N342" s="1">
        <f t="shared" si="17"/>
        <v>17.647058823529413</v>
      </c>
      <c r="O342" s="1">
        <f>VLOOKUP(A342,Sheet2!A:N,12,FALSE)</f>
        <v>1226.3399999999999</v>
      </c>
    </row>
    <row r="343" spans="1:15" x14ac:dyDescent="0.2">
      <c r="A343" t="s">
        <v>630</v>
      </c>
      <c r="B343">
        <v>11</v>
      </c>
      <c r="C343">
        <v>18</v>
      </c>
      <c r="D343" s="3">
        <v>43782</v>
      </c>
      <c r="E343" s="3">
        <v>43636</v>
      </c>
      <c r="F343">
        <v>1222.82</v>
      </c>
      <c r="G343">
        <v>36</v>
      </c>
      <c r="H343">
        <f t="shared" si="15"/>
        <v>67.934444444444438</v>
      </c>
      <c r="I343" t="s">
        <v>805</v>
      </c>
      <c r="J343" t="s">
        <v>8</v>
      </c>
      <c r="K343">
        <f t="shared" si="16"/>
        <v>1</v>
      </c>
      <c r="L343">
        <f ca="1">VLOOKUP(A343,Sheet2!A:M,13,FALSE)</f>
        <v>18</v>
      </c>
      <c r="M343">
        <v>18</v>
      </c>
      <c r="N343" s="1">
        <f t="shared" si="17"/>
        <v>100</v>
      </c>
      <c r="O343" s="1">
        <f>VLOOKUP(A343,Sheet2!A:N,12,FALSE)</f>
        <v>1222.82</v>
      </c>
    </row>
    <row r="344" spans="1:15" x14ac:dyDescent="0.2">
      <c r="A344" t="s">
        <v>118</v>
      </c>
      <c r="B344">
        <v>9</v>
      </c>
      <c r="C344">
        <v>30</v>
      </c>
      <c r="D344" s="3">
        <v>43563</v>
      </c>
      <c r="E344" s="3">
        <v>43124</v>
      </c>
      <c r="F344" s="1">
        <v>1208.8399999999999</v>
      </c>
      <c r="G344">
        <v>1169</v>
      </c>
      <c r="H344">
        <f t="shared" si="15"/>
        <v>40.294666666666664</v>
      </c>
      <c r="I344" t="s">
        <v>7</v>
      </c>
      <c r="J344" t="s">
        <v>8</v>
      </c>
      <c r="K344">
        <f t="shared" si="16"/>
        <v>1</v>
      </c>
      <c r="L344">
        <f ca="1">VLOOKUP(A344,Sheet2!A:M,13,FALSE)</f>
        <v>30</v>
      </c>
      <c r="M344">
        <v>30</v>
      </c>
      <c r="N344" s="1">
        <f t="shared" si="17"/>
        <v>5.1325919589392646</v>
      </c>
      <c r="O344" s="1">
        <f>VLOOKUP(A344,Sheet2!A:N,12,FALSE)</f>
        <v>1208.8399999999999</v>
      </c>
    </row>
    <row r="345" spans="1:15" x14ac:dyDescent="0.2">
      <c r="A345" t="s">
        <v>319</v>
      </c>
      <c r="B345">
        <v>20</v>
      </c>
      <c r="C345">
        <v>38</v>
      </c>
      <c r="D345" s="3">
        <v>43276</v>
      </c>
      <c r="E345" s="3">
        <v>42893</v>
      </c>
      <c r="F345" s="1">
        <v>1204.1400000000001</v>
      </c>
      <c r="G345">
        <v>87</v>
      </c>
      <c r="H345">
        <f t="shared" si="15"/>
        <v>31.687894736842107</v>
      </c>
      <c r="I345" t="s">
        <v>7</v>
      </c>
      <c r="J345" t="s">
        <v>8</v>
      </c>
      <c r="K345">
        <f t="shared" si="16"/>
        <v>1</v>
      </c>
      <c r="L345">
        <f ca="1">VLOOKUP(A345,Sheet2!A:M,13,FALSE)</f>
        <v>38</v>
      </c>
      <c r="M345">
        <v>38</v>
      </c>
      <c r="N345" s="1">
        <f t="shared" si="17"/>
        <v>87.356321839080465</v>
      </c>
      <c r="O345" s="1">
        <f>VLOOKUP(A345,Sheet2!A:N,12,FALSE)</f>
        <v>1204.1400000000001</v>
      </c>
    </row>
    <row r="346" spans="1:15" x14ac:dyDescent="0.2">
      <c r="A346" t="s">
        <v>879</v>
      </c>
      <c r="B346">
        <v>12</v>
      </c>
      <c r="C346">
        <v>31</v>
      </c>
      <c r="D346" s="3">
        <v>43440</v>
      </c>
      <c r="E346" s="3">
        <v>43420</v>
      </c>
      <c r="F346">
        <v>1202.1300000000001</v>
      </c>
      <c r="G346">
        <v>61</v>
      </c>
      <c r="H346">
        <f t="shared" si="15"/>
        <v>38.778387096774196</v>
      </c>
      <c r="I346" t="s">
        <v>805</v>
      </c>
      <c r="J346" t="s">
        <v>575</v>
      </c>
      <c r="K346">
        <f t="shared" si="16"/>
        <v>1</v>
      </c>
      <c r="L346">
        <f ca="1">VLOOKUP(A346,Sheet2!A:M,13,FALSE)</f>
        <v>31</v>
      </c>
      <c r="M346">
        <v>31</v>
      </c>
      <c r="N346" s="1">
        <f t="shared" si="17"/>
        <v>101.63934426229508</v>
      </c>
      <c r="O346" s="1">
        <f>VLOOKUP(A346,Sheet2!A:N,12,FALSE)</f>
        <v>1202.1300000000001</v>
      </c>
    </row>
    <row r="347" spans="1:15" x14ac:dyDescent="0.2">
      <c r="A347" t="s">
        <v>209</v>
      </c>
      <c r="B347">
        <v>2</v>
      </c>
      <c r="C347">
        <v>2</v>
      </c>
      <c r="D347" s="3">
        <v>43277</v>
      </c>
      <c r="E347" s="3">
        <v>43095</v>
      </c>
      <c r="F347" s="1">
        <v>1200</v>
      </c>
      <c r="G347">
        <v>13</v>
      </c>
      <c r="H347">
        <f t="shared" si="15"/>
        <v>600</v>
      </c>
      <c r="I347" t="s">
        <v>7</v>
      </c>
      <c r="J347" t="s">
        <v>8</v>
      </c>
      <c r="K347">
        <f t="shared" si="16"/>
        <v>1</v>
      </c>
      <c r="L347">
        <f ca="1">VLOOKUP(A347,Sheet2!A:M,13,FALSE)</f>
        <v>2</v>
      </c>
      <c r="M347">
        <v>2</v>
      </c>
      <c r="N347" s="1">
        <f t="shared" si="17"/>
        <v>30.76923076923077</v>
      </c>
      <c r="O347" s="1">
        <f>VLOOKUP(A347,Sheet2!A:N,12,FALSE)</f>
        <v>1200</v>
      </c>
    </row>
    <row r="348" spans="1:15" x14ac:dyDescent="0.2">
      <c r="A348" t="s">
        <v>657</v>
      </c>
      <c r="B348">
        <v>7</v>
      </c>
      <c r="C348">
        <v>10</v>
      </c>
      <c r="D348" s="3">
        <v>43444</v>
      </c>
      <c r="E348" s="3">
        <v>43380</v>
      </c>
      <c r="F348">
        <v>1191.29</v>
      </c>
      <c r="G348">
        <v>13</v>
      </c>
      <c r="H348">
        <f t="shared" si="15"/>
        <v>119.12899999999999</v>
      </c>
      <c r="I348" t="s">
        <v>805</v>
      </c>
      <c r="J348" t="s">
        <v>8</v>
      </c>
      <c r="K348">
        <f t="shared" si="16"/>
        <v>1</v>
      </c>
      <c r="L348">
        <f ca="1">VLOOKUP(A348,Sheet2!A:M,13,FALSE)</f>
        <v>10</v>
      </c>
      <c r="M348">
        <v>10</v>
      </c>
      <c r="N348" s="1">
        <f t="shared" si="17"/>
        <v>153.84615384615387</v>
      </c>
      <c r="O348" s="1">
        <f>VLOOKUP(A348,Sheet2!A:N,12,FALSE)</f>
        <v>1191.29</v>
      </c>
    </row>
    <row r="349" spans="1:15" x14ac:dyDescent="0.2">
      <c r="A349" t="s">
        <v>247</v>
      </c>
      <c r="B349">
        <v>10</v>
      </c>
      <c r="C349">
        <v>14</v>
      </c>
      <c r="D349" s="3">
        <v>43277</v>
      </c>
      <c r="E349" s="3">
        <v>42918</v>
      </c>
      <c r="F349" s="1">
        <v>1174.04</v>
      </c>
      <c r="G349">
        <v>65</v>
      </c>
      <c r="H349">
        <f t="shared" si="15"/>
        <v>83.86</v>
      </c>
      <c r="I349" t="s">
        <v>7</v>
      </c>
      <c r="J349" t="s">
        <v>8</v>
      </c>
      <c r="K349">
        <f t="shared" si="16"/>
        <v>1</v>
      </c>
      <c r="L349">
        <f ca="1">VLOOKUP(A349,Sheet2!A:M,13,FALSE)</f>
        <v>14</v>
      </c>
      <c r="M349">
        <v>14</v>
      </c>
      <c r="N349" s="1">
        <f t="shared" si="17"/>
        <v>43.07692307692308</v>
      </c>
      <c r="O349" s="1">
        <f>VLOOKUP(A349,Sheet2!A:N,12,FALSE)</f>
        <v>1174.04</v>
      </c>
    </row>
    <row r="350" spans="1:15" x14ac:dyDescent="0.2">
      <c r="A350" t="s">
        <v>645</v>
      </c>
      <c r="B350">
        <v>8</v>
      </c>
      <c r="C350">
        <v>33</v>
      </c>
      <c r="D350" s="3">
        <v>43398</v>
      </c>
      <c r="E350" s="3">
        <v>43384</v>
      </c>
      <c r="F350">
        <v>1171.72</v>
      </c>
      <c r="G350">
        <v>35</v>
      </c>
      <c r="H350">
        <f t="shared" si="15"/>
        <v>35.506666666666668</v>
      </c>
      <c r="I350" t="s">
        <v>805</v>
      </c>
      <c r="J350" t="s">
        <v>8</v>
      </c>
      <c r="K350">
        <f t="shared" si="16"/>
        <v>1</v>
      </c>
      <c r="L350">
        <f ca="1">VLOOKUP(A350,Sheet2!A:M,13,FALSE)</f>
        <v>33</v>
      </c>
      <c r="M350">
        <v>33</v>
      </c>
      <c r="N350" s="1">
        <f t="shared" si="17"/>
        <v>188.57142857142856</v>
      </c>
      <c r="O350" s="1">
        <f>VLOOKUP(A350,Sheet2!A:N,12,FALSE)</f>
        <v>1171.72</v>
      </c>
    </row>
    <row r="351" spans="1:15" x14ac:dyDescent="0.2">
      <c r="A351" t="s">
        <v>830</v>
      </c>
      <c r="B351">
        <v>36</v>
      </c>
      <c r="C351">
        <v>50</v>
      </c>
      <c r="D351" s="3">
        <v>43467</v>
      </c>
      <c r="E351" s="3">
        <v>43336</v>
      </c>
      <c r="F351">
        <v>1161.74</v>
      </c>
      <c r="G351">
        <v>99</v>
      </c>
      <c r="H351">
        <f t="shared" si="15"/>
        <v>23.2348</v>
      </c>
      <c r="I351" t="s">
        <v>805</v>
      </c>
      <c r="J351" t="s">
        <v>575</v>
      </c>
      <c r="K351">
        <f t="shared" si="16"/>
        <v>1</v>
      </c>
      <c r="L351">
        <f ca="1">VLOOKUP(A351,Sheet2!A:M,13,FALSE)</f>
        <v>50</v>
      </c>
      <c r="M351">
        <v>50</v>
      </c>
      <c r="N351" s="1">
        <f t="shared" si="17"/>
        <v>101.01010101010101</v>
      </c>
      <c r="O351" s="1">
        <f>VLOOKUP(A351,Sheet2!A:N,12,FALSE)</f>
        <v>1161.74</v>
      </c>
    </row>
    <row r="352" spans="1:15" x14ac:dyDescent="0.2">
      <c r="A352" t="s">
        <v>324</v>
      </c>
      <c r="B352">
        <v>7</v>
      </c>
      <c r="C352">
        <v>10</v>
      </c>
      <c r="D352" s="3">
        <v>43276</v>
      </c>
      <c r="E352" s="3">
        <v>42886</v>
      </c>
      <c r="F352" s="1">
        <v>1154.74</v>
      </c>
      <c r="G352">
        <v>44</v>
      </c>
      <c r="H352">
        <f t="shared" si="15"/>
        <v>115.474</v>
      </c>
      <c r="I352" t="s">
        <v>7</v>
      </c>
      <c r="J352" t="s">
        <v>8</v>
      </c>
      <c r="K352">
        <f t="shared" si="16"/>
        <v>1</v>
      </c>
      <c r="L352">
        <f ca="1">VLOOKUP(A352,Sheet2!A:M,13,FALSE)</f>
        <v>10</v>
      </c>
      <c r="M352">
        <v>10</v>
      </c>
      <c r="N352" s="1">
        <f t="shared" si="17"/>
        <v>45.454545454545453</v>
      </c>
      <c r="O352" s="1">
        <f>VLOOKUP(A352,Sheet2!A:N,12,FALSE)</f>
        <v>1154.74</v>
      </c>
    </row>
    <row r="353" spans="1:15" x14ac:dyDescent="0.2">
      <c r="A353" t="s">
        <v>127</v>
      </c>
      <c r="B353">
        <v>2</v>
      </c>
      <c r="C353">
        <v>3</v>
      </c>
      <c r="D353" s="3">
        <v>43542</v>
      </c>
      <c r="E353" s="3">
        <v>43351</v>
      </c>
      <c r="F353" s="1">
        <v>1151.46</v>
      </c>
      <c r="G353">
        <v>24</v>
      </c>
      <c r="H353">
        <f t="shared" si="15"/>
        <v>383.82</v>
      </c>
      <c r="I353" t="s">
        <v>7</v>
      </c>
      <c r="J353" t="s">
        <v>8</v>
      </c>
      <c r="K353">
        <f t="shared" si="16"/>
        <v>1</v>
      </c>
      <c r="L353">
        <f ca="1">VLOOKUP(A353,Sheet2!A:M,13,FALSE)</f>
        <v>3</v>
      </c>
      <c r="M353">
        <v>3</v>
      </c>
      <c r="N353" s="1">
        <f t="shared" si="17"/>
        <v>25</v>
      </c>
      <c r="O353" s="1">
        <f>VLOOKUP(A353,Sheet2!A:N,12,FALSE)</f>
        <v>1151.46</v>
      </c>
    </row>
    <row r="354" spans="1:15" x14ac:dyDescent="0.2">
      <c r="A354" t="s">
        <v>236</v>
      </c>
      <c r="B354">
        <v>9</v>
      </c>
      <c r="C354">
        <v>13</v>
      </c>
      <c r="D354" s="3">
        <v>43277</v>
      </c>
      <c r="E354" s="3">
        <v>42958</v>
      </c>
      <c r="F354" s="1">
        <v>1144.73</v>
      </c>
      <c r="G354">
        <v>58</v>
      </c>
      <c r="H354">
        <f t="shared" si="15"/>
        <v>88.056153846153848</v>
      </c>
      <c r="I354" t="s">
        <v>7</v>
      </c>
      <c r="J354" t="s">
        <v>8</v>
      </c>
      <c r="K354">
        <f t="shared" si="16"/>
        <v>1</v>
      </c>
      <c r="L354">
        <f ca="1">VLOOKUP(A354,Sheet2!A:M,13,FALSE)</f>
        <v>13</v>
      </c>
      <c r="M354">
        <v>13</v>
      </c>
      <c r="N354" s="1">
        <f t="shared" si="17"/>
        <v>44.827586206896555</v>
      </c>
      <c r="O354" s="1">
        <f>VLOOKUP(A354,Sheet2!A:N,12,FALSE)</f>
        <v>1144.73</v>
      </c>
    </row>
    <row r="355" spans="1:15" x14ac:dyDescent="0.2">
      <c r="A355" t="s">
        <v>654</v>
      </c>
      <c r="B355">
        <v>7</v>
      </c>
      <c r="C355">
        <v>15</v>
      </c>
      <c r="D355" s="3">
        <v>44050</v>
      </c>
      <c r="E355" s="3">
        <v>43644</v>
      </c>
      <c r="F355">
        <v>1126.58</v>
      </c>
      <c r="G355">
        <v>32</v>
      </c>
      <c r="H355">
        <f t="shared" si="15"/>
        <v>75.105333333333334</v>
      </c>
      <c r="I355" t="s">
        <v>805</v>
      </c>
      <c r="J355" t="s">
        <v>8</v>
      </c>
      <c r="K355">
        <f t="shared" si="16"/>
        <v>1</v>
      </c>
      <c r="L355">
        <f ca="1">VLOOKUP(A355,Sheet2!A:M,13,FALSE)</f>
        <v>15</v>
      </c>
      <c r="M355">
        <v>15</v>
      </c>
      <c r="N355" s="1">
        <f t="shared" si="17"/>
        <v>93.75</v>
      </c>
      <c r="O355" s="1">
        <f>VLOOKUP(A355,Sheet2!A:N,12,FALSE)</f>
        <v>1126.58</v>
      </c>
    </row>
    <row r="356" spans="1:15" x14ac:dyDescent="0.2">
      <c r="A356" t="s">
        <v>697</v>
      </c>
      <c r="B356">
        <v>4</v>
      </c>
      <c r="C356">
        <v>8</v>
      </c>
      <c r="D356" s="3">
        <v>44050</v>
      </c>
      <c r="E356" s="3">
        <v>43644</v>
      </c>
      <c r="F356">
        <v>1122</v>
      </c>
      <c r="G356">
        <v>40</v>
      </c>
      <c r="H356">
        <f t="shared" si="15"/>
        <v>140.25</v>
      </c>
      <c r="I356" t="s">
        <v>805</v>
      </c>
      <c r="J356" t="s">
        <v>8</v>
      </c>
      <c r="K356">
        <f t="shared" si="16"/>
        <v>1</v>
      </c>
      <c r="L356">
        <f ca="1">VLOOKUP(A356,Sheet2!A:M,13,FALSE)</f>
        <v>8</v>
      </c>
      <c r="M356">
        <v>8</v>
      </c>
      <c r="N356" s="1">
        <f t="shared" si="17"/>
        <v>40</v>
      </c>
      <c r="O356" s="1">
        <f>VLOOKUP(A356,Sheet2!A:N,12,FALSE)</f>
        <v>1122</v>
      </c>
    </row>
    <row r="357" spans="1:15" x14ac:dyDescent="0.2">
      <c r="A357" t="s">
        <v>255</v>
      </c>
      <c r="B357">
        <v>15</v>
      </c>
      <c r="C357">
        <v>31</v>
      </c>
      <c r="D357" s="3">
        <v>43277</v>
      </c>
      <c r="E357" s="3">
        <v>42913</v>
      </c>
      <c r="F357" s="1">
        <v>1110.79</v>
      </c>
      <c r="G357">
        <v>62</v>
      </c>
      <c r="H357">
        <f t="shared" si="15"/>
        <v>35.831935483870964</v>
      </c>
      <c r="I357" t="s">
        <v>7</v>
      </c>
      <c r="J357" t="s">
        <v>8</v>
      </c>
      <c r="K357">
        <f t="shared" si="16"/>
        <v>1</v>
      </c>
      <c r="L357">
        <f ca="1">VLOOKUP(A357,Sheet2!A:M,13,FALSE)</f>
        <v>31</v>
      </c>
      <c r="M357">
        <v>31</v>
      </c>
      <c r="N357" s="1">
        <f t="shared" si="17"/>
        <v>100</v>
      </c>
      <c r="O357" s="1">
        <f>VLOOKUP(A357,Sheet2!A:N,12,FALSE)</f>
        <v>1110.79</v>
      </c>
    </row>
    <row r="358" spans="1:15" x14ac:dyDescent="0.2">
      <c r="A358" t="s">
        <v>531</v>
      </c>
      <c r="B358">
        <v>2</v>
      </c>
      <c r="C358">
        <v>3</v>
      </c>
      <c r="D358" s="3">
        <v>43385</v>
      </c>
      <c r="E358" s="3">
        <v>43366</v>
      </c>
      <c r="F358" s="8">
        <v>1096.8599999999999</v>
      </c>
      <c r="G358">
        <v>15</v>
      </c>
      <c r="H358">
        <f t="shared" si="15"/>
        <v>365.61999999999995</v>
      </c>
      <c r="I358" t="s">
        <v>7</v>
      </c>
      <c r="J358" t="s">
        <v>575</v>
      </c>
      <c r="K358">
        <f t="shared" si="16"/>
        <v>1</v>
      </c>
      <c r="L358">
        <f ca="1">VLOOKUP(A358,Sheet2!A:M,13,FALSE)</f>
        <v>3</v>
      </c>
      <c r="M358">
        <v>3</v>
      </c>
      <c r="N358" s="1">
        <f t="shared" si="17"/>
        <v>40</v>
      </c>
      <c r="O358" s="1">
        <f>VLOOKUP(A358,Sheet2!A:N,12,FALSE)</f>
        <v>1096.8599999999999</v>
      </c>
    </row>
    <row r="359" spans="1:15" x14ac:dyDescent="0.2">
      <c r="A359" t="s">
        <v>860</v>
      </c>
      <c r="B359">
        <v>17</v>
      </c>
      <c r="C359">
        <v>31</v>
      </c>
      <c r="D359" s="3">
        <v>43544</v>
      </c>
      <c r="E359" s="3">
        <v>43464</v>
      </c>
      <c r="F359">
        <v>1094.8800000000001</v>
      </c>
      <c r="G359">
        <v>62</v>
      </c>
      <c r="H359">
        <f t="shared" si="15"/>
        <v>35.318709677419356</v>
      </c>
      <c r="I359" t="s">
        <v>805</v>
      </c>
      <c r="J359" t="s">
        <v>575</v>
      </c>
      <c r="K359">
        <f t="shared" si="16"/>
        <v>1</v>
      </c>
      <c r="L359">
        <f ca="1">VLOOKUP(A359,Sheet2!A:M,13,FALSE)</f>
        <v>31</v>
      </c>
      <c r="M359">
        <v>31</v>
      </c>
      <c r="N359" s="1">
        <f t="shared" si="17"/>
        <v>100</v>
      </c>
      <c r="O359" s="1">
        <f>VLOOKUP(A359,Sheet2!A:N,12,FALSE)</f>
        <v>1094.8800000000001</v>
      </c>
    </row>
    <row r="360" spans="1:15" x14ac:dyDescent="0.2">
      <c r="A360" t="s">
        <v>180</v>
      </c>
      <c r="B360">
        <v>6</v>
      </c>
      <c r="C360">
        <v>7</v>
      </c>
      <c r="D360" s="3">
        <v>43278</v>
      </c>
      <c r="E360" s="3">
        <v>42948</v>
      </c>
      <c r="F360" s="1">
        <v>1092.8800000000001</v>
      </c>
      <c r="G360">
        <v>35</v>
      </c>
      <c r="H360">
        <f t="shared" si="15"/>
        <v>156.12571428571431</v>
      </c>
      <c r="I360" t="s">
        <v>7</v>
      </c>
      <c r="J360" t="s">
        <v>8</v>
      </c>
      <c r="K360">
        <f t="shared" si="16"/>
        <v>1</v>
      </c>
      <c r="L360">
        <f ca="1">VLOOKUP(A360,Sheet2!A:M,13,FALSE)</f>
        <v>7</v>
      </c>
      <c r="M360">
        <v>7</v>
      </c>
      <c r="N360" s="1">
        <f t="shared" si="17"/>
        <v>40</v>
      </c>
      <c r="O360" s="1">
        <f>VLOOKUP(A360,Sheet2!A:N,12,FALSE)</f>
        <v>1092.8800000000001</v>
      </c>
    </row>
    <row r="361" spans="1:15" x14ac:dyDescent="0.2">
      <c r="A361" t="s">
        <v>569</v>
      </c>
      <c r="B361">
        <v>1</v>
      </c>
      <c r="C361">
        <v>1</v>
      </c>
      <c r="D361" s="3">
        <v>43772</v>
      </c>
      <c r="E361" s="3">
        <v>43308</v>
      </c>
      <c r="F361" s="8">
        <v>200.02</v>
      </c>
      <c r="G361">
        <v>115</v>
      </c>
      <c r="H361">
        <f t="shared" si="15"/>
        <v>200.02</v>
      </c>
      <c r="I361" t="s">
        <v>7</v>
      </c>
      <c r="J361" t="s">
        <v>575</v>
      </c>
      <c r="K361">
        <f t="shared" si="16"/>
        <v>2</v>
      </c>
      <c r="L361">
        <f ca="1">VLOOKUP(A361,Sheet2!A:M,13,FALSE)</f>
        <v>22</v>
      </c>
      <c r="M361">
        <v>22</v>
      </c>
      <c r="N361" s="1">
        <f t="shared" si="17"/>
        <v>38.260869565217391</v>
      </c>
      <c r="O361" s="1">
        <f>VLOOKUP(A361,Sheet2!A:N,12,FALSE)</f>
        <v>1089.4290000000001</v>
      </c>
    </row>
    <row r="362" spans="1:15" x14ac:dyDescent="0.2">
      <c r="A362" t="s">
        <v>569</v>
      </c>
      <c r="B362">
        <v>20</v>
      </c>
      <c r="C362">
        <v>21</v>
      </c>
      <c r="D362" s="3">
        <v>43772</v>
      </c>
      <c r="E362" s="3">
        <v>43308</v>
      </c>
      <c r="F362">
        <v>889.40899999999999</v>
      </c>
      <c r="G362">
        <v>115</v>
      </c>
      <c r="H362">
        <f t="shared" si="15"/>
        <v>42.352809523809526</v>
      </c>
      <c r="I362" t="s">
        <v>805</v>
      </c>
      <c r="J362" t="s">
        <v>575</v>
      </c>
      <c r="K362">
        <f t="shared" si="16"/>
        <v>2</v>
      </c>
      <c r="L362">
        <f ca="1">VLOOKUP(A362,Sheet2!A:M,13,FALSE)</f>
        <v>22</v>
      </c>
      <c r="M362">
        <v>22</v>
      </c>
      <c r="N362" s="1">
        <f t="shared" si="17"/>
        <v>38.260869565217391</v>
      </c>
      <c r="O362" s="1">
        <f>VLOOKUP(A362,Sheet2!A:N,12,FALSE)</f>
        <v>1089.4290000000001</v>
      </c>
    </row>
    <row r="363" spans="1:15" x14ac:dyDescent="0.2">
      <c r="A363" t="s">
        <v>622</v>
      </c>
      <c r="B363">
        <v>13</v>
      </c>
      <c r="C363">
        <v>16</v>
      </c>
      <c r="D363" s="3">
        <v>43578</v>
      </c>
      <c r="E363" s="3">
        <v>43357</v>
      </c>
      <c r="F363">
        <v>1086.27</v>
      </c>
      <c r="G363">
        <v>32</v>
      </c>
      <c r="H363">
        <f t="shared" si="15"/>
        <v>67.891874999999999</v>
      </c>
      <c r="I363" t="s">
        <v>805</v>
      </c>
      <c r="J363" t="s">
        <v>8</v>
      </c>
      <c r="K363">
        <f t="shared" si="16"/>
        <v>1</v>
      </c>
      <c r="L363">
        <f ca="1">VLOOKUP(A363,Sheet2!A:M,13,FALSE)</f>
        <v>16</v>
      </c>
      <c r="M363">
        <v>16</v>
      </c>
      <c r="N363" s="1">
        <f t="shared" si="17"/>
        <v>100</v>
      </c>
      <c r="O363" s="1">
        <f>VLOOKUP(A363,Sheet2!A:N,12,FALSE)</f>
        <v>1086.27</v>
      </c>
    </row>
    <row r="364" spans="1:15" x14ac:dyDescent="0.2">
      <c r="A364" t="s">
        <v>347</v>
      </c>
      <c r="B364">
        <v>24</v>
      </c>
      <c r="C364">
        <v>46</v>
      </c>
      <c r="D364" s="3">
        <v>43275</v>
      </c>
      <c r="E364" s="3">
        <v>42948</v>
      </c>
      <c r="F364" s="1">
        <v>1084.74</v>
      </c>
      <c r="G364">
        <v>120</v>
      </c>
      <c r="H364">
        <f t="shared" si="15"/>
        <v>23.581304347826087</v>
      </c>
      <c r="I364" t="s">
        <v>7</v>
      </c>
      <c r="J364" t="s">
        <v>8</v>
      </c>
      <c r="K364">
        <f t="shared" si="16"/>
        <v>1</v>
      </c>
      <c r="L364">
        <f ca="1">VLOOKUP(A364,Sheet2!A:M,13,FALSE)</f>
        <v>46</v>
      </c>
      <c r="M364">
        <v>46</v>
      </c>
      <c r="N364" s="1">
        <f t="shared" si="17"/>
        <v>76.666666666666671</v>
      </c>
      <c r="O364" s="1">
        <f>VLOOKUP(A364,Sheet2!A:N,12,FALSE)</f>
        <v>1084.74</v>
      </c>
    </row>
    <row r="365" spans="1:15" x14ac:dyDescent="0.2">
      <c r="A365" t="s">
        <v>694</v>
      </c>
      <c r="B365">
        <v>4</v>
      </c>
      <c r="C365">
        <v>10</v>
      </c>
      <c r="D365" s="3">
        <v>43973</v>
      </c>
      <c r="E365" s="3">
        <v>43899</v>
      </c>
      <c r="F365">
        <v>1079.95</v>
      </c>
      <c r="G365">
        <v>19</v>
      </c>
      <c r="H365">
        <f t="shared" si="15"/>
        <v>107.995</v>
      </c>
      <c r="I365" t="s">
        <v>805</v>
      </c>
      <c r="J365" t="s">
        <v>8</v>
      </c>
      <c r="K365">
        <f t="shared" si="16"/>
        <v>1</v>
      </c>
      <c r="L365">
        <f ca="1">VLOOKUP(A365,Sheet2!A:M,13,FALSE)</f>
        <v>10</v>
      </c>
      <c r="M365">
        <v>10</v>
      </c>
      <c r="N365" s="1">
        <f t="shared" si="17"/>
        <v>105.26315789473684</v>
      </c>
      <c r="O365" s="1">
        <f>VLOOKUP(A365,Sheet2!A:N,12,FALSE)</f>
        <v>1079.95</v>
      </c>
    </row>
    <row r="366" spans="1:15" x14ac:dyDescent="0.2">
      <c r="A366" t="s">
        <v>161</v>
      </c>
      <c r="B366">
        <v>3</v>
      </c>
      <c r="C366">
        <v>5</v>
      </c>
      <c r="D366" s="3">
        <v>43354</v>
      </c>
      <c r="E366" s="3">
        <v>42914</v>
      </c>
      <c r="F366" s="1">
        <v>1078.98</v>
      </c>
      <c r="G366">
        <v>31</v>
      </c>
      <c r="H366">
        <f t="shared" si="15"/>
        <v>215.79599999999999</v>
      </c>
      <c r="I366" t="s">
        <v>7</v>
      </c>
      <c r="J366" t="s">
        <v>8</v>
      </c>
      <c r="K366">
        <f t="shared" si="16"/>
        <v>1</v>
      </c>
      <c r="L366">
        <f ca="1">VLOOKUP(A366,Sheet2!A:M,13,FALSE)</f>
        <v>5</v>
      </c>
      <c r="M366">
        <v>5</v>
      </c>
      <c r="N366" s="1">
        <f t="shared" si="17"/>
        <v>32.258064516129032</v>
      </c>
      <c r="O366" s="1">
        <f>VLOOKUP(A366,Sheet2!A:N,12,FALSE)</f>
        <v>1078.98</v>
      </c>
    </row>
    <row r="367" spans="1:15" x14ac:dyDescent="0.2">
      <c r="A367" t="s">
        <v>650</v>
      </c>
      <c r="B367">
        <v>8</v>
      </c>
      <c r="C367">
        <v>13</v>
      </c>
      <c r="D367" s="3">
        <v>43524</v>
      </c>
      <c r="E367" s="3">
        <v>43413</v>
      </c>
      <c r="F367">
        <v>1073.04</v>
      </c>
      <c r="G367">
        <v>46</v>
      </c>
      <c r="H367">
        <f t="shared" si="15"/>
        <v>82.541538461538465</v>
      </c>
      <c r="I367" t="s">
        <v>805</v>
      </c>
      <c r="J367" t="s">
        <v>8</v>
      </c>
      <c r="K367">
        <f t="shared" si="16"/>
        <v>1</v>
      </c>
      <c r="L367">
        <f ca="1">VLOOKUP(A367,Sheet2!A:M,13,FALSE)</f>
        <v>13</v>
      </c>
      <c r="M367">
        <v>13</v>
      </c>
      <c r="N367" s="1">
        <f t="shared" si="17"/>
        <v>56.521739130434781</v>
      </c>
      <c r="O367" s="1">
        <f>VLOOKUP(A367,Sheet2!A:N,12,FALSE)</f>
        <v>1073.04</v>
      </c>
    </row>
    <row r="368" spans="1:15" x14ac:dyDescent="0.2">
      <c r="A368" t="s">
        <v>301</v>
      </c>
      <c r="B368">
        <v>18</v>
      </c>
      <c r="C368">
        <v>44</v>
      </c>
      <c r="D368" s="3">
        <v>43276</v>
      </c>
      <c r="E368" s="3">
        <v>42974</v>
      </c>
      <c r="F368" s="1">
        <v>1063.96</v>
      </c>
      <c r="G368">
        <v>110</v>
      </c>
      <c r="H368">
        <f t="shared" si="15"/>
        <v>24.180909090909093</v>
      </c>
      <c r="I368" t="s">
        <v>7</v>
      </c>
      <c r="J368" t="s">
        <v>8</v>
      </c>
      <c r="K368">
        <f t="shared" si="16"/>
        <v>1</v>
      </c>
      <c r="L368">
        <f ca="1">VLOOKUP(A368,Sheet2!A:M,13,FALSE)</f>
        <v>44</v>
      </c>
      <c r="M368">
        <v>44</v>
      </c>
      <c r="N368" s="1">
        <f t="shared" si="17"/>
        <v>80</v>
      </c>
      <c r="O368" s="1">
        <f>VLOOKUP(A368,Sheet2!A:N,12,FALSE)</f>
        <v>1063.96</v>
      </c>
    </row>
    <row r="369" spans="1:15" x14ac:dyDescent="0.2">
      <c r="A369" t="s">
        <v>264</v>
      </c>
      <c r="B369">
        <v>8</v>
      </c>
      <c r="C369">
        <v>13</v>
      </c>
      <c r="D369" s="3">
        <v>43277</v>
      </c>
      <c r="E369" s="3">
        <v>42899</v>
      </c>
      <c r="F369" s="1">
        <v>1063.05</v>
      </c>
      <c r="G369">
        <v>36</v>
      </c>
      <c r="H369">
        <f t="shared" si="15"/>
        <v>81.773076923076914</v>
      </c>
      <c r="I369" t="s">
        <v>7</v>
      </c>
      <c r="J369" t="s">
        <v>8</v>
      </c>
      <c r="K369">
        <f t="shared" si="16"/>
        <v>1</v>
      </c>
      <c r="L369">
        <f ca="1">VLOOKUP(A369,Sheet2!A:M,13,FALSE)</f>
        <v>13</v>
      </c>
      <c r="M369">
        <v>13</v>
      </c>
      <c r="N369" s="1">
        <f t="shared" si="17"/>
        <v>72.222222222222214</v>
      </c>
      <c r="O369" s="1">
        <f>VLOOKUP(A369,Sheet2!A:N,12,FALSE)</f>
        <v>1063.05</v>
      </c>
    </row>
    <row r="370" spans="1:15" x14ac:dyDescent="0.2">
      <c r="A370" t="s">
        <v>388</v>
      </c>
      <c r="B370">
        <v>26</v>
      </c>
      <c r="C370">
        <v>56</v>
      </c>
      <c r="D370" s="3">
        <v>43274</v>
      </c>
      <c r="E370" s="3">
        <v>42890</v>
      </c>
      <c r="F370" s="1">
        <v>1049.79</v>
      </c>
      <c r="G370">
        <v>164</v>
      </c>
      <c r="H370">
        <f t="shared" si="15"/>
        <v>18.74625</v>
      </c>
      <c r="I370" t="s">
        <v>7</v>
      </c>
      <c r="J370" t="s">
        <v>8</v>
      </c>
      <c r="K370">
        <f t="shared" si="16"/>
        <v>1</v>
      </c>
      <c r="L370">
        <f ca="1">VLOOKUP(A370,Sheet2!A:M,13,FALSE)</f>
        <v>56</v>
      </c>
      <c r="M370">
        <v>56</v>
      </c>
      <c r="N370" s="1">
        <f t="shared" si="17"/>
        <v>68.292682926829272</v>
      </c>
      <c r="O370" s="1">
        <f>VLOOKUP(A370,Sheet2!A:N,12,FALSE)</f>
        <v>1049.79</v>
      </c>
    </row>
    <row r="371" spans="1:15" x14ac:dyDescent="0.2">
      <c r="A371" t="s">
        <v>748</v>
      </c>
      <c r="B371">
        <v>2</v>
      </c>
      <c r="C371">
        <v>2</v>
      </c>
      <c r="D371" s="3">
        <v>43608</v>
      </c>
      <c r="E371" s="3">
        <v>43438</v>
      </c>
      <c r="F371">
        <v>1047.9000000000001</v>
      </c>
      <c r="G371">
        <v>18</v>
      </c>
      <c r="H371">
        <f t="shared" si="15"/>
        <v>523.95000000000005</v>
      </c>
      <c r="I371" t="s">
        <v>805</v>
      </c>
      <c r="J371" t="s">
        <v>8</v>
      </c>
      <c r="K371">
        <f t="shared" si="16"/>
        <v>1</v>
      </c>
      <c r="L371">
        <f ca="1">VLOOKUP(A371,Sheet2!A:M,13,FALSE)</f>
        <v>2</v>
      </c>
      <c r="M371">
        <v>2</v>
      </c>
      <c r="N371" s="1">
        <f t="shared" si="17"/>
        <v>22.222222222222221</v>
      </c>
      <c r="O371" s="1">
        <f>VLOOKUP(A371,Sheet2!A:N,12,FALSE)</f>
        <v>1047.9000000000001</v>
      </c>
    </row>
    <row r="372" spans="1:15" x14ac:dyDescent="0.2">
      <c r="A372" t="s">
        <v>430</v>
      </c>
      <c r="B372">
        <v>42</v>
      </c>
      <c r="C372">
        <v>56</v>
      </c>
      <c r="D372" s="3">
        <v>43789</v>
      </c>
      <c r="E372" s="3">
        <v>43304</v>
      </c>
      <c r="F372" s="8">
        <v>1047.71</v>
      </c>
      <c r="G372">
        <v>250</v>
      </c>
      <c r="H372">
        <f t="shared" si="15"/>
        <v>18.709107142857142</v>
      </c>
      <c r="I372" t="s">
        <v>7</v>
      </c>
      <c r="J372" t="s">
        <v>575</v>
      </c>
      <c r="K372">
        <f t="shared" si="16"/>
        <v>1</v>
      </c>
      <c r="L372">
        <f ca="1">VLOOKUP(A372,Sheet2!A:M,13,FALSE)</f>
        <v>56</v>
      </c>
      <c r="M372">
        <v>56</v>
      </c>
      <c r="N372" s="1">
        <f t="shared" si="17"/>
        <v>44.800000000000004</v>
      </c>
      <c r="O372" s="1">
        <f>VLOOKUP(A372,Sheet2!A:N,12,FALSE)</f>
        <v>1047.71</v>
      </c>
    </row>
    <row r="373" spans="1:15" x14ac:dyDescent="0.2">
      <c r="A373" t="s">
        <v>42</v>
      </c>
      <c r="B373">
        <v>1</v>
      </c>
      <c r="C373">
        <v>1</v>
      </c>
      <c r="D373" s="3">
        <v>44195</v>
      </c>
      <c r="E373" s="3">
        <v>43722</v>
      </c>
      <c r="F373" s="1">
        <v>1043.22</v>
      </c>
      <c r="G373">
        <v>4</v>
      </c>
      <c r="H373">
        <f t="shared" si="15"/>
        <v>1043.22</v>
      </c>
      <c r="I373" t="s">
        <v>7</v>
      </c>
      <c r="J373" t="s">
        <v>8</v>
      </c>
      <c r="K373">
        <f t="shared" si="16"/>
        <v>1</v>
      </c>
      <c r="L373">
        <f ca="1">VLOOKUP(A373,Sheet2!A:M,13,FALSE)</f>
        <v>1</v>
      </c>
      <c r="M373">
        <v>1</v>
      </c>
      <c r="N373" s="1">
        <f t="shared" si="17"/>
        <v>50</v>
      </c>
      <c r="O373" s="1">
        <f>VLOOKUP(A373,Sheet2!A:N,12,FALSE)</f>
        <v>1043.22</v>
      </c>
    </row>
    <row r="374" spans="1:15" x14ac:dyDescent="0.2">
      <c r="A374" t="s">
        <v>643</v>
      </c>
      <c r="B374">
        <v>9</v>
      </c>
      <c r="C374">
        <v>28</v>
      </c>
      <c r="D374" s="3">
        <v>43550</v>
      </c>
      <c r="E374" s="3">
        <v>43417</v>
      </c>
      <c r="F374">
        <v>1043.19</v>
      </c>
      <c r="G374">
        <v>111</v>
      </c>
      <c r="H374">
        <f t="shared" si="15"/>
        <v>37.256785714285719</v>
      </c>
      <c r="I374" t="s">
        <v>805</v>
      </c>
      <c r="J374" t="s">
        <v>8</v>
      </c>
      <c r="K374">
        <f t="shared" si="16"/>
        <v>1</v>
      </c>
      <c r="L374">
        <f ca="1">VLOOKUP(A374,Sheet2!A:M,13,FALSE)</f>
        <v>28</v>
      </c>
      <c r="M374">
        <v>28</v>
      </c>
      <c r="N374" s="1">
        <f t="shared" si="17"/>
        <v>50.450450450450447</v>
      </c>
      <c r="O374" s="1">
        <f>VLOOKUP(A374,Sheet2!A:N,12,FALSE)</f>
        <v>1043.19</v>
      </c>
    </row>
    <row r="375" spans="1:15" x14ac:dyDescent="0.2">
      <c r="A375" t="s">
        <v>384</v>
      </c>
      <c r="B375">
        <v>5</v>
      </c>
      <c r="C375">
        <v>8</v>
      </c>
      <c r="D375" s="3">
        <v>43274</v>
      </c>
      <c r="E375" s="3">
        <v>42924</v>
      </c>
      <c r="F375" s="1">
        <v>1034.5999999999999</v>
      </c>
      <c r="G375">
        <v>36</v>
      </c>
      <c r="H375">
        <f t="shared" si="15"/>
        <v>129.32499999999999</v>
      </c>
      <c r="I375" t="s">
        <v>7</v>
      </c>
      <c r="J375" t="s">
        <v>8</v>
      </c>
      <c r="K375">
        <f t="shared" si="16"/>
        <v>1</v>
      </c>
      <c r="L375">
        <f ca="1">VLOOKUP(A375,Sheet2!A:M,13,FALSE)</f>
        <v>8</v>
      </c>
      <c r="M375">
        <v>8</v>
      </c>
      <c r="N375" s="1">
        <f t="shared" si="17"/>
        <v>44.444444444444443</v>
      </c>
      <c r="O375" s="1">
        <f>VLOOKUP(A375,Sheet2!A:N,12,FALSE)</f>
        <v>1034.5999999999999</v>
      </c>
    </row>
    <row r="376" spans="1:15" x14ac:dyDescent="0.2">
      <c r="A376" t="s">
        <v>137</v>
      </c>
      <c r="B376">
        <v>2</v>
      </c>
      <c r="C376">
        <v>2</v>
      </c>
      <c r="D376" s="3">
        <v>43464</v>
      </c>
      <c r="E376" s="3">
        <v>43461</v>
      </c>
      <c r="F376" s="1">
        <v>1024.8399999999999</v>
      </c>
      <c r="G376">
        <v>3</v>
      </c>
      <c r="H376">
        <f t="shared" si="15"/>
        <v>512.41999999999996</v>
      </c>
      <c r="I376" t="s">
        <v>7</v>
      </c>
      <c r="J376" t="s">
        <v>8</v>
      </c>
      <c r="K376">
        <f t="shared" si="16"/>
        <v>1</v>
      </c>
      <c r="L376">
        <f ca="1">VLOOKUP(A376,Sheet2!A:M,13,FALSE)</f>
        <v>2</v>
      </c>
      <c r="M376">
        <v>2</v>
      </c>
      <c r="N376" s="1">
        <f t="shared" si="17"/>
        <v>133.33333333333331</v>
      </c>
      <c r="O376" s="1">
        <f>VLOOKUP(A376,Sheet2!A:N,12,FALSE)</f>
        <v>1024.8399999999999</v>
      </c>
    </row>
    <row r="377" spans="1:15" x14ac:dyDescent="0.2">
      <c r="A377" t="s">
        <v>908</v>
      </c>
      <c r="B377">
        <v>9</v>
      </c>
      <c r="C377">
        <v>10</v>
      </c>
      <c r="D377" s="3">
        <v>43657</v>
      </c>
      <c r="E377" s="3">
        <v>43620</v>
      </c>
      <c r="F377">
        <v>1021.13</v>
      </c>
      <c r="G377">
        <v>35</v>
      </c>
      <c r="H377">
        <f t="shared" si="15"/>
        <v>102.113</v>
      </c>
      <c r="I377" t="s">
        <v>805</v>
      </c>
      <c r="J377" t="s">
        <v>575</v>
      </c>
      <c r="K377">
        <f t="shared" si="16"/>
        <v>1</v>
      </c>
      <c r="L377">
        <f ca="1">VLOOKUP(A377,Sheet2!A:M,13,FALSE)</f>
        <v>10</v>
      </c>
      <c r="M377">
        <v>10</v>
      </c>
      <c r="N377" s="1">
        <f t="shared" si="17"/>
        <v>57.142857142857139</v>
      </c>
      <c r="O377" s="1">
        <f>VLOOKUP(A377,Sheet2!A:N,12,FALSE)</f>
        <v>1021.13</v>
      </c>
    </row>
    <row r="378" spans="1:15" x14ac:dyDescent="0.2">
      <c r="A378" t="s">
        <v>152</v>
      </c>
      <c r="B378">
        <v>15</v>
      </c>
      <c r="C378">
        <v>29</v>
      </c>
      <c r="D378" s="3">
        <v>43364</v>
      </c>
      <c r="E378" s="3">
        <v>43316</v>
      </c>
      <c r="F378">
        <v>1020.28</v>
      </c>
      <c r="G378">
        <v>57</v>
      </c>
      <c r="H378">
        <f t="shared" si="15"/>
        <v>35.182068965517239</v>
      </c>
      <c r="I378" t="s">
        <v>805</v>
      </c>
      <c r="J378" t="s">
        <v>8</v>
      </c>
      <c r="K378">
        <f t="shared" si="16"/>
        <v>1</v>
      </c>
      <c r="L378">
        <f ca="1">VLOOKUP(A378,Sheet2!A:M,13,FALSE)</f>
        <v>29</v>
      </c>
      <c r="M378">
        <v>29</v>
      </c>
      <c r="N378" s="1">
        <f t="shared" si="17"/>
        <v>101.75438596491229</v>
      </c>
      <c r="O378" s="1">
        <f>VLOOKUP(A378,Sheet2!A:N,12,FALSE)</f>
        <v>1020.28</v>
      </c>
    </row>
    <row r="379" spans="1:15" x14ac:dyDescent="0.2">
      <c r="A379" t="s">
        <v>692</v>
      </c>
      <c r="B379">
        <v>4</v>
      </c>
      <c r="C379">
        <v>5</v>
      </c>
      <c r="D379" s="3">
        <v>43553</v>
      </c>
      <c r="E379" s="3">
        <v>43353</v>
      </c>
      <c r="F379">
        <v>1019.32</v>
      </c>
      <c r="G379">
        <v>15</v>
      </c>
      <c r="H379">
        <f t="shared" si="15"/>
        <v>203.864</v>
      </c>
      <c r="I379" t="s">
        <v>805</v>
      </c>
      <c r="J379" t="s">
        <v>8</v>
      </c>
      <c r="K379">
        <f t="shared" si="16"/>
        <v>1</v>
      </c>
      <c r="L379">
        <f ca="1">VLOOKUP(A379,Sheet2!A:M,13,FALSE)</f>
        <v>5</v>
      </c>
      <c r="M379">
        <v>5</v>
      </c>
      <c r="N379" s="1">
        <f t="shared" si="17"/>
        <v>66.666666666666657</v>
      </c>
      <c r="O379" s="1">
        <f>VLOOKUP(A379,Sheet2!A:N,12,FALSE)</f>
        <v>1019.32</v>
      </c>
    </row>
    <row r="380" spans="1:15" x14ac:dyDescent="0.2">
      <c r="A380" t="s">
        <v>184</v>
      </c>
      <c r="B380">
        <v>11</v>
      </c>
      <c r="C380">
        <v>17</v>
      </c>
      <c r="D380" s="3">
        <v>43278</v>
      </c>
      <c r="E380" s="3">
        <v>42934</v>
      </c>
      <c r="F380" s="1">
        <v>1016.43</v>
      </c>
      <c r="G380">
        <v>82</v>
      </c>
      <c r="H380">
        <f t="shared" si="15"/>
        <v>59.79</v>
      </c>
      <c r="I380" t="s">
        <v>7</v>
      </c>
      <c r="J380" t="s">
        <v>8</v>
      </c>
      <c r="K380">
        <f t="shared" si="16"/>
        <v>1</v>
      </c>
      <c r="L380">
        <f ca="1">VLOOKUP(A380,Sheet2!A:M,13,FALSE)</f>
        <v>17</v>
      </c>
      <c r="M380">
        <v>17</v>
      </c>
      <c r="N380" s="1">
        <f t="shared" si="17"/>
        <v>41.463414634146339</v>
      </c>
      <c r="O380" s="1">
        <f>VLOOKUP(A380,Sheet2!A:N,12,FALSE)</f>
        <v>1016.43</v>
      </c>
    </row>
    <row r="381" spans="1:15" x14ac:dyDescent="0.2">
      <c r="A381" t="s">
        <v>1175</v>
      </c>
      <c r="B381">
        <v>1</v>
      </c>
      <c r="C381">
        <v>1</v>
      </c>
      <c r="D381" s="3">
        <v>43595</v>
      </c>
      <c r="E381" s="3">
        <v>43495</v>
      </c>
      <c r="F381">
        <v>1015.05</v>
      </c>
      <c r="G381">
        <v>11</v>
      </c>
      <c r="H381">
        <f t="shared" si="15"/>
        <v>1015.05</v>
      </c>
      <c r="I381" t="s">
        <v>805</v>
      </c>
      <c r="J381" t="s">
        <v>575</v>
      </c>
      <c r="K381">
        <f t="shared" si="16"/>
        <v>1</v>
      </c>
      <c r="L381">
        <f ca="1">VLOOKUP(A381,Sheet2!A:M,13,FALSE)</f>
        <v>1</v>
      </c>
      <c r="M381">
        <v>1</v>
      </c>
      <c r="N381" s="1">
        <f t="shared" si="17"/>
        <v>18.181818181818183</v>
      </c>
      <c r="O381" s="1">
        <f>VLOOKUP(A381,Sheet2!A:N,12,FALSE)</f>
        <v>1015.05</v>
      </c>
    </row>
    <row r="382" spans="1:15" x14ac:dyDescent="0.2">
      <c r="A382" t="s">
        <v>465</v>
      </c>
      <c r="B382">
        <v>9</v>
      </c>
      <c r="C382">
        <v>19</v>
      </c>
      <c r="D382" s="3">
        <v>43662</v>
      </c>
      <c r="E382" s="3">
        <v>43644</v>
      </c>
      <c r="F382" s="8">
        <v>645.56700000000001</v>
      </c>
      <c r="G382">
        <v>73</v>
      </c>
      <c r="H382">
        <f t="shared" si="15"/>
        <v>33.977210526315787</v>
      </c>
      <c r="I382" t="s">
        <v>7</v>
      </c>
      <c r="J382" t="s">
        <v>575</v>
      </c>
      <c r="K382">
        <f t="shared" si="16"/>
        <v>2</v>
      </c>
      <c r="L382">
        <f ca="1">VLOOKUP(A382,Sheet2!A:M,13,FALSE)</f>
        <v>34</v>
      </c>
      <c r="M382">
        <v>34</v>
      </c>
      <c r="N382" s="1">
        <f t="shared" si="17"/>
        <v>93.150684931506845</v>
      </c>
      <c r="O382" s="1">
        <f>VLOOKUP(A382,Sheet2!A:N,12,FALSE)</f>
        <v>1012.2860000000001</v>
      </c>
    </row>
    <row r="383" spans="1:15" x14ac:dyDescent="0.2">
      <c r="A383" t="s">
        <v>465</v>
      </c>
      <c r="B383">
        <v>5</v>
      </c>
      <c r="C383">
        <v>15</v>
      </c>
      <c r="D383" s="3">
        <v>43662</v>
      </c>
      <c r="E383" s="3">
        <v>43644</v>
      </c>
      <c r="F383">
        <v>366.71899999999999</v>
      </c>
      <c r="G383">
        <v>73</v>
      </c>
      <c r="H383">
        <f t="shared" si="15"/>
        <v>24.447933333333332</v>
      </c>
      <c r="I383" t="s">
        <v>805</v>
      </c>
      <c r="J383" t="s">
        <v>575</v>
      </c>
      <c r="K383">
        <f t="shared" si="16"/>
        <v>2</v>
      </c>
      <c r="L383">
        <f ca="1">VLOOKUP(A383,Sheet2!A:M,13,FALSE)</f>
        <v>34</v>
      </c>
      <c r="M383">
        <v>34</v>
      </c>
      <c r="N383" s="1">
        <f t="shared" si="17"/>
        <v>93.150684931506845</v>
      </c>
      <c r="O383" s="1">
        <f>VLOOKUP(A383,Sheet2!A:N,12,FALSE)</f>
        <v>1012.2860000000001</v>
      </c>
    </row>
    <row r="384" spans="1:15" x14ac:dyDescent="0.2">
      <c r="A384" t="s">
        <v>256</v>
      </c>
      <c r="B384">
        <v>9</v>
      </c>
      <c r="C384">
        <v>10</v>
      </c>
      <c r="D384" s="3">
        <v>43277</v>
      </c>
      <c r="E384" s="3">
        <v>42913</v>
      </c>
      <c r="F384" s="1">
        <v>1008.06</v>
      </c>
      <c r="G384">
        <v>95</v>
      </c>
      <c r="H384">
        <f t="shared" si="15"/>
        <v>100.806</v>
      </c>
      <c r="I384" t="s">
        <v>7</v>
      </c>
      <c r="J384" t="s">
        <v>8</v>
      </c>
      <c r="K384">
        <f t="shared" si="16"/>
        <v>1</v>
      </c>
      <c r="L384">
        <f ca="1">VLOOKUP(A384,Sheet2!A:M,13,FALSE)</f>
        <v>10</v>
      </c>
      <c r="M384">
        <v>10</v>
      </c>
      <c r="N384" s="1">
        <f t="shared" si="17"/>
        <v>21.052631578947366</v>
      </c>
      <c r="O384" s="1">
        <f>VLOOKUP(A384,Sheet2!A:N,12,FALSE)</f>
        <v>1008.06</v>
      </c>
    </row>
    <row r="385" spans="1:15" x14ac:dyDescent="0.2">
      <c r="A385" t="s">
        <v>631</v>
      </c>
      <c r="B385">
        <v>11</v>
      </c>
      <c r="C385">
        <v>13</v>
      </c>
      <c r="D385" s="3">
        <v>43633</v>
      </c>
      <c r="E385" s="3">
        <v>42904</v>
      </c>
      <c r="F385">
        <v>1006.89</v>
      </c>
      <c r="G385">
        <v>1067</v>
      </c>
      <c r="H385">
        <f t="shared" si="15"/>
        <v>77.453076923076921</v>
      </c>
      <c r="I385" t="s">
        <v>805</v>
      </c>
      <c r="J385" t="s">
        <v>8</v>
      </c>
      <c r="K385">
        <f t="shared" si="16"/>
        <v>1</v>
      </c>
      <c r="L385">
        <f ca="1">VLOOKUP(A385,Sheet2!A:M,13,FALSE)</f>
        <v>13</v>
      </c>
      <c r="M385">
        <v>13</v>
      </c>
      <c r="N385" s="1">
        <f t="shared" si="17"/>
        <v>2.4367385192127462</v>
      </c>
      <c r="O385" s="1">
        <f>VLOOKUP(A385,Sheet2!A:N,12,FALSE)</f>
        <v>1006.89</v>
      </c>
    </row>
    <row r="386" spans="1:15" x14ac:dyDescent="0.2">
      <c r="A386" t="s">
        <v>34</v>
      </c>
      <c r="B386">
        <v>8</v>
      </c>
      <c r="C386">
        <v>11</v>
      </c>
      <c r="D386" s="3">
        <v>44247</v>
      </c>
      <c r="E386" s="3">
        <v>43725</v>
      </c>
      <c r="F386">
        <v>1003.83</v>
      </c>
      <c r="G386">
        <v>175</v>
      </c>
      <c r="H386">
        <f t="shared" ref="H386:H449" si="18">F386/C386</f>
        <v>91.257272727272735</v>
      </c>
      <c r="I386" t="s">
        <v>805</v>
      </c>
      <c r="J386" t="s">
        <v>8</v>
      </c>
      <c r="K386">
        <f t="shared" ref="K386:K449" si="19">COUNTIF(A:A,A386)</f>
        <v>1</v>
      </c>
      <c r="L386">
        <f ca="1">VLOOKUP(A386,Sheet2!A:M,13,FALSE)</f>
        <v>11</v>
      </c>
      <c r="M386">
        <v>11</v>
      </c>
      <c r="N386" s="1">
        <f t="shared" ref="N386:N449" si="20">M386/G386*100*2</f>
        <v>12.571428571428573</v>
      </c>
      <c r="O386" s="1">
        <f>VLOOKUP(A386,Sheet2!A:N,12,FALSE)</f>
        <v>1003.83</v>
      </c>
    </row>
    <row r="387" spans="1:15" x14ac:dyDescent="0.2">
      <c r="A387" t="s">
        <v>1139</v>
      </c>
      <c r="B387">
        <v>2</v>
      </c>
      <c r="C387">
        <v>2</v>
      </c>
      <c r="D387" s="3">
        <v>43287</v>
      </c>
      <c r="E387" s="3">
        <v>43154</v>
      </c>
      <c r="F387">
        <v>1003.01</v>
      </c>
      <c r="G387">
        <v>66</v>
      </c>
      <c r="H387">
        <f t="shared" si="18"/>
        <v>501.505</v>
      </c>
      <c r="I387" t="s">
        <v>805</v>
      </c>
      <c r="J387" t="s">
        <v>575</v>
      </c>
      <c r="K387">
        <f t="shared" si="19"/>
        <v>1</v>
      </c>
      <c r="L387">
        <f ca="1">VLOOKUP(A387,Sheet2!A:M,13,FALSE)</f>
        <v>2</v>
      </c>
      <c r="M387">
        <v>2</v>
      </c>
      <c r="N387" s="1">
        <f t="shared" si="20"/>
        <v>6.0606060606060606</v>
      </c>
      <c r="O387" s="1">
        <f>VLOOKUP(A387,Sheet2!A:N,12,FALSE)</f>
        <v>1003.01</v>
      </c>
    </row>
    <row r="388" spans="1:15" x14ac:dyDescent="0.2">
      <c r="A388" t="s">
        <v>1035</v>
      </c>
      <c r="B388">
        <v>4</v>
      </c>
      <c r="C388">
        <v>11</v>
      </c>
      <c r="D388" s="3">
        <v>43462</v>
      </c>
      <c r="E388" s="3">
        <v>43416</v>
      </c>
      <c r="F388">
        <v>1000.59</v>
      </c>
      <c r="G388">
        <v>23</v>
      </c>
      <c r="H388">
        <f t="shared" si="18"/>
        <v>90.962727272727278</v>
      </c>
      <c r="I388" t="s">
        <v>805</v>
      </c>
      <c r="J388" t="s">
        <v>575</v>
      </c>
      <c r="K388">
        <f t="shared" si="19"/>
        <v>1</v>
      </c>
      <c r="L388">
        <f ca="1">VLOOKUP(A388,Sheet2!A:M,13,FALSE)</f>
        <v>11</v>
      </c>
      <c r="M388">
        <v>11</v>
      </c>
      <c r="N388" s="1">
        <f t="shared" si="20"/>
        <v>95.652173913043484</v>
      </c>
      <c r="O388" s="1">
        <f>VLOOKUP(A388,Sheet2!A:N,12,FALSE)</f>
        <v>1000.59</v>
      </c>
    </row>
    <row r="389" spans="1:15" x14ac:dyDescent="0.2">
      <c r="A389" t="s">
        <v>739</v>
      </c>
      <c r="B389">
        <v>2</v>
      </c>
      <c r="C389">
        <v>2</v>
      </c>
      <c r="D389" s="3">
        <v>43690</v>
      </c>
      <c r="E389" s="3">
        <v>43679</v>
      </c>
      <c r="F389">
        <v>998.99</v>
      </c>
      <c r="G389">
        <v>6</v>
      </c>
      <c r="H389">
        <f t="shared" si="18"/>
        <v>499.495</v>
      </c>
      <c r="I389" t="s">
        <v>805</v>
      </c>
      <c r="J389" t="s">
        <v>8</v>
      </c>
      <c r="K389">
        <f t="shared" si="19"/>
        <v>1</v>
      </c>
      <c r="L389">
        <f ca="1">VLOOKUP(A389,Sheet2!A:M,13,FALSE)</f>
        <v>2</v>
      </c>
      <c r="M389">
        <v>2</v>
      </c>
      <c r="N389" s="1">
        <f t="shared" si="20"/>
        <v>66.666666666666657</v>
      </c>
      <c r="O389" s="1">
        <f>VLOOKUP(A389,Sheet2!A:N,12,FALSE)</f>
        <v>998.99</v>
      </c>
    </row>
    <row r="390" spans="1:15" x14ac:dyDescent="0.2">
      <c r="A390" t="s">
        <v>658</v>
      </c>
      <c r="B390">
        <v>7</v>
      </c>
      <c r="C390">
        <v>9</v>
      </c>
      <c r="D390" s="3">
        <v>43384</v>
      </c>
      <c r="E390" s="3">
        <v>43336</v>
      </c>
      <c r="F390">
        <v>994.87099999999998</v>
      </c>
      <c r="G390">
        <v>27</v>
      </c>
      <c r="H390">
        <f t="shared" si="18"/>
        <v>110.54122222222222</v>
      </c>
      <c r="I390" t="s">
        <v>805</v>
      </c>
      <c r="J390" t="s">
        <v>8</v>
      </c>
      <c r="K390">
        <f t="shared" si="19"/>
        <v>1</v>
      </c>
      <c r="L390">
        <f ca="1">VLOOKUP(A390,Sheet2!A:M,13,FALSE)</f>
        <v>9</v>
      </c>
      <c r="M390">
        <v>9</v>
      </c>
      <c r="N390" s="1">
        <f t="shared" si="20"/>
        <v>66.666666666666657</v>
      </c>
      <c r="O390" s="1">
        <f>VLOOKUP(A390,Sheet2!A:N,12,FALSE)</f>
        <v>994.87099999999998</v>
      </c>
    </row>
    <row r="391" spans="1:15" x14ac:dyDescent="0.2">
      <c r="A391" t="s">
        <v>227</v>
      </c>
      <c r="B391">
        <v>7</v>
      </c>
      <c r="C391">
        <v>12</v>
      </c>
      <c r="D391" s="3">
        <v>43277</v>
      </c>
      <c r="E391" s="3">
        <v>42983</v>
      </c>
      <c r="F391" s="1">
        <v>976.13</v>
      </c>
      <c r="G391">
        <v>47</v>
      </c>
      <c r="H391">
        <f t="shared" si="18"/>
        <v>81.344166666666666</v>
      </c>
      <c r="I391" t="s">
        <v>7</v>
      </c>
      <c r="J391" t="s">
        <v>8</v>
      </c>
      <c r="K391">
        <f t="shared" si="19"/>
        <v>1</v>
      </c>
      <c r="L391">
        <f ca="1">VLOOKUP(A391,Sheet2!A:M,13,FALSE)</f>
        <v>12</v>
      </c>
      <c r="M391">
        <v>12</v>
      </c>
      <c r="N391" s="1">
        <f t="shared" si="20"/>
        <v>51.063829787234042</v>
      </c>
      <c r="O391" s="1">
        <f>VLOOKUP(A391,Sheet2!A:N,12,FALSE)</f>
        <v>976.13</v>
      </c>
    </row>
    <row r="392" spans="1:15" x14ac:dyDescent="0.2">
      <c r="A392" t="s">
        <v>920</v>
      </c>
      <c r="B392">
        <v>8</v>
      </c>
      <c r="C392">
        <v>10</v>
      </c>
      <c r="D392" s="3">
        <v>43663</v>
      </c>
      <c r="E392" s="3">
        <v>43333</v>
      </c>
      <c r="F392">
        <v>973.82399999999996</v>
      </c>
      <c r="G392">
        <v>28</v>
      </c>
      <c r="H392">
        <f t="shared" si="18"/>
        <v>97.38239999999999</v>
      </c>
      <c r="I392" t="s">
        <v>805</v>
      </c>
      <c r="J392" t="s">
        <v>575</v>
      </c>
      <c r="K392">
        <f t="shared" si="19"/>
        <v>1</v>
      </c>
      <c r="L392">
        <f ca="1">VLOOKUP(A392,Sheet2!A:M,13,FALSE)</f>
        <v>10</v>
      </c>
      <c r="M392">
        <v>10</v>
      </c>
      <c r="N392" s="1">
        <f t="shared" si="20"/>
        <v>71.428571428571431</v>
      </c>
      <c r="O392" s="1">
        <f>VLOOKUP(A392,Sheet2!A:N,12,FALSE)</f>
        <v>973.82399999999996</v>
      </c>
    </row>
    <row r="393" spans="1:15" x14ac:dyDescent="0.2">
      <c r="A393" t="s">
        <v>934</v>
      </c>
      <c r="B393">
        <v>8</v>
      </c>
      <c r="C393">
        <v>15</v>
      </c>
      <c r="D393" s="3">
        <v>43478</v>
      </c>
      <c r="E393" s="3">
        <v>43394</v>
      </c>
      <c r="F393">
        <v>959.899</v>
      </c>
      <c r="G393">
        <v>32</v>
      </c>
      <c r="H393">
        <f t="shared" si="18"/>
        <v>63.993266666666663</v>
      </c>
      <c r="I393" t="s">
        <v>805</v>
      </c>
      <c r="J393" t="s">
        <v>575</v>
      </c>
      <c r="K393">
        <f t="shared" si="19"/>
        <v>1</v>
      </c>
      <c r="L393">
        <f ca="1">VLOOKUP(A393,Sheet2!A:M,13,FALSE)</f>
        <v>15</v>
      </c>
      <c r="M393">
        <v>15</v>
      </c>
      <c r="N393" s="1">
        <f t="shared" si="20"/>
        <v>93.75</v>
      </c>
      <c r="O393" s="1">
        <f>VLOOKUP(A393,Sheet2!A:N,12,FALSE)</f>
        <v>959.899</v>
      </c>
    </row>
    <row r="394" spans="1:15" x14ac:dyDescent="0.2">
      <c r="A394" t="s">
        <v>903</v>
      </c>
      <c r="B394">
        <v>9</v>
      </c>
      <c r="C394">
        <v>11</v>
      </c>
      <c r="D394" s="3">
        <v>43789</v>
      </c>
      <c r="E394" s="3">
        <v>43297</v>
      </c>
      <c r="F394">
        <v>955.59100000000001</v>
      </c>
      <c r="G394">
        <v>198</v>
      </c>
      <c r="H394">
        <f t="shared" si="18"/>
        <v>86.871909090909085</v>
      </c>
      <c r="I394" t="s">
        <v>805</v>
      </c>
      <c r="J394" t="s">
        <v>575</v>
      </c>
      <c r="K394">
        <f t="shared" si="19"/>
        <v>1</v>
      </c>
      <c r="L394">
        <f ca="1">VLOOKUP(A394,Sheet2!A:M,13,FALSE)</f>
        <v>11</v>
      </c>
      <c r="M394">
        <v>11</v>
      </c>
      <c r="N394" s="1">
        <f t="shared" si="20"/>
        <v>11.111111111111111</v>
      </c>
      <c r="O394" s="1">
        <f>VLOOKUP(A394,Sheet2!A:N,12,FALSE)</f>
        <v>955.59100000000001</v>
      </c>
    </row>
    <row r="395" spans="1:15" x14ac:dyDescent="0.2">
      <c r="A395" t="s">
        <v>849</v>
      </c>
      <c r="B395">
        <v>22</v>
      </c>
      <c r="C395">
        <v>50</v>
      </c>
      <c r="D395" s="3">
        <v>43521</v>
      </c>
      <c r="E395" s="3">
        <v>43409</v>
      </c>
      <c r="F395">
        <v>953.58500000000004</v>
      </c>
      <c r="G395">
        <v>111</v>
      </c>
      <c r="H395">
        <f t="shared" si="18"/>
        <v>19.0717</v>
      </c>
      <c r="I395" t="s">
        <v>805</v>
      </c>
      <c r="J395" t="s">
        <v>575</v>
      </c>
      <c r="K395">
        <f t="shared" si="19"/>
        <v>1</v>
      </c>
      <c r="L395">
        <f ca="1">VLOOKUP(A395,Sheet2!A:M,13,FALSE)</f>
        <v>50</v>
      </c>
      <c r="M395">
        <v>50</v>
      </c>
      <c r="N395" s="1">
        <f t="shared" si="20"/>
        <v>90.090090090090087</v>
      </c>
      <c r="O395" s="1">
        <f>VLOOKUP(A395,Sheet2!A:N,12,FALSE)</f>
        <v>953.58500000000004</v>
      </c>
    </row>
    <row r="396" spans="1:15" x14ac:dyDescent="0.2">
      <c r="A396" t="s">
        <v>265</v>
      </c>
      <c r="B396">
        <v>3</v>
      </c>
      <c r="C396">
        <v>6</v>
      </c>
      <c r="D396" s="3">
        <v>43277</v>
      </c>
      <c r="E396" s="3">
        <v>42889</v>
      </c>
      <c r="F396" s="1">
        <v>949.09900000000005</v>
      </c>
      <c r="G396">
        <v>25</v>
      </c>
      <c r="H396">
        <f t="shared" si="18"/>
        <v>158.18316666666666</v>
      </c>
      <c r="I396" t="s">
        <v>7</v>
      </c>
      <c r="J396" t="s">
        <v>8</v>
      </c>
      <c r="K396">
        <f t="shared" si="19"/>
        <v>1</v>
      </c>
      <c r="L396">
        <f ca="1">VLOOKUP(A396,Sheet2!A:M,13,FALSE)</f>
        <v>6</v>
      </c>
      <c r="M396">
        <v>6</v>
      </c>
      <c r="N396" s="1">
        <f t="shared" si="20"/>
        <v>48</v>
      </c>
      <c r="O396" s="1">
        <f>VLOOKUP(A396,Sheet2!A:N,12,FALSE)</f>
        <v>949.09900000000005</v>
      </c>
    </row>
    <row r="397" spans="1:15" x14ac:dyDescent="0.2">
      <c r="A397" t="s">
        <v>435</v>
      </c>
      <c r="B397">
        <v>35</v>
      </c>
      <c r="C397">
        <v>57</v>
      </c>
      <c r="D397" s="3">
        <v>43906</v>
      </c>
      <c r="E397" s="3">
        <v>43298</v>
      </c>
      <c r="F397" s="8">
        <v>946.04899999999998</v>
      </c>
      <c r="G397">
        <v>441</v>
      </c>
      <c r="H397">
        <f t="shared" si="18"/>
        <v>16.597350877192984</v>
      </c>
      <c r="I397" t="s">
        <v>7</v>
      </c>
      <c r="J397" t="s">
        <v>575</v>
      </c>
      <c r="K397">
        <f t="shared" si="19"/>
        <v>1</v>
      </c>
      <c r="L397">
        <f ca="1">VLOOKUP(A397,Sheet2!A:M,13,FALSE)</f>
        <v>57</v>
      </c>
      <c r="M397">
        <v>57</v>
      </c>
      <c r="N397" s="1">
        <f t="shared" si="20"/>
        <v>25.850340136054424</v>
      </c>
      <c r="O397" s="1">
        <f>VLOOKUP(A397,Sheet2!A:N,12,FALSE)</f>
        <v>946.04899999999998</v>
      </c>
    </row>
    <row r="398" spans="1:15" x14ac:dyDescent="0.2">
      <c r="A398" t="s">
        <v>226</v>
      </c>
      <c r="B398">
        <v>4</v>
      </c>
      <c r="C398">
        <v>7</v>
      </c>
      <c r="D398" s="3">
        <v>43277</v>
      </c>
      <c r="E398" s="3">
        <v>42984</v>
      </c>
      <c r="F398" s="1">
        <v>941.90300000000002</v>
      </c>
      <c r="G398">
        <v>14</v>
      </c>
      <c r="H398">
        <f t="shared" si="18"/>
        <v>134.55757142857144</v>
      </c>
      <c r="I398" t="s">
        <v>7</v>
      </c>
      <c r="J398" t="s">
        <v>8</v>
      </c>
      <c r="K398">
        <f t="shared" si="19"/>
        <v>1</v>
      </c>
      <c r="L398">
        <f ca="1">VLOOKUP(A398,Sheet2!A:M,13,FALSE)</f>
        <v>7</v>
      </c>
      <c r="M398">
        <v>7</v>
      </c>
      <c r="N398" s="1">
        <f t="shared" si="20"/>
        <v>100</v>
      </c>
      <c r="O398" s="1">
        <f>VLOOKUP(A398,Sheet2!A:N,12,FALSE)</f>
        <v>941.90300000000002</v>
      </c>
    </row>
    <row r="399" spans="1:15" x14ac:dyDescent="0.2">
      <c r="A399" t="s">
        <v>395</v>
      </c>
      <c r="B399">
        <v>3</v>
      </c>
      <c r="C399">
        <v>4</v>
      </c>
      <c r="D399" s="3">
        <v>43273</v>
      </c>
      <c r="E399" s="3">
        <v>43073</v>
      </c>
      <c r="F399" s="1">
        <v>940</v>
      </c>
      <c r="G399">
        <v>31</v>
      </c>
      <c r="H399">
        <f t="shared" si="18"/>
        <v>235</v>
      </c>
      <c r="I399" t="s">
        <v>7</v>
      </c>
      <c r="J399" t="s">
        <v>8</v>
      </c>
      <c r="K399">
        <f t="shared" si="19"/>
        <v>1</v>
      </c>
      <c r="L399">
        <f ca="1">VLOOKUP(A399,Sheet2!A:M,13,FALSE)</f>
        <v>4</v>
      </c>
      <c r="M399">
        <v>4</v>
      </c>
      <c r="N399" s="1">
        <f t="shared" si="20"/>
        <v>25.806451612903224</v>
      </c>
      <c r="O399" s="1">
        <f>VLOOKUP(A399,Sheet2!A:N,12,FALSE)</f>
        <v>940</v>
      </c>
    </row>
    <row r="400" spans="1:15" x14ac:dyDescent="0.2">
      <c r="A400" t="s">
        <v>262</v>
      </c>
      <c r="B400">
        <v>7</v>
      </c>
      <c r="C400">
        <v>11</v>
      </c>
      <c r="D400" s="3">
        <v>43277</v>
      </c>
      <c r="E400" s="3">
        <v>42904</v>
      </c>
      <c r="F400" s="1">
        <v>939.39200000000005</v>
      </c>
      <c r="G400">
        <v>65</v>
      </c>
      <c r="H400">
        <f t="shared" si="18"/>
        <v>85.399272727272731</v>
      </c>
      <c r="I400" t="s">
        <v>7</v>
      </c>
      <c r="J400" t="s">
        <v>8</v>
      </c>
      <c r="K400">
        <f t="shared" si="19"/>
        <v>1</v>
      </c>
      <c r="L400">
        <f ca="1">VLOOKUP(A400,Sheet2!A:M,13,FALSE)</f>
        <v>11</v>
      </c>
      <c r="M400">
        <v>11</v>
      </c>
      <c r="N400" s="1">
        <f t="shared" si="20"/>
        <v>33.846153846153847</v>
      </c>
      <c r="O400" s="1">
        <f>VLOOKUP(A400,Sheet2!A:N,12,FALSE)</f>
        <v>939.39200000000005</v>
      </c>
    </row>
    <row r="401" spans="1:15" x14ac:dyDescent="0.2">
      <c r="A401" t="s">
        <v>523</v>
      </c>
      <c r="B401">
        <v>3</v>
      </c>
      <c r="C401">
        <v>3</v>
      </c>
      <c r="D401" s="3">
        <v>43787</v>
      </c>
      <c r="E401" s="3">
        <v>43364</v>
      </c>
      <c r="F401" s="8">
        <v>102</v>
      </c>
      <c r="G401">
        <v>1043</v>
      </c>
      <c r="H401">
        <f t="shared" si="18"/>
        <v>34</v>
      </c>
      <c r="I401" t="s">
        <v>7</v>
      </c>
      <c r="J401" t="s">
        <v>575</v>
      </c>
      <c r="K401">
        <f t="shared" si="19"/>
        <v>2</v>
      </c>
      <c r="L401">
        <f ca="1">VLOOKUP(A401,Sheet2!A:M,13,FALSE)</f>
        <v>39</v>
      </c>
      <c r="M401">
        <v>39</v>
      </c>
      <c r="N401" s="1">
        <f t="shared" si="20"/>
        <v>7.4784276126558007</v>
      </c>
      <c r="O401" s="1">
        <f>VLOOKUP(A401,Sheet2!A:N,12,FALSE)</f>
        <v>932.07500000000005</v>
      </c>
    </row>
    <row r="402" spans="1:15" x14ac:dyDescent="0.2">
      <c r="A402" t="s">
        <v>523</v>
      </c>
      <c r="B402">
        <v>24</v>
      </c>
      <c r="C402">
        <v>36</v>
      </c>
      <c r="D402" s="3">
        <v>43787</v>
      </c>
      <c r="E402" s="3">
        <v>43364</v>
      </c>
      <c r="F402">
        <v>830.07500000000005</v>
      </c>
      <c r="G402">
        <v>1043</v>
      </c>
      <c r="H402">
        <f t="shared" si="18"/>
        <v>23.057638888888889</v>
      </c>
      <c r="I402" t="s">
        <v>805</v>
      </c>
      <c r="J402" t="s">
        <v>575</v>
      </c>
      <c r="K402">
        <f t="shared" si="19"/>
        <v>2</v>
      </c>
      <c r="L402">
        <f ca="1">VLOOKUP(A402,Sheet2!A:M,13,FALSE)</f>
        <v>39</v>
      </c>
      <c r="M402">
        <v>39</v>
      </c>
      <c r="N402" s="1">
        <f t="shared" si="20"/>
        <v>7.4784276126558007</v>
      </c>
      <c r="O402" s="1">
        <f>VLOOKUP(A402,Sheet2!A:N,12,FALSE)</f>
        <v>932.07500000000005</v>
      </c>
    </row>
    <row r="403" spans="1:15" x14ac:dyDescent="0.2">
      <c r="A403" t="s">
        <v>930</v>
      </c>
      <c r="B403">
        <v>8</v>
      </c>
      <c r="C403">
        <v>9</v>
      </c>
      <c r="D403" s="3">
        <v>43678</v>
      </c>
      <c r="E403" s="3">
        <v>43310</v>
      </c>
      <c r="F403">
        <v>929.51499999999999</v>
      </c>
      <c r="G403">
        <v>22</v>
      </c>
      <c r="H403">
        <f t="shared" si="18"/>
        <v>103.27944444444444</v>
      </c>
      <c r="I403" t="s">
        <v>805</v>
      </c>
      <c r="J403" t="s">
        <v>575</v>
      </c>
      <c r="K403">
        <f t="shared" si="19"/>
        <v>1</v>
      </c>
      <c r="L403">
        <f ca="1">VLOOKUP(A403,Sheet2!A:M,13,FALSE)</f>
        <v>9</v>
      </c>
      <c r="M403">
        <v>9</v>
      </c>
      <c r="N403" s="1">
        <f t="shared" si="20"/>
        <v>81.818181818181827</v>
      </c>
      <c r="O403" s="1">
        <f>VLOOKUP(A403,Sheet2!A:N,12,FALSE)</f>
        <v>929.51499999999999</v>
      </c>
    </row>
    <row r="404" spans="1:15" x14ac:dyDescent="0.2">
      <c r="A404" t="s">
        <v>76</v>
      </c>
      <c r="B404">
        <v>2</v>
      </c>
      <c r="C404">
        <v>4</v>
      </c>
      <c r="D404" s="3">
        <v>43825</v>
      </c>
      <c r="E404" s="3">
        <v>43797</v>
      </c>
      <c r="F404" s="1">
        <v>900.10199999999998</v>
      </c>
      <c r="G404">
        <v>7</v>
      </c>
      <c r="H404">
        <f t="shared" si="18"/>
        <v>225.02549999999999</v>
      </c>
      <c r="I404" t="s">
        <v>7</v>
      </c>
      <c r="J404" t="s">
        <v>8</v>
      </c>
      <c r="K404">
        <f t="shared" si="19"/>
        <v>1</v>
      </c>
      <c r="L404">
        <f ca="1">VLOOKUP(A404,Sheet2!A:M,13,FALSE)</f>
        <v>4</v>
      </c>
      <c r="M404">
        <v>4</v>
      </c>
      <c r="N404" s="1">
        <f t="shared" si="20"/>
        <v>114.28571428571428</v>
      </c>
      <c r="O404" s="1">
        <f>VLOOKUP(A404,Sheet2!A:N,12,FALSE)</f>
        <v>900.10199999999998</v>
      </c>
    </row>
    <row r="405" spans="1:15" x14ac:dyDescent="0.2">
      <c r="A405" t="s">
        <v>1185</v>
      </c>
      <c r="B405">
        <v>1</v>
      </c>
      <c r="C405">
        <v>1</v>
      </c>
      <c r="D405" s="3">
        <v>43694</v>
      </c>
      <c r="E405" s="3">
        <v>43592</v>
      </c>
      <c r="F405">
        <v>899.995</v>
      </c>
      <c r="G405">
        <v>34690</v>
      </c>
      <c r="H405">
        <f t="shared" si="18"/>
        <v>899.995</v>
      </c>
      <c r="I405" t="s">
        <v>805</v>
      </c>
      <c r="J405" t="s">
        <v>575</v>
      </c>
      <c r="K405">
        <f t="shared" si="19"/>
        <v>1</v>
      </c>
      <c r="L405">
        <f ca="1">VLOOKUP(A405,Sheet2!A:M,13,FALSE)</f>
        <v>1</v>
      </c>
      <c r="M405">
        <v>1</v>
      </c>
      <c r="N405" s="1">
        <f t="shared" si="20"/>
        <v>5.7653502450273853E-3</v>
      </c>
      <c r="O405" s="1">
        <f>VLOOKUP(A405,Sheet2!A:N,12,FALSE)</f>
        <v>899.995</v>
      </c>
    </row>
    <row r="406" spans="1:15" x14ac:dyDescent="0.2">
      <c r="A406" t="s">
        <v>770</v>
      </c>
      <c r="B406">
        <v>1</v>
      </c>
      <c r="C406">
        <v>1</v>
      </c>
      <c r="D406" s="3">
        <v>44082</v>
      </c>
      <c r="E406" s="3">
        <v>43892</v>
      </c>
      <c r="F406">
        <v>899.995</v>
      </c>
      <c r="G406">
        <v>6</v>
      </c>
      <c r="H406">
        <f t="shared" si="18"/>
        <v>899.995</v>
      </c>
      <c r="I406" t="s">
        <v>805</v>
      </c>
      <c r="J406" t="s">
        <v>8</v>
      </c>
      <c r="K406">
        <f t="shared" si="19"/>
        <v>1</v>
      </c>
      <c r="L406">
        <f ca="1">VLOOKUP(A406,Sheet2!A:M,13,FALSE)</f>
        <v>1</v>
      </c>
      <c r="M406">
        <v>1</v>
      </c>
      <c r="N406" s="1">
        <f t="shared" si="20"/>
        <v>33.333333333333329</v>
      </c>
      <c r="O406" s="1">
        <f>VLOOKUP(A406,Sheet2!A:N,12,FALSE)</f>
        <v>899.995</v>
      </c>
    </row>
    <row r="407" spans="1:15" x14ac:dyDescent="0.2">
      <c r="A407" t="s">
        <v>1143</v>
      </c>
      <c r="B407">
        <v>2</v>
      </c>
      <c r="C407">
        <v>2</v>
      </c>
      <c r="D407" s="3">
        <v>43672</v>
      </c>
      <c r="E407" s="3">
        <v>43320</v>
      </c>
      <c r="F407">
        <v>893.61699999999996</v>
      </c>
      <c r="G407">
        <v>37</v>
      </c>
      <c r="H407">
        <f t="shared" si="18"/>
        <v>446.80849999999998</v>
      </c>
      <c r="I407" t="s">
        <v>805</v>
      </c>
      <c r="J407" t="s">
        <v>575</v>
      </c>
      <c r="K407">
        <f t="shared" si="19"/>
        <v>1</v>
      </c>
      <c r="L407">
        <f ca="1">VLOOKUP(A407,Sheet2!A:M,13,FALSE)</f>
        <v>2</v>
      </c>
      <c r="M407">
        <v>2</v>
      </c>
      <c r="N407" s="1">
        <f t="shared" si="20"/>
        <v>10.810810810810811</v>
      </c>
      <c r="O407" s="1">
        <f>VLOOKUP(A407,Sheet2!A:N,12,FALSE)</f>
        <v>893.61699999999996</v>
      </c>
    </row>
    <row r="408" spans="1:15" x14ac:dyDescent="0.2">
      <c r="A408" t="s">
        <v>892</v>
      </c>
      <c r="B408">
        <v>10</v>
      </c>
      <c r="C408">
        <v>27</v>
      </c>
      <c r="D408" s="3">
        <v>43419</v>
      </c>
      <c r="E408" s="3">
        <v>43387</v>
      </c>
      <c r="F408">
        <v>892.15099999999995</v>
      </c>
      <c r="G408">
        <v>53</v>
      </c>
      <c r="H408">
        <f t="shared" si="18"/>
        <v>33.04262962962963</v>
      </c>
      <c r="I408" t="s">
        <v>805</v>
      </c>
      <c r="J408" t="s">
        <v>575</v>
      </c>
      <c r="K408">
        <f t="shared" si="19"/>
        <v>1</v>
      </c>
      <c r="L408">
        <f ca="1">VLOOKUP(A408,Sheet2!A:M,13,FALSE)</f>
        <v>27</v>
      </c>
      <c r="M408">
        <v>27</v>
      </c>
      <c r="N408" s="1">
        <f t="shared" si="20"/>
        <v>101.88679245283019</v>
      </c>
      <c r="O408" s="1">
        <f>VLOOKUP(A408,Sheet2!A:N,12,FALSE)</f>
        <v>892.15099999999995</v>
      </c>
    </row>
    <row r="409" spans="1:15" x14ac:dyDescent="0.2">
      <c r="A409" t="s">
        <v>719</v>
      </c>
      <c r="B409">
        <v>3</v>
      </c>
      <c r="C409">
        <v>6</v>
      </c>
      <c r="D409" s="3">
        <v>44199</v>
      </c>
      <c r="E409" s="3">
        <v>43644</v>
      </c>
      <c r="F409">
        <v>891.51700000000005</v>
      </c>
      <c r="G409">
        <v>15</v>
      </c>
      <c r="H409">
        <f t="shared" si="18"/>
        <v>148.58616666666668</v>
      </c>
      <c r="I409" t="s">
        <v>805</v>
      </c>
      <c r="J409" t="s">
        <v>8</v>
      </c>
      <c r="K409">
        <f t="shared" si="19"/>
        <v>1</v>
      </c>
      <c r="L409">
        <f ca="1">VLOOKUP(A409,Sheet2!A:M,13,FALSE)</f>
        <v>6</v>
      </c>
      <c r="M409">
        <v>6</v>
      </c>
      <c r="N409" s="1">
        <f t="shared" si="20"/>
        <v>80</v>
      </c>
      <c r="O409" s="1">
        <f>VLOOKUP(A409,Sheet2!A:N,12,FALSE)</f>
        <v>891.51700000000005</v>
      </c>
    </row>
    <row r="410" spans="1:15" x14ac:dyDescent="0.2">
      <c r="A410" t="s">
        <v>962</v>
      </c>
      <c r="B410">
        <v>6</v>
      </c>
      <c r="C410">
        <v>6</v>
      </c>
      <c r="D410" s="3">
        <v>43642</v>
      </c>
      <c r="E410" s="3">
        <v>43596</v>
      </c>
      <c r="F410">
        <v>888.851</v>
      </c>
      <c r="G410">
        <v>12</v>
      </c>
      <c r="H410">
        <f t="shared" si="18"/>
        <v>148.14183333333332</v>
      </c>
      <c r="I410" t="s">
        <v>805</v>
      </c>
      <c r="J410" t="s">
        <v>575</v>
      </c>
      <c r="K410">
        <f t="shared" si="19"/>
        <v>1</v>
      </c>
      <c r="L410">
        <f ca="1">VLOOKUP(A410,Sheet2!A:M,13,FALSE)</f>
        <v>6</v>
      </c>
      <c r="M410">
        <v>6</v>
      </c>
      <c r="N410" s="1">
        <f t="shared" si="20"/>
        <v>100</v>
      </c>
      <c r="O410" s="1">
        <f>VLOOKUP(A410,Sheet2!A:N,12,FALSE)</f>
        <v>888.851</v>
      </c>
    </row>
    <row r="411" spans="1:15" x14ac:dyDescent="0.2">
      <c r="A411" t="s">
        <v>1075</v>
      </c>
      <c r="B411">
        <v>3</v>
      </c>
      <c r="C411">
        <v>6</v>
      </c>
      <c r="D411" s="3">
        <v>43638</v>
      </c>
      <c r="E411" s="3">
        <v>43297</v>
      </c>
      <c r="F411">
        <v>882.03399999999999</v>
      </c>
      <c r="G411">
        <v>18</v>
      </c>
      <c r="H411">
        <f t="shared" si="18"/>
        <v>147.00566666666666</v>
      </c>
      <c r="I411" t="s">
        <v>805</v>
      </c>
      <c r="J411" t="s">
        <v>575</v>
      </c>
      <c r="K411">
        <f t="shared" si="19"/>
        <v>1</v>
      </c>
      <c r="L411">
        <f ca="1">VLOOKUP(A411,Sheet2!A:M,13,FALSE)</f>
        <v>6</v>
      </c>
      <c r="M411">
        <v>6</v>
      </c>
      <c r="N411" s="1">
        <f t="shared" si="20"/>
        <v>66.666666666666657</v>
      </c>
      <c r="O411" s="1">
        <f>VLOOKUP(A411,Sheet2!A:N,12,FALSE)</f>
        <v>882.03399999999999</v>
      </c>
    </row>
    <row r="412" spans="1:15" x14ac:dyDescent="0.2">
      <c r="A412" t="s">
        <v>919</v>
      </c>
      <c r="B412">
        <v>8</v>
      </c>
      <c r="C412">
        <v>9</v>
      </c>
      <c r="D412" s="3">
        <v>43438</v>
      </c>
      <c r="E412" s="3">
        <v>43425</v>
      </c>
      <c r="F412">
        <v>878.37199999999996</v>
      </c>
      <c r="G412">
        <v>24</v>
      </c>
      <c r="H412">
        <f t="shared" si="18"/>
        <v>97.596888888888884</v>
      </c>
      <c r="I412" t="s">
        <v>805</v>
      </c>
      <c r="J412" t="s">
        <v>575</v>
      </c>
      <c r="K412">
        <f t="shared" si="19"/>
        <v>1</v>
      </c>
      <c r="L412">
        <f ca="1">VLOOKUP(A412,Sheet2!A:M,13,FALSE)</f>
        <v>9</v>
      </c>
      <c r="M412">
        <v>9</v>
      </c>
      <c r="N412" s="1">
        <f t="shared" si="20"/>
        <v>75</v>
      </c>
      <c r="O412" s="1">
        <f>VLOOKUP(A412,Sheet2!A:N,12,FALSE)</f>
        <v>878.37199999999996</v>
      </c>
    </row>
    <row r="413" spans="1:15" x14ac:dyDescent="0.2">
      <c r="A413" t="s">
        <v>659</v>
      </c>
      <c r="B413">
        <v>6</v>
      </c>
      <c r="C413">
        <v>7</v>
      </c>
      <c r="D413" s="3">
        <v>43906</v>
      </c>
      <c r="E413" s="3">
        <v>43648</v>
      </c>
      <c r="F413">
        <v>878</v>
      </c>
      <c r="G413">
        <v>20</v>
      </c>
      <c r="H413">
        <f t="shared" si="18"/>
        <v>125.42857142857143</v>
      </c>
      <c r="I413" t="s">
        <v>805</v>
      </c>
      <c r="J413" t="s">
        <v>8</v>
      </c>
      <c r="K413">
        <f t="shared" si="19"/>
        <v>1</v>
      </c>
      <c r="L413">
        <f ca="1">VLOOKUP(A413,Sheet2!A:M,13,FALSE)</f>
        <v>7</v>
      </c>
      <c r="M413">
        <v>7</v>
      </c>
      <c r="N413" s="1">
        <f t="shared" si="20"/>
        <v>70</v>
      </c>
      <c r="O413" s="1">
        <f>VLOOKUP(A413,Sheet2!A:N,12,FALSE)</f>
        <v>878</v>
      </c>
    </row>
    <row r="414" spans="1:15" x14ac:dyDescent="0.2">
      <c r="A414" t="s">
        <v>935</v>
      </c>
      <c r="B414">
        <v>7</v>
      </c>
      <c r="C414">
        <v>7</v>
      </c>
      <c r="D414" s="3">
        <v>44008</v>
      </c>
      <c r="E414" s="3">
        <v>43335</v>
      </c>
      <c r="F414">
        <v>873.48500000000001</v>
      </c>
      <c r="G414">
        <v>146</v>
      </c>
      <c r="H414">
        <f t="shared" si="18"/>
        <v>124.78357142857143</v>
      </c>
      <c r="I414" t="s">
        <v>805</v>
      </c>
      <c r="J414" t="s">
        <v>575</v>
      </c>
      <c r="K414">
        <f t="shared" si="19"/>
        <v>1</v>
      </c>
      <c r="L414">
        <f ca="1">VLOOKUP(A414,Sheet2!A:M,13,FALSE)</f>
        <v>7</v>
      </c>
      <c r="M414">
        <v>7</v>
      </c>
      <c r="N414" s="1">
        <f t="shared" si="20"/>
        <v>9.5890410958904102</v>
      </c>
      <c r="O414" s="1">
        <f>VLOOKUP(A414,Sheet2!A:N,12,FALSE)</f>
        <v>873.48500000000001</v>
      </c>
    </row>
    <row r="415" spans="1:15" x14ac:dyDescent="0.2">
      <c r="A415" t="s">
        <v>823</v>
      </c>
      <c r="B415">
        <v>51</v>
      </c>
      <c r="C415">
        <v>64</v>
      </c>
      <c r="D415" s="3">
        <v>43784</v>
      </c>
      <c r="E415" s="3">
        <v>43322</v>
      </c>
      <c r="F415">
        <v>865.57299999999998</v>
      </c>
      <c r="G415">
        <v>871</v>
      </c>
      <c r="H415">
        <f t="shared" si="18"/>
        <v>13.524578125</v>
      </c>
      <c r="I415" t="s">
        <v>805</v>
      </c>
      <c r="J415" t="s">
        <v>575</v>
      </c>
      <c r="K415">
        <f t="shared" si="19"/>
        <v>1</v>
      </c>
      <c r="L415">
        <f ca="1">VLOOKUP(A415,Sheet2!A:M,13,FALSE)</f>
        <v>64</v>
      </c>
      <c r="M415">
        <v>64</v>
      </c>
      <c r="N415" s="1">
        <f t="shared" si="20"/>
        <v>14.695752009184845</v>
      </c>
      <c r="O415" s="1">
        <f>VLOOKUP(A415,Sheet2!A:N,12,FALSE)</f>
        <v>865.57299999999998</v>
      </c>
    </row>
    <row r="416" spans="1:15" x14ac:dyDescent="0.2">
      <c r="A416" t="s">
        <v>193</v>
      </c>
      <c r="B416">
        <v>12</v>
      </c>
      <c r="C416">
        <v>25</v>
      </c>
      <c r="D416" s="3">
        <v>43278</v>
      </c>
      <c r="E416" s="3">
        <v>42890</v>
      </c>
      <c r="F416" s="1">
        <v>859.08799999999997</v>
      </c>
      <c r="G416">
        <v>182</v>
      </c>
      <c r="H416">
        <f t="shared" si="18"/>
        <v>34.363520000000001</v>
      </c>
      <c r="I416" t="s">
        <v>7</v>
      </c>
      <c r="J416" t="s">
        <v>8</v>
      </c>
      <c r="K416">
        <f t="shared" si="19"/>
        <v>1</v>
      </c>
      <c r="L416">
        <f ca="1">VLOOKUP(A416,Sheet2!A:M,13,FALSE)</f>
        <v>25</v>
      </c>
      <c r="M416">
        <v>25</v>
      </c>
      <c r="N416" s="1">
        <f t="shared" si="20"/>
        <v>27.472527472527474</v>
      </c>
      <c r="O416" s="1">
        <f>VLOOKUP(A416,Sheet2!A:N,12,FALSE)</f>
        <v>859.08799999999997</v>
      </c>
    </row>
    <row r="417" spans="1:15" x14ac:dyDescent="0.2">
      <c r="A417" t="s">
        <v>629</v>
      </c>
      <c r="B417">
        <v>11</v>
      </c>
      <c r="C417">
        <v>16</v>
      </c>
      <c r="D417" s="3">
        <v>43726</v>
      </c>
      <c r="E417" s="3">
        <v>43638</v>
      </c>
      <c r="F417">
        <v>851.97299999999996</v>
      </c>
      <c r="G417">
        <v>38</v>
      </c>
      <c r="H417">
        <f t="shared" si="18"/>
        <v>53.248312499999997</v>
      </c>
      <c r="I417" t="s">
        <v>805</v>
      </c>
      <c r="J417" t="s">
        <v>8</v>
      </c>
      <c r="K417">
        <f t="shared" si="19"/>
        <v>1</v>
      </c>
      <c r="L417">
        <f ca="1">VLOOKUP(A417,Sheet2!A:M,13,FALSE)</f>
        <v>16</v>
      </c>
      <c r="M417">
        <v>16</v>
      </c>
      <c r="N417" s="1">
        <f t="shared" si="20"/>
        <v>84.210526315789465</v>
      </c>
      <c r="O417" s="1">
        <f>VLOOKUP(A417,Sheet2!A:N,12,FALSE)</f>
        <v>851.97299999999996</v>
      </c>
    </row>
    <row r="418" spans="1:15" x14ac:dyDescent="0.2">
      <c r="A418" t="s">
        <v>147</v>
      </c>
      <c r="B418">
        <v>10</v>
      </c>
      <c r="C418">
        <v>13</v>
      </c>
      <c r="D418" s="3">
        <v>43423</v>
      </c>
      <c r="E418" s="3">
        <v>43366</v>
      </c>
      <c r="F418" s="1">
        <v>851.68799999999999</v>
      </c>
      <c r="G418">
        <v>625</v>
      </c>
      <c r="H418">
        <f t="shared" si="18"/>
        <v>65.514461538461532</v>
      </c>
      <c r="I418" t="s">
        <v>7</v>
      </c>
      <c r="J418" t="s">
        <v>8</v>
      </c>
      <c r="K418">
        <f t="shared" si="19"/>
        <v>1</v>
      </c>
      <c r="L418">
        <f ca="1">VLOOKUP(A418,Sheet2!A:M,13,FALSE)</f>
        <v>13</v>
      </c>
      <c r="M418">
        <v>13</v>
      </c>
      <c r="N418" s="1">
        <f t="shared" si="20"/>
        <v>4.16</v>
      </c>
      <c r="O418" s="1">
        <f>VLOOKUP(A418,Sheet2!A:N,12,FALSE)</f>
        <v>851.68799999999999</v>
      </c>
    </row>
    <row r="419" spans="1:15" x14ac:dyDescent="0.2">
      <c r="A419" t="s">
        <v>940</v>
      </c>
      <c r="B419">
        <v>7</v>
      </c>
      <c r="C419">
        <v>8</v>
      </c>
      <c r="D419" s="3">
        <v>43790</v>
      </c>
      <c r="E419" s="3">
        <v>43314</v>
      </c>
      <c r="F419">
        <v>848.34400000000005</v>
      </c>
      <c r="G419">
        <v>959</v>
      </c>
      <c r="H419">
        <f t="shared" si="18"/>
        <v>106.04300000000001</v>
      </c>
      <c r="I419" t="s">
        <v>805</v>
      </c>
      <c r="J419" t="s">
        <v>575</v>
      </c>
      <c r="K419">
        <f t="shared" si="19"/>
        <v>1</v>
      </c>
      <c r="L419">
        <f ca="1">VLOOKUP(A419,Sheet2!A:M,13,FALSE)</f>
        <v>8</v>
      </c>
      <c r="M419">
        <v>8</v>
      </c>
      <c r="N419" s="1">
        <f t="shared" si="20"/>
        <v>1.6684045881126173</v>
      </c>
      <c r="O419" s="1">
        <f>VLOOKUP(A419,Sheet2!A:N,12,FALSE)</f>
        <v>848.34400000000005</v>
      </c>
    </row>
    <row r="420" spans="1:15" x14ac:dyDescent="0.2">
      <c r="A420" t="s">
        <v>898</v>
      </c>
      <c r="B420">
        <v>10</v>
      </c>
      <c r="C420">
        <v>10</v>
      </c>
      <c r="D420" s="3">
        <v>43686</v>
      </c>
      <c r="E420" s="3">
        <v>43317</v>
      </c>
      <c r="F420">
        <v>848.12400000000002</v>
      </c>
      <c r="G420">
        <v>82</v>
      </c>
      <c r="H420">
        <f t="shared" si="18"/>
        <v>84.812399999999997</v>
      </c>
      <c r="I420" t="s">
        <v>805</v>
      </c>
      <c r="J420" t="s">
        <v>575</v>
      </c>
      <c r="K420">
        <f t="shared" si="19"/>
        <v>1</v>
      </c>
      <c r="L420">
        <f ca="1">VLOOKUP(A420,Sheet2!A:M,13,FALSE)</f>
        <v>10</v>
      </c>
      <c r="M420">
        <v>10</v>
      </c>
      <c r="N420" s="1">
        <f t="shared" si="20"/>
        <v>24.390243902439025</v>
      </c>
      <c r="O420" s="1">
        <f>VLOOKUP(A420,Sheet2!A:N,12,FALSE)</f>
        <v>848.12400000000002</v>
      </c>
    </row>
    <row r="421" spans="1:15" x14ac:dyDescent="0.2">
      <c r="A421" t="s">
        <v>195</v>
      </c>
      <c r="B421">
        <v>7</v>
      </c>
      <c r="C421">
        <v>12</v>
      </c>
      <c r="D421" s="3">
        <v>43278</v>
      </c>
      <c r="E421" s="3">
        <v>42830</v>
      </c>
      <c r="F421" s="1">
        <v>846.57299999999998</v>
      </c>
      <c r="G421">
        <v>102</v>
      </c>
      <c r="H421">
        <f t="shared" si="18"/>
        <v>70.547749999999994</v>
      </c>
      <c r="I421" t="s">
        <v>7</v>
      </c>
      <c r="J421" t="s">
        <v>8</v>
      </c>
      <c r="K421">
        <f t="shared" si="19"/>
        <v>1</v>
      </c>
      <c r="L421">
        <f ca="1">VLOOKUP(A421,Sheet2!A:M,13,FALSE)</f>
        <v>12</v>
      </c>
      <c r="M421">
        <v>12</v>
      </c>
      <c r="N421" s="1">
        <f t="shared" si="20"/>
        <v>23.52941176470588</v>
      </c>
      <c r="O421" s="1">
        <f>VLOOKUP(A421,Sheet2!A:N,12,FALSE)</f>
        <v>846.57299999999998</v>
      </c>
    </row>
    <row r="422" spans="1:15" x14ac:dyDescent="0.2">
      <c r="A422" t="s">
        <v>328</v>
      </c>
      <c r="B422">
        <v>6</v>
      </c>
      <c r="C422">
        <v>6</v>
      </c>
      <c r="D422" s="3">
        <v>43276</v>
      </c>
      <c r="E422" s="3">
        <v>42811</v>
      </c>
      <c r="F422" s="1">
        <v>834.76900000000001</v>
      </c>
      <c r="G422">
        <v>152</v>
      </c>
      <c r="H422">
        <f t="shared" si="18"/>
        <v>139.12816666666666</v>
      </c>
      <c r="I422" t="s">
        <v>7</v>
      </c>
      <c r="J422" t="s">
        <v>8</v>
      </c>
      <c r="K422">
        <f t="shared" si="19"/>
        <v>1</v>
      </c>
      <c r="L422">
        <f ca="1">VLOOKUP(A422,Sheet2!A:M,13,FALSE)</f>
        <v>6</v>
      </c>
      <c r="M422">
        <v>6</v>
      </c>
      <c r="N422" s="1">
        <f t="shared" si="20"/>
        <v>7.8947368421052628</v>
      </c>
      <c r="O422" s="1">
        <f>VLOOKUP(A422,Sheet2!A:N,12,FALSE)</f>
        <v>834.76900000000001</v>
      </c>
    </row>
    <row r="423" spans="1:15" x14ac:dyDescent="0.2">
      <c r="A423" t="s">
        <v>867</v>
      </c>
      <c r="B423">
        <v>15</v>
      </c>
      <c r="C423">
        <v>24</v>
      </c>
      <c r="D423" s="3">
        <v>43700</v>
      </c>
      <c r="E423" s="3">
        <v>43301</v>
      </c>
      <c r="F423">
        <v>833.20399999999995</v>
      </c>
      <c r="G423">
        <v>63</v>
      </c>
      <c r="H423">
        <f t="shared" si="18"/>
        <v>34.716833333333334</v>
      </c>
      <c r="I423" t="s">
        <v>805</v>
      </c>
      <c r="J423" t="s">
        <v>575</v>
      </c>
      <c r="K423">
        <f t="shared" si="19"/>
        <v>1</v>
      </c>
      <c r="L423">
        <f ca="1">VLOOKUP(A423,Sheet2!A:M,13,FALSE)</f>
        <v>24</v>
      </c>
      <c r="M423">
        <v>24</v>
      </c>
      <c r="N423" s="1">
        <f t="shared" si="20"/>
        <v>76.19047619047619</v>
      </c>
      <c r="O423" s="1">
        <f>VLOOKUP(A423,Sheet2!A:N,12,FALSE)</f>
        <v>833.20399999999995</v>
      </c>
    </row>
    <row r="424" spans="1:15" x14ac:dyDescent="0.2">
      <c r="A424" t="s">
        <v>606</v>
      </c>
      <c r="B424">
        <v>18</v>
      </c>
      <c r="C424">
        <v>18</v>
      </c>
      <c r="D424" s="3">
        <v>44252</v>
      </c>
      <c r="E424" s="3">
        <v>43801</v>
      </c>
      <c r="F424">
        <v>828.96600000000001</v>
      </c>
      <c r="G424">
        <v>136</v>
      </c>
      <c r="H424">
        <f t="shared" si="18"/>
        <v>46.053666666666665</v>
      </c>
      <c r="I424" t="s">
        <v>805</v>
      </c>
      <c r="J424" t="s">
        <v>8</v>
      </c>
      <c r="K424">
        <f t="shared" si="19"/>
        <v>1</v>
      </c>
      <c r="L424">
        <f ca="1">VLOOKUP(A424,Sheet2!A:M,13,FALSE)</f>
        <v>18</v>
      </c>
      <c r="M424">
        <v>18</v>
      </c>
      <c r="N424" s="1">
        <f t="shared" si="20"/>
        <v>26.47058823529412</v>
      </c>
      <c r="O424" s="1">
        <f>VLOOKUP(A424,Sheet2!A:N,12,FALSE)</f>
        <v>828.96600000000001</v>
      </c>
    </row>
    <row r="425" spans="1:15" x14ac:dyDescent="0.2">
      <c r="A425" t="s">
        <v>1050</v>
      </c>
      <c r="B425">
        <v>3</v>
      </c>
      <c r="C425">
        <v>3</v>
      </c>
      <c r="D425" s="3">
        <v>43656</v>
      </c>
      <c r="E425" s="3">
        <v>43299</v>
      </c>
      <c r="F425">
        <v>819.577</v>
      </c>
      <c r="G425">
        <v>76</v>
      </c>
      <c r="H425">
        <f t="shared" si="18"/>
        <v>273.19233333333335</v>
      </c>
      <c r="I425" t="s">
        <v>805</v>
      </c>
      <c r="J425" t="s">
        <v>575</v>
      </c>
      <c r="K425">
        <f t="shared" si="19"/>
        <v>1</v>
      </c>
      <c r="L425">
        <f ca="1">VLOOKUP(A425,Sheet2!A:M,13,FALSE)</f>
        <v>3</v>
      </c>
      <c r="M425">
        <v>3</v>
      </c>
      <c r="N425" s="1">
        <f t="shared" si="20"/>
        <v>7.8947368421052628</v>
      </c>
      <c r="O425" s="1">
        <f>VLOOKUP(A425,Sheet2!A:N,12,FALSE)</f>
        <v>819.577</v>
      </c>
    </row>
    <row r="426" spans="1:15" x14ac:dyDescent="0.2">
      <c r="A426" t="s">
        <v>602</v>
      </c>
      <c r="B426">
        <v>23</v>
      </c>
      <c r="C426">
        <v>23</v>
      </c>
      <c r="D426" s="3">
        <v>44081</v>
      </c>
      <c r="E426" s="3">
        <v>43634</v>
      </c>
      <c r="F426">
        <v>807.61599999999999</v>
      </c>
      <c r="G426">
        <v>2137</v>
      </c>
      <c r="H426">
        <f t="shared" si="18"/>
        <v>35.11373913043478</v>
      </c>
      <c r="I426" t="s">
        <v>805</v>
      </c>
      <c r="J426" t="s">
        <v>8</v>
      </c>
      <c r="K426">
        <f t="shared" si="19"/>
        <v>1</v>
      </c>
      <c r="L426">
        <f ca="1">VLOOKUP(A426,Sheet2!A:M,13,FALSE)</f>
        <v>23</v>
      </c>
      <c r="M426">
        <v>23</v>
      </c>
      <c r="N426" s="1">
        <f t="shared" si="20"/>
        <v>2.1525503041647172</v>
      </c>
      <c r="O426" s="1">
        <f>VLOOKUP(A426,Sheet2!A:N,12,FALSE)</f>
        <v>807.61599999999999</v>
      </c>
    </row>
    <row r="427" spans="1:15" x14ac:dyDescent="0.2">
      <c r="A427" t="s">
        <v>946</v>
      </c>
      <c r="B427">
        <v>7</v>
      </c>
      <c r="C427">
        <v>8</v>
      </c>
      <c r="D427" s="3">
        <v>43732</v>
      </c>
      <c r="E427" s="3">
        <v>43343</v>
      </c>
      <c r="F427">
        <v>804.96299999999997</v>
      </c>
      <c r="G427">
        <v>783</v>
      </c>
      <c r="H427">
        <f t="shared" si="18"/>
        <v>100.620375</v>
      </c>
      <c r="I427" t="s">
        <v>805</v>
      </c>
      <c r="J427" t="s">
        <v>575</v>
      </c>
      <c r="K427">
        <f t="shared" si="19"/>
        <v>1</v>
      </c>
      <c r="L427">
        <f ca="1">VLOOKUP(A427,Sheet2!A:M,13,FALSE)</f>
        <v>8</v>
      </c>
      <c r="M427">
        <v>8</v>
      </c>
      <c r="N427" s="1">
        <f t="shared" si="20"/>
        <v>2.0434227330779056</v>
      </c>
      <c r="O427" s="1">
        <f>VLOOKUP(A427,Sheet2!A:N,12,FALSE)</f>
        <v>804.96299999999997</v>
      </c>
    </row>
    <row r="428" spans="1:15" x14ac:dyDescent="0.2">
      <c r="A428" t="s">
        <v>515</v>
      </c>
      <c r="B428">
        <v>3</v>
      </c>
      <c r="C428">
        <v>3</v>
      </c>
      <c r="D428" s="3">
        <v>43746</v>
      </c>
      <c r="E428" s="3">
        <v>43305</v>
      </c>
      <c r="F428" s="8">
        <v>799.21699999999998</v>
      </c>
      <c r="G428">
        <v>35</v>
      </c>
      <c r="H428">
        <f t="shared" si="18"/>
        <v>266.40566666666666</v>
      </c>
      <c r="I428" t="s">
        <v>7</v>
      </c>
      <c r="J428" t="s">
        <v>575</v>
      </c>
      <c r="K428">
        <f t="shared" si="19"/>
        <v>1</v>
      </c>
      <c r="L428">
        <f ca="1">VLOOKUP(A428,Sheet2!A:M,13,FALSE)</f>
        <v>3</v>
      </c>
      <c r="M428">
        <v>3</v>
      </c>
      <c r="N428" s="1">
        <f t="shared" si="20"/>
        <v>17.142857142857142</v>
      </c>
      <c r="O428" s="1">
        <f>VLOOKUP(A428,Sheet2!A:N,12,FALSE)</f>
        <v>799.21699999999998</v>
      </c>
    </row>
    <row r="429" spans="1:15" x14ac:dyDescent="0.2">
      <c r="A429" t="s">
        <v>618</v>
      </c>
      <c r="B429">
        <v>14</v>
      </c>
      <c r="C429">
        <v>14</v>
      </c>
      <c r="D429" s="3">
        <v>44253</v>
      </c>
      <c r="E429" s="3">
        <v>43812</v>
      </c>
      <c r="F429">
        <v>791.80200000000002</v>
      </c>
      <c r="G429">
        <v>127</v>
      </c>
      <c r="H429">
        <f t="shared" si="18"/>
        <v>56.557285714285719</v>
      </c>
      <c r="I429" t="s">
        <v>805</v>
      </c>
      <c r="J429" t="s">
        <v>8</v>
      </c>
      <c r="K429">
        <f t="shared" si="19"/>
        <v>1</v>
      </c>
      <c r="L429">
        <f ca="1">VLOOKUP(A429,Sheet2!A:M,13,FALSE)</f>
        <v>14</v>
      </c>
      <c r="M429">
        <v>14</v>
      </c>
      <c r="N429" s="1">
        <f t="shared" si="20"/>
        <v>22.047244094488189</v>
      </c>
      <c r="O429" s="1">
        <f>VLOOKUP(A429,Sheet2!A:N,12,FALSE)</f>
        <v>791.80200000000002</v>
      </c>
    </row>
    <row r="430" spans="1:15" x14ac:dyDescent="0.2">
      <c r="A430" t="s">
        <v>1045</v>
      </c>
      <c r="B430">
        <v>4</v>
      </c>
      <c r="C430">
        <v>8</v>
      </c>
      <c r="D430" s="3">
        <v>43770</v>
      </c>
      <c r="E430" s="3">
        <v>43305</v>
      </c>
      <c r="F430">
        <v>786.3</v>
      </c>
      <c r="G430">
        <v>72</v>
      </c>
      <c r="H430">
        <f t="shared" si="18"/>
        <v>98.287499999999994</v>
      </c>
      <c r="I430" t="s">
        <v>805</v>
      </c>
      <c r="J430" t="s">
        <v>575</v>
      </c>
      <c r="K430">
        <f t="shared" si="19"/>
        <v>1</v>
      </c>
      <c r="L430">
        <f ca="1">VLOOKUP(A430,Sheet2!A:M,13,FALSE)</f>
        <v>8</v>
      </c>
      <c r="M430">
        <v>8</v>
      </c>
      <c r="N430" s="1">
        <f t="shared" si="20"/>
        <v>22.222222222222221</v>
      </c>
      <c r="O430" s="1">
        <f>VLOOKUP(A430,Sheet2!A:N,12,FALSE)</f>
        <v>786.3</v>
      </c>
    </row>
    <row r="431" spans="1:15" x14ac:dyDescent="0.2">
      <c r="A431" t="s">
        <v>436</v>
      </c>
      <c r="B431">
        <v>35</v>
      </c>
      <c r="C431">
        <v>43</v>
      </c>
      <c r="D431" s="3">
        <v>43620</v>
      </c>
      <c r="E431" s="3">
        <v>43462</v>
      </c>
      <c r="F431" s="8">
        <v>777.81500000000005</v>
      </c>
      <c r="G431">
        <v>95</v>
      </c>
      <c r="H431">
        <f t="shared" si="18"/>
        <v>18.088720930232558</v>
      </c>
      <c r="I431" t="s">
        <v>7</v>
      </c>
      <c r="J431" t="s">
        <v>575</v>
      </c>
      <c r="K431">
        <f t="shared" si="19"/>
        <v>1</v>
      </c>
      <c r="L431">
        <f ca="1">VLOOKUP(A431,Sheet2!A:M,13,FALSE)</f>
        <v>43</v>
      </c>
      <c r="M431">
        <v>43</v>
      </c>
      <c r="N431" s="1">
        <f t="shared" si="20"/>
        <v>90.526315789473685</v>
      </c>
      <c r="O431" s="1">
        <f>VLOOKUP(A431,Sheet2!A:N,12,FALSE)</f>
        <v>777.81500000000005</v>
      </c>
    </row>
    <row r="432" spans="1:15" x14ac:dyDescent="0.2">
      <c r="A432" t="s">
        <v>627</v>
      </c>
      <c r="B432">
        <v>12</v>
      </c>
      <c r="C432">
        <v>17</v>
      </c>
      <c r="D432" s="3">
        <v>43431</v>
      </c>
      <c r="E432" s="3">
        <v>43371</v>
      </c>
      <c r="F432">
        <v>764.93</v>
      </c>
      <c r="G432">
        <v>29</v>
      </c>
      <c r="H432">
        <f t="shared" si="18"/>
        <v>44.995882352941173</v>
      </c>
      <c r="I432" t="s">
        <v>805</v>
      </c>
      <c r="J432" t="s">
        <v>8</v>
      </c>
      <c r="K432">
        <f t="shared" si="19"/>
        <v>1</v>
      </c>
      <c r="L432">
        <f ca="1">VLOOKUP(A432,Sheet2!A:M,13,FALSE)</f>
        <v>17</v>
      </c>
      <c r="M432">
        <v>17</v>
      </c>
      <c r="N432" s="1">
        <f t="shared" si="20"/>
        <v>117.24137931034481</v>
      </c>
      <c r="O432" s="1">
        <f>VLOOKUP(A432,Sheet2!A:N,12,FALSE)</f>
        <v>764.93</v>
      </c>
    </row>
    <row r="433" spans="1:15" x14ac:dyDescent="0.2">
      <c r="A433" t="s">
        <v>671</v>
      </c>
      <c r="B433">
        <v>6</v>
      </c>
      <c r="C433">
        <v>7</v>
      </c>
      <c r="D433" s="3">
        <v>43837</v>
      </c>
      <c r="E433" s="3">
        <v>43654</v>
      </c>
      <c r="F433">
        <v>762.77599999999995</v>
      </c>
      <c r="G433">
        <v>18</v>
      </c>
      <c r="H433">
        <f t="shared" si="18"/>
        <v>108.96799999999999</v>
      </c>
      <c r="I433" t="s">
        <v>805</v>
      </c>
      <c r="J433" t="s">
        <v>8</v>
      </c>
      <c r="K433">
        <f t="shared" si="19"/>
        <v>1</v>
      </c>
      <c r="L433">
        <f ca="1">VLOOKUP(A433,Sheet2!A:M,13,FALSE)</f>
        <v>7</v>
      </c>
      <c r="M433">
        <v>7</v>
      </c>
      <c r="N433" s="1">
        <f t="shared" si="20"/>
        <v>77.777777777777786</v>
      </c>
      <c r="O433" s="1">
        <f>VLOOKUP(A433,Sheet2!A:N,12,FALSE)</f>
        <v>762.77599999999995</v>
      </c>
    </row>
    <row r="434" spans="1:15" x14ac:dyDescent="0.2">
      <c r="A434" t="s">
        <v>373</v>
      </c>
      <c r="B434">
        <v>5</v>
      </c>
      <c r="C434">
        <v>7</v>
      </c>
      <c r="D434" s="3">
        <v>43274</v>
      </c>
      <c r="E434" s="3">
        <v>42987</v>
      </c>
      <c r="F434" s="1">
        <v>760.69</v>
      </c>
      <c r="G434">
        <v>56</v>
      </c>
      <c r="H434">
        <f t="shared" si="18"/>
        <v>108.67</v>
      </c>
      <c r="I434" t="s">
        <v>7</v>
      </c>
      <c r="J434" t="s">
        <v>8</v>
      </c>
      <c r="K434">
        <f t="shared" si="19"/>
        <v>1</v>
      </c>
      <c r="L434">
        <f ca="1">VLOOKUP(A434,Sheet2!A:M,13,FALSE)</f>
        <v>7</v>
      </c>
      <c r="M434">
        <v>7</v>
      </c>
      <c r="N434" s="1">
        <f t="shared" si="20"/>
        <v>25</v>
      </c>
      <c r="O434" s="1">
        <f>VLOOKUP(A434,Sheet2!A:N,12,FALSE)</f>
        <v>760.69</v>
      </c>
    </row>
    <row r="435" spans="1:15" x14ac:dyDescent="0.2">
      <c r="A435" t="s">
        <v>977</v>
      </c>
      <c r="B435">
        <v>5</v>
      </c>
      <c r="C435">
        <v>6</v>
      </c>
      <c r="D435" s="3">
        <v>43792</v>
      </c>
      <c r="E435" s="3">
        <v>43299</v>
      </c>
      <c r="F435">
        <v>754.64700000000005</v>
      </c>
      <c r="G435">
        <v>298</v>
      </c>
      <c r="H435">
        <f t="shared" si="18"/>
        <v>125.7745</v>
      </c>
      <c r="I435" t="s">
        <v>805</v>
      </c>
      <c r="J435" t="s">
        <v>575</v>
      </c>
      <c r="K435">
        <f t="shared" si="19"/>
        <v>1</v>
      </c>
      <c r="L435">
        <f ca="1">VLOOKUP(A435,Sheet2!A:M,13,FALSE)</f>
        <v>6</v>
      </c>
      <c r="M435">
        <v>6</v>
      </c>
      <c r="N435" s="1">
        <f t="shared" si="20"/>
        <v>4.0268456375838921</v>
      </c>
      <c r="O435" s="1">
        <f>VLOOKUP(A435,Sheet2!A:N,12,FALSE)</f>
        <v>754.64700000000005</v>
      </c>
    </row>
    <row r="436" spans="1:15" x14ac:dyDescent="0.2">
      <c r="A436" t="s">
        <v>603</v>
      </c>
      <c r="B436">
        <v>23</v>
      </c>
      <c r="C436">
        <v>33</v>
      </c>
      <c r="D436" s="3">
        <v>43621</v>
      </c>
      <c r="E436" s="3">
        <v>43319</v>
      </c>
      <c r="F436">
        <v>754.12400000000002</v>
      </c>
      <c r="G436">
        <v>281</v>
      </c>
      <c r="H436">
        <f t="shared" si="18"/>
        <v>22.852242424242426</v>
      </c>
      <c r="I436" t="s">
        <v>805</v>
      </c>
      <c r="J436" t="s">
        <v>8</v>
      </c>
      <c r="K436">
        <f t="shared" si="19"/>
        <v>1</v>
      </c>
      <c r="L436">
        <f ca="1">VLOOKUP(A436,Sheet2!A:M,13,FALSE)</f>
        <v>33</v>
      </c>
      <c r="M436">
        <v>33</v>
      </c>
      <c r="N436" s="1">
        <f t="shared" si="20"/>
        <v>23.487544483985765</v>
      </c>
      <c r="O436" s="1">
        <f>VLOOKUP(A436,Sheet2!A:N,12,FALSE)</f>
        <v>754.12400000000002</v>
      </c>
    </row>
    <row r="437" spans="1:15" x14ac:dyDescent="0.2">
      <c r="A437" t="s">
        <v>776</v>
      </c>
      <c r="B437">
        <v>1</v>
      </c>
      <c r="C437">
        <v>3</v>
      </c>
      <c r="D437" s="3">
        <v>43354</v>
      </c>
      <c r="E437" s="3">
        <v>43336</v>
      </c>
      <c r="F437">
        <v>749.98500000000001</v>
      </c>
      <c r="G437">
        <v>11</v>
      </c>
      <c r="H437">
        <f t="shared" si="18"/>
        <v>249.995</v>
      </c>
      <c r="I437" t="s">
        <v>805</v>
      </c>
      <c r="J437" t="s">
        <v>8</v>
      </c>
      <c r="K437">
        <f t="shared" si="19"/>
        <v>1</v>
      </c>
      <c r="L437">
        <f ca="1">VLOOKUP(A437,Sheet2!A:M,13,FALSE)</f>
        <v>3</v>
      </c>
      <c r="M437">
        <v>3</v>
      </c>
      <c r="N437" s="1">
        <f t="shared" si="20"/>
        <v>54.54545454545454</v>
      </c>
      <c r="O437" s="1">
        <f>VLOOKUP(A437,Sheet2!A:N,12,FALSE)</f>
        <v>749.98500000000001</v>
      </c>
    </row>
    <row r="438" spans="1:15" x14ac:dyDescent="0.2">
      <c r="A438" t="s">
        <v>244</v>
      </c>
      <c r="B438">
        <v>5</v>
      </c>
      <c r="C438">
        <v>16</v>
      </c>
      <c r="D438" s="3">
        <v>43277</v>
      </c>
      <c r="E438" s="3">
        <v>42935</v>
      </c>
      <c r="F438" s="1">
        <v>747.18600000000004</v>
      </c>
      <c r="G438">
        <v>190</v>
      </c>
      <c r="H438">
        <f t="shared" si="18"/>
        <v>46.699125000000002</v>
      </c>
      <c r="I438" t="s">
        <v>7</v>
      </c>
      <c r="J438" t="s">
        <v>8</v>
      </c>
      <c r="K438">
        <f t="shared" si="19"/>
        <v>1</v>
      </c>
      <c r="L438">
        <f ca="1">VLOOKUP(A438,Sheet2!A:M,13,FALSE)</f>
        <v>16</v>
      </c>
      <c r="M438">
        <v>16</v>
      </c>
      <c r="N438" s="1">
        <f t="shared" si="20"/>
        <v>16.842105263157894</v>
      </c>
      <c r="O438" s="1">
        <f>VLOOKUP(A438,Sheet2!A:N,12,FALSE)</f>
        <v>747.18600000000004</v>
      </c>
    </row>
    <row r="439" spans="1:15" x14ac:dyDescent="0.2">
      <c r="A439" t="s">
        <v>999</v>
      </c>
      <c r="B439">
        <v>5</v>
      </c>
      <c r="C439">
        <v>11</v>
      </c>
      <c r="D439" s="3">
        <v>43721</v>
      </c>
      <c r="E439" s="3">
        <v>43341</v>
      </c>
      <c r="F439">
        <v>745.32</v>
      </c>
      <c r="G439">
        <v>36</v>
      </c>
      <c r="H439">
        <f t="shared" si="18"/>
        <v>67.756363636363645</v>
      </c>
      <c r="I439" t="s">
        <v>805</v>
      </c>
      <c r="J439" t="s">
        <v>575</v>
      </c>
      <c r="K439">
        <f t="shared" si="19"/>
        <v>1</v>
      </c>
      <c r="L439">
        <f ca="1">VLOOKUP(A439,Sheet2!A:M,13,FALSE)</f>
        <v>11</v>
      </c>
      <c r="M439">
        <v>11</v>
      </c>
      <c r="N439" s="1">
        <f t="shared" si="20"/>
        <v>61.111111111111114</v>
      </c>
      <c r="O439" s="1">
        <f>VLOOKUP(A439,Sheet2!A:N,12,FALSE)</f>
        <v>745.32</v>
      </c>
    </row>
    <row r="440" spans="1:15" x14ac:dyDescent="0.2">
      <c r="A440" t="s">
        <v>1129</v>
      </c>
      <c r="B440">
        <v>2</v>
      </c>
      <c r="C440">
        <v>2</v>
      </c>
      <c r="D440" s="3">
        <v>43790</v>
      </c>
      <c r="E440" s="3">
        <v>43385</v>
      </c>
      <c r="F440">
        <v>740.49</v>
      </c>
      <c r="G440">
        <v>190</v>
      </c>
      <c r="H440">
        <f t="shared" si="18"/>
        <v>370.245</v>
      </c>
      <c r="I440" t="s">
        <v>805</v>
      </c>
      <c r="J440" t="s">
        <v>575</v>
      </c>
      <c r="K440">
        <f t="shared" si="19"/>
        <v>1</v>
      </c>
      <c r="L440">
        <f ca="1">VLOOKUP(A440,Sheet2!A:M,13,FALSE)</f>
        <v>2</v>
      </c>
      <c r="M440">
        <v>2</v>
      </c>
      <c r="N440" s="1">
        <f t="shared" si="20"/>
        <v>2.1052631578947367</v>
      </c>
      <c r="O440" s="1">
        <f>VLOOKUP(A440,Sheet2!A:N,12,FALSE)</f>
        <v>740.49</v>
      </c>
    </row>
    <row r="441" spans="1:15" x14ac:dyDescent="0.2">
      <c r="A441" t="s">
        <v>680</v>
      </c>
      <c r="B441">
        <v>5</v>
      </c>
      <c r="C441">
        <v>6</v>
      </c>
      <c r="D441" s="3">
        <v>43906</v>
      </c>
      <c r="E441" s="3">
        <v>43883</v>
      </c>
      <c r="F441">
        <v>738.077</v>
      </c>
      <c r="G441">
        <v>14</v>
      </c>
      <c r="H441">
        <f t="shared" si="18"/>
        <v>123.01283333333333</v>
      </c>
      <c r="I441" t="s">
        <v>805</v>
      </c>
      <c r="J441" t="s">
        <v>8</v>
      </c>
      <c r="K441">
        <f t="shared" si="19"/>
        <v>1</v>
      </c>
      <c r="L441">
        <f ca="1">VLOOKUP(A441,Sheet2!A:M,13,FALSE)</f>
        <v>6</v>
      </c>
      <c r="M441">
        <v>6</v>
      </c>
      <c r="N441" s="1">
        <f t="shared" si="20"/>
        <v>85.714285714285708</v>
      </c>
      <c r="O441" s="1">
        <f>VLOOKUP(A441,Sheet2!A:N,12,FALSE)</f>
        <v>738.077</v>
      </c>
    </row>
    <row r="442" spans="1:15" x14ac:dyDescent="0.2">
      <c r="A442" t="s">
        <v>78</v>
      </c>
      <c r="B442">
        <v>1</v>
      </c>
      <c r="C442">
        <v>2</v>
      </c>
      <c r="D442" s="3">
        <v>43801</v>
      </c>
      <c r="E442" s="3">
        <v>43712</v>
      </c>
      <c r="F442" s="1">
        <v>300</v>
      </c>
      <c r="G442">
        <v>18</v>
      </c>
      <c r="H442">
        <f t="shared" si="18"/>
        <v>150</v>
      </c>
      <c r="I442" t="s">
        <v>7</v>
      </c>
      <c r="J442" t="s">
        <v>8</v>
      </c>
      <c r="K442">
        <f t="shared" si="19"/>
        <v>2</v>
      </c>
      <c r="L442">
        <f ca="1">VLOOKUP(A442,Sheet2!A:M,13,FALSE)</f>
        <v>8</v>
      </c>
      <c r="M442">
        <v>8</v>
      </c>
      <c r="N442" s="1">
        <f t="shared" si="20"/>
        <v>88.888888888888886</v>
      </c>
      <c r="O442" s="1">
        <f>VLOOKUP(A442,Sheet2!A:N,12,FALSE)</f>
        <v>729.97</v>
      </c>
    </row>
    <row r="443" spans="1:15" x14ac:dyDescent="0.2">
      <c r="A443" t="s">
        <v>78</v>
      </c>
      <c r="B443">
        <v>6</v>
      </c>
      <c r="C443">
        <v>6</v>
      </c>
      <c r="D443" s="3">
        <v>43801</v>
      </c>
      <c r="E443" s="3">
        <v>43712</v>
      </c>
      <c r="F443">
        <v>429.97</v>
      </c>
      <c r="G443">
        <v>18</v>
      </c>
      <c r="H443">
        <f t="shared" si="18"/>
        <v>71.661666666666676</v>
      </c>
      <c r="I443" t="s">
        <v>805</v>
      </c>
      <c r="J443" t="s">
        <v>8</v>
      </c>
      <c r="K443">
        <f t="shared" si="19"/>
        <v>2</v>
      </c>
      <c r="L443">
        <f ca="1">VLOOKUP(A443,Sheet2!A:M,13,FALSE)</f>
        <v>8</v>
      </c>
      <c r="M443">
        <v>8</v>
      </c>
      <c r="N443" s="1">
        <f t="shared" si="20"/>
        <v>88.888888888888886</v>
      </c>
      <c r="O443" s="1">
        <f>VLOOKUP(A443,Sheet2!A:N,12,FALSE)</f>
        <v>729.97</v>
      </c>
    </row>
    <row r="444" spans="1:15" x14ac:dyDescent="0.2">
      <c r="A444" t="s">
        <v>493</v>
      </c>
      <c r="B444">
        <v>5</v>
      </c>
      <c r="C444">
        <v>5</v>
      </c>
      <c r="D444" s="3">
        <v>43410</v>
      </c>
      <c r="E444" s="3">
        <v>43306</v>
      </c>
      <c r="F444" s="8">
        <v>320</v>
      </c>
      <c r="G444">
        <v>103</v>
      </c>
      <c r="H444">
        <f t="shared" si="18"/>
        <v>64</v>
      </c>
      <c r="I444" t="s">
        <v>7</v>
      </c>
      <c r="J444" t="s">
        <v>575</v>
      </c>
      <c r="K444">
        <f t="shared" si="19"/>
        <v>2</v>
      </c>
      <c r="L444">
        <f ca="1">VLOOKUP(A444,Sheet2!A:M,13,FALSE)</f>
        <v>12</v>
      </c>
      <c r="M444">
        <v>12</v>
      </c>
      <c r="N444" s="1">
        <f t="shared" si="20"/>
        <v>23.300970873786408</v>
      </c>
      <c r="O444" s="1">
        <f>VLOOKUP(A444,Sheet2!A:N,12,FALSE)</f>
        <v>727.96499999999992</v>
      </c>
    </row>
    <row r="445" spans="1:15" x14ac:dyDescent="0.2">
      <c r="A445" t="s">
        <v>493</v>
      </c>
      <c r="B445">
        <v>6</v>
      </c>
      <c r="C445">
        <v>7</v>
      </c>
      <c r="D445" s="3">
        <v>43410</v>
      </c>
      <c r="E445" s="3">
        <v>43306</v>
      </c>
      <c r="F445">
        <v>407.96499999999997</v>
      </c>
      <c r="G445">
        <v>103</v>
      </c>
      <c r="H445">
        <f t="shared" si="18"/>
        <v>58.280714285714282</v>
      </c>
      <c r="I445" t="s">
        <v>805</v>
      </c>
      <c r="J445" t="s">
        <v>575</v>
      </c>
      <c r="K445">
        <f t="shared" si="19"/>
        <v>2</v>
      </c>
      <c r="L445">
        <f ca="1">VLOOKUP(A445,Sheet2!A:M,13,FALSE)</f>
        <v>12</v>
      </c>
      <c r="M445">
        <v>12</v>
      </c>
      <c r="N445" s="1">
        <f t="shared" si="20"/>
        <v>23.300970873786408</v>
      </c>
      <c r="O445" s="1">
        <f>VLOOKUP(A445,Sheet2!A:N,12,FALSE)</f>
        <v>727.96499999999992</v>
      </c>
    </row>
    <row r="446" spans="1:15" x14ac:dyDescent="0.2">
      <c r="A446" t="s">
        <v>1199</v>
      </c>
      <c r="B446">
        <v>1</v>
      </c>
      <c r="C446">
        <v>1</v>
      </c>
      <c r="D446" s="3">
        <v>43406</v>
      </c>
      <c r="E446" s="3">
        <v>43406</v>
      </c>
      <c r="F446">
        <v>722.65800000000002</v>
      </c>
      <c r="G446">
        <v>2</v>
      </c>
      <c r="H446">
        <f t="shared" si="18"/>
        <v>722.65800000000002</v>
      </c>
      <c r="I446" t="s">
        <v>805</v>
      </c>
      <c r="J446" t="s">
        <v>575</v>
      </c>
      <c r="K446">
        <f t="shared" si="19"/>
        <v>1</v>
      </c>
      <c r="L446">
        <f ca="1">VLOOKUP(A446,Sheet2!A:M,13,FALSE)</f>
        <v>1</v>
      </c>
      <c r="M446">
        <v>1</v>
      </c>
      <c r="N446" s="1">
        <f t="shared" si="20"/>
        <v>100</v>
      </c>
      <c r="O446" s="1">
        <f>VLOOKUP(A446,Sheet2!A:N,12,FALSE)</f>
        <v>722.65800000000002</v>
      </c>
    </row>
    <row r="447" spans="1:15" x14ac:dyDescent="0.2">
      <c r="A447" t="s">
        <v>160</v>
      </c>
      <c r="B447">
        <v>5</v>
      </c>
      <c r="C447">
        <v>21</v>
      </c>
      <c r="D447" s="3">
        <v>43354</v>
      </c>
      <c r="E447" s="3">
        <v>42947</v>
      </c>
      <c r="F447" s="1">
        <v>722.08600000000001</v>
      </c>
      <c r="G447">
        <v>89</v>
      </c>
      <c r="H447">
        <f t="shared" si="18"/>
        <v>34.385047619047619</v>
      </c>
      <c r="I447" t="s">
        <v>7</v>
      </c>
      <c r="J447" t="s">
        <v>8</v>
      </c>
      <c r="K447">
        <f t="shared" si="19"/>
        <v>1</v>
      </c>
      <c r="L447">
        <f ca="1">VLOOKUP(A447,Sheet2!A:M,13,FALSE)</f>
        <v>21</v>
      </c>
      <c r="M447">
        <v>21</v>
      </c>
      <c r="N447" s="1">
        <f t="shared" si="20"/>
        <v>47.191011235955052</v>
      </c>
      <c r="O447" s="1">
        <f>VLOOKUP(A447,Sheet2!A:N,12,FALSE)</f>
        <v>722.08600000000001</v>
      </c>
    </row>
    <row r="448" spans="1:15" x14ac:dyDescent="0.2">
      <c r="A448" t="s">
        <v>793</v>
      </c>
      <c r="B448">
        <v>1</v>
      </c>
      <c r="C448">
        <v>1</v>
      </c>
      <c r="D448" s="3">
        <v>43538</v>
      </c>
      <c r="E448" s="3">
        <v>43485</v>
      </c>
      <c r="F448">
        <v>719.68499999999995</v>
      </c>
      <c r="G448">
        <v>10</v>
      </c>
      <c r="H448">
        <f t="shared" si="18"/>
        <v>719.68499999999995</v>
      </c>
      <c r="I448" t="s">
        <v>805</v>
      </c>
      <c r="J448" t="s">
        <v>8</v>
      </c>
      <c r="K448">
        <f t="shared" si="19"/>
        <v>1</v>
      </c>
      <c r="L448">
        <f ca="1">VLOOKUP(A448,Sheet2!A:M,13,FALSE)</f>
        <v>1</v>
      </c>
      <c r="M448">
        <v>1</v>
      </c>
      <c r="N448" s="1">
        <f t="shared" si="20"/>
        <v>20</v>
      </c>
      <c r="O448" s="1">
        <f>VLOOKUP(A448,Sheet2!A:N,12,FALSE)</f>
        <v>719.68499999999995</v>
      </c>
    </row>
    <row r="449" spans="1:15" x14ac:dyDescent="0.2">
      <c r="A449" t="s">
        <v>652</v>
      </c>
      <c r="B449">
        <v>7</v>
      </c>
      <c r="C449">
        <v>22</v>
      </c>
      <c r="D449" s="3">
        <v>44057</v>
      </c>
      <c r="E449" s="3">
        <v>43644</v>
      </c>
      <c r="F449">
        <v>717.15499999999997</v>
      </c>
      <c r="G449">
        <v>78</v>
      </c>
      <c r="H449">
        <f t="shared" si="18"/>
        <v>32.597954545454542</v>
      </c>
      <c r="I449" t="s">
        <v>805</v>
      </c>
      <c r="J449" t="s">
        <v>8</v>
      </c>
      <c r="K449">
        <f t="shared" si="19"/>
        <v>1</v>
      </c>
      <c r="L449">
        <f ca="1">VLOOKUP(A449,Sheet2!A:M,13,FALSE)</f>
        <v>22</v>
      </c>
      <c r="M449">
        <v>22</v>
      </c>
      <c r="N449" s="1">
        <f t="shared" si="20"/>
        <v>56.410256410256409</v>
      </c>
      <c r="O449" s="1">
        <f>VLOOKUP(A449,Sheet2!A:N,12,FALSE)</f>
        <v>717.15499999999997</v>
      </c>
    </row>
    <row r="450" spans="1:15" x14ac:dyDescent="0.2">
      <c r="A450" t="s">
        <v>550</v>
      </c>
      <c r="B450">
        <v>1</v>
      </c>
      <c r="C450">
        <v>6</v>
      </c>
      <c r="D450" s="3">
        <v>43756</v>
      </c>
      <c r="E450" s="3">
        <v>43388</v>
      </c>
      <c r="F450" s="8">
        <v>221.57900000000001</v>
      </c>
      <c r="G450">
        <v>87</v>
      </c>
      <c r="H450">
        <f t="shared" ref="H450:H513" si="21">F450/C450</f>
        <v>36.929833333333335</v>
      </c>
      <c r="I450" t="s">
        <v>7</v>
      </c>
      <c r="J450" t="s">
        <v>575</v>
      </c>
      <c r="K450">
        <f t="shared" ref="K450:K513" si="22">COUNTIF(A:A,A450)</f>
        <v>2</v>
      </c>
      <c r="L450">
        <f ca="1">VLOOKUP(A450,Sheet2!A:M,13,FALSE)</f>
        <v>43</v>
      </c>
      <c r="M450">
        <v>43</v>
      </c>
      <c r="N450" s="1">
        <f t="shared" ref="N450:N513" si="23">M450/G450*100*2</f>
        <v>98.850574712643677</v>
      </c>
      <c r="O450" s="1">
        <f>VLOOKUP(A450,Sheet2!A:N,12,FALSE)</f>
        <v>716.95100000000002</v>
      </c>
    </row>
    <row r="451" spans="1:15" x14ac:dyDescent="0.2">
      <c r="A451" t="s">
        <v>550</v>
      </c>
      <c r="B451">
        <v>19</v>
      </c>
      <c r="C451">
        <v>37</v>
      </c>
      <c r="D451" s="3">
        <v>43756</v>
      </c>
      <c r="E451" s="3">
        <v>43388</v>
      </c>
      <c r="F451">
        <v>495.37200000000001</v>
      </c>
      <c r="G451">
        <v>87</v>
      </c>
      <c r="H451">
        <f t="shared" si="21"/>
        <v>13.388432432432433</v>
      </c>
      <c r="I451" t="s">
        <v>805</v>
      </c>
      <c r="J451" t="s">
        <v>575</v>
      </c>
      <c r="K451">
        <f t="shared" si="22"/>
        <v>2</v>
      </c>
      <c r="L451">
        <f ca="1">VLOOKUP(A451,Sheet2!A:M,13,FALSE)</f>
        <v>43</v>
      </c>
      <c r="M451">
        <v>43</v>
      </c>
      <c r="N451" s="1">
        <f t="shared" si="23"/>
        <v>98.850574712643677</v>
      </c>
      <c r="O451" s="1">
        <f>VLOOKUP(A451,Sheet2!A:N,12,FALSE)</f>
        <v>716.95100000000002</v>
      </c>
    </row>
    <row r="452" spans="1:15" x14ac:dyDescent="0.2">
      <c r="A452" t="s">
        <v>1110</v>
      </c>
      <c r="B452">
        <v>2</v>
      </c>
      <c r="C452">
        <v>2</v>
      </c>
      <c r="D452" s="3">
        <v>43643</v>
      </c>
      <c r="E452" s="3">
        <v>43593</v>
      </c>
      <c r="F452">
        <v>713.12900000000002</v>
      </c>
      <c r="G452">
        <v>12</v>
      </c>
      <c r="H452">
        <f t="shared" si="21"/>
        <v>356.56450000000001</v>
      </c>
      <c r="I452" t="s">
        <v>805</v>
      </c>
      <c r="J452" t="s">
        <v>575</v>
      </c>
      <c r="K452">
        <f t="shared" si="22"/>
        <v>1</v>
      </c>
      <c r="L452">
        <f ca="1">VLOOKUP(A452,Sheet2!A:M,13,FALSE)</f>
        <v>2</v>
      </c>
      <c r="M452">
        <v>2</v>
      </c>
      <c r="N452" s="1">
        <f t="shared" si="23"/>
        <v>33.333333333333329</v>
      </c>
      <c r="O452" s="1">
        <f>VLOOKUP(A452,Sheet2!A:N,12,FALSE)</f>
        <v>713.12900000000002</v>
      </c>
    </row>
    <row r="453" spans="1:15" x14ac:dyDescent="0.2">
      <c r="A453" t="s">
        <v>714</v>
      </c>
      <c r="B453">
        <v>3</v>
      </c>
      <c r="C453">
        <v>3</v>
      </c>
      <c r="D453" s="3">
        <v>43398</v>
      </c>
      <c r="E453" s="3">
        <v>43350</v>
      </c>
      <c r="F453">
        <v>710</v>
      </c>
      <c r="G453">
        <v>24</v>
      </c>
      <c r="H453">
        <f t="shared" si="21"/>
        <v>236.66666666666666</v>
      </c>
      <c r="I453" t="s">
        <v>805</v>
      </c>
      <c r="J453" t="s">
        <v>8</v>
      </c>
      <c r="K453">
        <f t="shared" si="22"/>
        <v>1</v>
      </c>
      <c r="L453">
        <f ca="1">VLOOKUP(A453,Sheet2!A:M,13,FALSE)</f>
        <v>3</v>
      </c>
      <c r="M453">
        <v>3</v>
      </c>
      <c r="N453" s="1">
        <f t="shared" si="23"/>
        <v>25</v>
      </c>
      <c r="O453" s="1">
        <f>VLOOKUP(A453,Sheet2!A:N,12,FALSE)</f>
        <v>710</v>
      </c>
    </row>
    <row r="454" spans="1:15" x14ac:dyDescent="0.2">
      <c r="A454" t="s">
        <v>922</v>
      </c>
      <c r="B454">
        <v>8</v>
      </c>
      <c r="C454">
        <v>10</v>
      </c>
      <c r="D454" s="3">
        <v>43473</v>
      </c>
      <c r="E454" s="3">
        <v>43311</v>
      </c>
      <c r="F454">
        <v>706.57500000000005</v>
      </c>
      <c r="G454">
        <v>19</v>
      </c>
      <c r="H454">
        <f t="shared" si="21"/>
        <v>70.657499999999999</v>
      </c>
      <c r="I454" t="s">
        <v>805</v>
      </c>
      <c r="J454" t="s">
        <v>575</v>
      </c>
      <c r="K454">
        <f t="shared" si="22"/>
        <v>1</v>
      </c>
      <c r="L454">
        <f ca="1">VLOOKUP(A454,Sheet2!A:M,13,FALSE)</f>
        <v>10</v>
      </c>
      <c r="M454">
        <v>10</v>
      </c>
      <c r="N454" s="1">
        <f t="shared" si="23"/>
        <v>105.26315789473684</v>
      </c>
      <c r="O454" s="1">
        <f>VLOOKUP(A454,Sheet2!A:N,12,FALSE)</f>
        <v>706.57500000000005</v>
      </c>
    </row>
    <row r="455" spans="1:15" x14ac:dyDescent="0.2">
      <c r="A455" t="s">
        <v>772</v>
      </c>
      <c r="B455">
        <v>1</v>
      </c>
      <c r="C455">
        <v>1</v>
      </c>
      <c r="D455" s="3">
        <v>43836</v>
      </c>
      <c r="E455" s="3">
        <v>43634</v>
      </c>
      <c r="F455">
        <v>699.995</v>
      </c>
      <c r="G455">
        <v>49</v>
      </c>
      <c r="H455">
        <f t="shared" si="21"/>
        <v>699.995</v>
      </c>
      <c r="I455" t="s">
        <v>805</v>
      </c>
      <c r="J455" t="s">
        <v>8</v>
      </c>
      <c r="K455">
        <f t="shared" si="22"/>
        <v>1</v>
      </c>
      <c r="L455">
        <f ca="1">VLOOKUP(A455,Sheet2!A:M,13,FALSE)</f>
        <v>1</v>
      </c>
      <c r="M455">
        <v>1</v>
      </c>
      <c r="N455" s="1">
        <f t="shared" si="23"/>
        <v>4.0816326530612246</v>
      </c>
      <c r="O455" s="1">
        <f>VLOOKUP(A455,Sheet2!A:N,12,FALSE)</f>
        <v>699.995</v>
      </c>
    </row>
    <row r="456" spans="1:15" x14ac:dyDescent="0.2">
      <c r="A456" t="s">
        <v>904</v>
      </c>
      <c r="B456">
        <v>9</v>
      </c>
      <c r="C456">
        <v>11</v>
      </c>
      <c r="D456" s="3">
        <v>43589</v>
      </c>
      <c r="E456" s="3">
        <v>43566</v>
      </c>
      <c r="F456">
        <v>697.60199999999998</v>
      </c>
      <c r="G456">
        <v>24</v>
      </c>
      <c r="H456">
        <f t="shared" si="21"/>
        <v>63.418363636363637</v>
      </c>
      <c r="I456" t="s">
        <v>805</v>
      </c>
      <c r="J456" t="s">
        <v>575</v>
      </c>
      <c r="K456">
        <f t="shared" si="22"/>
        <v>1</v>
      </c>
      <c r="L456">
        <f ca="1">VLOOKUP(A456,Sheet2!A:M,13,FALSE)</f>
        <v>11</v>
      </c>
      <c r="M456">
        <v>11</v>
      </c>
      <c r="N456" s="1">
        <f t="shared" si="23"/>
        <v>91.666666666666657</v>
      </c>
      <c r="O456" s="1">
        <f>VLOOKUP(A456,Sheet2!A:N,12,FALSE)</f>
        <v>697.60199999999998</v>
      </c>
    </row>
    <row r="457" spans="1:15" x14ac:dyDescent="0.2">
      <c r="A457" t="s">
        <v>103</v>
      </c>
      <c r="B457">
        <v>24</v>
      </c>
      <c r="C457">
        <v>34</v>
      </c>
      <c r="D457" s="3">
        <v>43619</v>
      </c>
      <c r="E457" s="3">
        <v>43475</v>
      </c>
      <c r="F457" s="1">
        <v>453.44</v>
      </c>
      <c r="G457">
        <v>511</v>
      </c>
      <c r="H457">
        <f t="shared" si="21"/>
        <v>13.336470588235294</v>
      </c>
      <c r="I457" t="s">
        <v>7</v>
      </c>
      <c r="J457" t="s">
        <v>8</v>
      </c>
      <c r="K457">
        <f t="shared" si="22"/>
        <v>2</v>
      </c>
      <c r="L457">
        <f ca="1">VLOOKUP(A457,Sheet2!A:M,13,FALSE)</f>
        <v>51</v>
      </c>
      <c r="M457">
        <v>51</v>
      </c>
      <c r="N457" s="1">
        <f t="shared" si="23"/>
        <v>19.960861056751465</v>
      </c>
      <c r="O457" s="1">
        <f>VLOOKUP(A457,Sheet2!A:N,12,FALSE)</f>
        <v>695.38499999999999</v>
      </c>
    </row>
    <row r="458" spans="1:15" x14ac:dyDescent="0.2">
      <c r="A458" t="s">
        <v>103</v>
      </c>
      <c r="B458">
        <v>16</v>
      </c>
      <c r="C458">
        <v>17</v>
      </c>
      <c r="D458" s="3">
        <v>43619</v>
      </c>
      <c r="E458" s="3">
        <v>43475</v>
      </c>
      <c r="F458">
        <v>241.94499999999999</v>
      </c>
      <c r="G458">
        <v>511</v>
      </c>
      <c r="H458">
        <f t="shared" si="21"/>
        <v>14.232058823529412</v>
      </c>
      <c r="I458" t="s">
        <v>805</v>
      </c>
      <c r="J458" t="s">
        <v>8</v>
      </c>
      <c r="K458">
        <f t="shared" si="22"/>
        <v>2</v>
      </c>
      <c r="L458">
        <f ca="1">VLOOKUP(A458,Sheet2!A:M,13,FALSE)</f>
        <v>51</v>
      </c>
      <c r="M458">
        <v>51</v>
      </c>
      <c r="N458" s="1">
        <f t="shared" si="23"/>
        <v>19.960861056751465</v>
      </c>
      <c r="O458" s="1">
        <f>VLOOKUP(A458,Sheet2!A:N,12,FALSE)</f>
        <v>695.38499999999999</v>
      </c>
    </row>
    <row r="459" spans="1:15" x14ac:dyDescent="0.2">
      <c r="A459" t="s">
        <v>378</v>
      </c>
      <c r="B459">
        <v>6</v>
      </c>
      <c r="C459">
        <v>13</v>
      </c>
      <c r="D459" s="3">
        <v>43274</v>
      </c>
      <c r="E459" s="3">
        <v>42974</v>
      </c>
      <c r="F459" s="1">
        <v>695.08299999999997</v>
      </c>
      <c r="G459">
        <v>63</v>
      </c>
      <c r="H459">
        <f t="shared" si="21"/>
        <v>53.467923076923071</v>
      </c>
      <c r="I459" t="s">
        <v>7</v>
      </c>
      <c r="J459" t="s">
        <v>8</v>
      </c>
      <c r="K459">
        <f t="shared" si="22"/>
        <v>1</v>
      </c>
      <c r="L459">
        <f ca="1">VLOOKUP(A459,Sheet2!A:M,13,FALSE)</f>
        <v>13</v>
      </c>
      <c r="M459">
        <v>13</v>
      </c>
      <c r="N459" s="1">
        <f t="shared" si="23"/>
        <v>41.269841269841265</v>
      </c>
      <c r="O459" s="1">
        <f>VLOOKUP(A459,Sheet2!A:N,12,FALSE)</f>
        <v>695.08299999999997</v>
      </c>
    </row>
    <row r="460" spans="1:15" x14ac:dyDescent="0.2">
      <c r="A460" t="s">
        <v>462</v>
      </c>
      <c r="B460">
        <v>10</v>
      </c>
      <c r="C460">
        <v>21</v>
      </c>
      <c r="D460" s="3">
        <v>43190</v>
      </c>
      <c r="E460" s="3">
        <v>43089</v>
      </c>
      <c r="F460" s="8">
        <v>692.31399999999996</v>
      </c>
      <c r="G460">
        <v>57</v>
      </c>
      <c r="H460">
        <f t="shared" si="21"/>
        <v>32.967333333333329</v>
      </c>
      <c r="I460" t="s">
        <v>7</v>
      </c>
      <c r="J460" t="s">
        <v>575</v>
      </c>
      <c r="K460">
        <f t="shared" si="22"/>
        <v>1</v>
      </c>
      <c r="L460">
        <f ca="1">VLOOKUP(A460,Sheet2!A:M,13,FALSE)</f>
        <v>21</v>
      </c>
      <c r="M460">
        <v>21</v>
      </c>
      <c r="N460" s="1">
        <f t="shared" si="23"/>
        <v>73.68421052631578</v>
      </c>
      <c r="O460" s="1">
        <f>VLOOKUP(A460,Sheet2!A:N,12,FALSE)</f>
        <v>692.31399999999996</v>
      </c>
    </row>
    <row r="461" spans="1:15" x14ac:dyDescent="0.2">
      <c r="A461" t="s">
        <v>689</v>
      </c>
      <c r="B461">
        <v>4</v>
      </c>
      <c r="C461">
        <v>5</v>
      </c>
      <c r="D461" s="3">
        <v>43594</v>
      </c>
      <c r="E461" s="3">
        <v>43424</v>
      </c>
      <c r="F461">
        <v>691.29399999999998</v>
      </c>
      <c r="G461">
        <v>34</v>
      </c>
      <c r="H461">
        <f t="shared" si="21"/>
        <v>138.25880000000001</v>
      </c>
      <c r="I461" t="s">
        <v>805</v>
      </c>
      <c r="J461" t="s">
        <v>8</v>
      </c>
      <c r="K461">
        <f t="shared" si="22"/>
        <v>1</v>
      </c>
      <c r="L461">
        <f ca="1">VLOOKUP(A461,Sheet2!A:M,13,FALSE)</f>
        <v>5</v>
      </c>
      <c r="M461">
        <v>5</v>
      </c>
      <c r="N461" s="1">
        <f t="shared" si="23"/>
        <v>29.411764705882355</v>
      </c>
      <c r="O461" s="1">
        <f>VLOOKUP(A461,Sheet2!A:N,12,FALSE)</f>
        <v>691.29399999999998</v>
      </c>
    </row>
    <row r="462" spans="1:15" x14ac:dyDescent="0.2">
      <c r="A462" t="s">
        <v>41</v>
      </c>
      <c r="B462">
        <v>2</v>
      </c>
      <c r="C462">
        <v>4</v>
      </c>
      <c r="D462" s="3">
        <v>44218</v>
      </c>
      <c r="E462" s="3">
        <v>43660</v>
      </c>
      <c r="F462" s="1">
        <v>690.81700000000001</v>
      </c>
      <c r="G462">
        <v>17</v>
      </c>
      <c r="H462">
        <f t="shared" si="21"/>
        <v>172.70425</v>
      </c>
      <c r="I462" t="s">
        <v>7</v>
      </c>
      <c r="J462" t="s">
        <v>8</v>
      </c>
      <c r="K462">
        <f t="shared" si="22"/>
        <v>1</v>
      </c>
      <c r="L462">
        <f ca="1">VLOOKUP(A462,Sheet2!A:M,13,FALSE)</f>
        <v>4</v>
      </c>
      <c r="M462">
        <v>4</v>
      </c>
      <c r="N462" s="1">
        <f t="shared" si="23"/>
        <v>47.058823529411761</v>
      </c>
      <c r="O462" s="1">
        <f>VLOOKUP(A462,Sheet2!A:N,12,FALSE)</f>
        <v>690.81700000000001</v>
      </c>
    </row>
    <row r="463" spans="1:15" x14ac:dyDescent="0.2">
      <c r="A463" t="s">
        <v>196</v>
      </c>
      <c r="B463">
        <v>4</v>
      </c>
      <c r="C463">
        <v>4</v>
      </c>
      <c r="D463" s="3">
        <v>43278</v>
      </c>
      <c r="E463" s="3">
        <v>42824</v>
      </c>
      <c r="F463" s="1">
        <v>687.68200000000002</v>
      </c>
      <c r="G463">
        <v>87</v>
      </c>
      <c r="H463">
        <f t="shared" si="21"/>
        <v>171.9205</v>
      </c>
      <c r="I463" t="s">
        <v>7</v>
      </c>
      <c r="J463" t="s">
        <v>8</v>
      </c>
      <c r="K463">
        <f t="shared" si="22"/>
        <v>1</v>
      </c>
      <c r="L463">
        <f ca="1">VLOOKUP(A463,Sheet2!A:M,13,FALSE)</f>
        <v>4</v>
      </c>
      <c r="M463">
        <v>4</v>
      </c>
      <c r="N463" s="1">
        <f t="shared" si="23"/>
        <v>9.1954022988505741</v>
      </c>
      <c r="O463" s="1">
        <f>VLOOKUP(A463,Sheet2!A:N,12,FALSE)</f>
        <v>687.68200000000002</v>
      </c>
    </row>
    <row r="464" spans="1:15" x14ac:dyDescent="0.2">
      <c r="A464" t="s">
        <v>1048</v>
      </c>
      <c r="B464">
        <v>3</v>
      </c>
      <c r="C464">
        <v>3</v>
      </c>
      <c r="D464" s="3">
        <v>43724</v>
      </c>
      <c r="E464" s="3">
        <v>43379</v>
      </c>
      <c r="F464">
        <v>675.33</v>
      </c>
      <c r="G464">
        <v>96</v>
      </c>
      <c r="H464">
        <f t="shared" si="21"/>
        <v>225.11</v>
      </c>
      <c r="I464" t="s">
        <v>805</v>
      </c>
      <c r="J464" t="s">
        <v>575</v>
      </c>
      <c r="K464">
        <f t="shared" si="22"/>
        <v>1</v>
      </c>
      <c r="L464">
        <f ca="1">VLOOKUP(A464,Sheet2!A:M,13,FALSE)</f>
        <v>3</v>
      </c>
      <c r="M464">
        <v>3</v>
      </c>
      <c r="N464" s="1">
        <f t="shared" si="23"/>
        <v>6.25</v>
      </c>
      <c r="O464" s="1">
        <f>VLOOKUP(A464,Sheet2!A:N,12,FALSE)</f>
        <v>675.33</v>
      </c>
    </row>
    <row r="465" spans="1:15" x14ac:dyDescent="0.2">
      <c r="A465" t="s">
        <v>228</v>
      </c>
      <c r="B465">
        <v>5</v>
      </c>
      <c r="C465">
        <v>5</v>
      </c>
      <c r="D465" s="3">
        <v>43277</v>
      </c>
      <c r="E465" s="3">
        <v>42983</v>
      </c>
      <c r="F465" s="1">
        <v>673.71299999999997</v>
      </c>
      <c r="G465">
        <v>20</v>
      </c>
      <c r="H465">
        <f t="shared" si="21"/>
        <v>134.74259999999998</v>
      </c>
      <c r="I465" t="s">
        <v>7</v>
      </c>
      <c r="J465" t="s">
        <v>8</v>
      </c>
      <c r="K465">
        <f t="shared" si="22"/>
        <v>1</v>
      </c>
      <c r="L465">
        <f ca="1">VLOOKUP(A465,Sheet2!A:M,13,FALSE)</f>
        <v>5</v>
      </c>
      <c r="M465">
        <v>5</v>
      </c>
      <c r="N465" s="1">
        <f t="shared" si="23"/>
        <v>50</v>
      </c>
      <c r="O465" s="1">
        <f>VLOOKUP(A465,Sheet2!A:N,12,FALSE)</f>
        <v>673.71299999999997</v>
      </c>
    </row>
    <row r="466" spans="1:15" x14ac:dyDescent="0.2">
      <c r="A466" t="s">
        <v>316</v>
      </c>
      <c r="B466">
        <v>8</v>
      </c>
      <c r="C466">
        <v>13</v>
      </c>
      <c r="D466" s="3">
        <v>43276</v>
      </c>
      <c r="E466" s="3">
        <v>42905</v>
      </c>
      <c r="F466" s="1">
        <v>672.57500000000005</v>
      </c>
      <c r="G466">
        <v>97</v>
      </c>
      <c r="H466">
        <f t="shared" si="21"/>
        <v>51.736538461538466</v>
      </c>
      <c r="I466" t="s">
        <v>7</v>
      </c>
      <c r="J466" t="s">
        <v>8</v>
      </c>
      <c r="K466">
        <f t="shared" si="22"/>
        <v>1</v>
      </c>
      <c r="L466">
        <f ca="1">VLOOKUP(A466,Sheet2!A:M,13,FALSE)</f>
        <v>13</v>
      </c>
      <c r="M466">
        <v>13</v>
      </c>
      <c r="N466" s="1">
        <f t="shared" si="23"/>
        <v>26.804123711340207</v>
      </c>
      <c r="O466" s="1">
        <f>VLOOKUP(A466,Sheet2!A:N,12,FALSE)</f>
        <v>672.57500000000005</v>
      </c>
    </row>
    <row r="467" spans="1:15" x14ac:dyDescent="0.2">
      <c r="A467" t="s">
        <v>293</v>
      </c>
      <c r="B467">
        <v>3</v>
      </c>
      <c r="C467">
        <v>4</v>
      </c>
      <c r="D467" s="3">
        <v>43276</v>
      </c>
      <c r="E467" s="3">
        <v>42993</v>
      </c>
      <c r="F467" s="1">
        <v>668.56399999999996</v>
      </c>
      <c r="G467">
        <v>21</v>
      </c>
      <c r="H467">
        <f t="shared" si="21"/>
        <v>167.14099999999999</v>
      </c>
      <c r="I467" t="s">
        <v>7</v>
      </c>
      <c r="J467" t="s">
        <v>8</v>
      </c>
      <c r="K467">
        <f t="shared" si="22"/>
        <v>1</v>
      </c>
      <c r="L467">
        <f ca="1">VLOOKUP(A467,Sheet2!A:M,13,FALSE)</f>
        <v>4</v>
      </c>
      <c r="M467">
        <v>4</v>
      </c>
      <c r="N467" s="1">
        <f t="shared" si="23"/>
        <v>38.095238095238095</v>
      </c>
      <c r="O467" s="1">
        <f>VLOOKUP(A467,Sheet2!A:N,12,FALSE)</f>
        <v>668.56399999999996</v>
      </c>
    </row>
    <row r="468" spans="1:15" x14ac:dyDescent="0.2">
      <c r="A468" t="s">
        <v>1113</v>
      </c>
      <c r="B468">
        <v>2</v>
      </c>
      <c r="C468">
        <v>2</v>
      </c>
      <c r="D468" s="3">
        <v>43563</v>
      </c>
      <c r="E468" s="3">
        <v>43447</v>
      </c>
      <c r="F468">
        <v>666.99</v>
      </c>
      <c r="G468">
        <v>50</v>
      </c>
      <c r="H468">
        <f t="shared" si="21"/>
        <v>333.495</v>
      </c>
      <c r="I468" t="s">
        <v>805</v>
      </c>
      <c r="J468" t="s">
        <v>575</v>
      </c>
      <c r="K468">
        <f t="shared" si="22"/>
        <v>1</v>
      </c>
      <c r="L468">
        <f ca="1">VLOOKUP(A468,Sheet2!A:M,13,FALSE)</f>
        <v>2</v>
      </c>
      <c r="M468">
        <v>2</v>
      </c>
      <c r="N468" s="1">
        <f t="shared" si="23"/>
        <v>8</v>
      </c>
      <c r="O468" s="1">
        <f>VLOOKUP(A468,Sheet2!A:N,12,FALSE)</f>
        <v>666.99</v>
      </c>
    </row>
    <row r="469" spans="1:15" x14ac:dyDescent="0.2">
      <c r="A469" t="s">
        <v>852</v>
      </c>
      <c r="B469">
        <v>21</v>
      </c>
      <c r="C469">
        <v>40</v>
      </c>
      <c r="D469" s="3">
        <v>43288</v>
      </c>
      <c r="E469" s="3">
        <v>43106</v>
      </c>
      <c r="F469">
        <v>666.44200000000001</v>
      </c>
      <c r="G469">
        <v>358</v>
      </c>
      <c r="H469">
        <f t="shared" si="21"/>
        <v>16.661049999999999</v>
      </c>
      <c r="I469" t="s">
        <v>805</v>
      </c>
      <c r="J469" t="s">
        <v>575</v>
      </c>
      <c r="K469">
        <f t="shared" si="22"/>
        <v>1</v>
      </c>
      <c r="L469">
        <f ca="1">VLOOKUP(A469,Sheet2!A:M,13,FALSE)</f>
        <v>40</v>
      </c>
      <c r="M469">
        <v>40</v>
      </c>
      <c r="N469" s="1">
        <f t="shared" si="23"/>
        <v>22.346368715083798</v>
      </c>
      <c r="O469" s="1">
        <f>VLOOKUP(A469,Sheet2!A:N,12,FALSE)</f>
        <v>666.44200000000001</v>
      </c>
    </row>
    <row r="470" spans="1:15" x14ac:dyDescent="0.2">
      <c r="A470" t="s">
        <v>1056</v>
      </c>
      <c r="B470">
        <v>3</v>
      </c>
      <c r="C470">
        <v>8</v>
      </c>
      <c r="D470" s="3">
        <v>43700</v>
      </c>
      <c r="E470" s="3">
        <v>43356</v>
      </c>
      <c r="F470">
        <v>664.30600000000004</v>
      </c>
      <c r="G470">
        <v>129</v>
      </c>
      <c r="H470">
        <f t="shared" si="21"/>
        <v>83.038250000000005</v>
      </c>
      <c r="I470" t="s">
        <v>805</v>
      </c>
      <c r="J470" t="s">
        <v>575</v>
      </c>
      <c r="K470">
        <f t="shared" si="22"/>
        <v>1</v>
      </c>
      <c r="L470">
        <f ca="1">VLOOKUP(A470,Sheet2!A:M,13,FALSE)</f>
        <v>8</v>
      </c>
      <c r="M470">
        <v>8</v>
      </c>
      <c r="N470" s="1">
        <f t="shared" si="23"/>
        <v>12.403100775193799</v>
      </c>
      <c r="O470" s="1">
        <f>VLOOKUP(A470,Sheet2!A:N,12,FALSE)</f>
        <v>664.30600000000004</v>
      </c>
    </row>
    <row r="471" spans="1:15" x14ac:dyDescent="0.2">
      <c r="A471" t="s">
        <v>947</v>
      </c>
      <c r="B471">
        <v>7</v>
      </c>
      <c r="C471">
        <v>7</v>
      </c>
      <c r="D471" s="3">
        <v>44263</v>
      </c>
      <c r="E471" s="3">
        <v>43195</v>
      </c>
      <c r="F471">
        <v>659.05499999999995</v>
      </c>
      <c r="G471">
        <v>1796</v>
      </c>
      <c r="H471">
        <f t="shared" si="21"/>
        <v>94.150714285714272</v>
      </c>
      <c r="I471" t="s">
        <v>805</v>
      </c>
      <c r="J471" t="s">
        <v>575</v>
      </c>
      <c r="K471">
        <f t="shared" si="22"/>
        <v>1</v>
      </c>
      <c r="L471">
        <f ca="1">VLOOKUP(A471,Sheet2!A:M,13,FALSE)</f>
        <v>7</v>
      </c>
      <c r="M471">
        <v>7</v>
      </c>
      <c r="N471" s="1">
        <f t="shared" si="23"/>
        <v>0.77951002227171495</v>
      </c>
      <c r="O471" s="1">
        <f>VLOOKUP(A471,Sheet2!A:N,12,FALSE)</f>
        <v>659.05499999999995</v>
      </c>
    </row>
    <row r="472" spans="1:15" x14ac:dyDescent="0.2">
      <c r="A472" t="s">
        <v>872</v>
      </c>
      <c r="B472">
        <v>14</v>
      </c>
      <c r="C472">
        <v>31</v>
      </c>
      <c r="D472" s="3">
        <v>43134</v>
      </c>
      <c r="E472" s="3">
        <v>43090</v>
      </c>
      <c r="F472">
        <v>658.68600000000004</v>
      </c>
      <c r="G472">
        <v>74</v>
      </c>
      <c r="H472">
        <f t="shared" si="21"/>
        <v>21.247935483870968</v>
      </c>
      <c r="I472" t="s">
        <v>805</v>
      </c>
      <c r="J472" t="s">
        <v>575</v>
      </c>
      <c r="K472">
        <f t="shared" si="22"/>
        <v>1</v>
      </c>
      <c r="L472">
        <f ca="1">VLOOKUP(A472,Sheet2!A:M,13,FALSE)</f>
        <v>31</v>
      </c>
      <c r="M472">
        <v>31</v>
      </c>
      <c r="N472" s="1">
        <f t="shared" si="23"/>
        <v>83.78378378378379</v>
      </c>
      <c r="O472" s="1">
        <f>VLOOKUP(A472,Sheet2!A:N,12,FALSE)</f>
        <v>658.68600000000004</v>
      </c>
    </row>
    <row r="473" spans="1:15" x14ac:dyDescent="0.2">
      <c r="A473" t="s">
        <v>1078</v>
      </c>
      <c r="B473">
        <v>3</v>
      </c>
      <c r="C473">
        <v>5</v>
      </c>
      <c r="D473" s="3">
        <v>43420</v>
      </c>
      <c r="E473" s="3">
        <v>43338</v>
      </c>
      <c r="F473">
        <v>658</v>
      </c>
      <c r="G473">
        <v>41</v>
      </c>
      <c r="H473">
        <f t="shared" si="21"/>
        <v>131.6</v>
      </c>
      <c r="I473" t="s">
        <v>805</v>
      </c>
      <c r="J473" t="s">
        <v>575</v>
      </c>
      <c r="K473">
        <f t="shared" si="22"/>
        <v>1</v>
      </c>
      <c r="L473">
        <f ca="1">VLOOKUP(A473,Sheet2!A:M,13,FALSE)</f>
        <v>5</v>
      </c>
      <c r="M473">
        <v>5</v>
      </c>
      <c r="N473" s="1">
        <f t="shared" si="23"/>
        <v>24.390243902439025</v>
      </c>
      <c r="O473" s="1">
        <f>VLOOKUP(A473,Sheet2!A:N,12,FALSE)</f>
        <v>658</v>
      </c>
    </row>
    <row r="474" spans="1:15" x14ac:dyDescent="0.2">
      <c r="A474" t="s">
        <v>376</v>
      </c>
      <c r="B474">
        <v>10</v>
      </c>
      <c r="C474">
        <v>39</v>
      </c>
      <c r="D474" s="3">
        <v>43274</v>
      </c>
      <c r="E474" s="3">
        <v>42978</v>
      </c>
      <c r="F474" s="1">
        <v>654.76300000000003</v>
      </c>
      <c r="G474">
        <v>83</v>
      </c>
      <c r="H474">
        <f t="shared" si="21"/>
        <v>16.788794871794874</v>
      </c>
      <c r="I474" t="s">
        <v>7</v>
      </c>
      <c r="J474" t="s">
        <v>8</v>
      </c>
      <c r="K474">
        <f t="shared" si="22"/>
        <v>1</v>
      </c>
      <c r="L474">
        <f ca="1">VLOOKUP(A474,Sheet2!A:M,13,FALSE)</f>
        <v>39</v>
      </c>
      <c r="M474">
        <v>39</v>
      </c>
      <c r="N474" s="1">
        <f t="shared" si="23"/>
        <v>93.975903614457835</v>
      </c>
      <c r="O474" s="1">
        <f>VLOOKUP(A474,Sheet2!A:N,12,FALSE)</f>
        <v>654.76300000000003</v>
      </c>
    </row>
    <row r="475" spans="1:15" x14ac:dyDescent="0.2">
      <c r="A475" t="s">
        <v>669</v>
      </c>
      <c r="B475">
        <v>6</v>
      </c>
      <c r="C475">
        <v>11</v>
      </c>
      <c r="D475" s="3">
        <v>44024</v>
      </c>
      <c r="E475" s="3">
        <v>43684</v>
      </c>
      <c r="F475">
        <v>652.678</v>
      </c>
      <c r="G475">
        <v>27</v>
      </c>
      <c r="H475">
        <f t="shared" si="21"/>
        <v>59.334363636363634</v>
      </c>
      <c r="I475" t="s">
        <v>805</v>
      </c>
      <c r="J475" t="s">
        <v>8</v>
      </c>
      <c r="K475">
        <f t="shared" si="22"/>
        <v>1</v>
      </c>
      <c r="L475">
        <f ca="1">VLOOKUP(A475,Sheet2!A:M,13,FALSE)</f>
        <v>11</v>
      </c>
      <c r="M475">
        <v>11</v>
      </c>
      <c r="N475" s="1">
        <f t="shared" si="23"/>
        <v>81.481481481481481</v>
      </c>
      <c r="O475" s="1">
        <f>VLOOKUP(A475,Sheet2!A:N,12,FALSE)</f>
        <v>652.678</v>
      </c>
    </row>
    <row r="476" spans="1:15" x14ac:dyDescent="0.2">
      <c r="A476" t="s">
        <v>895</v>
      </c>
      <c r="B476">
        <v>10</v>
      </c>
      <c r="C476">
        <v>23</v>
      </c>
      <c r="D476" s="3">
        <v>43794</v>
      </c>
      <c r="E476" s="3">
        <v>43649</v>
      </c>
      <c r="F476">
        <v>652.38800000000003</v>
      </c>
      <c r="G476">
        <v>49</v>
      </c>
      <c r="H476">
        <f t="shared" si="21"/>
        <v>28.364695652173914</v>
      </c>
      <c r="I476" t="s">
        <v>805</v>
      </c>
      <c r="J476" t="s">
        <v>575</v>
      </c>
      <c r="K476">
        <f t="shared" si="22"/>
        <v>1</v>
      </c>
      <c r="L476">
        <f ca="1">VLOOKUP(A476,Sheet2!A:M,13,FALSE)</f>
        <v>23</v>
      </c>
      <c r="M476">
        <v>23</v>
      </c>
      <c r="N476" s="1">
        <f t="shared" si="23"/>
        <v>93.877551020408163</v>
      </c>
      <c r="O476" s="1">
        <f>VLOOKUP(A476,Sheet2!A:N,12,FALSE)</f>
        <v>652.38800000000003</v>
      </c>
    </row>
    <row r="477" spans="1:15" x14ac:dyDescent="0.2">
      <c r="A477" t="s">
        <v>306</v>
      </c>
      <c r="B477">
        <v>6</v>
      </c>
      <c r="C477">
        <v>9</v>
      </c>
      <c r="D477" s="3">
        <v>43276</v>
      </c>
      <c r="E477" s="3">
        <v>42948</v>
      </c>
      <c r="F477" s="1">
        <v>652.024</v>
      </c>
      <c r="G477">
        <v>50</v>
      </c>
      <c r="H477">
        <f t="shared" si="21"/>
        <v>72.447111111111113</v>
      </c>
      <c r="I477" t="s">
        <v>7</v>
      </c>
      <c r="J477" t="s">
        <v>8</v>
      </c>
      <c r="K477">
        <f t="shared" si="22"/>
        <v>1</v>
      </c>
      <c r="L477">
        <f ca="1">VLOOKUP(A477,Sheet2!A:M,13,FALSE)</f>
        <v>9</v>
      </c>
      <c r="M477">
        <v>9</v>
      </c>
      <c r="N477" s="1">
        <f t="shared" si="23"/>
        <v>36</v>
      </c>
      <c r="O477" s="1">
        <f>VLOOKUP(A477,Sheet2!A:N,12,FALSE)</f>
        <v>652.024</v>
      </c>
    </row>
    <row r="478" spans="1:15" x14ac:dyDescent="0.2">
      <c r="A478" t="s">
        <v>215</v>
      </c>
      <c r="B478">
        <v>22</v>
      </c>
      <c r="C478">
        <v>32</v>
      </c>
      <c r="D478" s="3">
        <v>43277</v>
      </c>
      <c r="E478" s="3">
        <v>43090</v>
      </c>
      <c r="F478" s="1">
        <v>651.34199999999998</v>
      </c>
      <c r="G478">
        <v>65</v>
      </c>
      <c r="H478">
        <f t="shared" si="21"/>
        <v>20.3544375</v>
      </c>
      <c r="I478" t="s">
        <v>7</v>
      </c>
      <c r="J478" t="s">
        <v>8</v>
      </c>
      <c r="K478">
        <f t="shared" si="22"/>
        <v>1</v>
      </c>
      <c r="L478">
        <f ca="1">VLOOKUP(A478,Sheet2!A:M,13,FALSE)</f>
        <v>32</v>
      </c>
      <c r="M478">
        <v>32</v>
      </c>
      <c r="N478" s="1">
        <f t="shared" si="23"/>
        <v>98.461538461538467</v>
      </c>
      <c r="O478" s="1">
        <f>VLOOKUP(A478,Sheet2!A:N,12,FALSE)</f>
        <v>651.34199999999998</v>
      </c>
    </row>
    <row r="479" spans="1:15" x14ac:dyDescent="0.2">
      <c r="A479" t="s">
        <v>233</v>
      </c>
      <c r="B479">
        <v>6</v>
      </c>
      <c r="C479">
        <v>9</v>
      </c>
      <c r="D479" s="3">
        <v>43277</v>
      </c>
      <c r="E479" s="3">
        <v>42978</v>
      </c>
      <c r="F479" s="1">
        <v>650.38599999999997</v>
      </c>
      <c r="G479">
        <v>29</v>
      </c>
      <c r="H479">
        <f t="shared" si="21"/>
        <v>72.265111111111111</v>
      </c>
      <c r="I479" t="s">
        <v>7</v>
      </c>
      <c r="J479" t="s">
        <v>8</v>
      </c>
      <c r="K479">
        <f t="shared" si="22"/>
        <v>1</v>
      </c>
      <c r="L479">
        <f ca="1">VLOOKUP(A479,Sheet2!A:M,13,FALSE)</f>
        <v>9</v>
      </c>
      <c r="M479">
        <v>9</v>
      </c>
      <c r="N479" s="1">
        <f t="shared" si="23"/>
        <v>62.068965517241381</v>
      </c>
      <c r="O479" s="1">
        <f>VLOOKUP(A479,Sheet2!A:N,12,FALSE)</f>
        <v>650.38599999999997</v>
      </c>
    </row>
    <row r="480" spans="1:15" x14ac:dyDescent="0.2">
      <c r="A480" t="s">
        <v>660</v>
      </c>
      <c r="B480">
        <v>6</v>
      </c>
      <c r="C480">
        <v>12</v>
      </c>
      <c r="D480" s="3">
        <v>43958</v>
      </c>
      <c r="E480" s="3">
        <v>43899</v>
      </c>
      <c r="F480">
        <v>645.03099999999995</v>
      </c>
      <c r="G480">
        <v>21</v>
      </c>
      <c r="H480">
        <f t="shared" si="21"/>
        <v>53.752583333333327</v>
      </c>
      <c r="I480" t="s">
        <v>805</v>
      </c>
      <c r="J480" t="s">
        <v>8</v>
      </c>
      <c r="K480">
        <f t="shared" si="22"/>
        <v>1</v>
      </c>
      <c r="L480">
        <f ca="1">VLOOKUP(A480,Sheet2!A:M,13,FALSE)</f>
        <v>12</v>
      </c>
      <c r="M480">
        <v>12</v>
      </c>
      <c r="N480" s="1">
        <f t="shared" si="23"/>
        <v>114.28571428571428</v>
      </c>
      <c r="O480" s="1">
        <f>VLOOKUP(A480,Sheet2!A:N,12,FALSE)</f>
        <v>645.03099999999995</v>
      </c>
    </row>
    <row r="481" spans="1:15" x14ac:dyDescent="0.2">
      <c r="A481" t="s">
        <v>400</v>
      </c>
      <c r="B481">
        <v>13</v>
      </c>
      <c r="C481">
        <v>23</v>
      </c>
      <c r="D481" s="3">
        <v>43273</v>
      </c>
      <c r="E481" s="3">
        <v>42942</v>
      </c>
      <c r="F481" s="1">
        <v>637.57299999999998</v>
      </c>
      <c r="G481">
        <v>60</v>
      </c>
      <c r="H481">
        <f t="shared" si="21"/>
        <v>27.720565217391304</v>
      </c>
      <c r="I481" t="s">
        <v>7</v>
      </c>
      <c r="J481" t="s">
        <v>8</v>
      </c>
      <c r="K481">
        <f t="shared" si="22"/>
        <v>1</v>
      </c>
      <c r="L481">
        <f ca="1">VLOOKUP(A481,Sheet2!A:M,13,FALSE)</f>
        <v>23</v>
      </c>
      <c r="M481">
        <v>23</v>
      </c>
      <c r="N481" s="1">
        <f t="shared" si="23"/>
        <v>76.666666666666671</v>
      </c>
      <c r="O481" s="1">
        <f>VLOOKUP(A481,Sheet2!A:N,12,FALSE)</f>
        <v>637.57299999999998</v>
      </c>
    </row>
    <row r="482" spans="1:15" x14ac:dyDescent="0.2">
      <c r="A482" t="s">
        <v>112</v>
      </c>
      <c r="B482">
        <v>5</v>
      </c>
      <c r="C482">
        <v>17</v>
      </c>
      <c r="D482" s="3">
        <v>43588</v>
      </c>
      <c r="E482" s="3">
        <v>43337</v>
      </c>
      <c r="F482">
        <v>635.68700000000001</v>
      </c>
      <c r="G482">
        <v>82</v>
      </c>
      <c r="H482">
        <f t="shared" si="21"/>
        <v>37.393352941176474</v>
      </c>
      <c r="I482" t="s">
        <v>805</v>
      </c>
      <c r="J482" t="s">
        <v>8</v>
      </c>
      <c r="K482">
        <f t="shared" si="22"/>
        <v>1</v>
      </c>
      <c r="L482">
        <f ca="1">VLOOKUP(A482,Sheet2!A:M,13,FALSE)</f>
        <v>17</v>
      </c>
      <c r="M482">
        <v>17</v>
      </c>
      <c r="N482" s="1">
        <f t="shared" si="23"/>
        <v>41.463414634146339</v>
      </c>
      <c r="O482" s="1">
        <f>VLOOKUP(A482,Sheet2!A:N,12,FALSE)</f>
        <v>635.68700000000001</v>
      </c>
    </row>
    <row r="483" spans="1:15" x14ac:dyDescent="0.2">
      <c r="A483" t="s">
        <v>548</v>
      </c>
      <c r="B483">
        <v>1</v>
      </c>
      <c r="C483">
        <v>2</v>
      </c>
      <c r="D483" s="3">
        <v>43562</v>
      </c>
      <c r="E483" s="3">
        <v>43412</v>
      </c>
      <c r="F483" s="8">
        <v>472.21800000000002</v>
      </c>
      <c r="G483">
        <v>34</v>
      </c>
      <c r="H483">
        <f t="shared" si="21"/>
        <v>236.10900000000001</v>
      </c>
      <c r="I483" t="s">
        <v>7</v>
      </c>
      <c r="J483" t="s">
        <v>575</v>
      </c>
      <c r="K483">
        <f t="shared" si="22"/>
        <v>2</v>
      </c>
      <c r="L483">
        <f ca="1">VLOOKUP(A483,Sheet2!A:M,13,FALSE)</f>
        <v>3</v>
      </c>
      <c r="M483">
        <v>3</v>
      </c>
      <c r="N483" s="1">
        <f t="shared" si="23"/>
        <v>17.647058823529413</v>
      </c>
      <c r="O483" s="1">
        <f>VLOOKUP(A483,Sheet2!A:N,12,FALSE)</f>
        <v>631.71400000000006</v>
      </c>
    </row>
    <row r="484" spans="1:15" x14ac:dyDescent="0.2">
      <c r="A484" t="s">
        <v>548</v>
      </c>
      <c r="B484">
        <v>1</v>
      </c>
      <c r="C484">
        <v>1</v>
      </c>
      <c r="D484" s="3">
        <v>43562</v>
      </c>
      <c r="E484" s="3">
        <v>43412</v>
      </c>
      <c r="F484">
        <v>159.49600000000001</v>
      </c>
      <c r="G484">
        <v>34</v>
      </c>
      <c r="H484">
        <f t="shared" si="21"/>
        <v>159.49600000000001</v>
      </c>
      <c r="I484" t="s">
        <v>805</v>
      </c>
      <c r="J484" t="s">
        <v>575</v>
      </c>
      <c r="K484">
        <f t="shared" si="22"/>
        <v>2</v>
      </c>
      <c r="L484">
        <f ca="1">VLOOKUP(A484,Sheet2!A:M,13,FALSE)</f>
        <v>3</v>
      </c>
      <c r="M484">
        <v>3</v>
      </c>
      <c r="N484" s="1">
        <f t="shared" si="23"/>
        <v>17.647058823529413</v>
      </c>
      <c r="O484" s="1">
        <f>VLOOKUP(A484,Sheet2!A:N,12,FALSE)</f>
        <v>631.71400000000006</v>
      </c>
    </row>
    <row r="485" spans="1:15" x14ac:dyDescent="0.2">
      <c r="A485" t="s">
        <v>381</v>
      </c>
      <c r="B485">
        <v>17</v>
      </c>
      <c r="C485">
        <v>27</v>
      </c>
      <c r="D485" s="3">
        <v>43274</v>
      </c>
      <c r="E485" s="3">
        <v>42948</v>
      </c>
      <c r="F485" s="1">
        <v>631.62</v>
      </c>
      <c r="G485">
        <v>149</v>
      </c>
      <c r="H485">
        <f t="shared" si="21"/>
        <v>23.393333333333334</v>
      </c>
      <c r="I485" t="s">
        <v>7</v>
      </c>
      <c r="J485" t="s">
        <v>8</v>
      </c>
      <c r="K485">
        <f t="shared" si="22"/>
        <v>1</v>
      </c>
      <c r="L485">
        <f ca="1">VLOOKUP(A485,Sheet2!A:M,13,FALSE)</f>
        <v>27</v>
      </c>
      <c r="M485">
        <v>27</v>
      </c>
      <c r="N485" s="1">
        <f t="shared" si="23"/>
        <v>36.241610738255034</v>
      </c>
      <c r="O485" s="1">
        <f>VLOOKUP(A485,Sheet2!A:N,12,FALSE)</f>
        <v>631.62</v>
      </c>
    </row>
    <row r="486" spans="1:15" x14ac:dyDescent="0.2">
      <c r="A486" t="s">
        <v>385</v>
      </c>
      <c r="B486">
        <v>8</v>
      </c>
      <c r="C486">
        <v>10</v>
      </c>
      <c r="D486" s="3">
        <v>43274</v>
      </c>
      <c r="E486" s="3">
        <v>42924</v>
      </c>
      <c r="F486" s="1">
        <v>631.35599999999999</v>
      </c>
      <c r="G486">
        <v>63</v>
      </c>
      <c r="H486">
        <f t="shared" si="21"/>
        <v>63.135599999999997</v>
      </c>
      <c r="I486" t="s">
        <v>7</v>
      </c>
      <c r="J486" t="s">
        <v>8</v>
      </c>
      <c r="K486">
        <f t="shared" si="22"/>
        <v>1</v>
      </c>
      <c r="L486">
        <f ca="1">VLOOKUP(A486,Sheet2!A:M,13,FALSE)</f>
        <v>10</v>
      </c>
      <c r="M486">
        <v>10</v>
      </c>
      <c r="N486" s="1">
        <f t="shared" si="23"/>
        <v>31.746031746031743</v>
      </c>
      <c r="O486" s="1">
        <f>VLOOKUP(A486,Sheet2!A:N,12,FALSE)</f>
        <v>631.35599999999999</v>
      </c>
    </row>
    <row r="487" spans="1:15" x14ac:dyDescent="0.2">
      <c r="A487" t="s">
        <v>394</v>
      </c>
      <c r="B487">
        <v>8</v>
      </c>
      <c r="C487">
        <v>32</v>
      </c>
      <c r="D487" s="3">
        <v>43273</v>
      </c>
      <c r="E487" s="3">
        <v>43105</v>
      </c>
      <c r="F487" s="1">
        <v>625.50300000000004</v>
      </c>
      <c r="G487">
        <v>63</v>
      </c>
      <c r="H487">
        <f t="shared" si="21"/>
        <v>19.546968750000001</v>
      </c>
      <c r="I487" t="s">
        <v>7</v>
      </c>
      <c r="J487" t="s">
        <v>8</v>
      </c>
      <c r="K487">
        <f t="shared" si="22"/>
        <v>1</v>
      </c>
      <c r="L487">
        <f ca="1">VLOOKUP(A487,Sheet2!A:M,13,FALSE)</f>
        <v>32</v>
      </c>
      <c r="M487">
        <v>32</v>
      </c>
      <c r="N487" s="1">
        <f t="shared" si="23"/>
        <v>101.58730158730158</v>
      </c>
      <c r="O487" s="1">
        <f>VLOOKUP(A487,Sheet2!A:N,12,FALSE)</f>
        <v>625.50300000000004</v>
      </c>
    </row>
    <row r="488" spans="1:15" x14ac:dyDescent="0.2">
      <c r="A488" t="s">
        <v>1015</v>
      </c>
      <c r="B488">
        <v>4</v>
      </c>
      <c r="C488">
        <v>15</v>
      </c>
      <c r="D488" s="3">
        <v>43603</v>
      </c>
      <c r="E488" s="3">
        <v>43565</v>
      </c>
      <c r="F488">
        <v>616.33799999999997</v>
      </c>
      <c r="G488">
        <v>27</v>
      </c>
      <c r="H488">
        <f t="shared" si="21"/>
        <v>41.089199999999998</v>
      </c>
      <c r="I488" t="s">
        <v>805</v>
      </c>
      <c r="J488" t="s">
        <v>575</v>
      </c>
      <c r="K488">
        <f t="shared" si="22"/>
        <v>1</v>
      </c>
      <c r="L488">
        <f ca="1">VLOOKUP(A488,Sheet2!A:M,13,FALSE)</f>
        <v>15</v>
      </c>
      <c r="M488">
        <v>15</v>
      </c>
      <c r="N488" s="1">
        <f t="shared" si="23"/>
        <v>111.11111111111111</v>
      </c>
      <c r="O488" s="1">
        <f>VLOOKUP(A488,Sheet2!A:N,12,FALSE)</f>
        <v>616.33799999999997</v>
      </c>
    </row>
    <row r="489" spans="1:15" x14ac:dyDescent="0.2">
      <c r="A489" t="s">
        <v>124</v>
      </c>
      <c r="B489">
        <v>13</v>
      </c>
      <c r="C489">
        <v>39</v>
      </c>
      <c r="D489" s="3">
        <v>43550</v>
      </c>
      <c r="E489" s="3">
        <v>43352</v>
      </c>
      <c r="F489" s="1">
        <v>614.14800000000002</v>
      </c>
      <c r="G489">
        <v>1152</v>
      </c>
      <c r="H489">
        <f t="shared" si="21"/>
        <v>15.747384615384616</v>
      </c>
      <c r="I489" t="s">
        <v>7</v>
      </c>
      <c r="J489" t="s">
        <v>8</v>
      </c>
      <c r="K489">
        <f t="shared" si="22"/>
        <v>1</v>
      </c>
      <c r="L489">
        <f ca="1">VLOOKUP(A489,Sheet2!A:M,13,FALSE)</f>
        <v>39</v>
      </c>
      <c r="M489">
        <v>39</v>
      </c>
      <c r="N489" s="1">
        <f t="shared" si="23"/>
        <v>6.770833333333333</v>
      </c>
      <c r="O489" s="1">
        <f>VLOOKUP(A489,Sheet2!A:N,12,FALSE)</f>
        <v>614.14800000000002</v>
      </c>
    </row>
    <row r="490" spans="1:15" x14ac:dyDescent="0.2">
      <c r="A490" t="s">
        <v>399</v>
      </c>
      <c r="B490">
        <v>3</v>
      </c>
      <c r="C490">
        <v>3</v>
      </c>
      <c r="D490" s="3">
        <v>43273</v>
      </c>
      <c r="E490" s="3">
        <v>42948</v>
      </c>
      <c r="F490" s="1">
        <v>613.67899999999997</v>
      </c>
      <c r="G490">
        <v>51</v>
      </c>
      <c r="H490">
        <f t="shared" si="21"/>
        <v>204.55966666666666</v>
      </c>
      <c r="I490" t="s">
        <v>7</v>
      </c>
      <c r="J490" t="s">
        <v>8</v>
      </c>
      <c r="K490">
        <f t="shared" si="22"/>
        <v>1</v>
      </c>
      <c r="L490">
        <f ca="1">VLOOKUP(A490,Sheet2!A:M,13,FALSE)</f>
        <v>3</v>
      </c>
      <c r="M490">
        <v>3</v>
      </c>
      <c r="N490" s="1">
        <f t="shared" si="23"/>
        <v>11.76470588235294</v>
      </c>
      <c r="O490" s="1">
        <f>VLOOKUP(A490,Sheet2!A:N,12,FALSE)</f>
        <v>613.67899999999997</v>
      </c>
    </row>
    <row r="491" spans="1:15" x14ac:dyDescent="0.2">
      <c r="A491" t="s">
        <v>429</v>
      </c>
      <c r="B491">
        <v>45</v>
      </c>
      <c r="C491">
        <v>80</v>
      </c>
      <c r="D491" s="3">
        <v>43623</v>
      </c>
      <c r="E491" s="3">
        <v>43320</v>
      </c>
      <c r="F491" s="8">
        <v>605.86699999999996</v>
      </c>
      <c r="G491">
        <v>202</v>
      </c>
      <c r="H491">
        <f t="shared" si="21"/>
        <v>7.5733374999999992</v>
      </c>
      <c r="I491" t="s">
        <v>7</v>
      </c>
      <c r="J491" t="s">
        <v>575</v>
      </c>
      <c r="K491">
        <f t="shared" si="22"/>
        <v>1</v>
      </c>
      <c r="L491">
        <f ca="1">VLOOKUP(A491,Sheet2!A:M,13,FALSE)</f>
        <v>80</v>
      </c>
      <c r="M491">
        <v>80</v>
      </c>
      <c r="N491" s="1">
        <f t="shared" si="23"/>
        <v>79.207920792079207</v>
      </c>
      <c r="O491" s="1">
        <f>VLOOKUP(A491,Sheet2!A:N,12,FALSE)</f>
        <v>605.86699999999996</v>
      </c>
    </row>
    <row r="492" spans="1:15" x14ac:dyDescent="0.2">
      <c r="A492" t="s">
        <v>887</v>
      </c>
      <c r="B492">
        <v>11</v>
      </c>
      <c r="C492">
        <v>13</v>
      </c>
      <c r="D492" s="3">
        <v>43767</v>
      </c>
      <c r="E492" s="3">
        <v>43312</v>
      </c>
      <c r="F492">
        <v>605.27</v>
      </c>
      <c r="G492">
        <v>226</v>
      </c>
      <c r="H492">
        <f t="shared" si="21"/>
        <v>46.559230769230766</v>
      </c>
      <c r="I492" t="s">
        <v>805</v>
      </c>
      <c r="J492" t="s">
        <v>575</v>
      </c>
      <c r="K492">
        <f t="shared" si="22"/>
        <v>1</v>
      </c>
      <c r="L492">
        <f ca="1">VLOOKUP(A492,Sheet2!A:M,13,FALSE)</f>
        <v>13</v>
      </c>
      <c r="M492">
        <v>13</v>
      </c>
      <c r="N492" s="1">
        <f t="shared" si="23"/>
        <v>11.504424778761061</v>
      </c>
      <c r="O492" s="1">
        <f>VLOOKUP(A492,Sheet2!A:N,12,FALSE)</f>
        <v>605.27</v>
      </c>
    </row>
    <row r="493" spans="1:15" x14ac:dyDescent="0.2">
      <c r="A493" t="s">
        <v>454</v>
      </c>
      <c r="B493">
        <v>12</v>
      </c>
      <c r="C493">
        <v>17</v>
      </c>
      <c r="D493" s="3">
        <v>43784</v>
      </c>
      <c r="E493" s="3">
        <v>43311</v>
      </c>
      <c r="F493" s="8">
        <v>603.62</v>
      </c>
      <c r="G493">
        <v>100</v>
      </c>
      <c r="H493">
        <f t="shared" si="21"/>
        <v>35.507058823529412</v>
      </c>
      <c r="I493" t="s">
        <v>7</v>
      </c>
      <c r="J493" t="s">
        <v>575</v>
      </c>
      <c r="K493">
        <f t="shared" si="22"/>
        <v>1</v>
      </c>
      <c r="L493">
        <f ca="1">VLOOKUP(A493,Sheet2!A:M,13,FALSE)</f>
        <v>17</v>
      </c>
      <c r="M493">
        <v>17</v>
      </c>
      <c r="N493" s="1">
        <f t="shared" si="23"/>
        <v>34</v>
      </c>
      <c r="O493" s="1">
        <f>VLOOKUP(A493,Sheet2!A:N,12,FALSE)</f>
        <v>603.62</v>
      </c>
    </row>
    <row r="494" spans="1:15" x14ac:dyDescent="0.2">
      <c r="A494" t="s">
        <v>845</v>
      </c>
      <c r="B494">
        <v>24</v>
      </c>
      <c r="C494">
        <v>26</v>
      </c>
      <c r="D494" s="3">
        <v>43790</v>
      </c>
      <c r="E494" s="3">
        <v>43305</v>
      </c>
      <c r="F494">
        <v>603.07799999999997</v>
      </c>
      <c r="G494">
        <v>408</v>
      </c>
      <c r="H494">
        <f t="shared" si="21"/>
        <v>23.19530769230769</v>
      </c>
      <c r="I494" t="s">
        <v>805</v>
      </c>
      <c r="J494" t="s">
        <v>575</v>
      </c>
      <c r="K494">
        <f t="shared" si="22"/>
        <v>1</v>
      </c>
      <c r="L494">
        <f ca="1">VLOOKUP(A494,Sheet2!A:M,13,FALSE)</f>
        <v>26</v>
      </c>
      <c r="M494">
        <v>26</v>
      </c>
      <c r="N494" s="1">
        <f t="shared" si="23"/>
        <v>12.745098039215685</v>
      </c>
      <c r="O494" s="1">
        <f>VLOOKUP(A494,Sheet2!A:N,12,FALSE)</f>
        <v>603.07799999999997</v>
      </c>
    </row>
    <row r="495" spans="1:15" x14ac:dyDescent="0.2">
      <c r="A495" t="s">
        <v>1223</v>
      </c>
      <c r="B495">
        <v>1</v>
      </c>
      <c r="C495">
        <v>2</v>
      </c>
      <c r="D495" s="3">
        <v>43715</v>
      </c>
      <c r="E495" s="3">
        <v>43711</v>
      </c>
      <c r="F495">
        <v>600</v>
      </c>
      <c r="G495">
        <v>8</v>
      </c>
      <c r="H495">
        <f t="shared" si="21"/>
        <v>300</v>
      </c>
      <c r="I495" t="s">
        <v>805</v>
      </c>
      <c r="J495" t="s">
        <v>575</v>
      </c>
      <c r="K495">
        <f t="shared" si="22"/>
        <v>1</v>
      </c>
      <c r="L495">
        <f ca="1">VLOOKUP(A495,Sheet2!A:M,13,FALSE)</f>
        <v>2</v>
      </c>
      <c r="M495">
        <v>2</v>
      </c>
      <c r="N495" s="1">
        <f t="shared" si="23"/>
        <v>50</v>
      </c>
      <c r="O495" s="1">
        <f>VLOOKUP(A495,Sheet2!A:N,12,FALSE)</f>
        <v>600</v>
      </c>
    </row>
    <row r="496" spans="1:15" x14ac:dyDescent="0.2">
      <c r="A496" t="s">
        <v>913</v>
      </c>
      <c r="B496">
        <v>9</v>
      </c>
      <c r="C496">
        <v>13</v>
      </c>
      <c r="D496" s="3">
        <v>43760</v>
      </c>
      <c r="E496" s="3">
        <v>43679</v>
      </c>
      <c r="F496">
        <v>597.75300000000004</v>
      </c>
      <c r="G496">
        <v>26</v>
      </c>
      <c r="H496">
        <f t="shared" si="21"/>
        <v>45.981000000000002</v>
      </c>
      <c r="I496" t="s">
        <v>805</v>
      </c>
      <c r="J496" t="s">
        <v>575</v>
      </c>
      <c r="K496">
        <f t="shared" si="22"/>
        <v>1</v>
      </c>
      <c r="L496">
        <f ca="1">VLOOKUP(A496,Sheet2!A:M,13,FALSE)</f>
        <v>13</v>
      </c>
      <c r="M496">
        <v>13</v>
      </c>
      <c r="N496" s="1">
        <f t="shared" si="23"/>
        <v>100</v>
      </c>
      <c r="O496" s="1">
        <f>VLOOKUP(A496,Sheet2!A:N,12,FALSE)</f>
        <v>597.75300000000004</v>
      </c>
    </row>
    <row r="497" spans="1:15" x14ac:dyDescent="0.2">
      <c r="A497" t="s">
        <v>731</v>
      </c>
      <c r="B497">
        <v>2</v>
      </c>
      <c r="C497">
        <v>2</v>
      </c>
      <c r="D497" s="3">
        <v>44259</v>
      </c>
      <c r="E497" s="3">
        <v>43634</v>
      </c>
      <c r="F497">
        <v>595.53200000000004</v>
      </c>
      <c r="G497">
        <v>856</v>
      </c>
      <c r="H497">
        <f t="shared" si="21"/>
        <v>297.76600000000002</v>
      </c>
      <c r="I497" t="s">
        <v>805</v>
      </c>
      <c r="J497" t="s">
        <v>8</v>
      </c>
      <c r="K497">
        <f t="shared" si="22"/>
        <v>1</v>
      </c>
      <c r="L497">
        <f ca="1">VLOOKUP(A497,Sheet2!A:M,13,FALSE)</f>
        <v>2</v>
      </c>
      <c r="M497">
        <v>2</v>
      </c>
      <c r="N497" s="1">
        <f t="shared" si="23"/>
        <v>0.46728971962616817</v>
      </c>
      <c r="O497" s="1">
        <f>VLOOKUP(A497,Sheet2!A:N,12,FALSE)</f>
        <v>595.53200000000004</v>
      </c>
    </row>
    <row r="498" spans="1:15" x14ac:dyDescent="0.2">
      <c r="A498" t="s">
        <v>45</v>
      </c>
      <c r="B498">
        <v>1</v>
      </c>
      <c r="C498">
        <v>1</v>
      </c>
      <c r="D498" s="3">
        <v>44162</v>
      </c>
      <c r="E498" s="3">
        <v>43649</v>
      </c>
      <c r="F498" s="1">
        <v>595.23</v>
      </c>
      <c r="G498">
        <v>136</v>
      </c>
      <c r="H498">
        <f t="shared" si="21"/>
        <v>595.23</v>
      </c>
      <c r="I498" t="s">
        <v>7</v>
      </c>
      <c r="J498" t="s">
        <v>8</v>
      </c>
      <c r="K498">
        <f t="shared" si="22"/>
        <v>1</v>
      </c>
      <c r="L498">
        <f ca="1">VLOOKUP(A498,Sheet2!A:M,13,FALSE)</f>
        <v>1</v>
      </c>
      <c r="M498">
        <v>1</v>
      </c>
      <c r="N498" s="1">
        <f t="shared" si="23"/>
        <v>1.4705882352941175</v>
      </c>
      <c r="O498" s="1">
        <f>VLOOKUP(A498,Sheet2!A:N,12,FALSE)</f>
        <v>595.23</v>
      </c>
    </row>
    <row r="499" spans="1:15" x14ac:dyDescent="0.2">
      <c r="A499" t="s">
        <v>1028</v>
      </c>
      <c r="B499">
        <v>4</v>
      </c>
      <c r="C499">
        <v>5</v>
      </c>
      <c r="D499" s="3">
        <v>43693</v>
      </c>
      <c r="E499" s="3">
        <v>43654</v>
      </c>
      <c r="F499">
        <v>589.43100000000004</v>
      </c>
      <c r="G499">
        <v>16</v>
      </c>
      <c r="H499">
        <f t="shared" si="21"/>
        <v>117.8862</v>
      </c>
      <c r="I499" t="s">
        <v>805</v>
      </c>
      <c r="J499" t="s">
        <v>575</v>
      </c>
      <c r="K499">
        <f t="shared" si="22"/>
        <v>1</v>
      </c>
      <c r="L499">
        <f ca="1">VLOOKUP(A499,Sheet2!A:M,13,FALSE)</f>
        <v>5</v>
      </c>
      <c r="M499">
        <v>5</v>
      </c>
      <c r="N499" s="1">
        <f t="shared" si="23"/>
        <v>62.5</v>
      </c>
      <c r="O499" s="1">
        <f>VLOOKUP(A499,Sheet2!A:N,12,FALSE)</f>
        <v>589.43100000000004</v>
      </c>
    </row>
    <row r="500" spans="1:15" x14ac:dyDescent="0.2">
      <c r="A500" t="s">
        <v>540</v>
      </c>
      <c r="B500">
        <v>2</v>
      </c>
      <c r="C500">
        <v>2</v>
      </c>
      <c r="D500" s="3">
        <v>43245</v>
      </c>
      <c r="E500" s="3">
        <v>43046</v>
      </c>
      <c r="F500" s="8">
        <v>588.07000000000005</v>
      </c>
      <c r="G500">
        <v>25</v>
      </c>
      <c r="H500">
        <f t="shared" si="21"/>
        <v>294.03500000000003</v>
      </c>
      <c r="I500" t="s">
        <v>7</v>
      </c>
      <c r="J500" t="s">
        <v>575</v>
      </c>
      <c r="K500">
        <f t="shared" si="22"/>
        <v>1</v>
      </c>
      <c r="L500">
        <f ca="1">VLOOKUP(A500,Sheet2!A:M,13,FALSE)</f>
        <v>2</v>
      </c>
      <c r="M500">
        <v>2</v>
      </c>
      <c r="N500" s="1">
        <f t="shared" si="23"/>
        <v>16</v>
      </c>
      <c r="O500" s="1">
        <f>VLOOKUP(A500,Sheet2!A:N,12,FALSE)</f>
        <v>588.07000000000005</v>
      </c>
    </row>
    <row r="501" spans="1:15" x14ac:dyDescent="0.2">
      <c r="A501" t="s">
        <v>565</v>
      </c>
      <c r="B501">
        <v>1</v>
      </c>
      <c r="C501">
        <v>1</v>
      </c>
      <c r="D501" s="3">
        <v>43539</v>
      </c>
      <c r="E501" s="3">
        <v>43348</v>
      </c>
      <c r="F501" s="8">
        <v>586.62900000000002</v>
      </c>
      <c r="G501">
        <v>42</v>
      </c>
      <c r="H501">
        <f t="shared" si="21"/>
        <v>586.62900000000002</v>
      </c>
      <c r="I501" t="s">
        <v>7</v>
      </c>
      <c r="J501" t="s">
        <v>575</v>
      </c>
      <c r="K501">
        <f t="shared" si="22"/>
        <v>1</v>
      </c>
      <c r="L501">
        <f ca="1">VLOOKUP(A501,Sheet2!A:M,13,FALSE)</f>
        <v>1</v>
      </c>
      <c r="M501">
        <v>1</v>
      </c>
      <c r="N501" s="1">
        <f t="shared" si="23"/>
        <v>4.7619047619047619</v>
      </c>
      <c r="O501" s="1">
        <f>VLOOKUP(A501,Sheet2!A:N,12,FALSE)</f>
        <v>586.62900000000002</v>
      </c>
    </row>
    <row r="502" spans="1:15" x14ac:dyDescent="0.2">
      <c r="A502" t="s">
        <v>77</v>
      </c>
      <c r="B502">
        <v>2</v>
      </c>
      <c r="C502">
        <v>2</v>
      </c>
      <c r="D502" s="3">
        <v>43817</v>
      </c>
      <c r="E502" s="3">
        <v>43684</v>
      </c>
      <c r="F502" s="1">
        <v>586</v>
      </c>
      <c r="G502">
        <v>14</v>
      </c>
      <c r="H502">
        <f t="shared" si="21"/>
        <v>293</v>
      </c>
      <c r="I502" t="s">
        <v>7</v>
      </c>
      <c r="J502" t="s">
        <v>8</v>
      </c>
      <c r="K502">
        <f t="shared" si="22"/>
        <v>1</v>
      </c>
      <c r="L502">
        <f ca="1">VLOOKUP(A502,Sheet2!A:M,13,FALSE)</f>
        <v>2</v>
      </c>
      <c r="M502">
        <v>2</v>
      </c>
      <c r="N502" s="1">
        <f t="shared" si="23"/>
        <v>28.571428571428569</v>
      </c>
      <c r="O502" s="1">
        <f>VLOOKUP(A502,Sheet2!A:N,12,FALSE)</f>
        <v>586</v>
      </c>
    </row>
    <row r="503" spans="1:15" x14ac:dyDescent="0.2">
      <c r="A503" t="s">
        <v>295</v>
      </c>
      <c r="B503">
        <v>6</v>
      </c>
      <c r="C503">
        <v>13</v>
      </c>
      <c r="D503" s="3">
        <v>43276</v>
      </c>
      <c r="E503" s="3">
        <v>42982</v>
      </c>
      <c r="F503" s="1">
        <v>584.34699999999998</v>
      </c>
      <c r="G503">
        <v>24</v>
      </c>
      <c r="H503">
        <f t="shared" si="21"/>
        <v>44.949769230769228</v>
      </c>
      <c r="I503" t="s">
        <v>7</v>
      </c>
      <c r="J503" t="s">
        <v>8</v>
      </c>
      <c r="K503">
        <f t="shared" si="22"/>
        <v>1</v>
      </c>
      <c r="L503">
        <f ca="1">VLOOKUP(A503,Sheet2!A:M,13,FALSE)</f>
        <v>13</v>
      </c>
      <c r="M503">
        <v>13</v>
      </c>
      <c r="N503" s="1">
        <f t="shared" si="23"/>
        <v>108.33333333333333</v>
      </c>
      <c r="O503" s="1">
        <f>VLOOKUP(A503,Sheet2!A:N,12,FALSE)</f>
        <v>584.34699999999998</v>
      </c>
    </row>
    <row r="504" spans="1:15" x14ac:dyDescent="0.2">
      <c r="A504" t="s">
        <v>944</v>
      </c>
      <c r="B504">
        <v>7</v>
      </c>
      <c r="C504">
        <v>28</v>
      </c>
      <c r="D504" s="3">
        <v>43649</v>
      </c>
      <c r="E504" s="3">
        <v>43643</v>
      </c>
      <c r="F504">
        <v>582.04899999999998</v>
      </c>
      <c r="G504">
        <v>67</v>
      </c>
      <c r="H504">
        <f t="shared" si="21"/>
        <v>20.787464285714286</v>
      </c>
      <c r="I504" t="s">
        <v>805</v>
      </c>
      <c r="J504" t="s">
        <v>575</v>
      </c>
      <c r="K504">
        <f t="shared" si="22"/>
        <v>1</v>
      </c>
      <c r="L504">
        <f ca="1">VLOOKUP(A504,Sheet2!A:M,13,FALSE)</f>
        <v>28</v>
      </c>
      <c r="M504">
        <v>28</v>
      </c>
      <c r="N504" s="1">
        <f t="shared" si="23"/>
        <v>83.582089552238799</v>
      </c>
      <c r="O504" s="1">
        <f>VLOOKUP(A504,Sheet2!A:N,12,FALSE)</f>
        <v>582.04899999999998</v>
      </c>
    </row>
    <row r="505" spans="1:15" x14ac:dyDescent="0.2">
      <c r="A505" t="s">
        <v>286</v>
      </c>
      <c r="B505">
        <v>16</v>
      </c>
      <c r="C505">
        <v>75</v>
      </c>
      <c r="D505" s="3">
        <v>43276</v>
      </c>
      <c r="E505" s="3">
        <v>43076</v>
      </c>
      <c r="F505" s="1">
        <v>582.02099999999996</v>
      </c>
      <c r="G505">
        <v>145</v>
      </c>
      <c r="H505">
        <f t="shared" si="21"/>
        <v>7.7602799999999998</v>
      </c>
      <c r="I505" t="s">
        <v>7</v>
      </c>
      <c r="J505" t="s">
        <v>8</v>
      </c>
      <c r="K505">
        <f t="shared" si="22"/>
        <v>1</v>
      </c>
      <c r="L505">
        <f ca="1">VLOOKUP(A505,Sheet2!A:M,13,FALSE)</f>
        <v>75</v>
      </c>
      <c r="M505">
        <v>75</v>
      </c>
      <c r="N505" s="1">
        <f t="shared" si="23"/>
        <v>103.44827586206897</v>
      </c>
      <c r="O505" s="1">
        <f>VLOOKUP(A505,Sheet2!A:N,12,FALSE)</f>
        <v>582.02099999999996</v>
      </c>
    </row>
    <row r="506" spans="1:15" x14ac:dyDescent="0.2">
      <c r="A506" t="s">
        <v>1002</v>
      </c>
      <c r="B506">
        <v>5</v>
      </c>
      <c r="C506">
        <v>8</v>
      </c>
      <c r="D506" s="3">
        <v>43796</v>
      </c>
      <c r="E506" s="3">
        <v>43337</v>
      </c>
      <c r="F506">
        <v>579.66899999999998</v>
      </c>
      <c r="G506">
        <v>3064</v>
      </c>
      <c r="H506">
        <f t="shared" si="21"/>
        <v>72.458624999999998</v>
      </c>
      <c r="I506" t="s">
        <v>805</v>
      </c>
      <c r="J506" t="s">
        <v>575</v>
      </c>
      <c r="K506">
        <f t="shared" si="22"/>
        <v>1</v>
      </c>
      <c r="L506">
        <f ca="1">VLOOKUP(A506,Sheet2!A:M,13,FALSE)</f>
        <v>8</v>
      </c>
      <c r="M506">
        <v>8</v>
      </c>
      <c r="N506" s="1">
        <f t="shared" si="23"/>
        <v>0.52219321148825071</v>
      </c>
      <c r="O506" s="1">
        <f>VLOOKUP(A506,Sheet2!A:N,12,FALSE)</f>
        <v>579.66899999999998</v>
      </c>
    </row>
    <row r="507" spans="1:15" x14ac:dyDescent="0.2">
      <c r="A507" t="s">
        <v>709</v>
      </c>
      <c r="B507">
        <v>3</v>
      </c>
      <c r="C507">
        <v>3</v>
      </c>
      <c r="D507" s="3">
        <v>43616</v>
      </c>
      <c r="E507" s="3">
        <v>43357</v>
      </c>
      <c r="F507">
        <v>565.55899999999997</v>
      </c>
      <c r="G507">
        <v>183</v>
      </c>
      <c r="H507">
        <f t="shared" si="21"/>
        <v>188.51966666666667</v>
      </c>
      <c r="I507" t="s">
        <v>805</v>
      </c>
      <c r="J507" t="s">
        <v>8</v>
      </c>
      <c r="K507">
        <f t="shared" si="22"/>
        <v>1</v>
      </c>
      <c r="L507">
        <f ca="1">VLOOKUP(A507,Sheet2!A:M,13,FALSE)</f>
        <v>3</v>
      </c>
      <c r="M507">
        <v>3</v>
      </c>
      <c r="N507" s="1">
        <f t="shared" si="23"/>
        <v>3.278688524590164</v>
      </c>
      <c r="O507" s="1">
        <f>VLOOKUP(A507,Sheet2!A:N,12,FALSE)</f>
        <v>565.55899999999997</v>
      </c>
    </row>
    <row r="508" spans="1:15" x14ac:dyDescent="0.2">
      <c r="A508" t="s">
        <v>683</v>
      </c>
      <c r="B508">
        <v>5</v>
      </c>
      <c r="C508">
        <v>7</v>
      </c>
      <c r="D508" s="3">
        <v>43355</v>
      </c>
      <c r="E508" s="3">
        <v>43333</v>
      </c>
      <c r="F508">
        <v>563.96500000000003</v>
      </c>
      <c r="G508">
        <v>13</v>
      </c>
      <c r="H508">
        <f t="shared" si="21"/>
        <v>80.566428571428574</v>
      </c>
      <c r="I508" t="s">
        <v>805</v>
      </c>
      <c r="J508" t="s">
        <v>8</v>
      </c>
      <c r="K508">
        <f t="shared" si="22"/>
        <v>1</v>
      </c>
      <c r="L508">
        <f ca="1">VLOOKUP(A508,Sheet2!A:M,13,FALSE)</f>
        <v>7</v>
      </c>
      <c r="M508">
        <v>7</v>
      </c>
      <c r="N508" s="1">
        <f t="shared" si="23"/>
        <v>107.69230769230769</v>
      </c>
      <c r="O508" s="1">
        <f>VLOOKUP(A508,Sheet2!A:N,12,FALSE)</f>
        <v>563.96500000000003</v>
      </c>
    </row>
    <row r="509" spans="1:15" x14ac:dyDescent="0.2">
      <c r="A509" t="s">
        <v>986</v>
      </c>
      <c r="B509">
        <v>5</v>
      </c>
      <c r="C509">
        <v>5</v>
      </c>
      <c r="D509" s="3">
        <v>43638</v>
      </c>
      <c r="E509" s="3">
        <v>43300</v>
      </c>
      <c r="F509">
        <v>556.80399999999997</v>
      </c>
      <c r="G509">
        <v>43</v>
      </c>
      <c r="H509">
        <f t="shared" si="21"/>
        <v>111.3608</v>
      </c>
      <c r="I509" t="s">
        <v>805</v>
      </c>
      <c r="J509" t="s">
        <v>575</v>
      </c>
      <c r="K509">
        <f t="shared" si="22"/>
        <v>1</v>
      </c>
      <c r="L509">
        <f ca="1">VLOOKUP(A509,Sheet2!A:M,13,FALSE)</f>
        <v>5</v>
      </c>
      <c r="M509">
        <v>5</v>
      </c>
      <c r="N509" s="1">
        <f t="shared" si="23"/>
        <v>23.255813953488371</v>
      </c>
      <c r="O509" s="1">
        <f>VLOOKUP(A509,Sheet2!A:N,12,FALSE)</f>
        <v>556.80399999999997</v>
      </c>
    </row>
    <row r="510" spans="1:15" x14ac:dyDescent="0.2">
      <c r="A510" t="s">
        <v>695</v>
      </c>
      <c r="B510">
        <v>4</v>
      </c>
      <c r="C510">
        <v>8</v>
      </c>
      <c r="D510" s="3">
        <v>43496</v>
      </c>
      <c r="E510" s="3">
        <v>43435</v>
      </c>
      <c r="F510">
        <v>551.51300000000003</v>
      </c>
      <c r="G510">
        <v>18</v>
      </c>
      <c r="H510">
        <f t="shared" si="21"/>
        <v>68.939125000000004</v>
      </c>
      <c r="I510" t="s">
        <v>805</v>
      </c>
      <c r="J510" t="s">
        <v>8</v>
      </c>
      <c r="K510">
        <f t="shared" si="22"/>
        <v>1</v>
      </c>
      <c r="L510">
        <f ca="1">VLOOKUP(A510,Sheet2!A:M,13,FALSE)</f>
        <v>8</v>
      </c>
      <c r="M510">
        <v>8</v>
      </c>
      <c r="N510" s="1">
        <f t="shared" si="23"/>
        <v>88.888888888888886</v>
      </c>
      <c r="O510" s="1">
        <f>VLOOKUP(A510,Sheet2!A:N,12,FALSE)</f>
        <v>551.51300000000003</v>
      </c>
    </row>
    <row r="511" spans="1:15" x14ac:dyDescent="0.2">
      <c r="A511" t="s">
        <v>134</v>
      </c>
      <c r="B511">
        <v>1</v>
      </c>
      <c r="C511">
        <v>1</v>
      </c>
      <c r="D511" s="3">
        <v>43482</v>
      </c>
      <c r="E511" s="3">
        <v>43482</v>
      </c>
      <c r="F511" s="1">
        <v>550</v>
      </c>
      <c r="G511">
        <v>2</v>
      </c>
      <c r="H511">
        <f t="shared" si="21"/>
        <v>550</v>
      </c>
      <c r="I511" t="s">
        <v>7</v>
      </c>
      <c r="J511" t="s">
        <v>8</v>
      </c>
      <c r="K511">
        <f t="shared" si="22"/>
        <v>1</v>
      </c>
      <c r="L511">
        <f ca="1">VLOOKUP(A511,Sheet2!A:M,13,FALSE)</f>
        <v>1</v>
      </c>
      <c r="M511">
        <v>1</v>
      </c>
      <c r="N511" s="1">
        <f t="shared" si="23"/>
        <v>100</v>
      </c>
      <c r="O511" s="1">
        <f>VLOOKUP(A511,Sheet2!A:N,12,FALSE)</f>
        <v>550</v>
      </c>
    </row>
    <row r="512" spans="1:15" x14ac:dyDescent="0.2">
      <c r="A512" t="s">
        <v>1226</v>
      </c>
      <c r="B512">
        <v>1</v>
      </c>
      <c r="C512">
        <v>1</v>
      </c>
      <c r="D512" s="3">
        <v>43286</v>
      </c>
      <c r="E512" s="3">
        <v>43068</v>
      </c>
      <c r="F512">
        <v>547.98099999999999</v>
      </c>
      <c r="G512">
        <v>1099</v>
      </c>
      <c r="H512">
        <f t="shared" si="21"/>
        <v>547.98099999999999</v>
      </c>
      <c r="I512" t="s">
        <v>805</v>
      </c>
      <c r="J512" t="s">
        <v>575</v>
      </c>
      <c r="K512">
        <f t="shared" si="22"/>
        <v>1</v>
      </c>
      <c r="L512">
        <f ca="1">VLOOKUP(A512,Sheet2!A:M,13,FALSE)</f>
        <v>1</v>
      </c>
      <c r="M512">
        <v>1</v>
      </c>
      <c r="N512" s="1">
        <f t="shared" si="23"/>
        <v>0.18198362147406735</v>
      </c>
      <c r="O512" s="1">
        <f>VLOOKUP(A512,Sheet2!A:N,12,FALSE)</f>
        <v>547.98099999999999</v>
      </c>
    </row>
    <row r="513" spans="1:15" x14ac:dyDescent="0.2">
      <c r="A513" t="s">
        <v>883</v>
      </c>
      <c r="B513">
        <v>11</v>
      </c>
      <c r="C513">
        <v>11</v>
      </c>
      <c r="D513" s="3">
        <v>43767</v>
      </c>
      <c r="E513" s="3">
        <v>43315</v>
      </c>
      <c r="F513">
        <v>545.41300000000001</v>
      </c>
      <c r="G513">
        <v>117</v>
      </c>
      <c r="H513">
        <f t="shared" si="21"/>
        <v>49.582999999999998</v>
      </c>
      <c r="I513" t="s">
        <v>805</v>
      </c>
      <c r="J513" t="s">
        <v>575</v>
      </c>
      <c r="K513">
        <f t="shared" si="22"/>
        <v>1</v>
      </c>
      <c r="L513">
        <f ca="1">VLOOKUP(A513,Sheet2!A:M,13,FALSE)</f>
        <v>11</v>
      </c>
      <c r="M513">
        <v>11</v>
      </c>
      <c r="N513" s="1">
        <f t="shared" si="23"/>
        <v>18.803418803418804</v>
      </c>
      <c r="O513" s="1">
        <f>VLOOKUP(A513,Sheet2!A:N,12,FALSE)</f>
        <v>545.41300000000001</v>
      </c>
    </row>
    <row r="514" spans="1:15" x14ac:dyDescent="0.2">
      <c r="A514" t="s">
        <v>672</v>
      </c>
      <c r="B514">
        <v>5</v>
      </c>
      <c r="C514">
        <v>7</v>
      </c>
      <c r="D514" s="3">
        <v>43961</v>
      </c>
      <c r="E514" s="3">
        <v>43904</v>
      </c>
      <c r="F514">
        <v>545.34199999999998</v>
      </c>
      <c r="G514">
        <v>13</v>
      </c>
      <c r="H514">
        <f t="shared" ref="H514:H577" si="24">F514/C514</f>
        <v>77.905999999999992</v>
      </c>
      <c r="I514" t="s">
        <v>805</v>
      </c>
      <c r="J514" t="s">
        <v>8</v>
      </c>
      <c r="K514">
        <f t="shared" ref="K514:K577" si="25">COUNTIF(A:A,A514)</f>
        <v>1</v>
      </c>
      <c r="L514">
        <f ca="1">VLOOKUP(A514,Sheet2!A:M,13,FALSE)</f>
        <v>7</v>
      </c>
      <c r="M514">
        <v>7</v>
      </c>
      <c r="N514" s="1">
        <f t="shared" ref="N514:N577" si="26">M514/G514*100*2</f>
        <v>107.69230769230769</v>
      </c>
      <c r="O514" s="1">
        <f>VLOOKUP(A514,Sheet2!A:N,12,FALSE)</f>
        <v>545.34199999999998</v>
      </c>
    </row>
    <row r="515" spans="1:15" x14ac:dyDescent="0.2">
      <c r="A515" t="s">
        <v>642</v>
      </c>
      <c r="B515">
        <v>9</v>
      </c>
      <c r="C515">
        <v>9</v>
      </c>
      <c r="D515" s="3">
        <v>44184</v>
      </c>
      <c r="E515" s="3">
        <v>43960</v>
      </c>
      <c r="F515">
        <v>545.17399999999998</v>
      </c>
      <c r="G515">
        <v>130</v>
      </c>
      <c r="H515">
        <f t="shared" si="24"/>
        <v>60.574888888888886</v>
      </c>
      <c r="I515" t="s">
        <v>805</v>
      </c>
      <c r="J515" t="s">
        <v>8</v>
      </c>
      <c r="K515">
        <f t="shared" si="25"/>
        <v>1</v>
      </c>
      <c r="L515">
        <f ca="1">VLOOKUP(A515,Sheet2!A:M,13,FALSE)</f>
        <v>9</v>
      </c>
      <c r="M515">
        <v>9</v>
      </c>
      <c r="N515" s="1">
        <f t="shared" si="26"/>
        <v>13.846153846153847</v>
      </c>
      <c r="O515" s="1">
        <f>VLOOKUP(A515,Sheet2!A:N,12,FALSE)</f>
        <v>545.17399999999998</v>
      </c>
    </row>
    <row r="516" spans="1:15" x14ac:dyDescent="0.2">
      <c r="A516" t="s">
        <v>547</v>
      </c>
      <c r="B516">
        <v>1</v>
      </c>
      <c r="C516">
        <v>1</v>
      </c>
      <c r="D516" s="3">
        <v>43788</v>
      </c>
      <c r="E516" s="3">
        <v>43379</v>
      </c>
      <c r="F516" s="8">
        <v>141.88900000000001</v>
      </c>
      <c r="G516">
        <v>197</v>
      </c>
      <c r="H516">
        <f t="shared" si="24"/>
        <v>141.88900000000001</v>
      </c>
      <c r="I516" t="s">
        <v>7</v>
      </c>
      <c r="J516" t="s">
        <v>575</v>
      </c>
      <c r="K516">
        <f t="shared" si="25"/>
        <v>2</v>
      </c>
      <c r="L516">
        <f ca="1">VLOOKUP(A516,Sheet2!A:M,13,FALSE)</f>
        <v>7</v>
      </c>
      <c r="M516">
        <v>7</v>
      </c>
      <c r="N516" s="1">
        <f t="shared" si="26"/>
        <v>7.1065989847715745</v>
      </c>
      <c r="O516" s="1">
        <f>VLOOKUP(A516,Sheet2!A:N,12,FALSE)</f>
        <v>544.25700000000006</v>
      </c>
    </row>
    <row r="517" spans="1:15" x14ac:dyDescent="0.2">
      <c r="A517" t="s">
        <v>547</v>
      </c>
      <c r="B517">
        <v>5</v>
      </c>
      <c r="C517">
        <v>6</v>
      </c>
      <c r="D517" s="3">
        <v>43788</v>
      </c>
      <c r="E517" s="3">
        <v>43379</v>
      </c>
      <c r="F517">
        <v>402.36799999999999</v>
      </c>
      <c r="G517">
        <v>197</v>
      </c>
      <c r="H517">
        <f t="shared" si="24"/>
        <v>67.061333333333337</v>
      </c>
      <c r="I517" t="s">
        <v>805</v>
      </c>
      <c r="J517" t="s">
        <v>575</v>
      </c>
      <c r="K517">
        <f t="shared" si="25"/>
        <v>2</v>
      </c>
      <c r="L517">
        <f ca="1">VLOOKUP(A517,Sheet2!A:M,13,FALSE)</f>
        <v>7</v>
      </c>
      <c r="M517">
        <v>7</v>
      </c>
      <c r="N517" s="1">
        <f t="shared" si="26"/>
        <v>7.1065989847715745</v>
      </c>
      <c r="O517" s="1">
        <f>VLOOKUP(A517,Sheet2!A:N,12,FALSE)</f>
        <v>544.25700000000006</v>
      </c>
    </row>
    <row r="518" spans="1:15" x14ac:dyDescent="0.2">
      <c r="A518" t="s">
        <v>1147</v>
      </c>
      <c r="B518">
        <v>2</v>
      </c>
      <c r="C518">
        <v>2</v>
      </c>
      <c r="D518" s="3">
        <v>43791</v>
      </c>
      <c r="E518" s="3">
        <v>43298</v>
      </c>
      <c r="F518">
        <v>540</v>
      </c>
      <c r="G518">
        <v>332</v>
      </c>
      <c r="H518">
        <f t="shared" si="24"/>
        <v>270</v>
      </c>
      <c r="I518" t="s">
        <v>805</v>
      </c>
      <c r="J518" t="s">
        <v>575</v>
      </c>
      <c r="K518">
        <f t="shared" si="25"/>
        <v>1</v>
      </c>
      <c r="L518">
        <f ca="1">VLOOKUP(A518,Sheet2!A:M,13,FALSE)</f>
        <v>2</v>
      </c>
      <c r="M518">
        <v>2</v>
      </c>
      <c r="N518" s="1">
        <f t="shared" si="26"/>
        <v>1.2048192771084338</v>
      </c>
      <c r="O518" s="1">
        <f>VLOOKUP(A518,Sheet2!A:N,12,FALSE)</f>
        <v>540</v>
      </c>
    </row>
    <row r="519" spans="1:15" x14ac:dyDescent="0.2">
      <c r="A519" t="s">
        <v>674</v>
      </c>
      <c r="B519">
        <v>5</v>
      </c>
      <c r="C519">
        <v>7</v>
      </c>
      <c r="D519" s="3">
        <v>43884</v>
      </c>
      <c r="E519" s="3">
        <v>43820</v>
      </c>
      <c r="F519">
        <v>537.38300000000004</v>
      </c>
      <c r="G519">
        <v>42</v>
      </c>
      <c r="H519">
        <f t="shared" si="24"/>
        <v>76.769000000000005</v>
      </c>
      <c r="I519" t="s">
        <v>805</v>
      </c>
      <c r="J519" t="s">
        <v>8</v>
      </c>
      <c r="K519">
        <f t="shared" si="25"/>
        <v>1</v>
      </c>
      <c r="L519">
        <f ca="1">VLOOKUP(A519,Sheet2!A:M,13,FALSE)</f>
        <v>7</v>
      </c>
      <c r="M519">
        <v>7</v>
      </c>
      <c r="N519" s="1">
        <f t="shared" si="26"/>
        <v>33.333333333333329</v>
      </c>
      <c r="O519" s="1">
        <f>VLOOKUP(A519,Sheet2!A:N,12,FALSE)</f>
        <v>537.38300000000004</v>
      </c>
    </row>
    <row r="520" spans="1:15" x14ac:dyDescent="0.2">
      <c r="A520" t="s">
        <v>200</v>
      </c>
      <c r="B520">
        <v>8</v>
      </c>
      <c r="C520">
        <v>14</v>
      </c>
      <c r="D520" s="3">
        <v>43277</v>
      </c>
      <c r="E520" s="3">
        <v>43118</v>
      </c>
      <c r="F520" s="1">
        <v>536.02</v>
      </c>
      <c r="G520">
        <v>386</v>
      </c>
      <c r="H520">
        <f t="shared" si="24"/>
        <v>38.287142857142854</v>
      </c>
      <c r="I520" t="s">
        <v>7</v>
      </c>
      <c r="J520" t="s">
        <v>8</v>
      </c>
      <c r="K520">
        <f t="shared" si="25"/>
        <v>1</v>
      </c>
      <c r="L520">
        <f ca="1">VLOOKUP(A520,Sheet2!A:M,13,FALSE)</f>
        <v>14</v>
      </c>
      <c r="M520">
        <v>14</v>
      </c>
      <c r="N520" s="1">
        <f t="shared" si="26"/>
        <v>7.2538860103626934</v>
      </c>
      <c r="O520" s="1">
        <f>VLOOKUP(A520,Sheet2!A:N,12,FALSE)</f>
        <v>536.02</v>
      </c>
    </row>
    <row r="521" spans="1:15" x14ac:dyDescent="0.2">
      <c r="A521" t="s">
        <v>201</v>
      </c>
      <c r="B521">
        <v>26</v>
      </c>
      <c r="C521">
        <v>67</v>
      </c>
      <c r="D521" s="3">
        <v>43277</v>
      </c>
      <c r="E521" s="3">
        <v>43118</v>
      </c>
      <c r="F521" s="1">
        <v>532.97299999999996</v>
      </c>
      <c r="G521">
        <v>126</v>
      </c>
      <c r="H521">
        <f t="shared" si="24"/>
        <v>7.9548208955223876</v>
      </c>
      <c r="I521" t="s">
        <v>7</v>
      </c>
      <c r="J521" t="s">
        <v>8</v>
      </c>
      <c r="K521">
        <f t="shared" si="25"/>
        <v>1</v>
      </c>
      <c r="L521">
        <f ca="1">VLOOKUP(A521,Sheet2!A:M,13,FALSE)</f>
        <v>67</v>
      </c>
      <c r="M521">
        <v>67</v>
      </c>
      <c r="N521" s="1">
        <f t="shared" si="26"/>
        <v>106.34920634920636</v>
      </c>
      <c r="O521" s="1">
        <f>VLOOKUP(A521,Sheet2!A:N,12,FALSE)</f>
        <v>532.97299999999996</v>
      </c>
    </row>
    <row r="522" spans="1:15" x14ac:dyDescent="0.2">
      <c r="A522" t="s">
        <v>1041</v>
      </c>
      <c r="B522">
        <v>4</v>
      </c>
      <c r="C522">
        <v>10</v>
      </c>
      <c r="D522" s="3">
        <v>43692</v>
      </c>
      <c r="E522" s="3">
        <v>43300</v>
      </c>
      <c r="F522">
        <v>530.27599999999995</v>
      </c>
      <c r="G522">
        <v>286</v>
      </c>
      <c r="H522">
        <f t="shared" si="24"/>
        <v>53.027599999999993</v>
      </c>
      <c r="I522" t="s">
        <v>805</v>
      </c>
      <c r="J522" t="s">
        <v>575</v>
      </c>
      <c r="K522">
        <f t="shared" si="25"/>
        <v>1</v>
      </c>
      <c r="L522">
        <f ca="1">VLOOKUP(A522,Sheet2!A:M,13,FALSE)</f>
        <v>10</v>
      </c>
      <c r="M522">
        <v>10</v>
      </c>
      <c r="N522" s="1">
        <f t="shared" si="26"/>
        <v>6.9930069930069934</v>
      </c>
      <c r="O522" s="1">
        <f>VLOOKUP(A522,Sheet2!A:N,12,FALSE)</f>
        <v>530.27599999999995</v>
      </c>
    </row>
    <row r="523" spans="1:15" x14ac:dyDescent="0.2">
      <c r="A523" t="s">
        <v>1150</v>
      </c>
      <c r="B523">
        <v>2</v>
      </c>
      <c r="C523">
        <v>2</v>
      </c>
      <c r="D523" s="3">
        <v>43751</v>
      </c>
      <c r="E523" s="3">
        <v>43505</v>
      </c>
      <c r="F523">
        <v>525.1</v>
      </c>
      <c r="G523">
        <v>29</v>
      </c>
      <c r="H523">
        <f t="shared" si="24"/>
        <v>262.55</v>
      </c>
      <c r="I523" t="s">
        <v>805</v>
      </c>
      <c r="J523" t="s">
        <v>575</v>
      </c>
      <c r="K523">
        <f t="shared" si="25"/>
        <v>1</v>
      </c>
      <c r="L523">
        <f ca="1">VLOOKUP(A523,Sheet2!A:M,13,FALSE)</f>
        <v>2</v>
      </c>
      <c r="M523">
        <v>2</v>
      </c>
      <c r="N523" s="1">
        <f t="shared" si="26"/>
        <v>13.793103448275861</v>
      </c>
      <c r="O523" s="1">
        <f>VLOOKUP(A523,Sheet2!A:N,12,FALSE)</f>
        <v>525.1</v>
      </c>
    </row>
    <row r="524" spans="1:15" x14ac:dyDescent="0.2">
      <c r="A524" t="s">
        <v>88</v>
      </c>
      <c r="B524">
        <v>2</v>
      </c>
      <c r="C524">
        <v>2</v>
      </c>
      <c r="D524" s="3">
        <v>43704</v>
      </c>
      <c r="E524" s="3">
        <v>43703</v>
      </c>
      <c r="F524" s="1">
        <v>523.1</v>
      </c>
      <c r="G524">
        <v>3</v>
      </c>
      <c r="H524">
        <f t="shared" si="24"/>
        <v>261.55</v>
      </c>
      <c r="I524" t="s">
        <v>7</v>
      </c>
      <c r="J524" t="s">
        <v>8</v>
      </c>
      <c r="K524">
        <f t="shared" si="25"/>
        <v>1</v>
      </c>
      <c r="L524">
        <f ca="1">VLOOKUP(A524,Sheet2!A:M,13,FALSE)</f>
        <v>2</v>
      </c>
      <c r="M524">
        <v>2</v>
      </c>
      <c r="N524" s="1">
        <f t="shared" si="26"/>
        <v>133.33333333333331</v>
      </c>
      <c r="O524" s="1">
        <f>VLOOKUP(A524,Sheet2!A:N,12,FALSE)</f>
        <v>523.1</v>
      </c>
    </row>
    <row r="525" spans="1:15" x14ac:dyDescent="0.2">
      <c r="A525" t="s">
        <v>213</v>
      </c>
      <c r="B525">
        <v>13</v>
      </c>
      <c r="C525">
        <v>24</v>
      </c>
      <c r="D525" s="3">
        <v>43277</v>
      </c>
      <c r="E525" s="3">
        <v>43093</v>
      </c>
      <c r="F525" s="1">
        <v>519.91700000000003</v>
      </c>
      <c r="G525">
        <v>167</v>
      </c>
      <c r="H525">
        <f t="shared" si="24"/>
        <v>21.663208333333333</v>
      </c>
      <c r="I525" t="s">
        <v>7</v>
      </c>
      <c r="J525" t="s">
        <v>8</v>
      </c>
      <c r="K525">
        <f t="shared" si="25"/>
        <v>1</v>
      </c>
      <c r="L525">
        <f ca="1">VLOOKUP(A525,Sheet2!A:M,13,FALSE)</f>
        <v>24</v>
      </c>
      <c r="M525">
        <v>24</v>
      </c>
      <c r="N525" s="1">
        <f t="shared" si="26"/>
        <v>28.742514970059879</v>
      </c>
      <c r="O525" s="1">
        <f>VLOOKUP(A525,Sheet2!A:N,12,FALSE)</f>
        <v>519.91700000000003</v>
      </c>
    </row>
    <row r="526" spans="1:15" x14ac:dyDescent="0.2">
      <c r="A526" t="s">
        <v>958</v>
      </c>
      <c r="B526">
        <v>6</v>
      </c>
      <c r="C526">
        <v>8</v>
      </c>
      <c r="D526" s="3">
        <v>43643</v>
      </c>
      <c r="E526" s="3">
        <v>43358</v>
      </c>
      <c r="F526">
        <v>519.72699999999998</v>
      </c>
      <c r="G526">
        <v>115</v>
      </c>
      <c r="H526">
        <f t="shared" si="24"/>
        <v>64.965874999999997</v>
      </c>
      <c r="I526" t="s">
        <v>805</v>
      </c>
      <c r="J526" t="s">
        <v>575</v>
      </c>
      <c r="K526">
        <f t="shared" si="25"/>
        <v>1</v>
      </c>
      <c r="L526">
        <f ca="1">VLOOKUP(A526,Sheet2!A:M,13,FALSE)</f>
        <v>8</v>
      </c>
      <c r="M526">
        <v>8</v>
      </c>
      <c r="N526" s="1">
        <f t="shared" si="26"/>
        <v>13.913043478260869</v>
      </c>
      <c r="O526" s="1">
        <f>VLOOKUP(A526,Sheet2!A:N,12,FALSE)</f>
        <v>519.72699999999998</v>
      </c>
    </row>
    <row r="527" spans="1:15" x14ac:dyDescent="0.2">
      <c r="A527" t="s">
        <v>522</v>
      </c>
      <c r="B527">
        <v>3</v>
      </c>
      <c r="C527">
        <v>3</v>
      </c>
      <c r="D527" s="3">
        <v>43614</v>
      </c>
      <c r="E527" s="3">
        <v>43341</v>
      </c>
      <c r="F527" s="8">
        <v>130.827</v>
      </c>
      <c r="G527">
        <v>168</v>
      </c>
      <c r="H527">
        <f t="shared" si="24"/>
        <v>43.609000000000002</v>
      </c>
      <c r="I527" t="s">
        <v>7</v>
      </c>
      <c r="J527" t="s">
        <v>575</v>
      </c>
      <c r="K527">
        <f t="shared" si="25"/>
        <v>2</v>
      </c>
      <c r="L527">
        <f ca="1">VLOOKUP(A527,Sheet2!A:M,13,FALSE)</f>
        <v>10</v>
      </c>
      <c r="M527">
        <v>10</v>
      </c>
      <c r="N527" s="1">
        <f t="shared" si="26"/>
        <v>11.904761904761903</v>
      </c>
      <c r="O527" s="1">
        <f>VLOOKUP(A527,Sheet2!A:N,12,FALSE)</f>
        <v>518.43299999999999</v>
      </c>
    </row>
    <row r="528" spans="1:15" x14ac:dyDescent="0.2">
      <c r="A528" t="s">
        <v>522</v>
      </c>
      <c r="B528">
        <v>3</v>
      </c>
      <c r="C528">
        <v>7</v>
      </c>
      <c r="D528" s="3">
        <v>43614</v>
      </c>
      <c r="E528" s="3">
        <v>43341</v>
      </c>
      <c r="F528">
        <v>387.60599999999999</v>
      </c>
      <c r="G528">
        <v>168</v>
      </c>
      <c r="H528">
        <f t="shared" si="24"/>
        <v>55.372285714285717</v>
      </c>
      <c r="I528" t="s">
        <v>805</v>
      </c>
      <c r="J528" t="s">
        <v>575</v>
      </c>
      <c r="K528">
        <f t="shared" si="25"/>
        <v>2</v>
      </c>
      <c r="L528">
        <f ca="1">VLOOKUP(A528,Sheet2!A:M,13,FALSE)</f>
        <v>10</v>
      </c>
      <c r="M528">
        <v>10</v>
      </c>
      <c r="N528" s="1">
        <f t="shared" si="26"/>
        <v>11.904761904761903</v>
      </c>
      <c r="O528" s="1">
        <f>VLOOKUP(A528,Sheet2!A:N,12,FALSE)</f>
        <v>518.43299999999999</v>
      </c>
    </row>
    <row r="529" spans="1:15" x14ac:dyDescent="0.2">
      <c r="A529" t="s">
        <v>238</v>
      </c>
      <c r="B529">
        <v>16</v>
      </c>
      <c r="C529">
        <v>21</v>
      </c>
      <c r="D529" s="3">
        <v>43277</v>
      </c>
      <c r="E529" s="3">
        <v>42953</v>
      </c>
      <c r="F529" s="1">
        <v>518.35799999999995</v>
      </c>
      <c r="G529">
        <v>57</v>
      </c>
      <c r="H529">
        <f t="shared" si="24"/>
        <v>24.683714285714284</v>
      </c>
      <c r="I529" t="s">
        <v>7</v>
      </c>
      <c r="J529" t="s">
        <v>8</v>
      </c>
      <c r="K529">
        <f t="shared" si="25"/>
        <v>1</v>
      </c>
      <c r="L529">
        <f ca="1">VLOOKUP(A529,Sheet2!A:M,13,FALSE)</f>
        <v>21</v>
      </c>
      <c r="M529">
        <v>21</v>
      </c>
      <c r="N529" s="1">
        <f t="shared" si="26"/>
        <v>73.68421052631578</v>
      </c>
      <c r="O529" s="1">
        <f>VLOOKUP(A529,Sheet2!A:N,12,FALSE)</f>
        <v>518.35799999999995</v>
      </c>
    </row>
    <row r="530" spans="1:15" x14ac:dyDescent="0.2">
      <c r="A530" t="s">
        <v>307</v>
      </c>
      <c r="B530">
        <v>4</v>
      </c>
      <c r="C530">
        <v>6</v>
      </c>
      <c r="D530" s="3">
        <v>43276</v>
      </c>
      <c r="E530" s="3">
        <v>42940</v>
      </c>
      <c r="F530" s="1">
        <v>516.75</v>
      </c>
      <c r="G530">
        <v>21</v>
      </c>
      <c r="H530">
        <f t="shared" si="24"/>
        <v>86.125</v>
      </c>
      <c r="I530" t="s">
        <v>7</v>
      </c>
      <c r="J530" t="s">
        <v>8</v>
      </c>
      <c r="K530">
        <f t="shared" si="25"/>
        <v>1</v>
      </c>
      <c r="L530">
        <f ca="1">VLOOKUP(A530,Sheet2!A:M,13,FALSE)</f>
        <v>6</v>
      </c>
      <c r="M530">
        <v>6</v>
      </c>
      <c r="N530" s="1">
        <f t="shared" si="26"/>
        <v>57.142857142857139</v>
      </c>
      <c r="O530" s="1">
        <f>VLOOKUP(A530,Sheet2!A:N,12,FALSE)</f>
        <v>516.75</v>
      </c>
    </row>
    <row r="531" spans="1:15" x14ac:dyDescent="0.2">
      <c r="A531" t="s">
        <v>1059</v>
      </c>
      <c r="B531">
        <v>3</v>
      </c>
      <c r="C531">
        <v>5</v>
      </c>
      <c r="D531" s="3">
        <v>43488</v>
      </c>
      <c r="E531" s="3">
        <v>43438</v>
      </c>
      <c r="F531">
        <v>515.74</v>
      </c>
      <c r="G531">
        <v>11</v>
      </c>
      <c r="H531">
        <f t="shared" si="24"/>
        <v>103.148</v>
      </c>
      <c r="I531" t="s">
        <v>805</v>
      </c>
      <c r="J531" t="s">
        <v>575</v>
      </c>
      <c r="K531">
        <f t="shared" si="25"/>
        <v>1</v>
      </c>
      <c r="L531">
        <f ca="1">VLOOKUP(A531,Sheet2!A:M,13,FALSE)</f>
        <v>5</v>
      </c>
      <c r="M531">
        <v>5</v>
      </c>
      <c r="N531" s="1">
        <f t="shared" si="26"/>
        <v>90.909090909090907</v>
      </c>
      <c r="O531" s="1">
        <f>VLOOKUP(A531,Sheet2!A:N,12,FALSE)</f>
        <v>515.74</v>
      </c>
    </row>
    <row r="532" spans="1:15" x14ac:dyDescent="0.2">
      <c r="A532" t="s">
        <v>628</v>
      </c>
      <c r="B532">
        <v>11</v>
      </c>
      <c r="C532">
        <v>31</v>
      </c>
      <c r="D532" s="3">
        <v>43558</v>
      </c>
      <c r="E532" s="3">
        <v>43430</v>
      </c>
      <c r="F532">
        <v>510.5</v>
      </c>
      <c r="G532">
        <v>644</v>
      </c>
      <c r="H532">
        <f t="shared" si="24"/>
        <v>16.467741935483872</v>
      </c>
      <c r="I532" t="s">
        <v>805</v>
      </c>
      <c r="J532" t="s">
        <v>8</v>
      </c>
      <c r="K532">
        <f t="shared" si="25"/>
        <v>1</v>
      </c>
      <c r="L532">
        <f ca="1">VLOOKUP(A532,Sheet2!A:M,13,FALSE)</f>
        <v>31</v>
      </c>
      <c r="M532">
        <v>31</v>
      </c>
      <c r="N532" s="1">
        <f t="shared" si="26"/>
        <v>9.6273291925465845</v>
      </c>
      <c r="O532" s="1">
        <f>VLOOKUP(A532,Sheet2!A:N,12,FALSE)</f>
        <v>510.5</v>
      </c>
    </row>
    <row r="533" spans="1:15" x14ac:dyDescent="0.2">
      <c r="A533" t="s">
        <v>599</v>
      </c>
      <c r="B533">
        <v>24</v>
      </c>
      <c r="C533">
        <v>25</v>
      </c>
      <c r="D533" s="3">
        <v>44247</v>
      </c>
      <c r="E533" s="3">
        <v>43814</v>
      </c>
      <c r="F533">
        <v>503.738</v>
      </c>
      <c r="G533">
        <v>76</v>
      </c>
      <c r="H533">
        <f t="shared" si="24"/>
        <v>20.149519999999999</v>
      </c>
      <c r="I533" t="s">
        <v>805</v>
      </c>
      <c r="J533" t="s">
        <v>8</v>
      </c>
      <c r="K533">
        <f t="shared" si="25"/>
        <v>1</v>
      </c>
      <c r="L533">
        <f ca="1">VLOOKUP(A533,Sheet2!A:M,13,FALSE)</f>
        <v>25</v>
      </c>
      <c r="M533">
        <v>25</v>
      </c>
      <c r="N533" s="1">
        <f t="shared" si="26"/>
        <v>65.789473684210535</v>
      </c>
      <c r="O533" s="1">
        <f>VLOOKUP(A533,Sheet2!A:N,12,FALSE)</f>
        <v>503.738</v>
      </c>
    </row>
    <row r="534" spans="1:15" x14ac:dyDescent="0.2">
      <c r="A534" t="s">
        <v>1031</v>
      </c>
      <c r="B534">
        <v>4</v>
      </c>
      <c r="C534">
        <v>7</v>
      </c>
      <c r="D534" s="3">
        <v>43523</v>
      </c>
      <c r="E534" s="3">
        <v>43502</v>
      </c>
      <c r="F534">
        <v>503.72300000000001</v>
      </c>
      <c r="G534">
        <v>13</v>
      </c>
      <c r="H534">
        <f t="shared" si="24"/>
        <v>71.960428571428579</v>
      </c>
      <c r="I534" t="s">
        <v>805</v>
      </c>
      <c r="J534" t="s">
        <v>575</v>
      </c>
      <c r="K534">
        <f t="shared" si="25"/>
        <v>1</v>
      </c>
      <c r="L534">
        <f ca="1">VLOOKUP(A534,Sheet2!A:M,13,FALSE)</f>
        <v>7</v>
      </c>
      <c r="M534">
        <v>7</v>
      </c>
      <c r="N534" s="1">
        <f t="shared" si="26"/>
        <v>107.69230769230769</v>
      </c>
      <c r="O534" s="1">
        <f>VLOOKUP(A534,Sheet2!A:N,12,FALSE)</f>
        <v>503.72300000000001</v>
      </c>
    </row>
    <row r="535" spans="1:15" x14ac:dyDescent="0.2">
      <c r="A535" t="s">
        <v>116</v>
      </c>
      <c r="B535">
        <v>1</v>
      </c>
      <c r="C535">
        <v>2</v>
      </c>
      <c r="D535" s="3">
        <v>43573</v>
      </c>
      <c r="E535" s="3">
        <v>42913</v>
      </c>
      <c r="F535" s="1">
        <v>502.99</v>
      </c>
      <c r="G535">
        <v>644</v>
      </c>
      <c r="H535">
        <f t="shared" si="24"/>
        <v>251.495</v>
      </c>
      <c r="I535" t="s">
        <v>7</v>
      </c>
      <c r="J535" t="s">
        <v>8</v>
      </c>
      <c r="K535">
        <f t="shared" si="25"/>
        <v>1</v>
      </c>
      <c r="L535">
        <f ca="1">VLOOKUP(A535,Sheet2!A:M,13,FALSE)</f>
        <v>2</v>
      </c>
      <c r="M535">
        <v>2</v>
      </c>
      <c r="N535" s="1">
        <f t="shared" si="26"/>
        <v>0.6211180124223602</v>
      </c>
      <c r="O535" s="1">
        <f>VLOOKUP(A535,Sheet2!A:N,12,FALSE)</f>
        <v>502.99</v>
      </c>
    </row>
    <row r="536" spans="1:15" x14ac:dyDescent="0.2">
      <c r="A536" t="s">
        <v>941</v>
      </c>
      <c r="B536">
        <v>7</v>
      </c>
      <c r="C536">
        <v>10</v>
      </c>
      <c r="D536" s="3">
        <v>43712</v>
      </c>
      <c r="E536" s="3">
        <v>43300</v>
      </c>
      <c r="F536">
        <v>500.61500000000001</v>
      </c>
      <c r="G536">
        <v>77</v>
      </c>
      <c r="H536">
        <f t="shared" si="24"/>
        <v>50.061500000000002</v>
      </c>
      <c r="I536" t="s">
        <v>805</v>
      </c>
      <c r="J536" t="s">
        <v>575</v>
      </c>
      <c r="K536">
        <f t="shared" si="25"/>
        <v>1</v>
      </c>
      <c r="L536">
        <f ca="1">VLOOKUP(A536,Sheet2!A:M,13,FALSE)</f>
        <v>10</v>
      </c>
      <c r="M536">
        <v>10</v>
      </c>
      <c r="N536" s="1">
        <f t="shared" si="26"/>
        <v>25.97402597402597</v>
      </c>
      <c r="O536" s="1">
        <f>VLOOKUP(A536,Sheet2!A:N,12,FALSE)</f>
        <v>500.61500000000001</v>
      </c>
    </row>
    <row r="537" spans="1:15" x14ac:dyDescent="0.2">
      <c r="A537" t="s">
        <v>1010</v>
      </c>
      <c r="B537">
        <v>4</v>
      </c>
      <c r="C537">
        <v>10</v>
      </c>
      <c r="D537" s="3">
        <v>43793</v>
      </c>
      <c r="E537" s="3">
        <v>43306</v>
      </c>
      <c r="F537">
        <v>500.47199999999998</v>
      </c>
      <c r="G537">
        <v>21</v>
      </c>
      <c r="H537">
        <f t="shared" si="24"/>
        <v>50.047199999999997</v>
      </c>
      <c r="I537" t="s">
        <v>805</v>
      </c>
      <c r="J537" t="s">
        <v>575</v>
      </c>
      <c r="K537">
        <f t="shared" si="25"/>
        <v>1</v>
      </c>
      <c r="L537">
        <f ca="1">VLOOKUP(A537,Sheet2!A:M,13,FALSE)</f>
        <v>10</v>
      </c>
      <c r="M537">
        <v>10</v>
      </c>
      <c r="N537" s="1">
        <f t="shared" si="26"/>
        <v>95.238095238095227</v>
      </c>
      <c r="O537" s="1">
        <f>VLOOKUP(A537,Sheet2!A:N,12,FALSE)</f>
        <v>500.47199999999998</v>
      </c>
    </row>
    <row r="538" spans="1:15" x14ac:dyDescent="0.2">
      <c r="A538" t="s">
        <v>798</v>
      </c>
      <c r="B538">
        <v>1</v>
      </c>
      <c r="C538">
        <v>1</v>
      </c>
      <c r="D538" s="3">
        <v>43352</v>
      </c>
      <c r="E538" s="3">
        <v>43352</v>
      </c>
      <c r="F538">
        <v>500</v>
      </c>
      <c r="G538">
        <v>5</v>
      </c>
      <c r="H538">
        <f t="shared" si="24"/>
        <v>500</v>
      </c>
      <c r="I538" t="s">
        <v>805</v>
      </c>
      <c r="J538" t="s">
        <v>8</v>
      </c>
      <c r="K538">
        <f t="shared" si="25"/>
        <v>1</v>
      </c>
      <c r="L538">
        <f ca="1">VLOOKUP(A538,Sheet2!A:M,13,FALSE)</f>
        <v>1</v>
      </c>
      <c r="M538">
        <v>1</v>
      </c>
      <c r="N538" s="1">
        <f t="shared" si="26"/>
        <v>40</v>
      </c>
      <c r="O538" s="1">
        <f>VLOOKUP(A538,Sheet2!A:N,12,FALSE)</f>
        <v>500</v>
      </c>
    </row>
    <row r="539" spans="1:15" x14ac:dyDescent="0.2">
      <c r="A539" t="s">
        <v>779</v>
      </c>
      <c r="B539">
        <v>1</v>
      </c>
      <c r="C539">
        <v>1</v>
      </c>
      <c r="D539" s="3">
        <v>43327</v>
      </c>
      <c r="E539" s="3">
        <v>43327</v>
      </c>
      <c r="F539">
        <v>500</v>
      </c>
      <c r="G539">
        <v>2</v>
      </c>
      <c r="H539">
        <f t="shared" si="24"/>
        <v>500</v>
      </c>
      <c r="I539" t="s">
        <v>805</v>
      </c>
      <c r="J539" t="s">
        <v>8</v>
      </c>
      <c r="K539">
        <f t="shared" si="25"/>
        <v>1</v>
      </c>
      <c r="L539">
        <f ca="1">VLOOKUP(A539,Sheet2!A:M,13,FALSE)</f>
        <v>1</v>
      </c>
      <c r="M539">
        <v>1</v>
      </c>
      <c r="N539" s="1">
        <f t="shared" si="26"/>
        <v>100</v>
      </c>
      <c r="O539" s="1">
        <f>VLOOKUP(A539,Sheet2!A:N,12,FALSE)</f>
        <v>500</v>
      </c>
    </row>
    <row r="540" spans="1:15" x14ac:dyDescent="0.2">
      <c r="A540" t="s">
        <v>61</v>
      </c>
      <c r="B540">
        <v>1</v>
      </c>
      <c r="C540">
        <v>2</v>
      </c>
      <c r="D540" s="3">
        <v>44019</v>
      </c>
      <c r="E540" s="3">
        <v>43922</v>
      </c>
      <c r="F540" s="1">
        <v>500</v>
      </c>
      <c r="G540">
        <v>7</v>
      </c>
      <c r="H540">
        <f t="shared" si="24"/>
        <v>250</v>
      </c>
      <c r="I540" t="s">
        <v>7</v>
      </c>
      <c r="J540" t="s">
        <v>8</v>
      </c>
      <c r="K540">
        <f t="shared" si="25"/>
        <v>1</v>
      </c>
      <c r="L540">
        <f ca="1">VLOOKUP(A540,Sheet2!A:M,13,FALSE)</f>
        <v>2</v>
      </c>
      <c r="M540">
        <v>2</v>
      </c>
      <c r="N540" s="1">
        <f t="shared" si="26"/>
        <v>57.142857142857139</v>
      </c>
      <c r="O540" s="1">
        <f>VLOOKUP(A540,Sheet2!A:N,12,FALSE)</f>
        <v>500</v>
      </c>
    </row>
    <row r="541" spans="1:15" x14ac:dyDescent="0.2">
      <c r="A541" t="s">
        <v>795</v>
      </c>
      <c r="B541">
        <v>1</v>
      </c>
      <c r="C541">
        <v>1</v>
      </c>
      <c r="D541" s="3">
        <v>43538</v>
      </c>
      <c r="E541" s="3">
        <v>43329</v>
      </c>
      <c r="F541">
        <v>499.995</v>
      </c>
      <c r="G541">
        <v>19</v>
      </c>
      <c r="H541">
        <f t="shared" si="24"/>
        <v>499.995</v>
      </c>
      <c r="I541" t="s">
        <v>805</v>
      </c>
      <c r="J541" t="s">
        <v>8</v>
      </c>
      <c r="K541">
        <f t="shared" si="25"/>
        <v>1</v>
      </c>
      <c r="L541">
        <f ca="1">VLOOKUP(A541,Sheet2!A:M,13,FALSE)</f>
        <v>1</v>
      </c>
      <c r="M541">
        <v>1</v>
      </c>
      <c r="N541" s="1">
        <f t="shared" si="26"/>
        <v>10.526315789473683</v>
      </c>
      <c r="O541" s="1">
        <f>VLOOKUP(A541,Sheet2!A:N,12,FALSE)</f>
        <v>499.995</v>
      </c>
    </row>
    <row r="542" spans="1:15" x14ac:dyDescent="0.2">
      <c r="A542" t="s">
        <v>526</v>
      </c>
      <c r="B542">
        <v>2</v>
      </c>
      <c r="C542">
        <v>2</v>
      </c>
      <c r="D542" s="3">
        <v>43794</v>
      </c>
      <c r="E542" s="3">
        <v>43480</v>
      </c>
      <c r="F542" s="8">
        <v>499.99</v>
      </c>
      <c r="G542">
        <v>31</v>
      </c>
      <c r="H542">
        <f t="shared" si="24"/>
        <v>249.995</v>
      </c>
      <c r="I542" t="s">
        <v>7</v>
      </c>
      <c r="J542" t="s">
        <v>575</v>
      </c>
      <c r="K542">
        <f t="shared" si="25"/>
        <v>1</v>
      </c>
      <c r="L542">
        <f ca="1">VLOOKUP(A542,Sheet2!A:M,13,FALSE)</f>
        <v>2</v>
      </c>
      <c r="M542">
        <v>2</v>
      </c>
      <c r="N542" s="1">
        <f t="shared" si="26"/>
        <v>12.903225806451612</v>
      </c>
      <c r="O542" s="1">
        <f>VLOOKUP(A542,Sheet2!A:N,12,FALSE)</f>
        <v>499.99</v>
      </c>
    </row>
    <row r="543" spans="1:15" x14ac:dyDescent="0.2">
      <c r="A543" t="s">
        <v>1080</v>
      </c>
      <c r="B543">
        <v>3</v>
      </c>
      <c r="C543">
        <v>3</v>
      </c>
      <c r="D543" s="3">
        <v>43795</v>
      </c>
      <c r="E543" s="3">
        <v>43301</v>
      </c>
      <c r="F543">
        <v>497.99</v>
      </c>
      <c r="G543">
        <v>645</v>
      </c>
      <c r="H543">
        <f t="shared" si="24"/>
        <v>165.99666666666667</v>
      </c>
      <c r="I543" t="s">
        <v>805</v>
      </c>
      <c r="J543" t="s">
        <v>575</v>
      </c>
      <c r="K543">
        <f t="shared" si="25"/>
        <v>1</v>
      </c>
      <c r="L543">
        <f ca="1">VLOOKUP(A543,Sheet2!A:M,13,FALSE)</f>
        <v>3</v>
      </c>
      <c r="M543">
        <v>3</v>
      </c>
      <c r="N543" s="1">
        <f t="shared" si="26"/>
        <v>0.93023255813953487</v>
      </c>
      <c r="O543" s="1">
        <f>VLOOKUP(A543,Sheet2!A:N,12,FALSE)</f>
        <v>497.99</v>
      </c>
    </row>
    <row r="544" spans="1:15" x14ac:dyDescent="0.2">
      <c r="A544" t="s">
        <v>447</v>
      </c>
      <c r="B544">
        <v>15</v>
      </c>
      <c r="C544">
        <v>15</v>
      </c>
      <c r="D544" s="3">
        <v>43771</v>
      </c>
      <c r="E544" s="3">
        <v>43299</v>
      </c>
      <c r="F544" s="8">
        <v>492.7</v>
      </c>
      <c r="G544">
        <v>74</v>
      </c>
      <c r="H544">
        <f t="shared" si="24"/>
        <v>32.846666666666664</v>
      </c>
      <c r="I544" t="s">
        <v>7</v>
      </c>
      <c r="J544" t="s">
        <v>575</v>
      </c>
      <c r="K544">
        <f t="shared" si="25"/>
        <v>1</v>
      </c>
      <c r="L544">
        <f ca="1">VLOOKUP(A544,Sheet2!A:M,13,FALSE)</f>
        <v>15</v>
      </c>
      <c r="M544">
        <v>15</v>
      </c>
      <c r="N544" s="1">
        <f t="shared" si="26"/>
        <v>40.54054054054054</v>
      </c>
      <c r="O544" s="1">
        <f>VLOOKUP(A544,Sheet2!A:N,12,FALSE)</f>
        <v>492.7</v>
      </c>
    </row>
    <row r="545" spans="1:15" x14ac:dyDescent="0.2">
      <c r="A545" t="s">
        <v>754</v>
      </c>
      <c r="B545">
        <v>2</v>
      </c>
      <c r="C545">
        <v>2</v>
      </c>
      <c r="D545" s="3">
        <v>43949</v>
      </c>
      <c r="E545" s="3">
        <v>43862</v>
      </c>
      <c r="F545">
        <v>491.005</v>
      </c>
      <c r="G545">
        <v>22</v>
      </c>
      <c r="H545">
        <f t="shared" si="24"/>
        <v>245.5025</v>
      </c>
      <c r="I545" t="s">
        <v>805</v>
      </c>
      <c r="J545" t="s">
        <v>8</v>
      </c>
      <c r="K545">
        <f t="shared" si="25"/>
        <v>1</v>
      </c>
      <c r="L545">
        <f ca="1">VLOOKUP(A545,Sheet2!A:M,13,FALSE)</f>
        <v>2</v>
      </c>
      <c r="M545">
        <v>2</v>
      </c>
      <c r="N545" s="1">
        <f t="shared" si="26"/>
        <v>18.181818181818183</v>
      </c>
      <c r="O545" s="1">
        <f>VLOOKUP(A545,Sheet2!A:N,12,FALSE)</f>
        <v>491.005</v>
      </c>
    </row>
    <row r="546" spans="1:15" x14ac:dyDescent="0.2">
      <c r="A546" t="s">
        <v>728</v>
      </c>
      <c r="B546">
        <v>2</v>
      </c>
      <c r="C546">
        <v>2</v>
      </c>
      <c r="D546" s="3">
        <v>43425</v>
      </c>
      <c r="E546" s="3">
        <v>43346</v>
      </c>
      <c r="F546">
        <v>483</v>
      </c>
      <c r="G546">
        <v>14</v>
      </c>
      <c r="H546">
        <f t="shared" si="24"/>
        <v>241.5</v>
      </c>
      <c r="I546" t="s">
        <v>805</v>
      </c>
      <c r="J546" t="s">
        <v>8</v>
      </c>
      <c r="K546">
        <f t="shared" si="25"/>
        <v>1</v>
      </c>
      <c r="L546">
        <f ca="1">VLOOKUP(A546,Sheet2!A:M,13,FALSE)</f>
        <v>2</v>
      </c>
      <c r="M546">
        <v>2</v>
      </c>
      <c r="N546" s="1">
        <f t="shared" si="26"/>
        <v>28.571428571428569</v>
      </c>
      <c r="O546" s="1">
        <f>VLOOKUP(A546,Sheet2!A:N,12,FALSE)</f>
        <v>483</v>
      </c>
    </row>
    <row r="547" spans="1:15" x14ac:dyDescent="0.2">
      <c r="A547" t="s">
        <v>495</v>
      </c>
      <c r="B547">
        <v>5</v>
      </c>
      <c r="C547">
        <v>7</v>
      </c>
      <c r="D547" s="3">
        <v>43726</v>
      </c>
      <c r="E547" s="3">
        <v>43512</v>
      </c>
      <c r="F547" s="8">
        <v>481.32</v>
      </c>
      <c r="G547">
        <v>89</v>
      </c>
      <c r="H547">
        <f t="shared" si="24"/>
        <v>68.760000000000005</v>
      </c>
      <c r="I547" t="s">
        <v>7</v>
      </c>
      <c r="J547" t="s">
        <v>575</v>
      </c>
      <c r="K547">
        <f t="shared" si="25"/>
        <v>1</v>
      </c>
      <c r="L547">
        <f ca="1">VLOOKUP(A547,Sheet2!A:M,13,FALSE)</f>
        <v>7</v>
      </c>
      <c r="M547">
        <v>7</v>
      </c>
      <c r="N547" s="1">
        <f t="shared" si="26"/>
        <v>15.730337078651685</v>
      </c>
      <c r="O547" s="1">
        <f>VLOOKUP(A547,Sheet2!A:N,12,FALSE)</f>
        <v>481.32</v>
      </c>
    </row>
    <row r="548" spans="1:15" x14ac:dyDescent="0.2">
      <c r="A548" t="s">
        <v>171</v>
      </c>
      <c r="B548">
        <v>6</v>
      </c>
      <c r="C548">
        <v>12</v>
      </c>
      <c r="D548" s="3">
        <v>43278</v>
      </c>
      <c r="E548" s="3">
        <v>43064</v>
      </c>
      <c r="F548" s="1">
        <v>480.904</v>
      </c>
      <c r="G548">
        <v>49</v>
      </c>
      <c r="H548">
        <f t="shared" si="24"/>
        <v>40.075333333333333</v>
      </c>
      <c r="I548" t="s">
        <v>7</v>
      </c>
      <c r="J548" t="s">
        <v>8</v>
      </c>
      <c r="K548">
        <f t="shared" si="25"/>
        <v>1</v>
      </c>
      <c r="L548">
        <f ca="1">VLOOKUP(A548,Sheet2!A:M,13,FALSE)</f>
        <v>12</v>
      </c>
      <c r="M548">
        <v>12</v>
      </c>
      <c r="N548" s="1">
        <f t="shared" si="26"/>
        <v>48.979591836734691</v>
      </c>
      <c r="O548" s="1">
        <f>VLOOKUP(A548,Sheet2!A:N,12,FALSE)</f>
        <v>480.904</v>
      </c>
    </row>
    <row r="549" spans="1:15" x14ac:dyDescent="0.2">
      <c r="A549" t="s">
        <v>664</v>
      </c>
      <c r="B549">
        <v>6</v>
      </c>
      <c r="C549">
        <v>6</v>
      </c>
      <c r="D549" s="3">
        <v>43613</v>
      </c>
      <c r="E549" s="3">
        <v>43344</v>
      </c>
      <c r="F549">
        <v>477.44400000000002</v>
      </c>
      <c r="G549">
        <v>12</v>
      </c>
      <c r="H549">
        <f t="shared" si="24"/>
        <v>79.573999999999998</v>
      </c>
      <c r="I549" t="s">
        <v>805</v>
      </c>
      <c r="J549" t="s">
        <v>8</v>
      </c>
      <c r="K549">
        <f t="shared" si="25"/>
        <v>1</v>
      </c>
      <c r="L549">
        <f ca="1">VLOOKUP(A549,Sheet2!A:M,13,FALSE)</f>
        <v>6</v>
      </c>
      <c r="M549">
        <v>6</v>
      </c>
      <c r="N549" s="1">
        <f t="shared" si="26"/>
        <v>100</v>
      </c>
      <c r="O549" s="1">
        <f>VLOOKUP(A549,Sheet2!A:N,12,FALSE)</f>
        <v>477.44400000000002</v>
      </c>
    </row>
    <row r="550" spans="1:15" x14ac:dyDescent="0.2">
      <c r="A550" t="s">
        <v>431</v>
      </c>
      <c r="B550">
        <v>38</v>
      </c>
      <c r="C550">
        <v>58</v>
      </c>
      <c r="D550" s="3">
        <v>43795</v>
      </c>
      <c r="E550" s="3">
        <v>43568</v>
      </c>
      <c r="F550" s="8">
        <v>476.60599999999999</v>
      </c>
      <c r="G550">
        <v>294</v>
      </c>
      <c r="H550">
        <f t="shared" si="24"/>
        <v>8.2173448275862064</v>
      </c>
      <c r="I550" t="s">
        <v>7</v>
      </c>
      <c r="J550" t="s">
        <v>575</v>
      </c>
      <c r="K550">
        <f t="shared" si="25"/>
        <v>1</v>
      </c>
      <c r="L550">
        <f ca="1">VLOOKUP(A550,Sheet2!A:M,13,FALSE)</f>
        <v>58</v>
      </c>
      <c r="M550">
        <v>58</v>
      </c>
      <c r="N550" s="1">
        <f t="shared" si="26"/>
        <v>39.455782312925166</v>
      </c>
      <c r="O550" s="1">
        <f>VLOOKUP(A550,Sheet2!A:N,12,FALSE)</f>
        <v>476.60599999999999</v>
      </c>
    </row>
    <row r="551" spans="1:15" x14ac:dyDescent="0.2">
      <c r="A551" t="s">
        <v>704</v>
      </c>
      <c r="B551">
        <v>4</v>
      </c>
      <c r="C551">
        <v>4</v>
      </c>
      <c r="D551" s="3">
        <v>44197</v>
      </c>
      <c r="E551" s="3">
        <v>43686</v>
      </c>
      <c r="F551">
        <v>474.98</v>
      </c>
      <c r="G551">
        <v>13</v>
      </c>
      <c r="H551">
        <f t="shared" si="24"/>
        <v>118.745</v>
      </c>
      <c r="I551" t="s">
        <v>805</v>
      </c>
      <c r="J551" t="s">
        <v>8</v>
      </c>
      <c r="K551">
        <f t="shared" si="25"/>
        <v>1</v>
      </c>
      <c r="L551">
        <f ca="1">VLOOKUP(A551,Sheet2!A:M,13,FALSE)</f>
        <v>4</v>
      </c>
      <c r="M551">
        <v>4</v>
      </c>
      <c r="N551" s="1">
        <f t="shared" si="26"/>
        <v>61.53846153846154</v>
      </c>
      <c r="O551" s="1">
        <f>VLOOKUP(A551,Sheet2!A:N,12,FALSE)</f>
        <v>474.98</v>
      </c>
    </row>
    <row r="552" spans="1:15" x14ac:dyDescent="0.2">
      <c r="A552" t="s">
        <v>311</v>
      </c>
      <c r="B552">
        <v>3</v>
      </c>
      <c r="C552">
        <v>5</v>
      </c>
      <c r="D552" s="3">
        <v>43276</v>
      </c>
      <c r="E552" s="3">
        <v>42921</v>
      </c>
      <c r="F552" s="1">
        <v>473.9</v>
      </c>
      <c r="G552">
        <v>24</v>
      </c>
      <c r="H552">
        <f t="shared" si="24"/>
        <v>94.78</v>
      </c>
      <c r="I552" t="s">
        <v>7</v>
      </c>
      <c r="J552" t="s">
        <v>8</v>
      </c>
      <c r="K552">
        <f t="shared" si="25"/>
        <v>1</v>
      </c>
      <c r="L552">
        <f ca="1">VLOOKUP(A552,Sheet2!A:M,13,FALSE)</f>
        <v>5</v>
      </c>
      <c r="M552">
        <v>5</v>
      </c>
      <c r="N552" s="1">
        <f t="shared" si="26"/>
        <v>41.666666666666671</v>
      </c>
      <c r="O552" s="1">
        <f>VLOOKUP(A552,Sheet2!A:N,12,FALSE)</f>
        <v>473.9</v>
      </c>
    </row>
    <row r="553" spans="1:15" x14ac:dyDescent="0.2">
      <c r="A553" t="s">
        <v>635</v>
      </c>
      <c r="B553">
        <v>10</v>
      </c>
      <c r="C553">
        <v>11</v>
      </c>
      <c r="D553" s="3">
        <v>43906</v>
      </c>
      <c r="E553" s="3">
        <v>43644</v>
      </c>
      <c r="F553">
        <v>471.197</v>
      </c>
      <c r="G553">
        <v>29</v>
      </c>
      <c r="H553">
        <f t="shared" si="24"/>
        <v>42.836090909090906</v>
      </c>
      <c r="I553" t="s">
        <v>805</v>
      </c>
      <c r="J553" t="s">
        <v>8</v>
      </c>
      <c r="K553">
        <f t="shared" si="25"/>
        <v>1</v>
      </c>
      <c r="L553">
        <f ca="1">VLOOKUP(A553,Sheet2!A:M,13,FALSE)</f>
        <v>11</v>
      </c>
      <c r="M553">
        <v>11</v>
      </c>
      <c r="N553" s="1">
        <f t="shared" si="26"/>
        <v>75.862068965517238</v>
      </c>
      <c r="O553" s="1">
        <f>VLOOKUP(A553,Sheet2!A:N,12,FALSE)</f>
        <v>471.197</v>
      </c>
    </row>
    <row r="554" spans="1:15" x14ac:dyDescent="0.2">
      <c r="A554" t="s">
        <v>477</v>
      </c>
      <c r="B554">
        <v>7</v>
      </c>
      <c r="C554">
        <v>9</v>
      </c>
      <c r="D554" s="3">
        <v>43514</v>
      </c>
      <c r="E554" s="3">
        <v>43348</v>
      </c>
      <c r="F554" s="8">
        <v>312.36799999999999</v>
      </c>
      <c r="G554">
        <v>37</v>
      </c>
      <c r="H554">
        <f t="shared" si="24"/>
        <v>34.707555555555558</v>
      </c>
      <c r="I554" t="s">
        <v>7</v>
      </c>
      <c r="J554" t="s">
        <v>575</v>
      </c>
      <c r="K554">
        <f t="shared" si="25"/>
        <v>2</v>
      </c>
      <c r="L554">
        <f ca="1">VLOOKUP(A554,Sheet2!A:M,13,FALSE)</f>
        <v>10</v>
      </c>
      <c r="M554">
        <v>10</v>
      </c>
      <c r="N554" s="1">
        <f t="shared" si="26"/>
        <v>54.054054054054056</v>
      </c>
      <c r="O554" s="1">
        <f>VLOOKUP(A554,Sheet2!A:N,12,FALSE)</f>
        <v>470.75299999999999</v>
      </c>
    </row>
    <row r="555" spans="1:15" x14ac:dyDescent="0.2">
      <c r="A555" t="s">
        <v>477</v>
      </c>
      <c r="B555">
        <v>1</v>
      </c>
      <c r="C555">
        <v>1</v>
      </c>
      <c r="D555" s="3">
        <v>43514</v>
      </c>
      <c r="E555" s="3">
        <v>43348</v>
      </c>
      <c r="F555">
        <v>158.38499999999999</v>
      </c>
      <c r="G555">
        <v>37</v>
      </c>
      <c r="H555">
        <f t="shared" si="24"/>
        <v>158.38499999999999</v>
      </c>
      <c r="I555" t="s">
        <v>805</v>
      </c>
      <c r="J555" t="s">
        <v>575</v>
      </c>
      <c r="K555">
        <f t="shared" si="25"/>
        <v>2</v>
      </c>
      <c r="L555">
        <f ca="1">VLOOKUP(A555,Sheet2!A:M,13,FALSE)</f>
        <v>10</v>
      </c>
      <c r="M555">
        <v>10</v>
      </c>
      <c r="N555" s="1">
        <f t="shared" si="26"/>
        <v>54.054054054054056</v>
      </c>
      <c r="O555" s="1">
        <f>VLOOKUP(A555,Sheet2!A:N,12,FALSE)</f>
        <v>470.75299999999999</v>
      </c>
    </row>
    <row r="556" spans="1:15" x14ac:dyDescent="0.2">
      <c r="A556" t="s">
        <v>338</v>
      </c>
      <c r="B556">
        <v>21</v>
      </c>
      <c r="C556">
        <v>27</v>
      </c>
      <c r="D556" s="3">
        <v>43275</v>
      </c>
      <c r="E556" s="3">
        <v>42995</v>
      </c>
      <c r="F556" s="1">
        <v>469.11099999999999</v>
      </c>
      <c r="G556">
        <v>63</v>
      </c>
      <c r="H556">
        <f t="shared" si="24"/>
        <v>17.374481481481482</v>
      </c>
      <c r="I556" t="s">
        <v>7</v>
      </c>
      <c r="J556" t="s">
        <v>8</v>
      </c>
      <c r="K556">
        <f t="shared" si="25"/>
        <v>1</v>
      </c>
      <c r="L556">
        <f ca="1">VLOOKUP(A556,Sheet2!A:M,13,FALSE)</f>
        <v>27</v>
      </c>
      <c r="M556">
        <v>27</v>
      </c>
      <c r="N556" s="1">
        <f t="shared" si="26"/>
        <v>85.714285714285708</v>
      </c>
      <c r="O556" s="1">
        <f>VLOOKUP(A556,Sheet2!A:N,12,FALSE)</f>
        <v>469.11099999999999</v>
      </c>
    </row>
    <row r="557" spans="1:15" x14ac:dyDescent="0.2">
      <c r="A557" t="s">
        <v>241</v>
      </c>
      <c r="B557">
        <v>6</v>
      </c>
      <c r="C557">
        <v>17</v>
      </c>
      <c r="D557" s="3">
        <v>43277</v>
      </c>
      <c r="E557" s="3">
        <v>42948</v>
      </c>
      <c r="F557" s="1">
        <v>468.64600000000002</v>
      </c>
      <c r="G557">
        <v>80</v>
      </c>
      <c r="H557">
        <f t="shared" si="24"/>
        <v>27.567411764705884</v>
      </c>
      <c r="I557" t="s">
        <v>7</v>
      </c>
      <c r="J557" t="s">
        <v>8</v>
      </c>
      <c r="K557">
        <f t="shared" si="25"/>
        <v>1</v>
      </c>
      <c r="L557">
        <f ca="1">VLOOKUP(A557,Sheet2!A:M,13,FALSE)</f>
        <v>17</v>
      </c>
      <c r="M557">
        <v>17</v>
      </c>
      <c r="N557" s="1">
        <f t="shared" si="26"/>
        <v>42.5</v>
      </c>
      <c r="O557" s="1">
        <f>VLOOKUP(A557,Sheet2!A:N,12,FALSE)</f>
        <v>468.64600000000002</v>
      </c>
    </row>
    <row r="558" spans="1:15" x14ac:dyDescent="0.2">
      <c r="A558" t="s">
        <v>619</v>
      </c>
      <c r="B558">
        <v>13</v>
      </c>
      <c r="C558">
        <v>17</v>
      </c>
      <c r="D558" s="3">
        <v>44261</v>
      </c>
      <c r="E558" s="3">
        <v>43641</v>
      </c>
      <c r="F558">
        <v>468.49200000000002</v>
      </c>
      <c r="G558">
        <v>115</v>
      </c>
      <c r="H558">
        <f t="shared" si="24"/>
        <v>27.558352941176473</v>
      </c>
      <c r="I558" t="s">
        <v>805</v>
      </c>
      <c r="J558" t="s">
        <v>8</v>
      </c>
      <c r="K558">
        <f t="shared" si="25"/>
        <v>1</v>
      </c>
      <c r="L558">
        <f ca="1">VLOOKUP(A558,Sheet2!A:M,13,FALSE)</f>
        <v>17</v>
      </c>
      <c r="M558">
        <v>17</v>
      </c>
      <c r="N558" s="1">
        <f t="shared" si="26"/>
        <v>29.565217391304348</v>
      </c>
      <c r="O558" s="1">
        <f>VLOOKUP(A558,Sheet2!A:N,12,FALSE)</f>
        <v>468.49200000000002</v>
      </c>
    </row>
    <row r="559" spans="1:15" x14ac:dyDescent="0.2">
      <c r="A559" t="s">
        <v>367</v>
      </c>
      <c r="B559">
        <v>15</v>
      </c>
      <c r="C559">
        <v>36</v>
      </c>
      <c r="D559" s="3">
        <v>43274</v>
      </c>
      <c r="E559" s="3">
        <v>43095</v>
      </c>
      <c r="F559" s="1">
        <v>468.32</v>
      </c>
      <c r="G559">
        <v>76</v>
      </c>
      <c r="H559">
        <f t="shared" si="24"/>
        <v>13.008888888888889</v>
      </c>
      <c r="I559" t="s">
        <v>7</v>
      </c>
      <c r="J559" t="s">
        <v>8</v>
      </c>
      <c r="K559">
        <f t="shared" si="25"/>
        <v>1</v>
      </c>
      <c r="L559">
        <f ca="1">VLOOKUP(A559,Sheet2!A:M,13,FALSE)</f>
        <v>36</v>
      </c>
      <c r="M559">
        <v>36</v>
      </c>
      <c r="N559" s="1">
        <f t="shared" si="26"/>
        <v>94.73684210526315</v>
      </c>
      <c r="O559" s="1">
        <f>VLOOKUP(A559,Sheet2!A:N,12,FALSE)</f>
        <v>468.32</v>
      </c>
    </row>
    <row r="560" spans="1:15" x14ac:dyDescent="0.2">
      <c r="A560" t="s">
        <v>888</v>
      </c>
      <c r="B560">
        <v>11</v>
      </c>
      <c r="C560">
        <v>15</v>
      </c>
      <c r="D560" s="3">
        <v>43688</v>
      </c>
      <c r="E560" s="3">
        <v>43649</v>
      </c>
      <c r="F560">
        <v>463.327</v>
      </c>
      <c r="G560">
        <v>34</v>
      </c>
      <c r="H560">
        <f t="shared" si="24"/>
        <v>30.888466666666666</v>
      </c>
      <c r="I560" t="s">
        <v>805</v>
      </c>
      <c r="J560" t="s">
        <v>575</v>
      </c>
      <c r="K560">
        <f t="shared" si="25"/>
        <v>1</v>
      </c>
      <c r="L560">
        <f ca="1">VLOOKUP(A560,Sheet2!A:M,13,FALSE)</f>
        <v>15</v>
      </c>
      <c r="M560">
        <v>15</v>
      </c>
      <c r="N560" s="1">
        <f t="shared" si="26"/>
        <v>88.235294117647058</v>
      </c>
      <c r="O560" s="1">
        <f>VLOOKUP(A560,Sheet2!A:N,12,FALSE)</f>
        <v>463.327</v>
      </c>
    </row>
    <row r="561" spans="1:15" x14ac:dyDescent="0.2">
      <c r="A561" t="s">
        <v>39</v>
      </c>
      <c r="B561">
        <v>2</v>
      </c>
      <c r="C561">
        <v>2</v>
      </c>
      <c r="D561" s="3">
        <v>44223</v>
      </c>
      <c r="E561" s="3">
        <v>43680</v>
      </c>
      <c r="F561" s="1">
        <v>461.62</v>
      </c>
      <c r="G561">
        <v>497</v>
      </c>
      <c r="H561">
        <f t="shared" si="24"/>
        <v>230.81</v>
      </c>
      <c r="I561" t="s">
        <v>7</v>
      </c>
      <c r="J561" t="s">
        <v>8</v>
      </c>
      <c r="K561">
        <f t="shared" si="25"/>
        <v>1</v>
      </c>
      <c r="L561">
        <f ca="1">VLOOKUP(A561,Sheet2!A:M,13,FALSE)</f>
        <v>2</v>
      </c>
      <c r="M561">
        <v>2</v>
      </c>
      <c r="N561" s="1">
        <f t="shared" si="26"/>
        <v>0.8048289738430584</v>
      </c>
      <c r="O561" s="1">
        <f>VLOOKUP(A561,Sheet2!A:N,12,FALSE)</f>
        <v>461.62</v>
      </c>
    </row>
    <row r="562" spans="1:15" x14ac:dyDescent="0.2">
      <c r="A562" t="s">
        <v>520</v>
      </c>
      <c r="B562">
        <v>3</v>
      </c>
      <c r="C562">
        <v>4</v>
      </c>
      <c r="D562" s="3">
        <v>43510</v>
      </c>
      <c r="E562" s="3">
        <v>43326</v>
      </c>
      <c r="F562" s="8">
        <v>460</v>
      </c>
      <c r="G562">
        <v>8</v>
      </c>
      <c r="H562">
        <f t="shared" si="24"/>
        <v>115</v>
      </c>
      <c r="I562" t="s">
        <v>7</v>
      </c>
      <c r="J562" t="s">
        <v>575</v>
      </c>
      <c r="K562">
        <f t="shared" si="25"/>
        <v>1</v>
      </c>
      <c r="L562">
        <f ca="1">VLOOKUP(A562,Sheet2!A:M,13,FALSE)</f>
        <v>4</v>
      </c>
      <c r="M562">
        <v>4</v>
      </c>
      <c r="N562" s="1">
        <f t="shared" si="26"/>
        <v>100</v>
      </c>
      <c r="O562" s="1">
        <f>VLOOKUP(A562,Sheet2!A:N,12,FALSE)</f>
        <v>460</v>
      </c>
    </row>
    <row r="563" spans="1:15" x14ac:dyDescent="0.2">
      <c r="A563" t="s">
        <v>314</v>
      </c>
      <c r="B563">
        <v>5</v>
      </c>
      <c r="C563">
        <v>13</v>
      </c>
      <c r="D563" s="3">
        <v>43276</v>
      </c>
      <c r="E563" s="3">
        <v>42914</v>
      </c>
      <c r="F563" s="1">
        <v>458.02800000000002</v>
      </c>
      <c r="G563">
        <v>29</v>
      </c>
      <c r="H563">
        <f t="shared" si="24"/>
        <v>35.232923076923079</v>
      </c>
      <c r="I563" t="s">
        <v>7</v>
      </c>
      <c r="J563" t="s">
        <v>8</v>
      </c>
      <c r="K563">
        <f t="shared" si="25"/>
        <v>1</v>
      </c>
      <c r="L563">
        <f ca="1">VLOOKUP(A563,Sheet2!A:M,13,FALSE)</f>
        <v>13</v>
      </c>
      <c r="M563">
        <v>13</v>
      </c>
      <c r="N563" s="1">
        <f t="shared" si="26"/>
        <v>89.65517241379311</v>
      </c>
      <c r="O563" s="1">
        <f>VLOOKUP(A563,Sheet2!A:N,12,FALSE)</f>
        <v>458.02800000000002</v>
      </c>
    </row>
    <row r="564" spans="1:15" x14ac:dyDescent="0.2">
      <c r="A564" t="s">
        <v>340</v>
      </c>
      <c r="B564">
        <v>1</v>
      </c>
      <c r="C564">
        <v>4</v>
      </c>
      <c r="D564" s="3">
        <v>43275</v>
      </c>
      <c r="E564" s="3">
        <v>42987</v>
      </c>
      <c r="F564" s="1">
        <v>457.88200000000001</v>
      </c>
      <c r="G564">
        <v>10</v>
      </c>
      <c r="H564">
        <f t="shared" si="24"/>
        <v>114.4705</v>
      </c>
      <c r="I564" t="s">
        <v>7</v>
      </c>
      <c r="J564" t="s">
        <v>8</v>
      </c>
      <c r="K564">
        <f t="shared" si="25"/>
        <v>1</v>
      </c>
      <c r="L564">
        <f ca="1">VLOOKUP(A564,Sheet2!A:M,13,FALSE)</f>
        <v>4</v>
      </c>
      <c r="M564">
        <v>4</v>
      </c>
      <c r="N564" s="1">
        <f t="shared" si="26"/>
        <v>80</v>
      </c>
      <c r="O564" s="1">
        <f>VLOOKUP(A564,Sheet2!A:N,12,FALSE)</f>
        <v>457.88200000000001</v>
      </c>
    </row>
    <row r="565" spans="1:15" x14ac:dyDescent="0.2">
      <c r="A565" t="s">
        <v>1218</v>
      </c>
      <c r="B565">
        <v>1</v>
      </c>
      <c r="C565">
        <v>2</v>
      </c>
      <c r="D565" s="3">
        <v>43616</v>
      </c>
      <c r="E565" s="3">
        <v>43365</v>
      </c>
      <c r="F565">
        <v>452.63299999999998</v>
      </c>
      <c r="G565">
        <v>21</v>
      </c>
      <c r="H565">
        <f t="shared" si="24"/>
        <v>226.31649999999999</v>
      </c>
      <c r="I565" t="s">
        <v>805</v>
      </c>
      <c r="J565" t="s">
        <v>575</v>
      </c>
      <c r="K565">
        <f t="shared" si="25"/>
        <v>1</v>
      </c>
      <c r="L565">
        <f ca="1">VLOOKUP(A565,Sheet2!A:M,13,FALSE)</f>
        <v>2</v>
      </c>
      <c r="M565">
        <v>2</v>
      </c>
      <c r="N565" s="1">
        <f t="shared" si="26"/>
        <v>19.047619047619047</v>
      </c>
      <c r="O565" s="1">
        <f>VLOOKUP(A565,Sheet2!A:N,12,FALSE)</f>
        <v>452.63299999999998</v>
      </c>
    </row>
    <row r="566" spans="1:15" x14ac:dyDescent="0.2">
      <c r="A566" t="s">
        <v>983</v>
      </c>
      <c r="B566">
        <v>5</v>
      </c>
      <c r="C566">
        <v>16</v>
      </c>
      <c r="D566" s="3">
        <v>43662</v>
      </c>
      <c r="E566" s="3">
        <v>43658</v>
      </c>
      <c r="F566">
        <v>451.18400000000003</v>
      </c>
      <c r="G566">
        <v>45</v>
      </c>
      <c r="H566">
        <f t="shared" si="24"/>
        <v>28.199000000000002</v>
      </c>
      <c r="I566" t="s">
        <v>805</v>
      </c>
      <c r="J566" t="s">
        <v>575</v>
      </c>
      <c r="K566">
        <f t="shared" si="25"/>
        <v>1</v>
      </c>
      <c r="L566">
        <f ca="1">VLOOKUP(A566,Sheet2!A:M,13,FALSE)</f>
        <v>16</v>
      </c>
      <c r="M566">
        <v>16</v>
      </c>
      <c r="N566" s="1">
        <f t="shared" si="26"/>
        <v>71.111111111111114</v>
      </c>
      <c r="O566" s="1">
        <f>VLOOKUP(A566,Sheet2!A:N,12,FALSE)</f>
        <v>451.18400000000003</v>
      </c>
    </row>
    <row r="567" spans="1:15" x14ac:dyDescent="0.2">
      <c r="A567" t="s">
        <v>1170</v>
      </c>
      <c r="B567">
        <v>1</v>
      </c>
      <c r="C567">
        <v>1</v>
      </c>
      <c r="D567" s="3">
        <v>43786</v>
      </c>
      <c r="E567" s="3">
        <v>43566</v>
      </c>
      <c r="F567">
        <v>451.017</v>
      </c>
      <c r="G567">
        <v>36</v>
      </c>
      <c r="H567">
        <f t="shared" si="24"/>
        <v>451.017</v>
      </c>
      <c r="I567" t="s">
        <v>805</v>
      </c>
      <c r="J567" t="s">
        <v>575</v>
      </c>
      <c r="K567">
        <f t="shared" si="25"/>
        <v>1</v>
      </c>
      <c r="L567">
        <f ca="1">VLOOKUP(A567,Sheet2!A:M,13,FALSE)</f>
        <v>1</v>
      </c>
      <c r="M567">
        <v>1</v>
      </c>
      <c r="N567" s="1">
        <f t="shared" si="26"/>
        <v>5.5555555555555554</v>
      </c>
      <c r="O567" s="1">
        <f>VLOOKUP(A567,Sheet2!A:N,12,FALSE)</f>
        <v>451.017</v>
      </c>
    </row>
    <row r="568" spans="1:15" x14ac:dyDescent="0.2">
      <c r="A568" t="s">
        <v>138</v>
      </c>
      <c r="B568">
        <v>2</v>
      </c>
      <c r="C568">
        <v>2</v>
      </c>
      <c r="D568" s="3">
        <v>43464</v>
      </c>
      <c r="E568" s="3">
        <v>43409</v>
      </c>
      <c r="F568" s="1">
        <v>449.98</v>
      </c>
      <c r="G568">
        <v>8</v>
      </c>
      <c r="H568">
        <f t="shared" si="24"/>
        <v>224.99</v>
      </c>
      <c r="I568" t="s">
        <v>7</v>
      </c>
      <c r="J568" t="s">
        <v>8</v>
      </c>
      <c r="K568">
        <f t="shared" si="25"/>
        <v>1</v>
      </c>
      <c r="L568">
        <f ca="1">VLOOKUP(A568,Sheet2!A:M,13,FALSE)</f>
        <v>2</v>
      </c>
      <c r="M568">
        <v>2</v>
      </c>
      <c r="N568" s="1">
        <f t="shared" si="26"/>
        <v>50</v>
      </c>
      <c r="O568" s="1">
        <f>VLOOKUP(A568,Sheet2!A:N,12,FALSE)</f>
        <v>449.98</v>
      </c>
    </row>
    <row r="569" spans="1:15" x14ac:dyDescent="0.2">
      <c r="A569" t="s">
        <v>911</v>
      </c>
      <c r="B569">
        <v>9</v>
      </c>
      <c r="C569">
        <v>20</v>
      </c>
      <c r="D569" s="3">
        <v>43462</v>
      </c>
      <c r="E569" s="3">
        <v>43448</v>
      </c>
      <c r="F569">
        <v>448.66300000000001</v>
      </c>
      <c r="G569">
        <v>42</v>
      </c>
      <c r="H569">
        <f t="shared" si="24"/>
        <v>22.433150000000001</v>
      </c>
      <c r="I569" t="s">
        <v>805</v>
      </c>
      <c r="J569" t="s">
        <v>575</v>
      </c>
      <c r="K569">
        <f t="shared" si="25"/>
        <v>1</v>
      </c>
      <c r="L569">
        <f ca="1">VLOOKUP(A569,Sheet2!A:M,13,FALSE)</f>
        <v>20</v>
      </c>
      <c r="M569">
        <v>20</v>
      </c>
      <c r="N569" s="1">
        <f t="shared" si="26"/>
        <v>95.238095238095227</v>
      </c>
      <c r="O569" s="1">
        <f>VLOOKUP(A569,Sheet2!A:N,12,FALSE)</f>
        <v>448.66300000000001</v>
      </c>
    </row>
    <row r="570" spans="1:15" x14ac:dyDescent="0.2">
      <c r="A570" t="s">
        <v>211</v>
      </c>
      <c r="B570">
        <v>8</v>
      </c>
      <c r="C570">
        <v>29</v>
      </c>
      <c r="D570" s="3">
        <v>43277</v>
      </c>
      <c r="E570" s="3">
        <v>43094</v>
      </c>
      <c r="F570" s="1">
        <v>447.91</v>
      </c>
      <c r="G570">
        <v>102</v>
      </c>
      <c r="H570">
        <f t="shared" si="24"/>
        <v>15.445172413793104</v>
      </c>
      <c r="I570" t="s">
        <v>7</v>
      </c>
      <c r="J570" t="s">
        <v>8</v>
      </c>
      <c r="K570">
        <f t="shared" si="25"/>
        <v>1</v>
      </c>
      <c r="L570">
        <f ca="1">VLOOKUP(A570,Sheet2!A:M,13,FALSE)</f>
        <v>29</v>
      </c>
      <c r="M570">
        <v>29</v>
      </c>
      <c r="N570" s="1">
        <f t="shared" si="26"/>
        <v>56.862745098039213</v>
      </c>
      <c r="O570" s="1">
        <f>VLOOKUP(A570,Sheet2!A:N,12,FALSE)</f>
        <v>447.91</v>
      </c>
    </row>
    <row r="571" spans="1:15" x14ac:dyDescent="0.2">
      <c r="A571" t="s">
        <v>232</v>
      </c>
      <c r="B571">
        <v>7</v>
      </c>
      <c r="C571">
        <v>14</v>
      </c>
      <c r="D571" s="3">
        <v>43277</v>
      </c>
      <c r="E571" s="3">
        <v>42981</v>
      </c>
      <c r="F571" s="1">
        <v>442.05599999999998</v>
      </c>
      <c r="G571">
        <v>48</v>
      </c>
      <c r="H571">
        <f t="shared" si="24"/>
        <v>31.575428571428571</v>
      </c>
      <c r="I571" t="s">
        <v>7</v>
      </c>
      <c r="J571" t="s">
        <v>8</v>
      </c>
      <c r="K571">
        <f t="shared" si="25"/>
        <v>1</v>
      </c>
      <c r="L571">
        <f ca="1">VLOOKUP(A571,Sheet2!A:M,13,FALSE)</f>
        <v>14</v>
      </c>
      <c r="M571">
        <v>14</v>
      </c>
      <c r="N571" s="1">
        <f t="shared" si="26"/>
        <v>58.333333333333336</v>
      </c>
      <c r="O571" s="1">
        <f>VLOOKUP(A571,Sheet2!A:N,12,FALSE)</f>
        <v>442.05599999999998</v>
      </c>
    </row>
    <row r="572" spans="1:15" x14ac:dyDescent="0.2">
      <c r="A572" t="s">
        <v>777</v>
      </c>
      <c r="B572">
        <v>1</v>
      </c>
      <c r="C572">
        <v>1</v>
      </c>
      <c r="D572" s="3">
        <v>43859</v>
      </c>
      <c r="E572" s="3">
        <v>43793</v>
      </c>
      <c r="F572">
        <v>441.65100000000001</v>
      </c>
      <c r="G572">
        <v>6</v>
      </c>
      <c r="H572">
        <f t="shared" si="24"/>
        <v>441.65100000000001</v>
      </c>
      <c r="I572" t="s">
        <v>805</v>
      </c>
      <c r="J572" t="s">
        <v>8</v>
      </c>
      <c r="K572">
        <f t="shared" si="25"/>
        <v>1</v>
      </c>
      <c r="L572">
        <f ca="1">VLOOKUP(A572,Sheet2!A:M,13,FALSE)</f>
        <v>1</v>
      </c>
      <c r="M572">
        <v>1</v>
      </c>
      <c r="N572" s="1">
        <f t="shared" si="26"/>
        <v>33.333333333333329</v>
      </c>
      <c r="O572" s="1">
        <f>VLOOKUP(A572,Sheet2!A:N,12,FALSE)</f>
        <v>441.65100000000001</v>
      </c>
    </row>
    <row r="573" spans="1:15" x14ac:dyDescent="0.2">
      <c r="A573" t="s">
        <v>667</v>
      </c>
      <c r="B573">
        <v>6</v>
      </c>
      <c r="C573">
        <v>8</v>
      </c>
      <c r="D573" s="3">
        <v>44071</v>
      </c>
      <c r="E573" s="3">
        <v>43886</v>
      </c>
      <c r="F573">
        <v>440.62900000000002</v>
      </c>
      <c r="G573">
        <v>30</v>
      </c>
      <c r="H573">
        <f t="shared" si="24"/>
        <v>55.078625000000002</v>
      </c>
      <c r="I573" t="s">
        <v>805</v>
      </c>
      <c r="J573" t="s">
        <v>8</v>
      </c>
      <c r="K573">
        <f t="shared" si="25"/>
        <v>1</v>
      </c>
      <c r="L573">
        <f ca="1">VLOOKUP(A573,Sheet2!A:M,13,FALSE)</f>
        <v>8</v>
      </c>
      <c r="M573">
        <v>8</v>
      </c>
      <c r="N573" s="1">
        <f t="shared" si="26"/>
        <v>53.333333333333336</v>
      </c>
      <c r="O573" s="1">
        <f>VLOOKUP(A573,Sheet2!A:N,12,FALSE)</f>
        <v>440.62900000000002</v>
      </c>
    </row>
    <row r="574" spans="1:15" x14ac:dyDescent="0.2">
      <c r="A574" t="s">
        <v>162</v>
      </c>
      <c r="B574">
        <v>12</v>
      </c>
      <c r="C574">
        <v>29</v>
      </c>
      <c r="D574" s="3">
        <v>43354</v>
      </c>
      <c r="E574" s="3">
        <v>42887</v>
      </c>
      <c r="F574" s="1">
        <v>439.33</v>
      </c>
      <c r="G574">
        <v>146</v>
      </c>
      <c r="H574">
        <f t="shared" si="24"/>
        <v>15.149310344827585</v>
      </c>
      <c r="I574" t="s">
        <v>7</v>
      </c>
      <c r="J574" t="s">
        <v>8</v>
      </c>
      <c r="K574">
        <f t="shared" si="25"/>
        <v>1</v>
      </c>
      <c r="L574">
        <f ca="1">VLOOKUP(A574,Sheet2!A:M,13,FALSE)</f>
        <v>29</v>
      </c>
      <c r="M574">
        <v>29</v>
      </c>
      <c r="N574" s="1">
        <f t="shared" si="26"/>
        <v>39.726027397260275</v>
      </c>
      <c r="O574" s="1">
        <f>VLOOKUP(A574,Sheet2!A:N,12,FALSE)</f>
        <v>439.33</v>
      </c>
    </row>
    <row r="575" spans="1:15" x14ac:dyDescent="0.2">
      <c r="A575" t="s">
        <v>732</v>
      </c>
      <c r="B575">
        <v>2</v>
      </c>
      <c r="C575">
        <v>5</v>
      </c>
      <c r="D575" s="3">
        <v>44217</v>
      </c>
      <c r="E575" s="3">
        <v>43630</v>
      </c>
      <c r="F575">
        <v>439.26499999999999</v>
      </c>
      <c r="G575">
        <v>44</v>
      </c>
      <c r="H575">
        <f t="shared" si="24"/>
        <v>87.852999999999994</v>
      </c>
      <c r="I575" t="s">
        <v>805</v>
      </c>
      <c r="J575" t="s">
        <v>8</v>
      </c>
      <c r="K575">
        <f t="shared" si="25"/>
        <v>1</v>
      </c>
      <c r="L575">
        <f ca="1">VLOOKUP(A575,Sheet2!A:M,13,FALSE)</f>
        <v>5</v>
      </c>
      <c r="M575">
        <v>5</v>
      </c>
      <c r="N575" s="1">
        <f t="shared" si="26"/>
        <v>22.727272727272727</v>
      </c>
      <c r="O575" s="1">
        <f>VLOOKUP(A575,Sheet2!A:N,12,FALSE)</f>
        <v>439.26499999999999</v>
      </c>
    </row>
    <row r="576" spans="1:15" x14ac:dyDescent="0.2">
      <c r="A576" t="s">
        <v>661</v>
      </c>
      <c r="B576">
        <v>6</v>
      </c>
      <c r="C576">
        <v>10</v>
      </c>
      <c r="D576" s="3">
        <v>43529</v>
      </c>
      <c r="E576" s="3">
        <v>43384</v>
      </c>
      <c r="F576">
        <v>438.74</v>
      </c>
      <c r="G576">
        <v>15</v>
      </c>
      <c r="H576">
        <f t="shared" si="24"/>
        <v>43.874000000000002</v>
      </c>
      <c r="I576" t="s">
        <v>805</v>
      </c>
      <c r="J576" t="s">
        <v>8</v>
      </c>
      <c r="K576">
        <f t="shared" si="25"/>
        <v>1</v>
      </c>
      <c r="L576">
        <f ca="1">VLOOKUP(A576,Sheet2!A:M,13,FALSE)</f>
        <v>10</v>
      </c>
      <c r="M576">
        <v>10</v>
      </c>
      <c r="N576" s="1">
        <f t="shared" si="26"/>
        <v>133.33333333333331</v>
      </c>
      <c r="O576" s="1">
        <f>VLOOKUP(A576,Sheet2!A:N,12,FALSE)</f>
        <v>438.74</v>
      </c>
    </row>
    <row r="577" spans="1:15" x14ac:dyDescent="0.2">
      <c r="A577" t="s">
        <v>989</v>
      </c>
      <c r="B577">
        <v>5</v>
      </c>
      <c r="C577">
        <v>13</v>
      </c>
      <c r="D577" s="3">
        <v>43387</v>
      </c>
      <c r="E577" s="3">
        <v>43356</v>
      </c>
      <c r="F577">
        <v>438.67700000000002</v>
      </c>
      <c r="G577">
        <v>26</v>
      </c>
      <c r="H577">
        <f t="shared" si="24"/>
        <v>33.744384615384618</v>
      </c>
      <c r="I577" t="s">
        <v>805</v>
      </c>
      <c r="J577" t="s">
        <v>575</v>
      </c>
      <c r="K577">
        <f t="shared" si="25"/>
        <v>1</v>
      </c>
      <c r="L577">
        <f ca="1">VLOOKUP(A577,Sheet2!A:M,13,FALSE)</f>
        <v>13</v>
      </c>
      <c r="M577">
        <v>13</v>
      </c>
      <c r="N577" s="1">
        <f t="shared" si="26"/>
        <v>100</v>
      </c>
      <c r="O577" s="1">
        <f>VLOOKUP(A577,Sheet2!A:N,12,FALSE)</f>
        <v>438.67700000000002</v>
      </c>
    </row>
    <row r="578" spans="1:15" x14ac:dyDescent="0.2">
      <c r="A578" t="s">
        <v>289</v>
      </c>
      <c r="B578">
        <v>5</v>
      </c>
      <c r="C578">
        <v>5</v>
      </c>
      <c r="D578" s="3">
        <v>43276</v>
      </c>
      <c r="E578" s="3">
        <v>43034</v>
      </c>
      <c r="F578" s="1">
        <v>437.33499999999998</v>
      </c>
      <c r="G578">
        <v>142</v>
      </c>
      <c r="H578">
        <f t="shared" ref="H578:H641" si="27">F578/C578</f>
        <v>87.466999999999999</v>
      </c>
      <c r="I578" t="s">
        <v>7</v>
      </c>
      <c r="J578" t="s">
        <v>8</v>
      </c>
      <c r="K578">
        <f t="shared" ref="K578:K641" si="28">COUNTIF(A:A,A578)</f>
        <v>1</v>
      </c>
      <c r="L578">
        <f ca="1">VLOOKUP(A578,Sheet2!A:M,13,FALSE)</f>
        <v>5</v>
      </c>
      <c r="M578">
        <v>5</v>
      </c>
      <c r="N578" s="1">
        <f t="shared" ref="N578:N641" si="29">M578/G578*100*2</f>
        <v>7.042253521126761</v>
      </c>
      <c r="O578" s="1">
        <f>VLOOKUP(A578,Sheet2!A:N,12,FALSE)</f>
        <v>437.33499999999998</v>
      </c>
    </row>
    <row r="579" spans="1:15" x14ac:dyDescent="0.2">
      <c r="A579" t="s">
        <v>440</v>
      </c>
      <c r="B579">
        <v>24</v>
      </c>
      <c r="C579">
        <v>30</v>
      </c>
      <c r="D579" s="3">
        <v>43478</v>
      </c>
      <c r="E579" s="3">
        <v>43321</v>
      </c>
      <c r="F579" s="8">
        <v>437.24799999999999</v>
      </c>
      <c r="G579">
        <v>72</v>
      </c>
      <c r="H579">
        <f t="shared" si="27"/>
        <v>14.574933333333332</v>
      </c>
      <c r="I579" t="s">
        <v>7</v>
      </c>
      <c r="J579" t="s">
        <v>575</v>
      </c>
      <c r="K579">
        <f t="shared" si="28"/>
        <v>1</v>
      </c>
      <c r="L579">
        <f ca="1">VLOOKUP(A579,Sheet2!A:M,13,FALSE)</f>
        <v>30</v>
      </c>
      <c r="M579">
        <v>30</v>
      </c>
      <c r="N579" s="1">
        <f t="shared" si="29"/>
        <v>83.333333333333343</v>
      </c>
      <c r="O579" s="1">
        <f>VLOOKUP(A579,Sheet2!A:N,12,FALSE)</f>
        <v>437.24799999999999</v>
      </c>
    </row>
    <row r="580" spans="1:15" x14ac:dyDescent="0.2">
      <c r="A580" t="s">
        <v>396</v>
      </c>
      <c r="B580">
        <v>6</v>
      </c>
      <c r="C580">
        <v>7</v>
      </c>
      <c r="D580" s="3">
        <v>43273</v>
      </c>
      <c r="E580" s="3">
        <v>43041</v>
      </c>
      <c r="F580" s="1">
        <v>436.75799999999998</v>
      </c>
      <c r="G580">
        <v>31</v>
      </c>
      <c r="H580">
        <f t="shared" si="27"/>
        <v>62.393999999999998</v>
      </c>
      <c r="I580" t="s">
        <v>7</v>
      </c>
      <c r="J580" t="s">
        <v>8</v>
      </c>
      <c r="K580">
        <f t="shared" si="28"/>
        <v>1</v>
      </c>
      <c r="L580">
        <f ca="1">VLOOKUP(A580,Sheet2!A:M,13,FALSE)</f>
        <v>7</v>
      </c>
      <c r="M580">
        <v>7</v>
      </c>
      <c r="N580" s="1">
        <f t="shared" si="29"/>
        <v>45.161290322580641</v>
      </c>
      <c r="O580" s="1">
        <f>VLOOKUP(A580,Sheet2!A:N,12,FALSE)</f>
        <v>436.75799999999998</v>
      </c>
    </row>
    <row r="581" spans="1:15" x14ac:dyDescent="0.2">
      <c r="A581" t="s">
        <v>733</v>
      </c>
      <c r="B581">
        <v>2</v>
      </c>
      <c r="C581">
        <v>2</v>
      </c>
      <c r="D581" s="3">
        <v>44211</v>
      </c>
      <c r="E581" s="3">
        <v>43932</v>
      </c>
      <c r="F581">
        <v>436.40100000000001</v>
      </c>
      <c r="G581">
        <v>40</v>
      </c>
      <c r="H581">
        <f t="shared" si="27"/>
        <v>218.20050000000001</v>
      </c>
      <c r="I581" t="s">
        <v>805</v>
      </c>
      <c r="J581" t="s">
        <v>8</v>
      </c>
      <c r="K581">
        <f t="shared" si="28"/>
        <v>1</v>
      </c>
      <c r="L581">
        <f ca="1">VLOOKUP(A581,Sheet2!A:M,13,FALSE)</f>
        <v>2</v>
      </c>
      <c r="M581">
        <v>2</v>
      </c>
      <c r="N581" s="1">
        <f t="shared" si="29"/>
        <v>10</v>
      </c>
      <c r="O581" s="1">
        <f>VLOOKUP(A581,Sheet2!A:N,12,FALSE)</f>
        <v>436.40100000000001</v>
      </c>
    </row>
    <row r="582" spans="1:15" x14ac:dyDescent="0.2">
      <c r="A582" t="s">
        <v>915</v>
      </c>
      <c r="B582">
        <v>9</v>
      </c>
      <c r="C582">
        <v>9</v>
      </c>
      <c r="D582" s="3">
        <v>43775</v>
      </c>
      <c r="E582" s="3">
        <v>43357</v>
      </c>
      <c r="F582">
        <v>434.95499999999998</v>
      </c>
      <c r="G582">
        <v>145</v>
      </c>
      <c r="H582">
        <f t="shared" si="27"/>
        <v>48.328333333333333</v>
      </c>
      <c r="I582" t="s">
        <v>805</v>
      </c>
      <c r="J582" t="s">
        <v>575</v>
      </c>
      <c r="K582">
        <f t="shared" si="28"/>
        <v>1</v>
      </c>
      <c r="L582">
        <f ca="1">VLOOKUP(A582,Sheet2!A:M,13,FALSE)</f>
        <v>9</v>
      </c>
      <c r="M582">
        <v>9</v>
      </c>
      <c r="N582" s="1">
        <f t="shared" si="29"/>
        <v>12.413793103448276</v>
      </c>
      <c r="O582" s="1">
        <f>VLOOKUP(A582,Sheet2!A:N,12,FALSE)</f>
        <v>434.95499999999998</v>
      </c>
    </row>
    <row r="583" spans="1:15" x14ac:dyDescent="0.2">
      <c r="A583" t="s">
        <v>757</v>
      </c>
      <c r="B583">
        <v>1</v>
      </c>
      <c r="C583">
        <v>1</v>
      </c>
      <c r="D583" s="3">
        <v>43559</v>
      </c>
      <c r="E583" s="3">
        <v>43329</v>
      </c>
      <c r="F583">
        <v>434.77600000000001</v>
      </c>
      <c r="G583">
        <v>8</v>
      </c>
      <c r="H583">
        <f t="shared" si="27"/>
        <v>434.77600000000001</v>
      </c>
      <c r="I583" t="s">
        <v>805</v>
      </c>
      <c r="J583" t="s">
        <v>8</v>
      </c>
      <c r="K583">
        <f t="shared" si="28"/>
        <v>1</v>
      </c>
      <c r="L583">
        <f ca="1">VLOOKUP(A583,Sheet2!A:M,13,FALSE)</f>
        <v>1</v>
      </c>
      <c r="M583">
        <v>1</v>
      </c>
      <c r="N583" s="1">
        <f t="shared" si="29"/>
        <v>25</v>
      </c>
      <c r="O583" s="1">
        <f>VLOOKUP(A583,Sheet2!A:N,12,FALSE)</f>
        <v>434.77600000000001</v>
      </c>
    </row>
    <row r="584" spans="1:15" x14ac:dyDescent="0.2">
      <c r="A584" t="s">
        <v>407</v>
      </c>
      <c r="B584">
        <v>6</v>
      </c>
      <c r="C584">
        <v>6</v>
      </c>
      <c r="D584" s="3">
        <v>43273</v>
      </c>
      <c r="E584" s="3">
        <v>42882</v>
      </c>
      <c r="F584" s="1">
        <v>434.05799999999999</v>
      </c>
      <c r="G584">
        <v>46</v>
      </c>
      <c r="H584">
        <f t="shared" si="27"/>
        <v>72.343000000000004</v>
      </c>
      <c r="I584" t="s">
        <v>7</v>
      </c>
      <c r="J584" t="s">
        <v>8</v>
      </c>
      <c r="K584">
        <f t="shared" si="28"/>
        <v>1</v>
      </c>
      <c r="L584">
        <f ca="1">VLOOKUP(A584,Sheet2!A:M,13,FALSE)</f>
        <v>6</v>
      </c>
      <c r="M584">
        <v>6</v>
      </c>
      <c r="N584" s="1">
        <f t="shared" si="29"/>
        <v>26.086956521739129</v>
      </c>
      <c r="O584" s="1">
        <f>VLOOKUP(A584,Sheet2!A:N,12,FALSE)</f>
        <v>434.05799999999999</v>
      </c>
    </row>
    <row r="585" spans="1:15" x14ac:dyDescent="0.2">
      <c r="A585" t="s">
        <v>921</v>
      </c>
      <c r="B585">
        <v>8</v>
      </c>
      <c r="C585">
        <v>8</v>
      </c>
      <c r="D585" s="3">
        <v>43692</v>
      </c>
      <c r="E585" s="3">
        <v>43557</v>
      </c>
      <c r="F585">
        <v>432.33800000000002</v>
      </c>
      <c r="G585">
        <v>28</v>
      </c>
      <c r="H585">
        <f t="shared" si="27"/>
        <v>54.042250000000003</v>
      </c>
      <c r="I585" t="s">
        <v>805</v>
      </c>
      <c r="J585" t="s">
        <v>575</v>
      </c>
      <c r="K585">
        <f t="shared" si="28"/>
        <v>1</v>
      </c>
      <c r="L585">
        <f ca="1">VLOOKUP(A585,Sheet2!A:M,13,FALSE)</f>
        <v>8</v>
      </c>
      <c r="M585">
        <v>8</v>
      </c>
      <c r="N585" s="1">
        <f t="shared" si="29"/>
        <v>57.142857142857139</v>
      </c>
      <c r="O585" s="1">
        <f>VLOOKUP(A585,Sheet2!A:N,12,FALSE)</f>
        <v>432.33800000000002</v>
      </c>
    </row>
    <row r="586" spans="1:15" x14ac:dyDescent="0.2">
      <c r="A586" t="s">
        <v>681</v>
      </c>
      <c r="B586">
        <v>5</v>
      </c>
      <c r="C586">
        <v>5</v>
      </c>
      <c r="D586" s="3">
        <v>43626</v>
      </c>
      <c r="E586" s="3">
        <v>43317</v>
      </c>
      <c r="F586">
        <v>431.89699999999999</v>
      </c>
      <c r="G586">
        <v>102</v>
      </c>
      <c r="H586">
        <f t="shared" si="27"/>
        <v>86.379400000000004</v>
      </c>
      <c r="I586" t="s">
        <v>805</v>
      </c>
      <c r="J586" t="s">
        <v>8</v>
      </c>
      <c r="K586">
        <f t="shared" si="28"/>
        <v>1</v>
      </c>
      <c r="L586">
        <f ca="1">VLOOKUP(A586,Sheet2!A:M,13,FALSE)</f>
        <v>5</v>
      </c>
      <c r="M586">
        <v>5</v>
      </c>
      <c r="N586" s="1">
        <f t="shared" si="29"/>
        <v>9.8039215686274517</v>
      </c>
      <c r="O586" s="1">
        <f>VLOOKUP(A586,Sheet2!A:N,12,FALSE)</f>
        <v>431.89699999999999</v>
      </c>
    </row>
    <row r="587" spans="1:15" x14ac:dyDescent="0.2">
      <c r="A587" t="s">
        <v>71</v>
      </c>
      <c r="B587">
        <v>4</v>
      </c>
      <c r="C587">
        <v>4</v>
      </c>
      <c r="D587" s="3">
        <v>43906</v>
      </c>
      <c r="E587" s="3">
        <v>43642</v>
      </c>
      <c r="F587" s="1">
        <v>431.87099999999998</v>
      </c>
      <c r="G587">
        <v>9</v>
      </c>
      <c r="H587">
        <f t="shared" si="27"/>
        <v>107.96775</v>
      </c>
      <c r="I587" t="s">
        <v>7</v>
      </c>
      <c r="J587" t="s">
        <v>8</v>
      </c>
      <c r="K587">
        <f t="shared" si="28"/>
        <v>1</v>
      </c>
      <c r="L587">
        <f ca="1">VLOOKUP(A587,Sheet2!A:M,13,FALSE)</f>
        <v>4</v>
      </c>
      <c r="M587">
        <v>4</v>
      </c>
      <c r="N587" s="1">
        <f t="shared" si="29"/>
        <v>88.888888888888886</v>
      </c>
      <c r="O587" s="1">
        <f>VLOOKUP(A587,Sheet2!A:N,12,FALSE)</f>
        <v>431.87099999999998</v>
      </c>
    </row>
    <row r="588" spans="1:15" x14ac:dyDescent="0.2">
      <c r="A588" t="s">
        <v>632</v>
      </c>
      <c r="B588">
        <v>11</v>
      </c>
      <c r="C588">
        <v>11</v>
      </c>
      <c r="D588" s="3">
        <v>44260</v>
      </c>
      <c r="E588" s="3">
        <v>43961</v>
      </c>
      <c r="F588">
        <v>429.41800000000001</v>
      </c>
      <c r="G588">
        <v>483</v>
      </c>
      <c r="H588">
        <f t="shared" si="27"/>
        <v>39.038000000000004</v>
      </c>
      <c r="I588" t="s">
        <v>805</v>
      </c>
      <c r="J588" t="s">
        <v>8</v>
      </c>
      <c r="K588">
        <f t="shared" si="28"/>
        <v>1</v>
      </c>
      <c r="L588">
        <f ca="1">VLOOKUP(A588,Sheet2!A:M,13,FALSE)</f>
        <v>11</v>
      </c>
      <c r="M588">
        <v>11</v>
      </c>
      <c r="N588" s="1">
        <f t="shared" si="29"/>
        <v>4.5548654244306412</v>
      </c>
      <c r="O588" s="1">
        <f>VLOOKUP(A588,Sheet2!A:N,12,FALSE)</f>
        <v>429.41800000000001</v>
      </c>
    </row>
    <row r="589" spans="1:15" x14ac:dyDescent="0.2">
      <c r="A589" t="s">
        <v>296</v>
      </c>
      <c r="B589">
        <v>5</v>
      </c>
      <c r="C589">
        <v>7</v>
      </c>
      <c r="D589" s="3">
        <v>43276</v>
      </c>
      <c r="E589" s="3">
        <v>42982</v>
      </c>
      <c r="F589" s="1">
        <v>427.983</v>
      </c>
      <c r="G589">
        <v>17</v>
      </c>
      <c r="H589">
        <f t="shared" si="27"/>
        <v>61.140428571428572</v>
      </c>
      <c r="I589" t="s">
        <v>7</v>
      </c>
      <c r="J589" t="s">
        <v>8</v>
      </c>
      <c r="K589">
        <f t="shared" si="28"/>
        <v>1</v>
      </c>
      <c r="L589">
        <f ca="1">VLOOKUP(A589,Sheet2!A:M,13,FALSE)</f>
        <v>7</v>
      </c>
      <c r="M589">
        <v>7</v>
      </c>
      <c r="N589" s="1">
        <f t="shared" si="29"/>
        <v>82.35294117647058</v>
      </c>
      <c r="O589" s="1">
        <f>VLOOKUP(A589,Sheet2!A:N,12,FALSE)</f>
        <v>427.983</v>
      </c>
    </row>
    <row r="590" spans="1:15" x14ac:dyDescent="0.2">
      <c r="A590" t="s">
        <v>804</v>
      </c>
      <c r="B590">
        <v>1</v>
      </c>
      <c r="C590">
        <v>6</v>
      </c>
      <c r="D590" s="3">
        <v>43372</v>
      </c>
      <c r="E590" s="3">
        <v>43317</v>
      </c>
      <c r="F590">
        <v>427.83</v>
      </c>
      <c r="G590">
        <v>71</v>
      </c>
      <c r="H590">
        <f t="shared" si="27"/>
        <v>71.304999999999993</v>
      </c>
      <c r="I590" t="s">
        <v>805</v>
      </c>
      <c r="J590" t="s">
        <v>8</v>
      </c>
      <c r="K590">
        <f t="shared" si="28"/>
        <v>1</v>
      </c>
      <c r="L590">
        <f ca="1">VLOOKUP(A590,Sheet2!A:M,13,FALSE)</f>
        <v>6</v>
      </c>
      <c r="M590">
        <v>6</v>
      </c>
      <c r="N590" s="1">
        <f t="shared" si="29"/>
        <v>16.901408450704224</v>
      </c>
      <c r="O590" s="1">
        <f>VLOOKUP(A590,Sheet2!A:N,12,FALSE)</f>
        <v>427.83</v>
      </c>
    </row>
    <row r="591" spans="1:15" x14ac:dyDescent="0.2">
      <c r="A591" t="s">
        <v>476</v>
      </c>
      <c r="B591">
        <v>7</v>
      </c>
      <c r="C591">
        <v>7</v>
      </c>
      <c r="D591" s="3">
        <v>43427</v>
      </c>
      <c r="E591" s="3">
        <v>43327</v>
      </c>
      <c r="F591" s="8">
        <v>426.26100000000002</v>
      </c>
      <c r="G591">
        <v>18</v>
      </c>
      <c r="H591">
        <f t="shared" si="27"/>
        <v>60.894428571428577</v>
      </c>
      <c r="I591" t="s">
        <v>7</v>
      </c>
      <c r="J591" t="s">
        <v>575</v>
      </c>
      <c r="K591">
        <f t="shared" si="28"/>
        <v>1</v>
      </c>
      <c r="L591">
        <f ca="1">VLOOKUP(A591,Sheet2!A:M,13,FALSE)</f>
        <v>7</v>
      </c>
      <c r="M591">
        <v>7</v>
      </c>
      <c r="N591" s="1">
        <f t="shared" si="29"/>
        <v>77.777777777777786</v>
      </c>
      <c r="O591" s="1">
        <f>VLOOKUP(A591,Sheet2!A:N,12,FALSE)</f>
        <v>426.26100000000002</v>
      </c>
    </row>
    <row r="592" spans="1:15" x14ac:dyDescent="0.2">
      <c r="A592" t="s">
        <v>320</v>
      </c>
      <c r="B592">
        <v>7</v>
      </c>
      <c r="C592">
        <v>22</v>
      </c>
      <c r="D592" s="3">
        <v>43276</v>
      </c>
      <c r="E592" s="3">
        <v>42893</v>
      </c>
      <c r="F592" s="1">
        <v>426.12400000000002</v>
      </c>
      <c r="G592">
        <v>144</v>
      </c>
      <c r="H592">
        <f t="shared" si="27"/>
        <v>19.36927272727273</v>
      </c>
      <c r="I592" t="s">
        <v>7</v>
      </c>
      <c r="J592" t="s">
        <v>8</v>
      </c>
      <c r="K592">
        <f t="shared" si="28"/>
        <v>1</v>
      </c>
      <c r="L592">
        <f ca="1">VLOOKUP(A592,Sheet2!A:M,13,FALSE)</f>
        <v>22</v>
      </c>
      <c r="M592">
        <v>22</v>
      </c>
      <c r="N592" s="1">
        <f t="shared" si="29"/>
        <v>30.555555555555557</v>
      </c>
      <c r="O592" s="1">
        <f>VLOOKUP(A592,Sheet2!A:N,12,FALSE)</f>
        <v>426.12400000000002</v>
      </c>
    </row>
    <row r="593" spans="1:15" x14ac:dyDescent="0.2">
      <c r="A593" t="s">
        <v>715</v>
      </c>
      <c r="B593">
        <v>3</v>
      </c>
      <c r="C593">
        <v>8</v>
      </c>
      <c r="D593" s="3">
        <v>43906</v>
      </c>
      <c r="E593" s="3">
        <v>43903</v>
      </c>
      <c r="F593">
        <v>425.59399999999999</v>
      </c>
      <c r="G593">
        <v>9</v>
      </c>
      <c r="H593">
        <f t="shared" si="27"/>
        <v>53.199249999999999</v>
      </c>
      <c r="I593" t="s">
        <v>805</v>
      </c>
      <c r="J593" t="s">
        <v>8</v>
      </c>
      <c r="K593">
        <f t="shared" si="28"/>
        <v>1</v>
      </c>
      <c r="L593">
        <f ca="1">VLOOKUP(A593,Sheet2!A:M,13,FALSE)</f>
        <v>8</v>
      </c>
      <c r="M593">
        <v>8</v>
      </c>
      <c r="N593" s="1">
        <f t="shared" si="29"/>
        <v>177.77777777777777</v>
      </c>
      <c r="O593" s="1">
        <f>VLOOKUP(A593,Sheet2!A:N,12,FALSE)</f>
        <v>425.59399999999999</v>
      </c>
    </row>
    <row r="594" spans="1:15" x14ac:dyDescent="0.2">
      <c r="A594" t="s">
        <v>1070</v>
      </c>
      <c r="B594">
        <v>3</v>
      </c>
      <c r="C594">
        <v>3</v>
      </c>
      <c r="D594" s="3">
        <v>43795</v>
      </c>
      <c r="E594" s="3">
        <v>43329</v>
      </c>
      <c r="F594">
        <v>425.44</v>
      </c>
      <c r="G594">
        <v>40</v>
      </c>
      <c r="H594">
        <f t="shared" si="27"/>
        <v>141.81333333333333</v>
      </c>
      <c r="I594" t="s">
        <v>805</v>
      </c>
      <c r="J594" t="s">
        <v>575</v>
      </c>
      <c r="K594">
        <f t="shared" si="28"/>
        <v>1</v>
      </c>
      <c r="L594">
        <f ca="1">VLOOKUP(A594,Sheet2!A:M,13,FALSE)</f>
        <v>3</v>
      </c>
      <c r="M594">
        <v>3</v>
      </c>
      <c r="N594" s="1">
        <f t="shared" si="29"/>
        <v>15</v>
      </c>
      <c r="O594" s="1">
        <f>VLOOKUP(A594,Sheet2!A:N,12,FALSE)</f>
        <v>425.44</v>
      </c>
    </row>
    <row r="595" spans="1:15" x14ac:dyDescent="0.2">
      <c r="A595" t="s">
        <v>452</v>
      </c>
      <c r="B595">
        <v>13</v>
      </c>
      <c r="C595">
        <v>17</v>
      </c>
      <c r="D595" s="3">
        <v>43405</v>
      </c>
      <c r="E595" s="3">
        <v>43324</v>
      </c>
      <c r="F595" s="8">
        <v>424.70600000000002</v>
      </c>
      <c r="G595">
        <v>34</v>
      </c>
      <c r="H595">
        <f t="shared" si="27"/>
        <v>24.982705882352942</v>
      </c>
      <c r="I595" t="s">
        <v>7</v>
      </c>
      <c r="J595" t="s">
        <v>575</v>
      </c>
      <c r="K595">
        <f t="shared" si="28"/>
        <v>1</v>
      </c>
      <c r="L595">
        <f ca="1">VLOOKUP(A595,Sheet2!A:M,13,FALSE)</f>
        <v>17</v>
      </c>
      <c r="M595">
        <v>17</v>
      </c>
      <c r="N595" s="1">
        <f t="shared" si="29"/>
        <v>100</v>
      </c>
      <c r="O595" s="1">
        <f>VLOOKUP(A595,Sheet2!A:N,12,FALSE)</f>
        <v>424.70600000000002</v>
      </c>
    </row>
    <row r="596" spans="1:15" x14ac:dyDescent="0.2">
      <c r="A596" t="s">
        <v>835</v>
      </c>
      <c r="B596">
        <v>31</v>
      </c>
      <c r="C596">
        <v>42</v>
      </c>
      <c r="D596" s="3">
        <v>43644</v>
      </c>
      <c r="E596" s="3">
        <v>43329</v>
      </c>
      <c r="F596">
        <v>424.52499999999998</v>
      </c>
      <c r="G596">
        <v>158</v>
      </c>
      <c r="H596">
        <f t="shared" si="27"/>
        <v>10.107738095238094</v>
      </c>
      <c r="I596" t="s">
        <v>805</v>
      </c>
      <c r="J596" t="s">
        <v>575</v>
      </c>
      <c r="K596">
        <f t="shared" si="28"/>
        <v>1</v>
      </c>
      <c r="L596">
        <f ca="1">VLOOKUP(A596,Sheet2!A:M,13,FALSE)</f>
        <v>42</v>
      </c>
      <c r="M596">
        <v>42</v>
      </c>
      <c r="N596" s="1">
        <f t="shared" si="29"/>
        <v>53.164556962025308</v>
      </c>
      <c r="O596" s="1">
        <f>VLOOKUP(A596,Sheet2!A:N,12,FALSE)</f>
        <v>424.52499999999998</v>
      </c>
    </row>
    <row r="597" spans="1:15" x14ac:dyDescent="0.2">
      <c r="A597" t="s">
        <v>640</v>
      </c>
      <c r="B597">
        <v>9</v>
      </c>
      <c r="C597">
        <v>24</v>
      </c>
      <c r="D597" s="3">
        <v>43445</v>
      </c>
      <c r="E597" s="3">
        <v>43333</v>
      </c>
      <c r="F597">
        <v>423.26100000000002</v>
      </c>
      <c r="G597">
        <v>60</v>
      </c>
      <c r="H597">
        <f t="shared" si="27"/>
        <v>17.635875000000002</v>
      </c>
      <c r="I597" t="s">
        <v>805</v>
      </c>
      <c r="J597" t="s">
        <v>8</v>
      </c>
      <c r="K597">
        <f t="shared" si="28"/>
        <v>1</v>
      </c>
      <c r="L597">
        <f ca="1">VLOOKUP(A597,Sheet2!A:M,13,FALSE)</f>
        <v>24</v>
      </c>
      <c r="M597">
        <v>24</v>
      </c>
      <c r="N597" s="1">
        <f t="shared" si="29"/>
        <v>80</v>
      </c>
      <c r="O597" s="1">
        <f>VLOOKUP(A597,Sheet2!A:N,12,FALSE)</f>
        <v>423.26100000000002</v>
      </c>
    </row>
    <row r="598" spans="1:15" x14ac:dyDescent="0.2">
      <c r="A598" t="s">
        <v>122</v>
      </c>
      <c r="B598">
        <v>3</v>
      </c>
      <c r="C598">
        <v>3</v>
      </c>
      <c r="D598" s="3">
        <v>43558</v>
      </c>
      <c r="E598" s="3">
        <v>43475</v>
      </c>
      <c r="F598" s="1">
        <v>422.10899999999998</v>
      </c>
      <c r="G598">
        <v>18</v>
      </c>
      <c r="H598">
        <f t="shared" si="27"/>
        <v>140.703</v>
      </c>
      <c r="I598" t="s">
        <v>7</v>
      </c>
      <c r="J598" t="s">
        <v>8</v>
      </c>
      <c r="K598">
        <f t="shared" si="28"/>
        <v>1</v>
      </c>
      <c r="L598">
        <f ca="1">VLOOKUP(A598,Sheet2!A:M,13,FALSE)</f>
        <v>3</v>
      </c>
      <c r="M598">
        <v>3</v>
      </c>
      <c r="N598" s="1">
        <f t="shared" si="29"/>
        <v>33.333333333333329</v>
      </c>
      <c r="O598" s="1">
        <f>VLOOKUP(A598,Sheet2!A:N,12,FALSE)</f>
        <v>422.10899999999998</v>
      </c>
    </row>
    <row r="599" spans="1:15" x14ac:dyDescent="0.2">
      <c r="A599" t="s">
        <v>891</v>
      </c>
      <c r="B599">
        <v>10</v>
      </c>
      <c r="C599">
        <v>11</v>
      </c>
      <c r="D599" s="3">
        <v>43651</v>
      </c>
      <c r="E599" s="3">
        <v>43618</v>
      </c>
      <c r="F599">
        <v>418.11900000000003</v>
      </c>
      <c r="G599">
        <v>30</v>
      </c>
      <c r="H599">
        <f t="shared" si="27"/>
        <v>38.010818181818188</v>
      </c>
      <c r="I599" t="s">
        <v>805</v>
      </c>
      <c r="J599" t="s">
        <v>575</v>
      </c>
      <c r="K599">
        <f t="shared" si="28"/>
        <v>1</v>
      </c>
      <c r="L599">
        <f ca="1">VLOOKUP(A599,Sheet2!A:M,13,FALSE)</f>
        <v>11</v>
      </c>
      <c r="M599">
        <v>11</v>
      </c>
      <c r="N599" s="1">
        <f t="shared" si="29"/>
        <v>73.333333333333329</v>
      </c>
      <c r="O599" s="1">
        <f>VLOOKUP(A599,Sheet2!A:N,12,FALSE)</f>
        <v>418.11900000000003</v>
      </c>
    </row>
    <row r="600" spans="1:15" x14ac:dyDescent="0.2">
      <c r="A600" t="s">
        <v>886</v>
      </c>
      <c r="B600">
        <v>11</v>
      </c>
      <c r="C600">
        <v>18</v>
      </c>
      <c r="D600" s="3">
        <v>43156</v>
      </c>
      <c r="E600" s="3">
        <v>43098</v>
      </c>
      <c r="F600">
        <v>417.64600000000002</v>
      </c>
      <c r="G600">
        <v>54</v>
      </c>
      <c r="H600">
        <f t="shared" si="27"/>
        <v>23.202555555555556</v>
      </c>
      <c r="I600" t="s">
        <v>805</v>
      </c>
      <c r="J600" t="s">
        <v>575</v>
      </c>
      <c r="K600">
        <f t="shared" si="28"/>
        <v>1</v>
      </c>
      <c r="L600">
        <f ca="1">VLOOKUP(A600,Sheet2!A:M,13,FALSE)</f>
        <v>18</v>
      </c>
      <c r="M600">
        <v>18</v>
      </c>
      <c r="N600" s="1">
        <f t="shared" si="29"/>
        <v>66.666666666666657</v>
      </c>
      <c r="O600" s="1">
        <f>VLOOKUP(A600,Sheet2!A:N,12,FALSE)</f>
        <v>417.64600000000002</v>
      </c>
    </row>
    <row r="601" spans="1:15" x14ac:dyDescent="0.2">
      <c r="A601" t="s">
        <v>877</v>
      </c>
      <c r="B601">
        <v>12</v>
      </c>
      <c r="C601">
        <v>12</v>
      </c>
      <c r="D601" s="3">
        <v>43789</v>
      </c>
      <c r="E601" s="3">
        <v>43298</v>
      </c>
      <c r="F601">
        <v>417.22300000000001</v>
      </c>
      <c r="G601">
        <v>85</v>
      </c>
      <c r="H601">
        <f t="shared" si="27"/>
        <v>34.768583333333332</v>
      </c>
      <c r="I601" t="s">
        <v>805</v>
      </c>
      <c r="J601" t="s">
        <v>575</v>
      </c>
      <c r="K601">
        <f t="shared" si="28"/>
        <v>1</v>
      </c>
      <c r="L601">
        <f ca="1">VLOOKUP(A601,Sheet2!A:M,13,FALSE)</f>
        <v>12</v>
      </c>
      <c r="M601">
        <v>12</v>
      </c>
      <c r="N601" s="1">
        <f t="shared" si="29"/>
        <v>28.235294117647058</v>
      </c>
      <c r="O601" s="1">
        <f>VLOOKUP(A601,Sheet2!A:N,12,FALSE)</f>
        <v>417.22300000000001</v>
      </c>
    </row>
    <row r="602" spans="1:15" x14ac:dyDescent="0.2">
      <c r="A602" t="s">
        <v>624</v>
      </c>
      <c r="B602">
        <v>13</v>
      </c>
      <c r="C602">
        <v>15</v>
      </c>
      <c r="D602" s="3">
        <v>43550</v>
      </c>
      <c r="E602" s="3">
        <v>43378</v>
      </c>
      <c r="F602">
        <v>415.36099999999999</v>
      </c>
      <c r="G602">
        <v>35</v>
      </c>
      <c r="H602">
        <f t="shared" si="27"/>
        <v>27.690733333333334</v>
      </c>
      <c r="I602" t="s">
        <v>805</v>
      </c>
      <c r="J602" t="s">
        <v>8</v>
      </c>
      <c r="K602">
        <f t="shared" si="28"/>
        <v>1</v>
      </c>
      <c r="L602">
        <f ca="1">VLOOKUP(A602,Sheet2!A:M,13,FALSE)</f>
        <v>15</v>
      </c>
      <c r="M602">
        <v>15</v>
      </c>
      <c r="N602" s="1">
        <f t="shared" si="29"/>
        <v>85.714285714285708</v>
      </c>
      <c r="O602" s="1">
        <f>VLOOKUP(A602,Sheet2!A:N,12,FALSE)</f>
        <v>415.36099999999999</v>
      </c>
    </row>
    <row r="603" spans="1:15" x14ac:dyDescent="0.2">
      <c r="A603" t="s">
        <v>60</v>
      </c>
      <c r="B603">
        <v>3</v>
      </c>
      <c r="C603">
        <v>4</v>
      </c>
      <c r="D603" s="3">
        <v>44034</v>
      </c>
      <c r="E603" s="3">
        <v>43658</v>
      </c>
      <c r="F603">
        <v>415.16</v>
      </c>
      <c r="G603">
        <v>27</v>
      </c>
      <c r="H603">
        <f t="shared" si="27"/>
        <v>103.79</v>
      </c>
      <c r="I603" t="s">
        <v>805</v>
      </c>
      <c r="J603" t="s">
        <v>8</v>
      </c>
      <c r="K603">
        <f t="shared" si="28"/>
        <v>1</v>
      </c>
      <c r="L603">
        <f ca="1">VLOOKUP(A603,Sheet2!A:M,13,FALSE)</f>
        <v>4</v>
      </c>
      <c r="M603">
        <v>4</v>
      </c>
      <c r="N603" s="1">
        <f t="shared" si="29"/>
        <v>29.629629629629626</v>
      </c>
      <c r="O603" s="1">
        <f>VLOOKUP(A603,Sheet2!A:N,12,FALSE)</f>
        <v>415.16</v>
      </c>
    </row>
    <row r="604" spans="1:15" x14ac:dyDescent="0.2">
      <c r="A604" t="s">
        <v>663</v>
      </c>
      <c r="B604">
        <v>6</v>
      </c>
      <c r="C604">
        <v>6</v>
      </c>
      <c r="D604" s="3">
        <v>44176</v>
      </c>
      <c r="E604" s="3">
        <v>43778</v>
      </c>
      <c r="F604">
        <v>414.62900000000002</v>
      </c>
      <c r="G604">
        <v>117</v>
      </c>
      <c r="H604">
        <f t="shared" si="27"/>
        <v>69.104833333333332</v>
      </c>
      <c r="I604" t="s">
        <v>805</v>
      </c>
      <c r="J604" t="s">
        <v>8</v>
      </c>
      <c r="K604">
        <f t="shared" si="28"/>
        <v>1</v>
      </c>
      <c r="L604">
        <f ca="1">VLOOKUP(A604,Sheet2!A:M,13,FALSE)</f>
        <v>6</v>
      </c>
      <c r="M604">
        <v>6</v>
      </c>
      <c r="N604" s="1">
        <f t="shared" si="29"/>
        <v>10.256410256410255</v>
      </c>
      <c r="O604" s="1">
        <f>VLOOKUP(A604,Sheet2!A:N,12,FALSE)</f>
        <v>414.62900000000002</v>
      </c>
    </row>
    <row r="605" spans="1:15" x14ac:dyDescent="0.2">
      <c r="A605" t="s">
        <v>126</v>
      </c>
      <c r="B605">
        <v>2</v>
      </c>
      <c r="C605">
        <v>3</v>
      </c>
      <c r="D605" s="3">
        <v>43542</v>
      </c>
      <c r="E605" s="3">
        <v>43459</v>
      </c>
      <c r="F605" s="1">
        <v>414.423</v>
      </c>
      <c r="G605">
        <v>27</v>
      </c>
      <c r="H605">
        <f t="shared" si="27"/>
        <v>138.14099999999999</v>
      </c>
      <c r="I605" t="s">
        <v>7</v>
      </c>
      <c r="J605" t="s">
        <v>8</v>
      </c>
      <c r="K605">
        <f t="shared" si="28"/>
        <v>1</v>
      </c>
      <c r="L605">
        <f ca="1">VLOOKUP(A605,Sheet2!A:M,13,FALSE)</f>
        <v>3</v>
      </c>
      <c r="M605">
        <v>3</v>
      </c>
      <c r="N605" s="1">
        <f t="shared" si="29"/>
        <v>22.222222222222221</v>
      </c>
      <c r="O605" s="1">
        <f>VLOOKUP(A605,Sheet2!A:N,12,FALSE)</f>
        <v>414.423</v>
      </c>
    </row>
    <row r="606" spans="1:15" x14ac:dyDescent="0.2">
      <c r="A606" t="s">
        <v>1144</v>
      </c>
      <c r="B606">
        <v>2</v>
      </c>
      <c r="C606">
        <v>2</v>
      </c>
      <c r="D606" s="3">
        <v>43642</v>
      </c>
      <c r="E606" s="3">
        <v>43481</v>
      </c>
      <c r="F606">
        <v>413.32600000000002</v>
      </c>
      <c r="G606">
        <v>21</v>
      </c>
      <c r="H606">
        <f t="shared" si="27"/>
        <v>206.66300000000001</v>
      </c>
      <c r="I606" t="s">
        <v>805</v>
      </c>
      <c r="J606" t="s">
        <v>575</v>
      </c>
      <c r="K606">
        <f t="shared" si="28"/>
        <v>1</v>
      </c>
      <c r="L606">
        <f ca="1">VLOOKUP(A606,Sheet2!A:M,13,FALSE)</f>
        <v>2</v>
      </c>
      <c r="M606">
        <v>2</v>
      </c>
      <c r="N606" s="1">
        <f t="shared" si="29"/>
        <v>19.047619047619047</v>
      </c>
      <c r="O606" s="1">
        <f>VLOOKUP(A606,Sheet2!A:N,12,FALSE)</f>
        <v>413.32600000000002</v>
      </c>
    </row>
    <row r="607" spans="1:15" x14ac:dyDescent="0.2">
      <c r="A607" t="s">
        <v>916</v>
      </c>
      <c r="B607">
        <v>9</v>
      </c>
      <c r="C607">
        <v>17</v>
      </c>
      <c r="D607" s="3">
        <v>43738</v>
      </c>
      <c r="E607" s="3">
        <v>43688</v>
      </c>
      <c r="F607">
        <v>413.16899999999998</v>
      </c>
      <c r="G607">
        <v>33</v>
      </c>
      <c r="H607">
        <f t="shared" si="27"/>
        <v>24.304058823529409</v>
      </c>
      <c r="I607" t="s">
        <v>805</v>
      </c>
      <c r="J607" t="s">
        <v>575</v>
      </c>
      <c r="K607">
        <f t="shared" si="28"/>
        <v>1</v>
      </c>
      <c r="L607">
        <f ca="1">VLOOKUP(A607,Sheet2!A:M,13,FALSE)</f>
        <v>17</v>
      </c>
      <c r="M607">
        <v>17</v>
      </c>
      <c r="N607" s="1">
        <f t="shared" si="29"/>
        <v>103.03030303030303</v>
      </c>
      <c r="O607" s="1">
        <f>VLOOKUP(A607,Sheet2!A:N,12,FALSE)</f>
        <v>413.16899999999998</v>
      </c>
    </row>
    <row r="608" spans="1:15" x14ac:dyDescent="0.2">
      <c r="A608" t="s">
        <v>746</v>
      </c>
      <c r="B608">
        <v>2</v>
      </c>
      <c r="C608">
        <v>5</v>
      </c>
      <c r="D608" s="3">
        <v>43917</v>
      </c>
      <c r="E608" s="3">
        <v>43727</v>
      </c>
      <c r="F608">
        <v>410.38400000000001</v>
      </c>
      <c r="G608">
        <v>14</v>
      </c>
      <c r="H608">
        <f t="shared" si="27"/>
        <v>82.076800000000006</v>
      </c>
      <c r="I608" t="s">
        <v>805</v>
      </c>
      <c r="J608" t="s">
        <v>8</v>
      </c>
      <c r="K608">
        <f t="shared" si="28"/>
        <v>1</v>
      </c>
      <c r="L608">
        <f ca="1">VLOOKUP(A608,Sheet2!A:M,13,FALSE)</f>
        <v>5</v>
      </c>
      <c r="M608">
        <v>5</v>
      </c>
      <c r="N608" s="1">
        <f t="shared" si="29"/>
        <v>71.428571428571431</v>
      </c>
      <c r="O608" s="1">
        <f>VLOOKUP(A608,Sheet2!A:N,12,FALSE)</f>
        <v>410.38400000000001</v>
      </c>
    </row>
    <row r="609" spans="1:15" x14ac:dyDescent="0.2">
      <c r="A609" t="s">
        <v>382</v>
      </c>
      <c r="B609">
        <v>7</v>
      </c>
      <c r="C609">
        <v>13</v>
      </c>
      <c r="D609" s="3">
        <v>43274</v>
      </c>
      <c r="E609" s="3">
        <v>42948</v>
      </c>
      <c r="F609" s="1">
        <v>407.50299999999999</v>
      </c>
      <c r="G609">
        <v>53</v>
      </c>
      <c r="H609">
        <f t="shared" si="27"/>
        <v>31.346384615384615</v>
      </c>
      <c r="I609" t="s">
        <v>7</v>
      </c>
      <c r="J609" t="s">
        <v>8</v>
      </c>
      <c r="K609">
        <f t="shared" si="28"/>
        <v>1</v>
      </c>
      <c r="L609">
        <f ca="1">VLOOKUP(A609,Sheet2!A:M,13,FALSE)</f>
        <v>13</v>
      </c>
      <c r="M609">
        <v>13</v>
      </c>
      <c r="N609" s="1">
        <f t="shared" si="29"/>
        <v>49.056603773584904</v>
      </c>
      <c r="O609" s="1">
        <f>VLOOKUP(A609,Sheet2!A:N,12,FALSE)</f>
        <v>407.50299999999999</v>
      </c>
    </row>
    <row r="610" spans="1:15" x14ac:dyDescent="0.2">
      <c r="A610" t="s">
        <v>670</v>
      </c>
      <c r="B610">
        <v>6</v>
      </c>
      <c r="C610">
        <v>11</v>
      </c>
      <c r="D610" s="3">
        <v>43398</v>
      </c>
      <c r="E610" s="3">
        <v>43377</v>
      </c>
      <c r="F610">
        <v>407.37200000000001</v>
      </c>
      <c r="G610">
        <v>14</v>
      </c>
      <c r="H610">
        <f t="shared" si="27"/>
        <v>37.033818181818184</v>
      </c>
      <c r="I610" t="s">
        <v>805</v>
      </c>
      <c r="J610" t="s">
        <v>8</v>
      </c>
      <c r="K610">
        <f t="shared" si="28"/>
        <v>1</v>
      </c>
      <c r="L610">
        <f ca="1">VLOOKUP(A610,Sheet2!A:M,13,FALSE)</f>
        <v>11</v>
      </c>
      <c r="M610">
        <v>11</v>
      </c>
      <c r="N610" s="1">
        <f t="shared" si="29"/>
        <v>157.14285714285714</v>
      </c>
      <c r="O610" s="1">
        <f>VLOOKUP(A610,Sheet2!A:N,12,FALSE)</f>
        <v>407.37200000000001</v>
      </c>
    </row>
    <row r="611" spans="1:15" x14ac:dyDescent="0.2">
      <c r="A611" t="s">
        <v>610</v>
      </c>
      <c r="B611">
        <v>16</v>
      </c>
      <c r="C611">
        <v>21</v>
      </c>
      <c r="D611" s="3">
        <v>43521</v>
      </c>
      <c r="E611" s="3">
        <v>43335</v>
      </c>
      <c r="F611">
        <v>407.13299999999998</v>
      </c>
      <c r="G611">
        <v>50</v>
      </c>
      <c r="H611">
        <f t="shared" si="27"/>
        <v>19.387285714285714</v>
      </c>
      <c r="I611" t="s">
        <v>805</v>
      </c>
      <c r="J611" t="s">
        <v>8</v>
      </c>
      <c r="K611">
        <f t="shared" si="28"/>
        <v>1</v>
      </c>
      <c r="L611">
        <f ca="1">VLOOKUP(A611,Sheet2!A:M,13,FALSE)</f>
        <v>21</v>
      </c>
      <c r="M611">
        <v>21</v>
      </c>
      <c r="N611" s="1">
        <f t="shared" si="29"/>
        <v>84</v>
      </c>
      <c r="O611" s="1">
        <f>VLOOKUP(A611,Sheet2!A:N,12,FALSE)</f>
        <v>407.13299999999998</v>
      </c>
    </row>
    <row r="612" spans="1:15" x14ac:dyDescent="0.2">
      <c r="A612" t="s">
        <v>183</v>
      </c>
      <c r="B612">
        <v>10</v>
      </c>
      <c r="C612">
        <v>15</v>
      </c>
      <c r="D612" s="3">
        <v>43278</v>
      </c>
      <c r="E612" s="3">
        <v>42935</v>
      </c>
      <c r="F612" s="1">
        <v>406.464</v>
      </c>
      <c r="G612">
        <v>76</v>
      </c>
      <c r="H612">
        <f t="shared" si="27"/>
        <v>27.0976</v>
      </c>
      <c r="I612" t="s">
        <v>7</v>
      </c>
      <c r="J612" t="s">
        <v>8</v>
      </c>
      <c r="K612">
        <f t="shared" si="28"/>
        <v>1</v>
      </c>
      <c r="L612">
        <f ca="1">VLOOKUP(A612,Sheet2!A:M,13,FALSE)</f>
        <v>15</v>
      </c>
      <c r="M612">
        <v>15</v>
      </c>
      <c r="N612" s="1">
        <f t="shared" si="29"/>
        <v>39.473684210526315</v>
      </c>
      <c r="O612" s="1">
        <f>VLOOKUP(A612,Sheet2!A:N,12,FALSE)</f>
        <v>406.464</v>
      </c>
    </row>
    <row r="613" spans="1:15" x14ac:dyDescent="0.2">
      <c r="A613" t="s">
        <v>677</v>
      </c>
      <c r="B613">
        <v>5</v>
      </c>
      <c r="C613">
        <v>5</v>
      </c>
      <c r="D613" s="3">
        <v>43536</v>
      </c>
      <c r="E613" s="3">
        <v>43416</v>
      </c>
      <c r="F613">
        <v>405.33</v>
      </c>
      <c r="G613">
        <v>14</v>
      </c>
      <c r="H613">
        <f t="shared" si="27"/>
        <v>81.066000000000003</v>
      </c>
      <c r="I613" t="s">
        <v>805</v>
      </c>
      <c r="J613" t="s">
        <v>8</v>
      </c>
      <c r="K613">
        <f t="shared" si="28"/>
        <v>1</v>
      </c>
      <c r="L613">
        <f ca="1">VLOOKUP(A613,Sheet2!A:M,13,FALSE)</f>
        <v>5</v>
      </c>
      <c r="M613">
        <v>5</v>
      </c>
      <c r="N613" s="1">
        <f t="shared" si="29"/>
        <v>71.428571428571431</v>
      </c>
      <c r="O613" s="1">
        <f>VLOOKUP(A613,Sheet2!A:N,12,FALSE)</f>
        <v>405.33</v>
      </c>
    </row>
    <row r="614" spans="1:15" x14ac:dyDescent="0.2">
      <c r="A614" t="s">
        <v>260</v>
      </c>
      <c r="B614">
        <v>14</v>
      </c>
      <c r="C614">
        <v>14</v>
      </c>
      <c r="D614" s="3">
        <v>43277</v>
      </c>
      <c r="E614" s="3">
        <v>42905</v>
      </c>
      <c r="F614" s="1">
        <v>403.64</v>
      </c>
      <c r="G614">
        <v>172</v>
      </c>
      <c r="H614">
        <f t="shared" si="27"/>
        <v>28.831428571428571</v>
      </c>
      <c r="I614" t="s">
        <v>7</v>
      </c>
      <c r="J614" t="s">
        <v>8</v>
      </c>
      <c r="K614">
        <f t="shared" si="28"/>
        <v>1</v>
      </c>
      <c r="L614">
        <f ca="1">VLOOKUP(A614,Sheet2!A:M,13,FALSE)</f>
        <v>14</v>
      </c>
      <c r="M614">
        <v>14</v>
      </c>
      <c r="N614" s="1">
        <f t="shared" si="29"/>
        <v>16.279069767441861</v>
      </c>
      <c r="O614" s="1">
        <f>VLOOKUP(A614,Sheet2!A:N,12,FALSE)</f>
        <v>403.64</v>
      </c>
    </row>
    <row r="615" spans="1:15" x14ac:dyDescent="0.2">
      <c r="A615" t="s">
        <v>63</v>
      </c>
      <c r="B615">
        <v>13</v>
      </c>
      <c r="C615">
        <v>17</v>
      </c>
      <c r="D615" s="3">
        <v>43993</v>
      </c>
      <c r="E615" s="3">
        <v>43755</v>
      </c>
      <c r="F615" s="1">
        <v>401.31099999999998</v>
      </c>
      <c r="G615">
        <v>34</v>
      </c>
      <c r="H615">
        <f t="shared" si="27"/>
        <v>23.606529411764704</v>
      </c>
      <c r="I615" t="s">
        <v>7</v>
      </c>
      <c r="J615" t="s">
        <v>8</v>
      </c>
      <c r="K615">
        <f t="shared" si="28"/>
        <v>1</v>
      </c>
      <c r="L615">
        <f ca="1">VLOOKUP(A615,Sheet2!A:M,13,FALSE)</f>
        <v>17</v>
      </c>
      <c r="M615">
        <v>17</v>
      </c>
      <c r="N615" s="1">
        <f t="shared" si="29"/>
        <v>100</v>
      </c>
      <c r="O615" s="1">
        <f>VLOOKUP(A615,Sheet2!A:N,12,FALSE)</f>
        <v>401.31099999999998</v>
      </c>
    </row>
    <row r="616" spans="1:15" x14ac:dyDescent="0.2">
      <c r="A616" t="s">
        <v>258</v>
      </c>
      <c r="B616">
        <v>3</v>
      </c>
      <c r="C616">
        <v>5</v>
      </c>
      <c r="D616" s="3">
        <v>43277</v>
      </c>
      <c r="E616" s="3">
        <v>42909</v>
      </c>
      <c r="F616" s="1">
        <v>400.76</v>
      </c>
      <c r="G616">
        <v>28</v>
      </c>
      <c r="H616">
        <f t="shared" si="27"/>
        <v>80.152000000000001</v>
      </c>
      <c r="I616" t="s">
        <v>7</v>
      </c>
      <c r="J616" t="s">
        <v>8</v>
      </c>
      <c r="K616">
        <f t="shared" si="28"/>
        <v>1</v>
      </c>
      <c r="L616">
        <f ca="1">VLOOKUP(A616,Sheet2!A:M,13,FALSE)</f>
        <v>5</v>
      </c>
      <c r="M616">
        <v>5</v>
      </c>
      <c r="N616" s="1">
        <f t="shared" si="29"/>
        <v>35.714285714285715</v>
      </c>
      <c r="O616" s="1">
        <f>VLOOKUP(A616,Sheet2!A:N,12,FALSE)</f>
        <v>400.76</v>
      </c>
    </row>
    <row r="617" spans="1:15" x14ac:dyDescent="0.2">
      <c r="A617" t="s">
        <v>914</v>
      </c>
      <c r="B617">
        <v>9</v>
      </c>
      <c r="C617">
        <v>9</v>
      </c>
      <c r="D617" s="3">
        <v>43765</v>
      </c>
      <c r="E617" s="3">
        <v>43311</v>
      </c>
      <c r="F617">
        <v>400.68900000000002</v>
      </c>
      <c r="G617">
        <v>134</v>
      </c>
      <c r="H617">
        <f t="shared" si="27"/>
        <v>44.521000000000001</v>
      </c>
      <c r="I617" t="s">
        <v>805</v>
      </c>
      <c r="J617" t="s">
        <v>575</v>
      </c>
      <c r="K617">
        <f t="shared" si="28"/>
        <v>1</v>
      </c>
      <c r="L617">
        <f ca="1">VLOOKUP(A617,Sheet2!A:M,13,FALSE)</f>
        <v>9</v>
      </c>
      <c r="M617">
        <v>9</v>
      </c>
      <c r="N617" s="1">
        <f t="shared" si="29"/>
        <v>13.432835820895523</v>
      </c>
      <c r="O617" s="1">
        <f>VLOOKUP(A617,Sheet2!A:N,12,FALSE)</f>
        <v>400.68900000000002</v>
      </c>
    </row>
    <row r="618" spans="1:15" x14ac:dyDescent="0.2">
      <c r="A618" t="s">
        <v>1093</v>
      </c>
      <c r="B618">
        <v>2</v>
      </c>
      <c r="C618">
        <v>2</v>
      </c>
      <c r="D618" s="3">
        <v>43609</v>
      </c>
      <c r="E618" s="3">
        <v>43467</v>
      </c>
      <c r="F618">
        <v>400.58</v>
      </c>
      <c r="G618">
        <v>65</v>
      </c>
      <c r="H618">
        <f t="shared" si="27"/>
        <v>200.29</v>
      </c>
      <c r="I618" t="s">
        <v>805</v>
      </c>
      <c r="J618" t="s">
        <v>575</v>
      </c>
      <c r="K618">
        <f t="shared" si="28"/>
        <v>1</v>
      </c>
      <c r="L618">
        <f ca="1">VLOOKUP(A618,Sheet2!A:M,13,FALSE)</f>
        <v>2</v>
      </c>
      <c r="M618">
        <v>2</v>
      </c>
      <c r="N618" s="1">
        <f t="shared" si="29"/>
        <v>6.1538461538461542</v>
      </c>
      <c r="O618" s="1">
        <f>VLOOKUP(A618,Sheet2!A:N,12,FALSE)</f>
        <v>400.58</v>
      </c>
    </row>
    <row r="619" spans="1:15" x14ac:dyDescent="0.2">
      <c r="A619" t="s">
        <v>1155</v>
      </c>
      <c r="B619">
        <v>2</v>
      </c>
      <c r="C619">
        <v>2</v>
      </c>
      <c r="D619" s="3">
        <v>43790</v>
      </c>
      <c r="E619" s="3">
        <v>43788</v>
      </c>
      <c r="F619">
        <v>400.47500000000002</v>
      </c>
      <c r="G619">
        <v>4</v>
      </c>
      <c r="H619">
        <f t="shared" si="27"/>
        <v>200.23750000000001</v>
      </c>
      <c r="I619" t="s">
        <v>805</v>
      </c>
      <c r="J619" t="s">
        <v>575</v>
      </c>
      <c r="K619">
        <f t="shared" si="28"/>
        <v>1</v>
      </c>
      <c r="L619">
        <f ca="1">VLOOKUP(A619,Sheet2!A:M,13,FALSE)</f>
        <v>2</v>
      </c>
      <c r="M619">
        <v>2</v>
      </c>
      <c r="N619" s="1">
        <f t="shared" si="29"/>
        <v>100</v>
      </c>
      <c r="O619" s="1">
        <f>VLOOKUP(A619,Sheet2!A:N,12,FALSE)</f>
        <v>400.47500000000002</v>
      </c>
    </row>
    <row r="620" spans="1:15" x14ac:dyDescent="0.2">
      <c r="A620" t="s">
        <v>549</v>
      </c>
      <c r="B620">
        <v>1</v>
      </c>
      <c r="C620">
        <v>1</v>
      </c>
      <c r="D620" s="3">
        <v>43600</v>
      </c>
      <c r="E620" s="3">
        <v>43418</v>
      </c>
      <c r="F620" s="8">
        <v>400</v>
      </c>
      <c r="G620">
        <v>6</v>
      </c>
      <c r="H620">
        <f t="shared" si="27"/>
        <v>400</v>
      </c>
      <c r="I620" t="s">
        <v>7</v>
      </c>
      <c r="J620" t="s">
        <v>575</v>
      </c>
      <c r="K620">
        <f t="shared" si="28"/>
        <v>1</v>
      </c>
      <c r="L620">
        <f ca="1">VLOOKUP(A620,Sheet2!A:M,13,FALSE)</f>
        <v>1</v>
      </c>
      <c r="M620">
        <v>1</v>
      </c>
      <c r="N620" s="1">
        <f t="shared" si="29"/>
        <v>33.333333333333329</v>
      </c>
      <c r="O620" s="1">
        <f>VLOOKUP(A620,Sheet2!A:N,12,FALSE)</f>
        <v>400</v>
      </c>
    </row>
    <row r="621" spans="1:15" x14ac:dyDescent="0.2">
      <c r="A621" t="s">
        <v>711</v>
      </c>
      <c r="B621">
        <v>3</v>
      </c>
      <c r="C621">
        <v>3</v>
      </c>
      <c r="D621" s="3">
        <v>44050</v>
      </c>
      <c r="E621" s="3">
        <v>43633</v>
      </c>
      <c r="F621">
        <v>399.99</v>
      </c>
      <c r="G621">
        <v>23</v>
      </c>
      <c r="H621">
        <f t="shared" si="27"/>
        <v>133.33000000000001</v>
      </c>
      <c r="I621" t="s">
        <v>805</v>
      </c>
      <c r="J621" t="s">
        <v>8</v>
      </c>
      <c r="K621">
        <f t="shared" si="28"/>
        <v>1</v>
      </c>
      <c r="L621">
        <f ca="1">VLOOKUP(A621,Sheet2!A:M,13,FALSE)</f>
        <v>3</v>
      </c>
      <c r="M621">
        <v>3</v>
      </c>
      <c r="N621" s="1">
        <f t="shared" si="29"/>
        <v>26.086956521739129</v>
      </c>
      <c r="O621" s="1">
        <f>VLOOKUP(A621,Sheet2!A:N,12,FALSE)</f>
        <v>399.99</v>
      </c>
    </row>
    <row r="622" spans="1:15" x14ac:dyDescent="0.2">
      <c r="A622" t="s">
        <v>756</v>
      </c>
      <c r="B622">
        <v>1</v>
      </c>
      <c r="C622">
        <v>4</v>
      </c>
      <c r="D622" s="3">
        <v>43895</v>
      </c>
      <c r="E622" s="3">
        <v>43881</v>
      </c>
      <c r="F622">
        <v>399.98</v>
      </c>
      <c r="G622">
        <v>10</v>
      </c>
      <c r="H622">
        <f t="shared" si="27"/>
        <v>99.995000000000005</v>
      </c>
      <c r="I622" t="s">
        <v>805</v>
      </c>
      <c r="J622" t="s">
        <v>8</v>
      </c>
      <c r="K622">
        <f t="shared" si="28"/>
        <v>1</v>
      </c>
      <c r="L622">
        <f ca="1">VLOOKUP(A622,Sheet2!A:M,13,FALSE)</f>
        <v>4</v>
      </c>
      <c r="M622">
        <v>4</v>
      </c>
      <c r="N622" s="1">
        <f t="shared" si="29"/>
        <v>80</v>
      </c>
      <c r="O622" s="1">
        <f>VLOOKUP(A622,Sheet2!A:N,12,FALSE)</f>
        <v>399.98</v>
      </c>
    </row>
    <row r="623" spans="1:15" x14ac:dyDescent="0.2">
      <c r="A623" t="s">
        <v>309</v>
      </c>
      <c r="B623">
        <v>5</v>
      </c>
      <c r="C623">
        <v>7</v>
      </c>
      <c r="D623" s="3">
        <v>43276</v>
      </c>
      <c r="E623" s="3">
        <v>42923</v>
      </c>
      <c r="F623" s="1">
        <v>399.66899999999998</v>
      </c>
      <c r="G623">
        <v>17</v>
      </c>
      <c r="H623">
        <f t="shared" si="27"/>
        <v>57.095571428571425</v>
      </c>
      <c r="I623" t="s">
        <v>7</v>
      </c>
      <c r="J623" t="s">
        <v>8</v>
      </c>
      <c r="K623">
        <f t="shared" si="28"/>
        <v>1</v>
      </c>
      <c r="L623">
        <f ca="1">VLOOKUP(A623,Sheet2!A:M,13,FALSE)</f>
        <v>7</v>
      </c>
      <c r="M623">
        <v>7</v>
      </c>
      <c r="N623" s="1">
        <f t="shared" si="29"/>
        <v>82.35294117647058</v>
      </c>
      <c r="O623" s="1">
        <f>VLOOKUP(A623,Sheet2!A:N,12,FALSE)</f>
        <v>399.66899999999998</v>
      </c>
    </row>
    <row r="624" spans="1:15" x14ac:dyDescent="0.2">
      <c r="A624" t="s">
        <v>1009</v>
      </c>
      <c r="B624">
        <v>4</v>
      </c>
      <c r="C624">
        <v>7</v>
      </c>
      <c r="D624" s="3">
        <v>43661</v>
      </c>
      <c r="E624" s="3">
        <v>43571</v>
      </c>
      <c r="F624">
        <v>397.87799999999999</v>
      </c>
      <c r="G624">
        <v>18</v>
      </c>
      <c r="H624">
        <f t="shared" si="27"/>
        <v>56.839714285714287</v>
      </c>
      <c r="I624" t="s">
        <v>805</v>
      </c>
      <c r="J624" t="s">
        <v>575</v>
      </c>
      <c r="K624">
        <f t="shared" si="28"/>
        <v>1</v>
      </c>
      <c r="L624">
        <f ca="1">VLOOKUP(A624,Sheet2!A:M,13,FALSE)</f>
        <v>7</v>
      </c>
      <c r="M624">
        <v>7</v>
      </c>
      <c r="N624" s="1">
        <f t="shared" si="29"/>
        <v>77.777777777777786</v>
      </c>
      <c r="O624" s="1">
        <f>VLOOKUP(A624,Sheet2!A:N,12,FALSE)</f>
        <v>397.87799999999999</v>
      </c>
    </row>
    <row r="625" spans="1:15" x14ac:dyDescent="0.2">
      <c r="A625" t="s">
        <v>263</v>
      </c>
      <c r="B625">
        <v>5</v>
      </c>
      <c r="C625">
        <v>13</v>
      </c>
      <c r="D625" s="3">
        <v>43277</v>
      </c>
      <c r="E625" s="3">
        <v>42902</v>
      </c>
      <c r="F625" s="1">
        <v>396.149</v>
      </c>
      <c r="G625">
        <v>34</v>
      </c>
      <c r="H625">
        <f t="shared" si="27"/>
        <v>30.472999999999999</v>
      </c>
      <c r="I625" t="s">
        <v>7</v>
      </c>
      <c r="J625" t="s">
        <v>8</v>
      </c>
      <c r="K625">
        <f t="shared" si="28"/>
        <v>1</v>
      </c>
      <c r="L625">
        <f ca="1">VLOOKUP(A625,Sheet2!A:M,13,FALSE)</f>
        <v>13</v>
      </c>
      <c r="M625">
        <v>13</v>
      </c>
      <c r="N625" s="1">
        <f t="shared" si="29"/>
        <v>76.470588235294116</v>
      </c>
      <c r="O625" s="1">
        <f>VLOOKUP(A625,Sheet2!A:N,12,FALSE)</f>
        <v>396.149</v>
      </c>
    </row>
    <row r="626" spans="1:15" x14ac:dyDescent="0.2">
      <c r="A626" t="s">
        <v>242</v>
      </c>
      <c r="B626">
        <v>5</v>
      </c>
      <c r="C626">
        <v>8</v>
      </c>
      <c r="D626" s="3">
        <v>43277</v>
      </c>
      <c r="E626" s="3">
        <v>42948</v>
      </c>
      <c r="F626" s="1">
        <v>395.447</v>
      </c>
      <c r="G626">
        <v>106</v>
      </c>
      <c r="H626">
        <f t="shared" si="27"/>
        <v>49.430875</v>
      </c>
      <c r="I626" t="s">
        <v>7</v>
      </c>
      <c r="J626" t="s">
        <v>8</v>
      </c>
      <c r="K626">
        <f t="shared" si="28"/>
        <v>1</v>
      </c>
      <c r="L626">
        <f ca="1">VLOOKUP(A626,Sheet2!A:M,13,FALSE)</f>
        <v>8</v>
      </c>
      <c r="M626">
        <v>8</v>
      </c>
      <c r="N626" s="1">
        <f t="shared" si="29"/>
        <v>15.09433962264151</v>
      </c>
      <c r="O626" s="1">
        <f>VLOOKUP(A626,Sheet2!A:N,12,FALSE)</f>
        <v>395.447</v>
      </c>
    </row>
    <row r="627" spans="1:15" x14ac:dyDescent="0.2">
      <c r="A627" t="s">
        <v>139</v>
      </c>
      <c r="B627">
        <v>2</v>
      </c>
      <c r="C627">
        <v>3</v>
      </c>
      <c r="D627" s="3">
        <v>43462</v>
      </c>
      <c r="E627" s="3">
        <v>43346</v>
      </c>
      <c r="F627" s="1">
        <v>394.65899999999999</v>
      </c>
      <c r="G627">
        <v>16</v>
      </c>
      <c r="H627">
        <f t="shared" si="27"/>
        <v>131.553</v>
      </c>
      <c r="I627" t="s">
        <v>7</v>
      </c>
      <c r="J627" t="s">
        <v>8</v>
      </c>
      <c r="K627">
        <f t="shared" si="28"/>
        <v>1</v>
      </c>
      <c r="L627">
        <f ca="1">VLOOKUP(A627,Sheet2!A:M,13,FALSE)</f>
        <v>3</v>
      </c>
      <c r="M627">
        <v>3</v>
      </c>
      <c r="N627" s="1">
        <f t="shared" si="29"/>
        <v>37.5</v>
      </c>
      <c r="O627" s="1">
        <f>VLOOKUP(A627,Sheet2!A:N,12,FALSE)</f>
        <v>394.65899999999999</v>
      </c>
    </row>
    <row r="628" spans="1:15" x14ac:dyDescent="0.2">
      <c r="A628" t="s">
        <v>726</v>
      </c>
      <c r="B628">
        <v>2</v>
      </c>
      <c r="C628">
        <v>2</v>
      </c>
      <c r="D628" s="3">
        <v>43427</v>
      </c>
      <c r="E628" s="3">
        <v>43350</v>
      </c>
      <c r="F628">
        <v>393</v>
      </c>
      <c r="G628">
        <v>35</v>
      </c>
      <c r="H628">
        <f t="shared" si="27"/>
        <v>196.5</v>
      </c>
      <c r="I628" t="s">
        <v>805</v>
      </c>
      <c r="J628" t="s">
        <v>8</v>
      </c>
      <c r="K628">
        <f t="shared" si="28"/>
        <v>1</v>
      </c>
      <c r="L628">
        <f ca="1">VLOOKUP(A628,Sheet2!A:M,13,FALSE)</f>
        <v>2</v>
      </c>
      <c r="M628">
        <v>2</v>
      </c>
      <c r="N628" s="1">
        <f t="shared" si="29"/>
        <v>11.428571428571429</v>
      </c>
      <c r="O628" s="1">
        <f>VLOOKUP(A628,Sheet2!A:N,12,FALSE)</f>
        <v>393</v>
      </c>
    </row>
    <row r="629" spans="1:15" x14ac:dyDescent="0.2">
      <c r="A629" t="s">
        <v>1042</v>
      </c>
      <c r="B629">
        <v>4</v>
      </c>
      <c r="C629">
        <v>4</v>
      </c>
      <c r="D629" s="3">
        <v>43600</v>
      </c>
      <c r="E629" s="3">
        <v>43332</v>
      </c>
      <c r="F629">
        <v>392.73399999999998</v>
      </c>
      <c r="G629">
        <v>23</v>
      </c>
      <c r="H629">
        <f t="shared" si="27"/>
        <v>98.183499999999995</v>
      </c>
      <c r="I629" t="s">
        <v>805</v>
      </c>
      <c r="J629" t="s">
        <v>575</v>
      </c>
      <c r="K629">
        <f t="shared" si="28"/>
        <v>1</v>
      </c>
      <c r="L629">
        <f ca="1">VLOOKUP(A629,Sheet2!A:M,13,FALSE)</f>
        <v>4</v>
      </c>
      <c r="M629">
        <v>4</v>
      </c>
      <c r="N629" s="1">
        <f t="shared" si="29"/>
        <v>34.782608695652172</v>
      </c>
      <c r="O629" s="1">
        <f>VLOOKUP(A629,Sheet2!A:N,12,FALSE)</f>
        <v>392.73399999999998</v>
      </c>
    </row>
    <row r="630" spans="1:15" x14ac:dyDescent="0.2">
      <c r="A630" t="s">
        <v>885</v>
      </c>
      <c r="B630">
        <v>11</v>
      </c>
      <c r="C630">
        <v>11</v>
      </c>
      <c r="D630" s="3">
        <v>43777</v>
      </c>
      <c r="E630" s="3">
        <v>43309</v>
      </c>
      <c r="F630">
        <v>390.93900000000002</v>
      </c>
      <c r="G630">
        <v>24</v>
      </c>
      <c r="H630">
        <f t="shared" si="27"/>
        <v>35.539909090909092</v>
      </c>
      <c r="I630" t="s">
        <v>805</v>
      </c>
      <c r="J630" t="s">
        <v>575</v>
      </c>
      <c r="K630">
        <f t="shared" si="28"/>
        <v>1</v>
      </c>
      <c r="L630">
        <f ca="1">VLOOKUP(A630,Sheet2!A:M,13,FALSE)</f>
        <v>11</v>
      </c>
      <c r="M630">
        <v>11</v>
      </c>
      <c r="N630" s="1">
        <f t="shared" si="29"/>
        <v>91.666666666666657</v>
      </c>
      <c r="O630" s="1">
        <f>VLOOKUP(A630,Sheet2!A:N,12,FALSE)</f>
        <v>390.93900000000002</v>
      </c>
    </row>
    <row r="631" spans="1:15" x14ac:dyDescent="0.2">
      <c r="A631" t="s">
        <v>302</v>
      </c>
      <c r="B631">
        <v>10</v>
      </c>
      <c r="C631">
        <v>12</v>
      </c>
      <c r="D631" s="3">
        <v>43276</v>
      </c>
      <c r="E631" s="3">
        <v>42974</v>
      </c>
      <c r="F631" s="1">
        <v>390.86799999999999</v>
      </c>
      <c r="G631">
        <v>26</v>
      </c>
      <c r="H631">
        <f t="shared" si="27"/>
        <v>32.572333333333333</v>
      </c>
      <c r="I631" t="s">
        <v>7</v>
      </c>
      <c r="J631" t="s">
        <v>8</v>
      </c>
      <c r="K631">
        <f t="shared" si="28"/>
        <v>1</v>
      </c>
      <c r="L631">
        <f ca="1">VLOOKUP(A631,Sheet2!A:M,13,FALSE)</f>
        <v>12</v>
      </c>
      <c r="M631">
        <v>12</v>
      </c>
      <c r="N631" s="1">
        <f t="shared" si="29"/>
        <v>92.307692307692307</v>
      </c>
      <c r="O631" s="1">
        <f>VLOOKUP(A631,Sheet2!A:N,12,FALSE)</f>
        <v>390.86799999999999</v>
      </c>
    </row>
    <row r="632" spans="1:15" x14ac:dyDescent="0.2">
      <c r="A632" t="s">
        <v>450</v>
      </c>
      <c r="B632">
        <v>13</v>
      </c>
      <c r="C632">
        <v>30</v>
      </c>
      <c r="D632" s="3">
        <v>43206</v>
      </c>
      <c r="E632" s="3">
        <v>43095</v>
      </c>
      <c r="F632" s="8">
        <v>390.17200000000003</v>
      </c>
      <c r="G632">
        <v>62</v>
      </c>
      <c r="H632">
        <f t="shared" si="27"/>
        <v>13.005733333333334</v>
      </c>
      <c r="I632" t="s">
        <v>7</v>
      </c>
      <c r="J632" t="s">
        <v>575</v>
      </c>
      <c r="K632">
        <f t="shared" si="28"/>
        <v>1</v>
      </c>
      <c r="L632">
        <f ca="1">VLOOKUP(A632,Sheet2!A:M,13,FALSE)</f>
        <v>30</v>
      </c>
      <c r="M632">
        <v>30</v>
      </c>
      <c r="N632" s="1">
        <f t="shared" si="29"/>
        <v>96.774193548387103</v>
      </c>
      <c r="O632" s="1">
        <f>VLOOKUP(A632,Sheet2!A:N,12,FALSE)</f>
        <v>390.17200000000003</v>
      </c>
    </row>
    <row r="633" spans="1:15" x14ac:dyDescent="0.2">
      <c r="A633" t="s">
        <v>318</v>
      </c>
      <c r="B633">
        <v>8</v>
      </c>
      <c r="C633">
        <v>19</v>
      </c>
      <c r="D633" s="3">
        <v>43276</v>
      </c>
      <c r="E633" s="3">
        <v>42902</v>
      </c>
      <c r="F633" s="1">
        <v>388.10199999999998</v>
      </c>
      <c r="G633">
        <v>200</v>
      </c>
      <c r="H633">
        <f t="shared" si="27"/>
        <v>20.426421052631579</v>
      </c>
      <c r="I633" t="s">
        <v>7</v>
      </c>
      <c r="J633" t="s">
        <v>8</v>
      </c>
      <c r="K633">
        <f t="shared" si="28"/>
        <v>1</v>
      </c>
      <c r="L633">
        <f ca="1">VLOOKUP(A633,Sheet2!A:M,13,FALSE)</f>
        <v>19</v>
      </c>
      <c r="M633">
        <v>19</v>
      </c>
      <c r="N633" s="1">
        <f t="shared" si="29"/>
        <v>19</v>
      </c>
      <c r="O633" s="1">
        <f>VLOOKUP(A633,Sheet2!A:N,12,FALSE)</f>
        <v>388.10199999999998</v>
      </c>
    </row>
    <row r="634" spans="1:15" x14ac:dyDescent="0.2">
      <c r="A634" t="s">
        <v>491</v>
      </c>
      <c r="B634">
        <v>5</v>
      </c>
      <c r="C634">
        <v>21</v>
      </c>
      <c r="D634" s="3">
        <v>43113</v>
      </c>
      <c r="E634" s="3">
        <v>43069</v>
      </c>
      <c r="F634" s="8">
        <v>388.036</v>
      </c>
      <c r="G634">
        <v>53</v>
      </c>
      <c r="H634">
        <f t="shared" si="27"/>
        <v>18.47790476190476</v>
      </c>
      <c r="I634" t="s">
        <v>7</v>
      </c>
      <c r="J634" t="s">
        <v>575</v>
      </c>
      <c r="K634">
        <f t="shared" si="28"/>
        <v>1</v>
      </c>
      <c r="L634">
        <f ca="1">VLOOKUP(A634,Sheet2!A:M,13,FALSE)</f>
        <v>21</v>
      </c>
      <c r="M634">
        <v>21</v>
      </c>
      <c r="N634" s="1">
        <f t="shared" si="29"/>
        <v>79.245283018867923</v>
      </c>
      <c r="O634" s="1">
        <f>VLOOKUP(A634,Sheet2!A:N,12,FALSE)</f>
        <v>388.036</v>
      </c>
    </row>
    <row r="635" spans="1:15" x14ac:dyDescent="0.2">
      <c r="A635" t="s">
        <v>1141</v>
      </c>
      <c r="B635">
        <v>2</v>
      </c>
      <c r="C635">
        <v>2</v>
      </c>
      <c r="D635" s="3">
        <v>43626</v>
      </c>
      <c r="E635" s="3">
        <v>43425</v>
      </c>
      <c r="F635">
        <v>384.07900000000001</v>
      </c>
      <c r="G635">
        <v>7</v>
      </c>
      <c r="H635">
        <f t="shared" si="27"/>
        <v>192.0395</v>
      </c>
      <c r="I635" t="s">
        <v>805</v>
      </c>
      <c r="J635" t="s">
        <v>575</v>
      </c>
      <c r="K635">
        <f t="shared" si="28"/>
        <v>1</v>
      </c>
      <c r="L635">
        <f ca="1">VLOOKUP(A635,Sheet2!A:M,13,FALSE)</f>
        <v>2</v>
      </c>
      <c r="M635">
        <v>2</v>
      </c>
      <c r="N635" s="1">
        <f t="shared" si="29"/>
        <v>57.142857142857139</v>
      </c>
      <c r="O635" s="1">
        <f>VLOOKUP(A635,Sheet2!A:N,12,FALSE)</f>
        <v>384.07900000000001</v>
      </c>
    </row>
    <row r="636" spans="1:15" x14ac:dyDescent="0.2">
      <c r="A636" t="s">
        <v>374</v>
      </c>
      <c r="B636">
        <v>6</v>
      </c>
      <c r="C636">
        <v>9</v>
      </c>
      <c r="D636" s="3">
        <v>43274</v>
      </c>
      <c r="E636" s="3">
        <v>42983</v>
      </c>
      <c r="F636" s="1">
        <v>381.36599999999999</v>
      </c>
      <c r="G636">
        <v>146</v>
      </c>
      <c r="H636">
        <f t="shared" si="27"/>
        <v>42.373999999999995</v>
      </c>
      <c r="I636" t="s">
        <v>7</v>
      </c>
      <c r="J636" t="s">
        <v>8</v>
      </c>
      <c r="K636">
        <f t="shared" si="28"/>
        <v>1</v>
      </c>
      <c r="L636">
        <f ca="1">VLOOKUP(A636,Sheet2!A:M,13,FALSE)</f>
        <v>9</v>
      </c>
      <c r="M636">
        <v>9</v>
      </c>
      <c r="N636" s="1">
        <f t="shared" si="29"/>
        <v>12.328767123287671</v>
      </c>
      <c r="O636" s="1">
        <f>VLOOKUP(A636,Sheet2!A:N,12,FALSE)</f>
        <v>381.36599999999999</v>
      </c>
    </row>
    <row r="637" spans="1:15" x14ac:dyDescent="0.2">
      <c r="A637" t="s">
        <v>460</v>
      </c>
      <c r="B637">
        <v>10</v>
      </c>
      <c r="C637">
        <v>13</v>
      </c>
      <c r="D637" s="3">
        <v>43780</v>
      </c>
      <c r="E637" s="3">
        <v>43371</v>
      </c>
      <c r="F637" s="8">
        <v>378.12400000000002</v>
      </c>
      <c r="G637">
        <v>44</v>
      </c>
      <c r="H637">
        <f t="shared" si="27"/>
        <v>29.086461538461542</v>
      </c>
      <c r="I637" t="s">
        <v>7</v>
      </c>
      <c r="J637" t="s">
        <v>575</v>
      </c>
      <c r="K637">
        <f t="shared" si="28"/>
        <v>1</v>
      </c>
      <c r="L637">
        <f ca="1">VLOOKUP(A637,Sheet2!A:M,13,FALSE)</f>
        <v>13</v>
      </c>
      <c r="M637">
        <v>13</v>
      </c>
      <c r="N637" s="1">
        <f t="shared" si="29"/>
        <v>59.090909090909093</v>
      </c>
      <c r="O637" s="1">
        <f>VLOOKUP(A637,Sheet2!A:N,12,FALSE)</f>
        <v>378.12400000000002</v>
      </c>
    </row>
    <row r="638" spans="1:15" x14ac:dyDescent="0.2">
      <c r="A638" t="s">
        <v>453</v>
      </c>
      <c r="B638">
        <v>12</v>
      </c>
      <c r="C638">
        <v>14</v>
      </c>
      <c r="D638" s="3">
        <v>43709</v>
      </c>
      <c r="E638" s="3">
        <v>43329</v>
      </c>
      <c r="F638" s="8">
        <v>377.27699999999999</v>
      </c>
      <c r="G638">
        <v>110</v>
      </c>
      <c r="H638">
        <f t="shared" si="27"/>
        <v>26.948357142857141</v>
      </c>
      <c r="I638" t="s">
        <v>7</v>
      </c>
      <c r="J638" t="s">
        <v>575</v>
      </c>
      <c r="K638">
        <f t="shared" si="28"/>
        <v>1</v>
      </c>
      <c r="L638">
        <f ca="1">VLOOKUP(A638,Sheet2!A:M,13,FALSE)</f>
        <v>14</v>
      </c>
      <c r="M638">
        <v>14</v>
      </c>
      <c r="N638" s="1">
        <f t="shared" si="29"/>
        <v>25.454545454545453</v>
      </c>
      <c r="O638" s="1">
        <f>VLOOKUP(A638,Sheet2!A:N,12,FALSE)</f>
        <v>377.27699999999999</v>
      </c>
    </row>
    <row r="639" spans="1:15" x14ac:dyDescent="0.2">
      <c r="A639" t="s">
        <v>791</v>
      </c>
      <c r="B639">
        <v>1</v>
      </c>
      <c r="C639">
        <v>2</v>
      </c>
      <c r="D639" s="3">
        <v>44251</v>
      </c>
      <c r="E639" s="3">
        <v>43808</v>
      </c>
      <c r="F639">
        <v>375.99</v>
      </c>
      <c r="G639">
        <v>17</v>
      </c>
      <c r="H639">
        <f t="shared" si="27"/>
        <v>187.995</v>
      </c>
      <c r="I639" t="s">
        <v>805</v>
      </c>
      <c r="J639" t="s">
        <v>8</v>
      </c>
      <c r="K639">
        <f t="shared" si="28"/>
        <v>1</v>
      </c>
      <c r="L639">
        <f ca="1">VLOOKUP(A639,Sheet2!A:M,13,FALSE)</f>
        <v>2</v>
      </c>
      <c r="M639">
        <v>2</v>
      </c>
      <c r="N639" s="1">
        <f t="shared" si="29"/>
        <v>23.52941176470588</v>
      </c>
      <c r="O639" s="1">
        <f>VLOOKUP(A639,Sheet2!A:N,12,FALSE)</f>
        <v>375.99</v>
      </c>
    </row>
    <row r="640" spans="1:15" x14ac:dyDescent="0.2">
      <c r="A640" t="s">
        <v>1051</v>
      </c>
      <c r="B640">
        <v>3</v>
      </c>
      <c r="C640">
        <v>6</v>
      </c>
      <c r="D640" s="3">
        <v>43627</v>
      </c>
      <c r="E640" s="3">
        <v>43595</v>
      </c>
      <c r="F640">
        <v>375.29599999999999</v>
      </c>
      <c r="G640">
        <v>15</v>
      </c>
      <c r="H640">
        <f t="shared" si="27"/>
        <v>62.54933333333333</v>
      </c>
      <c r="I640" t="s">
        <v>805</v>
      </c>
      <c r="J640" t="s">
        <v>575</v>
      </c>
      <c r="K640">
        <f t="shared" si="28"/>
        <v>1</v>
      </c>
      <c r="L640">
        <f ca="1">VLOOKUP(A640,Sheet2!A:M,13,FALSE)</f>
        <v>6</v>
      </c>
      <c r="M640">
        <v>6</v>
      </c>
      <c r="N640" s="1">
        <f t="shared" si="29"/>
        <v>80</v>
      </c>
      <c r="O640" s="1">
        <f>VLOOKUP(A640,Sheet2!A:N,12,FALSE)</f>
        <v>375.29599999999999</v>
      </c>
    </row>
    <row r="641" spans="1:15" x14ac:dyDescent="0.2">
      <c r="A641" t="s">
        <v>848</v>
      </c>
      <c r="B641">
        <v>22</v>
      </c>
      <c r="C641">
        <v>24</v>
      </c>
      <c r="D641" s="3">
        <v>43754</v>
      </c>
      <c r="E641" s="3">
        <v>43318</v>
      </c>
      <c r="F641">
        <v>375.24299999999999</v>
      </c>
      <c r="G641">
        <v>143</v>
      </c>
      <c r="H641">
        <f t="shared" si="27"/>
        <v>15.635125</v>
      </c>
      <c r="I641" t="s">
        <v>805</v>
      </c>
      <c r="J641" t="s">
        <v>575</v>
      </c>
      <c r="K641">
        <f t="shared" si="28"/>
        <v>1</v>
      </c>
      <c r="L641">
        <f ca="1">VLOOKUP(A641,Sheet2!A:M,13,FALSE)</f>
        <v>24</v>
      </c>
      <c r="M641">
        <v>24</v>
      </c>
      <c r="N641" s="1">
        <f t="shared" si="29"/>
        <v>33.566433566433567</v>
      </c>
      <c r="O641" s="1">
        <f>VLOOKUP(A641,Sheet2!A:N,12,FALSE)</f>
        <v>375.24299999999999</v>
      </c>
    </row>
    <row r="642" spans="1:15" x14ac:dyDescent="0.2">
      <c r="A642" t="s">
        <v>230</v>
      </c>
      <c r="B642">
        <v>3</v>
      </c>
      <c r="C642">
        <v>6</v>
      </c>
      <c r="D642" s="3">
        <v>43277</v>
      </c>
      <c r="E642" s="3">
        <v>42982</v>
      </c>
      <c r="F642" s="1">
        <v>372.77499999999998</v>
      </c>
      <c r="G642">
        <v>59</v>
      </c>
      <c r="H642">
        <f t="shared" ref="H642:H705" si="30">F642/C642</f>
        <v>62.129166666666663</v>
      </c>
      <c r="I642" t="s">
        <v>7</v>
      </c>
      <c r="J642" t="s">
        <v>8</v>
      </c>
      <c r="K642">
        <f t="shared" ref="K642:K705" si="31">COUNTIF(A:A,A642)</f>
        <v>1</v>
      </c>
      <c r="L642">
        <f ca="1">VLOOKUP(A642,Sheet2!A:M,13,FALSE)</f>
        <v>6</v>
      </c>
      <c r="M642">
        <v>6</v>
      </c>
      <c r="N642" s="1">
        <f t="shared" ref="N642:N705" si="32">M642/G642*100*2</f>
        <v>20.33898305084746</v>
      </c>
      <c r="O642" s="1">
        <f>VLOOKUP(A642,Sheet2!A:N,12,FALSE)</f>
        <v>372.77499999999998</v>
      </c>
    </row>
    <row r="643" spans="1:15" x14ac:dyDescent="0.2">
      <c r="A643" t="s">
        <v>1166</v>
      </c>
      <c r="B643">
        <v>1</v>
      </c>
      <c r="C643">
        <v>3</v>
      </c>
      <c r="D643" s="3">
        <v>43771</v>
      </c>
      <c r="E643" s="3">
        <v>43472</v>
      </c>
      <c r="F643">
        <v>371.61500000000001</v>
      </c>
      <c r="G643">
        <v>91</v>
      </c>
      <c r="H643">
        <f t="shared" si="30"/>
        <v>123.87166666666667</v>
      </c>
      <c r="I643" t="s">
        <v>805</v>
      </c>
      <c r="J643" t="s">
        <v>575</v>
      </c>
      <c r="K643">
        <f t="shared" si="31"/>
        <v>1</v>
      </c>
      <c r="L643">
        <f ca="1">VLOOKUP(A643,Sheet2!A:M,13,FALSE)</f>
        <v>3</v>
      </c>
      <c r="M643">
        <v>3</v>
      </c>
      <c r="N643" s="1">
        <f t="shared" si="32"/>
        <v>6.593406593406594</v>
      </c>
      <c r="O643" s="1">
        <f>VLOOKUP(A643,Sheet2!A:N,12,FALSE)</f>
        <v>371.61500000000001</v>
      </c>
    </row>
    <row r="644" spans="1:15" x14ac:dyDescent="0.2">
      <c r="A644" t="s">
        <v>961</v>
      </c>
      <c r="B644">
        <v>6</v>
      </c>
      <c r="C644">
        <v>6</v>
      </c>
      <c r="D644" s="3">
        <v>43763</v>
      </c>
      <c r="E644" s="3">
        <v>43304</v>
      </c>
      <c r="F644">
        <v>371.19799999999998</v>
      </c>
      <c r="G644">
        <v>234</v>
      </c>
      <c r="H644">
        <f t="shared" si="30"/>
        <v>61.86633333333333</v>
      </c>
      <c r="I644" t="s">
        <v>805</v>
      </c>
      <c r="J644" t="s">
        <v>575</v>
      </c>
      <c r="K644">
        <f t="shared" si="31"/>
        <v>1</v>
      </c>
      <c r="L644">
        <f ca="1">VLOOKUP(A644,Sheet2!A:M,13,FALSE)</f>
        <v>6</v>
      </c>
      <c r="M644">
        <v>6</v>
      </c>
      <c r="N644" s="1">
        <f t="shared" si="32"/>
        <v>5.1282051282051277</v>
      </c>
      <c r="O644" s="1">
        <f>VLOOKUP(A644,Sheet2!A:N,12,FALSE)</f>
        <v>371.19799999999998</v>
      </c>
    </row>
    <row r="645" spans="1:15" x14ac:dyDescent="0.2">
      <c r="A645" t="s">
        <v>782</v>
      </c>
      <c r="B645">
        <v>1</v>
      </c>
      <c r="C645">
        <v>1</v>
      </c>
      <c r="D645" s="3">
        <v>43628</v>
      </c>
      <c r="E645" s="3">
        <v>43343</v>
      </c>
      <c r="F645">
        <v>362.27499999999998</v>
      </c>
      <c r="G645">
        <v>16</v>
      </c>
      <c r="H645">
        <f t="shared" si="30"/>
        <v>362.27499999999998</v>
      </c>
      <c r="I645" t="s">
        <v>805</v>
      </c>
      <c r="J645" t="s">
        <v>8</v>
      </c>
      <c r="K645">
        <f t="shared" si="31"/>
        <v>1</v>
      </c>
      <c r="L645">
        <f ca="1">VLOOKUP(A645,Sheet2!A:M,13,FALSE)</f>
        <v>1</v>
      </c>
      <c r="M645">
        <v>1</v>
      </c>
      <c r="N645" s="1">
        <f t="shared" si="32"/>
        <v>12.5</v>
      </c>
      <c r="O645" s="1">
        <f>VLOOKUP(A645,Sheet2!A:N,12,FALSE)</f>
        <v>362.27499999999998</v>
      </c>
    </row>
    <row r="646" spans="1:15" x14ac:dyDescent="0.2">
      <c r="A646" t="s">
        <v>441</v>
      </c>
      <c r="B646">
        <v>21</v>
      </c>
      <c r="C646">
        <v>56</v>
      </c>
      <c r="D646" s="3">
        <v>43293</v>
      </c>
      <c r="E646" s="3">
        <v>43140</v>
      </c>
      <c r="F646" s="8">
        <v>361.916</v>
      </c>
      <c r="G646">
        <v>104</v>
      </c>
      <c r="H646">
        <f t="shared" si="30"/>
        <v>6.4627857142857144</v>
      </c>
      <c r="I646" t="s">
        <v>7</v>
      </c>
      <c r="J646" t="s">
        <v>575</v>
      </c>
      <c r="K646">
        <f t="shared" si="31"/>
        <v>1</v>
      </c>
      <c r="L646">
        <f ca="1">VLOOKUP(A646,Sheet2!A:M,13,FALSE)</f>
        <v>56</v>
      </c>
      <c r="M646">
        <v>56</v>
      </c>
      <c r="N646" s="1">
        <f t="shared" si="32"/>
        <v>107.69230769230769</v>
      </c>
      <c r="O646" s="1">
        <f>VLOOKUP(A646,Sheet2!A:N,12,FALSE)</f>
        <v>361.916</v>
      </c>
    </row>
    <row r="647" spans="1:15" x14ac:dyDescent="0.2">
      <c r="A647" t="s">
        <v>1133</v>
      </c>
      <c r="B647">
        <v>2</v>
      </c>
      <c r="C647">
        <v>2</v>
      </c>
      <c r="D647" s="3">
        <v>43745</v>
      </c>
      <c r="E647" s="3">
        <v>43423</v>
      </c>
      <c r="F647">
        <v>360.565</v>
      </c>
      <c r="G647">
        <v>12</v>
      </c>
      <c r="H647">
        <f t="shared" si="30"/>
        <v>180.2825</v>
      </c>
      <c r="I647" t="s">
        <v>805</v>
      </c>
      <c r="J647" t="s">
        <v>575</v>
      </c>
      <c r="K647">
        <f t="shared" si="31"/>
        <v>1</v>
      </c>
      <c r="L647">
        <f ca="1">VLOOKUP(A647,Sheet2!A:M,13,FALSE)</f>
        <v>2</v>
      </c>
      <c r="M647">
        <v>2</v>
      </c>
      <c r="N647" s="1">
        <f t="shared" si="32"/>
        <v>33.333333333333329</v>
      </c>
      <c r="O647" s="1">
        <f>VLOOKUP(A647,Sheet2!A:N,12,FALSE)</f>
        <v>360.565</v>
      </c>
    </row>
    <row r="648" spans="1:15" x14ac:dyDescent="0.2">
      <c r="A648" t="s">
        <v>445</v>
      </c>
      <c r="B648">
        <v>17</v>
      </c>
      <c r="C648">
        <v>18</v>
      </c>
      <c r="D648" s="3">
        <v>43787</v>
      </c>
      <c r="E648" s="3">
        <v>43336</v>
      </c>
      <c r="F648" s="8">
        <v>358.23</v>
      </c>
      <c r="G648">
        <v>81</v>
      </c>
      <c r="H648">
        <f t="shared" si="30"/>
        <v>19.901666666666667</v>
      </c>
      <c r="I648" t="s">
        <v>7</v>
      </c>
      <c r="J648" t="s">
        <v>575</v>
      </c>
      <c r="K648">
        <f t="shared" si="31"/>
        <v>1</v>
      </c>
      <c r="L648">
        <f ca="1">VLOOKUP(A648,Sheet2!A:M,13,FALSE)</f>
        <v>18</v>
      </c>
      <c r="M648">
        <v>18</v>
      </c>
      <c r="N648" s="1">
        <f t="shared" si="32"/>
        <v>44.444444444444443</v>
      </c>
      <c r="O648" s="1">
        <f>VLOOKUP(A648,Sheet2!A:N,12,FALSE)</f>
        <v>358.23</v>
      </c>
    </row>
    <row r="649" spans="1:15" x14ac:dyDescent="0.2">
      <c r="A649" t="s">
        <v>528</v>
      </c>
      <c r="B649">
        <v>2</v>
      </c>
      <c r="C649">
        <v>5</v>
      </c>
      <c r="D649" s="3">
        <v>43671</v>
      </c>
      <c r="E649" s="3">
        <v>43644</v>
      </c>
      <c r="F649" s="8">
        <v>125.79900000000001</v>
      </c>
      <c r="G649">
        <v>24</v>
      </c>
      <c r="H649">
        <f t="shared" si="30"/>
        <v>25.159800000000001</v>
      </c>
      <c r="I649" t="s">
        <v>7</v>
      </c>
      <c r="J649" t="s">
        <v>575</v>
      </c>
      <c r="K649">
        <f t="shared" si="31"/>
        <v>2</v>
      </c>
      <c r="L649">
        <f ca="1">VLOOKUP(A649,Sheet2!A:M,13,FALSE)</f>
        <v>12</v>
      </c>
      <c r="M649">
        <v>12</v>
      </c>
      <c r="N649" s="1">
        <f t="shared" si="32"/>
        <v>100</v>
      </c>
      <c r="O649" s="1">
        <f>VLOOKUP(A649,Sheet2!A:N,12,FALSE)</f>
        <v>357.40800000000002</v>
      </c>
    </row>
    <row r="650" spans="1:15" x14ac:dyDescent="0.2">
      <c r="A650" t="s">
        <v>528</v>
      </c>
      <c r="B650">
        <v>4</v>
      </c>
      <c r="C650">
        <v>7</v>
      </c>
      <c r="D650" s="3">
        <v>43671</v>
      </c>
      <c r="E650" s="3">
        <v>43644</v>
      </c>
      <c r="F650">
        <v>231.60900000000001</v>
      </c>
      <c r="G650">
        <v>24</v>
      </c>
      <c r="H650">
        <f t="shared" si="30"/>
        <v>33.087000000000003</v>
      </c>
      <c r="I650" t="s">
        <v>805</v>
      </c>
      <c r="J650" t="s">
        <v>575</v>
      </c>
      <c r="K650">
        <f t="shared" si="31"/>
        <v>2</v>
      </c>
      <c r="L650">
        <f ca="1">VLOOKUP(A650,Sheet2!A:M,13,FALSE)</f>
        <v>12</v>
      </c>
      <c r="M650">
        <v>12</v>
      </c>
      <c r="N650" s="1">
        <f t="shared" si="32"/>
        <v>100</v>
      </c>
      <c r="O650" s="1">
        <f>VLOOKUP(A650,Sheet2!A:N,12,FALSE)</f>
        <v>357.40800000000002</v>
      </c>
    </row>
    <row r="651" spans="1:15" x14ac:dyDescent="0.2">
      <c r="A651" t="s">
        <v>383</v>
      </c>
      <c r="B651">
        <v>7</v>
      </c>
      <c r="C651">
        <v>7</v>
      </c>
      <c r="D651" s="3">
        <v>43274</v>
      </c>
      <c r="E651" s="3">
        <v>42946</v>
      </c>
      <c r="F651" s="1">
        <v>357.19099999999997</v>
      </c>
      <c r="G651">
        <v>25</v>
      </c>
      <c r="H651">
        <f t="shared" si="30"/>
        <v>51.027285714285711</v>
      </c>
      <c r="I651" t="s">
        <v>7</v>
      </c>
      <c r="J651" t="s">
        <v>8</v>
      </c>
      <c r="K651">
        <f t="shared" si="31"/>
        <v>1</v>
      </c>
      <c r="L651">
        <f ca="1">VLOOKUP(A651,Sheet2!A:M,13,FALSE)</f>
        <v>7</v>
      </c>
      <c r="M651">
        <v>7</v>
      </c>
      <c r="N651" s="1">
        <f t="shared" si="32"/>
        <v>56.000000000000007</v>
      </c>
      <c r="O651" s="1">
        <f>VLOOKUP(A651,Sheet2!A:N,12,FALSE)</f>
        <v>357.19099999999997</v>
      </c>
    </row>
    <row r="652" spans="1:15" x14ac:dyDescent="0.2">
      <c r="A652" t="s">
        <v>178</v>
      </c>
      <c r="B652">
        <v>3</v>
      </c>
      <c r="C652">
        <v>4</v>
      </c>
      <c r="D652" s="3">
        <v>43278</v>
      </c>
      <c r="E652" s="3">
        <v>42958</v>
      </c>
      <c r="F652" s="1">
        <v>355.5</v>
      </c>
      <c r="G652">
        <v>16</v>
      </c>
      <c r="H652">
        <f t="shared" si="30"/>
        <v>88.875</v>
      </c>
      <c r="I652" t="s">
        <v>7</v>
      </c>
      <c r="J652" t="s">
        <v>8</v>
      </c>
      <c r="K652">
        <f t="shared" si="31"/>
        <v>1</v>
      </c>
      <c r="L652">
        <f ca="1">VLOOKUP(A652,Sheet2!A:M,13,FALSE)</f>
        <v>4</v>
      </c>
      <c r="M652">
        <v>4</v>
      </c>
      <c r="N652" s="1">
        <f t="shared" si="32"/>
        <v>50</v>
      </c>
      <c r="O652" s="1">
        <f>VLOOKUP(A652,Sheet2!A:N,12,FALSE)</f>
        <v>355.5</v>
      </c>
    </row>
    <row r="653" spans="1:15" x14ac:dyDescent="0.2">
      <c r="A653" t="s">
        <v>143</v>
      </c>
      <c r="B653">
        <v>1</v>
      </c>
      <c r="C653">
        <v>1</v>
      </c>
      <c r="D653" s="3">
        <v>43431</v>
      </c>
      <c r="E653" s="3">
        <v>43414</v>
      </c>
      <c r="F653" s="1">
        <v>354.83600000000001</v>
      </c>
      <c r="G653">
        <v>4</v>
      </c>
      <c r="H653">
        <f t="shared" si="30"/>
        <v>354.83600000000001</v>
      </c>
      <c r="I653" t="s">
        <v>7</v>
      </c>
      <c r="J653" t="s">
        <v>8</v>
      </c>
      <c r="K653">
        <f t="shared" si="31"/>
        <v>1</v>
      </c>
      <c r="L653">
        <f ca="1">VLOOKUP(A653,Sheet2!A:M,13,FALSE)</f>
        <v>1</v>
      </c>
      <c r="M653">
        <v>1</v>
      </c>
      <c r="N653" s="1">
        <f t="shared" si="32"/>
        <v>50</v>
      </c>
      <c r="O653" s="1">
        <f>VLOOKUP(A653,Sheet2!A:N,12,FALSE)</f>
        <v>354.83600000000001</v>
      </c>
    </row>
    <row r="654" spans="1:15" x14ac:dyDescent="0.2">
      <c r="A654" t="s">
        <v>442</v>
      </c>
      <c r="B654">
        <v>20</v>
      </c>
      <c r="C654">
        <v>29</v>
      </c>
      <c r="D654" s="3">
        <v>43795</v>
      </c>
      <c r="E654" s="3">
        <v>43324</v>
      </c>
      <c r="F654" s="8">
        <v>354.51600000000002</v>
      </c>
      <c r="G654">
        <v>255</v>
      </c>
      <c r="H654">
        <f t="shared" si="30"/>
        <v>12.224689655172414</v>
      </c>
      <c r="I654" t="s">
        <v>7</v>
      </c>
      <c r="J654" t="s">
        <v>575</v>
      </c>
      <c r="K654">
        <f t="shared" si="31"/>
        <v>1</v>
      </c>
      <c r="L654">
        <f ca="1">VLOOKUP(A654,Sheet2!A:M,13,FALSE)</f>
        <v>29</v>
      </c>
      <c r="M654">
        <v>29</v>
      </c>
      <c r="N654" s="1">
        <f t="shared" si="32"/>
        <v>22.745098039215687</v>
      </c>
      <c r="O654" s="1">
        <f>VLOOKUP(A654,Sheet2!A:N,12,FALSE)</f>
        <v>354.51600000000002</v>
      </c>
    </row>
    <row r="655" spans="1:15" x14ac:dyDescent="0.2">
      <c r="A655" t="s">
        <v>646</v>
      </c>
      <c r="B655">
        <v>8</v>
      </c>
      <c r="C655">
        <v>13</v>
      </c>
      <c r="D655" s="3">
        <v>43624</v>
      </c>
      <c r="E655" s="3">
        <v>43403</v>
      </c>
      <c r="F655">
        <v>353.88600000000002</v>
      </c>
      <c r="G655">
        <v>224</v>
      </c>
      <c r="H655">
        <f t="shared" si="30"/>
        <v>27.222000000000001</v>
      </c>
      <c r="I655" t="s">
        <v>805</v>
      </c>
      <c r="J655" t="s">
        <v>8</v>
      </c>
      <c r="K655">
        <f t="shared" si="31"/>
        <v>1</v>
      </c>
      <c r="L655">
        <f ca="1">VLOOKUP(A655,Sheet2!A:M,13,FALSE)</f>
        <v>13</v>
      </c>
      <c r="M655">
        <v>13</v>
      </c>
      <c r="N655" s="1">
        <f t="shared" si="32"/>
        <v>11.607142857142858</v>
      </c>
      <c r="O655" s="1">
        <f>VLOOKUP(A655,Sheet2!A:N,12,FALSE)</f>
        <v>353.88600000000002</v>
      </c>
    </row>
    <row r="656" spans="1:15" x14ac:dyDescent="0.2">
      <c r="A656" t="s">
        <v>426</v>
      </c>
      <c r="B656">
        <v>46</v>
      </c>
      <c r="C656">
        <v>62</v>
      </c>
      <c r="D656" s="3">
        <v>43775</v>
      </c>
      <c r="E656" s="3">
        <v>43301</v>
      </c>
      <c r="F656" s="8">
        <v>352.60199999999998</v>
      </c>
      <c r="G656">
        <v>408</v>
      </c>
      <c r="H656">
        <f t="shared" si="30"/>
        <v>5.6871290322580643</v>
      </c>
      <c r="I656" t="s">
        <v>7</v>
      </c>
      <c r="J656" t="s">
        <v>575</v>
      </c>
      <c r="K656">
        <f t="shared" si="31"/>
        <v>1</v>
      </c>
      <c r="L656">
        <f ca="1">VLOOKUP(A656,Sheet2!A:M,13,FALSE)</f>
        <v>62</v>
      </c>
      <c r="M656">
        <v>62</v>
      </c>
      <c r="N656" s="1">
        <f t="shared" si="32"/>
        <v>30.392156862745097</v>
      </c>
      <c r="O656" s="1">
        <f>VLOOKUP(A656,Sheet2!A:N,12,FALSE)</f>
        <v>352.60199999999998</v>
      </c>
    </row>
    <row r="657" spans="1:15" x14ac:dyDescent="0.2">
      <c r="A657" t="s">
        <v>300</v>
      </c>
      <c r="B657">
        <v>9</v>
      </c>
      <c r="C657">
        <v>10</v>
      </c>
      <c r="D657" s="3">
        <v>43276</v>
      </c>
      <c r="E657" s="3">
        <v>42975</v>
      </c>
      <c r="F657" s="1">
        <v>352.10500000000002</v>
      </c>
      <c r="G657">
        <v>37</v>
      </c>
      <c r="H657">
        <f t="shared" si="30"/>
        <v>35.210500000000003</v>
      </c>
      <c r="I657" t="s">
        <v>7</v>
      </c>
      <c r="J657" t="s">
        <v>8</v>
      </c>
      <c r="K657">
        <f t="shared" si="31"/>
        <v>1</v>
      </c>
      <c r="L657">
        <f ca="1">VLOOKUP(A657,Sheet2!A:M,13,FALSE)</f>
        <v>10</v>
      </c>
      <c r="M657">
        <v>10</v>
      </c>
      <c r="N657" s="1">
        <f t="shared" si="32"/>
        <v>54.054054054054056</v>
      </c>
      <c r="O657" s="1">
        <f>VLOOKUP(A657,Sheet2!A:N,12,FALSE)</f>
        <v>352.10500000000002</v>
      </c>
    </row>
    <row r="658" spans="1:15" x14ac:dyDescent="0.2">
      <c r="A658" t="s">
        <v>1032</v>
      </c>
      <c r="B658">
        <v>4</v>
      </c>
      <c r="C658">
        <v>4</v>
      </c>
      <c r="D658" s="3">
        <v>43648</v>
      </c>
      <c r="E658" s="3">
        <v>43580</v>
      </c>
      <c r="F658">
        <v>351.42</v>
      </c>
      <c r="G658">
        <v>12</v>
      </c>
      <c r="H658">
        <f t="shared" si="30"/>
        <v>87.855000000000004</v>
      </c>
      <c r="I658" t="s">
        <v>805</v>
      </c>
      <c r="J658" t="s">
        <v>575</v>
      </c>
      <c r="K658">
        <f t="shared" si="31"/>
        <v>1</v>
      </c>
      <c r="L658">
        <f ca="1">VLOOKUP(A658,Sheet2!A:M,13,FALSE)</f>
        <v>4</v>
      </c>
      <c r="M658">
        <v>4</v>
      </c>
      <c r="N658" s="1">
        <f t="shared" si="32"/>
        <v>66.666666666666657</v>
      </c>
      <c r="O658" s="1">
        <f>VLOOKUP(A658,Sheet2!A:N,12,FALSE)</f>
        <v>351.42</v>
      </c>
    </row>
    <row r="659" spans="1:15" x14ac:dyDescent="0.2">
      <c r="A659" t="s">
        <v>541</v>
      </c>
      <c r="B659">
        <v>2</v>
      </c>
      <c r="C659">
        <v>2</v>
      </c>
      <c r="D659" s="3">
        <v>43716</v>
      </c>
      <c r="E659" s="3">
        <v>43300</v>
      </c>
      <c r="F659" s="8">
        <v>351.017</v>
      </c>
      <c r="G659">
        <v>97</v>
      </c>
      <c r="H659">
        <f t="shared" si="30"/>
        <v>175.5085</v>
      </c>
      <c r="I659" t="s">
        <v>7</v>
      </c>
      <c r="J659" t="s">
        <v>575</v>
      </c>
      <c r="K659">
        <f t="shared" si="31"/>
        <v>1</v>
      </c>
      <c r="L659">
        <f ca="1">VLOOKUP(A659,Sheet2!A:M,13,FALSE)</f>
        <v>2</v>
      </c>
      <c r="M659">
        <v>2</v>
      </c>
      <c r="N659" s="1">
        <f t="shared" si="32"/>
        <v>4.1237113402061851</v>
      </c>
      <c r="O659" s="1">
        <f>VLOOKUP(A659,Sheet2!A:N,12,FALSE)</f>
        <v>351.017</v>
      </c>
    </row>
    <row r="660" spans="1:15" x14ac:dyDescent="0.2">
      <c r="A660" t="s">
        <v>1131</v>
      </c>
      <c r="B660">
        <v>2</v>
      </c>
      <c r="C660">
        <v>3</v>
      </c>
      <c r="D660" s="3">
        <v>43383</v>
      </c>
      <c r="E660" s="3">
        <v>43375</v>
      </c>
      <c r="F660">
        <v>350.67</v>
      </c>
      <c r="G660">
        <v>7</v>
      </c>
      <c r="H660">
        <f t="shared" si="30"/>
        <v>116.89</v>
      </c>
      <c r="I660" t="s">
        <v>805</v>
      </c>
      <c r="J660" t="s">
        <v>575</v>
      </c>
      <c r="K660">
        <f t="shared" si="31"/>
        <v>1</v>
      </c>
      <c r="L660">
        <f ca="1">VLOOKUP(A660,Sheet2!A:M,13,FALSE)</f>
        <v>3</v>
      </c>
      <c r="M660">
        <v>3</v>
      </c>
      <c r="N660" s="1">
        <f t="shared" si="32"/>
        <v>85.714285714285708</v>
      </c>
      <c r="O660" s="1">
        <f>VLOOKUP(A660,Sheet2!A:N,12,FALSE)</f>
        <v>350.67</v>
      </c>
    </row>
    <row r="661" spans="1:15" x14ac:dyDescent="0.2">
      <c r="A661" t="s">
        <v>172</v>
      </c>
      <c r="B661">
        <v>2</v>
      </c>
      <c r="C661">
        <v>3</v>
      </c>
      <c r="D661" s="3">
        <v>43278</v>
      </c>
      <c r="E661" s="3">
        <v>43064</v>
      </c>
      <c r="F661" s="1">
        <v>350</v>
      </c>
      <c r="G661">
        <v>446</v>
      </c>
      <c r="H661">
        <f t="shared" si="30"/>
        <v>116.66666666666667</v>
      </c>
      <c r="I661" t="s">
        <v>7</v>
      </c>
      <c r="J661" t="s">
        <v>8</v>
      </c>
      <c r="K661">
        <f t="shared" si="31"/>
        <v>1</v>
      </c>
      <c r="L661">
        <f ca="1">VLOOKUP(A661,Sheet2!A:M,13,FALSE)</f>
        <v>3</v>
      </c>
      <c r="M661">
        <v>3</v>
      </c>
      <c r="N661" s="1">
        <f t="shared" si="32"/>
        <v>1.3452914798206279</v>
      </c>
      <c r="O661" s="1">
        <f>VLOOKUP(A661,Sheet2!A:N,12,FALSE)</f>
        <v>350</v>
      </c>
    </row>
    <row r="662" spans="1:15" x14ac:dyDescent="0.2">
      <c r="A662" t="s">
        <v>653</v>
      </c>
      <c r="B662">
        <v>7</v>
      </c>
      <c r="C662">
        <v>7</v>
      </c>
      <c r="D662" s="3">
        <v>44260</v>
      </c>
      <c r="E662" s="3">
        <v>43699</v>
      </c>
      <c r="F662">
        <v>347.39699999999999</v>
      </c>
      <c r="G662">
        <v>28</v>
      </c>
      <c r="H662">
        <f t="shared" si="30"/>
        <v>49.628142857142855</v>
      </c>
      <c r="I662" t="s">
        <v>805</v>
      </c>
      <c r="J662" t="s">
        <v>8</v>
      </c>
      <c r="K662">
        <f t="shared" si="31"/>
        <v>1</v>
      </c>
      <c r="L662">
        <f ca="1">VLOOKUP(A662,Sheet2!A:M,13,FALSE)</f>
        <v>7</v>
      </c>
      <c r="M662">
        <v>7</v>
      </c>
      <c r="N662" s="1">
        <f t="shared" si="32"/>
        <v>50</v>
      </c>
      <c r="O662" s="1">
        <f>VLOOKUP(A662,Sheet2!A:N,12,FALSE)</f>
        <v>347.39699999999999</v>
      </c>
    </row>
    <row r="663" spans="1:15" x14ac:dyDescent="0.2">
      <c r="A663" t="s">
        <v>189</v>
      </c>
      <c r="B663">
        <v>3</v>
      </c>
      <c r="C663">
        <v>3</v>
      </c>
      <c r="D663" s="3">
        <v>43278</v>
      </c>
      <c r="E663" s="3">
        <v>42908</v>
      </c>
      <c r="F663" s="1">
        <v>346.846</v>
      </c>
      <c r="G663">
        <v>431</v>
      </c>
      <c r="H663">
        <f t="shared" si="30"/>
        <v>115.61533333333334</v>
      </c>
      <c r="I663" t="s">
        <v>7</v>
      </c>
      <c r="J663" t="s">
        <v>8</v>
      </c>
      <c r="K663">
        <f t="shared" si="31"/>
        <v>1</v>
      </c>
      <c r="L663">
        <f ca="1">VLOOKUP(A663,Sheet2!A:M,13,FALSE)</f>
        <v>3</v>
      </c>
      <c r="M663">
        <v>3</v>
      </c>
      <c r="N663" s="1">
        <f t="shared" si="32"/>
        <v>1.3921113689095126</v>
      </c>
      <c r="O663" s="1">
        <f>VLOOKUP(A663,Sheet2!A:N,12,FALSE)</f>
        <v>346.846</v>
      </c>
    </row>
    <row r="664" spans="1:15" x14ac:dyDescent="0.2">
      <c r="A664" t="s">
        <v>341</v>
      </c>
      <c r="B664">
        <v>2</v>
      </c>
      <c r="C664">
        <v>3</v>
      </c>
      <c r="D664" s="3">
        <v>43275</v>
      </c>
      <c r="E664" s="3">
        <v>42987</v>
      </c>
      <c r="F664" s="1">
        <v>346.7</v>
      </c>
      <c r="G664">
        <v>19</v>
      </c>
      <c r="H664">
        <f t="shared" si="30"/>
        <v>115.56666666666666</v>
      </c>
      <c r="I664" t="s">
        <v>7</v>
      </c>
      <c r="J664" t="s">
        <v>8</v>
      </c>
      <c r="K664">
        <f t="shared" si="31"/>
        <v>1</v>
      </c>
      <c r="L664">
        <f ca="1">VLOOKUP(A664,Sheet2!A:M,13,FALSE)</f>
        <v>3</v>
      </c>
      <c r="M664">
        <v>3</v>
      </c>
      <c r="N664" s="1">
        <f t="shared" si="32"/>
        <v>31.578947368421051</v>
      </c>
      <c r="O664" s="1">
        <f>VLOOKUP(A664,Sheet2!A:N,12,FALSE)</f>
        <v>346.7</v>
      </c>
    </row>
    <row r="665" spans="1:15" x14ac:dyDescent="0.2">
      <c r="A665" t="s">
        <v>235</v>
      </c>
      <c r="B665">
        <v>6</v>
      </c>
      <c r="C665">
        <v>10</v>
      </c>
      <c r="D665" s="3">
        <v>43277</v>
      </c>
      <c r="E665" s="3">
        <v>42968</v>
      </c>
      <c r="F665" s="1">
        <v>346.03899999999999</v>
      </c>
      <c r="G665">
        <v>41</v>
      </c>
      <c r="H665">
        <f t="shared" si="30"/>
        <v>34.603899999999996</v>
      </c>
      <c r="I665" t="s">
        <v>7</v>
      </c>
      <c r="J665" t="s">
        <v>8</v>
      </c>
      <c r="K665">
        <f t="shared" si="31"/>
        <v>1</v>
      </c>
      <c r="L665">
        <f ca="1">VLOOKUP(A665,Sheet2!A:M,13,FALSE)</f>
        <v>10</v>
      </c>
      <c r="M665">
        <v>10</v>
      </c>
      <c r="N665" s="1">
        <f t="shared" si="32"/>
        <v>48.780487804878049</v>
      </c>
      <c r="O665" s="1">
        <f>VLOOKUP(A665,Sheet2!A:N,12,FALSE)</f>
        <v>346.03899999999999</v>
      </c>
    </row>
    <row r="666" spans="1:15" x14ac:dyDescent="0.2">
      <c r="A666" t="s">
        <v>924</v>
      </c>
      <c r="B666">
        <v>8</v>
      </c>
      <c r="C666">
        <v>8</v>
      </c>
      <c r="D666" s="3">
        <v>43741</v>
      </c>
      <c r="E666" s="3">
        <v>43304</v>
      </c>
      <c r="F666">
        <v>343.91500000000002</v>
      </c>
      <c r="G666">
        <v>53</v>
      </c>
      <c r="H666">
        <f t="shared" si="30"/>
        <v>42.989375000000003</v>
      </c>
      <c r="I666" t="s">
        <v>805</v>
      </c>
      <c r="J666" t="s">
        <v>575</v>
      </c>
      <c r="K666">
        <f t="shared" si="31"/>
        <v>1</v>
      </c>
      <c r="L666">
        <f ca="1">VLOOKUP(A666,Sheet2!A:M,13,FALSE)</f>
        <v>8</v>
      </c>
      <c r="M666">
        <v>8</v>
      </c>
      <c r="N666" s="1">
        <f t="shared" si="32"/>
        <v>30.188679245283019</v>
      </c>
      <c r="O666" s="1">
        <f>VLOOKUP(A666,Sheet2!A:N,12,FALSE)</f>
        <v>343.91500000000002</v>
      </c>
    </row>
    <row r="667" spans="1:15" x14ac:dyDescent="0.2">
      <c r="A667" t="s">
        <v>1094</v>
      </c>
      <c r="B667">
        <v>2</v>
      </c>
      <c r="C667">
        <v>4</v>
      </c>
      <c r="D667" s="3">
        <v>43616</v>
      </c>
      <c r="E667" s="3">
        <v>43315</v>
      </c>
      <c r="F667">
        <v>343.69400000000002</v>
      </c>
      <c r="G667">
        <v>38</v>
      </c>
      <c r="H667">
        <f t="shared" si="30"/>
        <v>85.923500000000004</v>
      </c>
      <c r="I667" t="s">
        <v>805</v>
      </c>
      <c r="J667" t="s">
        <v>575</v>
      </c>
      <c r="K667">
        <f t="shared" si="31"/>
        <v>1</v>
      </c>
      <c r="L667">
        <f ca="1">VLOOKUP(A667,Sheet2!A:M,13,FALSE)</f>
        <v>4</v>
      </c>
      <c r="M667">
        <v>4</v>
      </c>
      <c r="N667" s="1">
        <f t="shared" si="32"/>
        <v>21.052631578947366</v>
      </c>
      <c r="O667" s="1">
        <f>VLOOKUP(A667,Sheet2!A:N,12,FALSE)</f>
        <v>343.69400000000002</v>
      </c>
    </row>
    <row r="668" spans="1:15" x14ac:dyDescent="0.2">
      <c r="A668" t="s">
        <v>1114</v>
      </c>
      <c r="B668">
        <v>2</v>
      </c>
      <c r="C668">
        <v>2</v>
      </c>
      <c r="D668" s="3">
        <v>43669</v>
      </c>
      <c r="E668" s="3">
        <v>43301</v>
      </c>
      <c r="F668">
        <v>341.03500000000003</v>
      </c>
      <c r="G668">
        <v>169</v>
      </c>
      <c r="H668">
        <f t="shared" si="30"/>
        <v>170.51750000000001</v>
      </c>
      <c r="I668" t="s">
        <v>805</v>
      </c>
      <c r="J668" t="s">
        <v>575</v>
      </c>
      <c r="K668">
        <f t="shared" si="31"/>
        <v>1</v>
      </c>
      <c r="L668">
        <f ca="1">VLOOKUP(A668,Sheet2!A:M,13,FALSE)</f>
        <v>2</v>
      </c>
      <c r="M668">
        <v>2</v>
      </c>
      <c r="N668" s="1">
        <f t="shared" si="32"/>
        <v>2.3668639053254439</v>
      </c>
      <c r="O668" s="1">
        <f>VLOOKUP(A668,Sheet2!A:N,12,FALSE)</f>
        <v>341.03500000000003</v>
      </c>
    </row>
    <row r="669" spans="1:15" x14ac:dyDescent="0.2">
      <c r="A669" t="s">
        <v>1038</v>
      </c>
      <c r="B669">
        <v>4</v>
      </c>
      <c r="C669">
        <v>4</v>
      </c>
      <c r="D669" s="3">
        <v>43794</v>
      </c>
      <c r="E669" s="3">
        <v>43502</v>
      </c>
      <c r="F669">
        <v>340.399</v>
      </c>
      <c r="G669">
        <v>16</v>
      </c>
      <c r="H669">
        <f t="shared" si="30"/>
        <v>85.09975</v>
      </c>
      <c r="I669" t="s">
        <v>805</v>
      </c>
      <c r="J669" t="s">
        <v>575</v>
      </c>
      <c r="K669">
        <f t="shared" si="31"/>
        <v>1</v>
      </c>
      <c r="L669">
        <f ca="1">VLOOKUP(A669,Sheet2!A:M,13,FALSE)</f>
        <v>4</v>
      </c>
      <c r="M669">
        <v>4</v>
      </c>
      <c r="N669" s="1">
        <f t="shared" si="32"/>
        <v>50</v>
      </c>
      <c r="O669" s="1">
        <f>VLOOKUP(A669,Sheet2!A:N,12,FALSE)</f>
        <v>340.399</v>
      </c>
    </row>
    <row r="670" spans="1:15" x14ac:dyDescent="0.2">
      <c r="A670" t="s">
        <v>28</v>
      </c>
      <c r="B670">
        <v>4</v>
      </c>
      <c r="C670">
        <v>5</v>
      </c>
      <c r="D670" s="3">
        <v>44251</v>
      </c>
      <c r="E670" s="3">
        <v>43630</v>
      </c>
      <c r="F670" s="1">
        <v>339.887</v>
      </c>
      <c r="G670">
        <v>6603</v>
      </c>
      <c r="H670">
        <f t="shared" si="30"/>
        <v>67.977400000000003</v>
      </c>
      <c r="I670" t="s">
        <v>7</v>
      </c>
      <c r="J670" t="s">
        <v>8</v>
      </c>
      <c r="K670">
        <f t="shared" si="31"/>
        <v>1</v>
      </c>
      <c r="L670">
        <f ca="1">VLOOKUP(A670,Sheet2!A:M,13,FALSE)</f>
        <v>5</v>
      </c>
      <c r="M670">
        <v>5</v>
      </c>
      <c r="N670" s="1">
        <f t="shared" si="32"/>
        <v>0.15144631228229594</v>
      </c>
      <c r="O670" s="1">
        <f>VLOOKUP(A670,Sheet2!A:N,12,FALSE)</f>
        <v>339.887</v>
      </c>
    </row>
    <row r="671" spans="1:15" x14ac:dyDescent="0.2">
      <c r="A671" t="s">
        <v>1182</v>
      </c>
      <c r="B671">
        <v>1</v>
      </c>
      <c r="C671">
        <v>1</v>
      </c>
      <c r="D671" s="3">
        <v>43664</v>
      </c>
      <c r="E671" s="3">
        <v>43311</v>
      </c>
      <c r="F671">
        <v>339</v>
      </c>
      <c r="G671">
        <v>10</v>
      </c>
      <c r="H671">
        <f t="shared" si="30"/>
        <v>339</v>
      </c>
      <c r="I671" t="s">
        <v>805</v>
      </c>
      <c r="J671" t="s">
        <v>575</v>
      </c>
      <c r="K671">
        <f t="shared" si="31"/>
        <v>1</v>
      </c>
      <c r="L671">
        <f ca="1">VLOOKUP(A671,Sheet2!A:M,13,FALSE)</f>
        <v>1</v>
      </c>
      <c r="M671">
        <v>1</v>
      </c>
      <c r="N671" s="1">
        <f t="shared" si="32"/>
        <v>20</v>
      </c>
      <c r="O671" s="1">
        <f>VLOOKUP(A671,Sheet2!A:N,12,FALSE)</f>
        <v>339</v>
      </c>
    </row>
    <row r="672" spans="1:15" x14ac:dyDescent="0.2">
      <c r="A672" t="s">
        <v>973</v>
      </c>
      <c r="B672">
        <v>6</v>
      </c>
      <c r="C672">
        <v>8</v>
      </c>
      <c r="D672" s="3">
        <v>43384</v>
      </c>
      <c r="E672" s="3">
        <v>43312</v>
      </c>
      <c r="F672">
        <v>338.56</v>
      </c>
      <c r="G672">
        <v>17</v>
      </c>
      <c r="H672">
        <f t="shared" si="30"/>
        <v>42.32</v>
      </c>
      <c r="I672" t="s">
        <v>805</v>
      </c>
      <c r="J672" t="s">
        <v>575</v>
      </c>
      <c r="K672">
        <f t="shared" si="31"/>
        <v>1</v>
      </c>
      <c r="L672">
        <f ca="1">VLOOKUP(A672,Sheet2!A:M,13,FALSE)</f>
        <v>8</v>
      </c>
      <c r="M672">
        <v>8</v>
      </c>
      <c r="N672" s="1">
        <f t="shared" si="32"/>
        <v>94.117647058823522</v>
      </c>
      <c r="O672" s="1">
        <f>VLOOKUP(A672,Sheet2!A:N,12,FALSE)</f>
        <v>338.56</v>
      </c>
    </row>
    <row r="673" spans="1:15" x14ac:dyDescent="0.2">
      <c r="A673" t="s">
        <v>931</v>
      </c>
      <c r="B673">
        <v>8</v>
      </c>
      <c r="C673">
        <v>15</v>
      </c>
      <c r="D673" s="3">
        <v>43722</v>
      </c>
      <c r="E673" s="3">
        <v>43616</v>
      </c>
      <c r="F673">
        <v>337.69900000000001</v>
      </c>
      <c r="G673">
        <v>35</v>
      </c>
      <c r="H673">
        <f t="shared" si="30"/>
        <v>22.513266666666667</v>
      </c>
      <c r="I673" t="s">
        <v>805</v>
      </c>
      <c r="J673" t="s">
        <v>575</v>
      </c>
      <c r="K673">
        <f t="shared" si="31"/>
        <v>1</v>
      </c>
      <c r="L673">
        <f ca="1">VLOOKUP(A673,Sheet2!A:M,13,FALSE)</f>
        <v>15</v>
      </c>
      <c r="M673">
        <v>15</v>
      </c>
      <c r="N673" s="1">
        <f t="shared" si="32"/>
        <v>85.714285714285708</v>
      </c>
      <c r="O673" s="1">
        <f>VLOOKUP(A673,Sheet2!A:N,12,FALSE)</f>
        <v>337.69900000000001</v>
      </c>
    </row>
    <row r="674" spans="1:15" x14ac:dyDescent="0.2">
      <c r="A674" t="s">
        <v>662</v>
      </c>
      <c r="B674">
        <v>6</v>
      </c>
      <c r="C674">
        <v>6</v>
      </c>
      <c r="D674" s="3">
        <v>43368</v>
      </c>
      <c r="E674" s="3">
        <v>43327</v>
      </c>
      <c r="F674">
        <v>337.108</v>
      </c>
      <c r="G674">
        <v>16</v>
      </c>
      <c r="H674">
        <f t="shared" si="30"/>
        <v>56.184666666666665</v>
      </c>
      <c r="I674" t="s">
        <v>805</v>
      </c>
      <c r="J674" t="s">
        <v>8</v>
      </c>
      <c r="K674">
        <f t="shared" si="31"/>
        <v>1</v>
      </c>
      <c r="L674">
        <f ca="1">VLOOKUP(A674,Sheet2!A:M,13,FALSE)</f>
        <v>6</v>
      </c>
      <c r="M674">
        <v>6</v>
      </c>
      <c r="N674" s="1">
        <f t="shared" si="32"/>
        <v>75</v>
      </c>
      <c r="O674" s="1">
        <f>VLOOKUP(A674,Sheet2!A:N,12,FALSE)</f>
        <v>337.108</v>
      </c>
    </row>
    <row r="675" spans="1:15" x14ac:dyDescent="0.2">
      <c r="A675" t="s">
        <v>968</v>
      </c>
      <c r="B675">
        <v>6</v>
      </c>
      <c r="C675">
        <v>7</v>
      </c>
      <c r="D675" s="3">
        <v>43153</v>
      </c>
      <c r="E675" s="3">
        <v>43108</v>
      </c>
      <c r="F675">
        <v>335.91800000000001</v>
      </c>
      <c r="G675">
        <v>25</v>
      </c>
      <c r="H675">
        <f t="shared" si="30"/>
        <v>47.988285714285716</v>
      </c>
      <c r="I675" t="s">
        <v>805</v>
      </c>
      <c r="J675" t="s">
        <v>575</v>
      </c>
      <c r="K675">
        <f t="shared" si="31"/>
        <v>1</v>
      </c>
      <c r="L675">
        <f ca="1">VLOOKUP(A675,Sheet2!A:M,13,FALSE)</f>
        <v>7</v>
      </c>
      <c r="M675">
        <v>7</v>
      </c>
      <c r="N675" s="1">
        <f t="shared" si="32"/>
        <v>56.000000000000007</v>
      </c>
      <c r="O675" s="1">
        <f>VLOOKUP(A675,Sheet2!A:N,12,FALSE)</f>
        <v>335.91800000000001</v>
      </c>
    </row>
    <row r="676" spans="1:15" x14ac:dyDescent="0.2">
      <c r="A676" t="s">
        <v>1005</v>
      </c>
      <c r="B676">
        <v>5</v>
      </c>
      <c r="C676">
        <v>5</v>
      </c>
      <c r="D676" s="3">
        <v>43791</v>
      </c>
      <c r="E676" s="3">
        <v>43584</v>
      </c>
      <c r="F676">
        <v>334.70100000000002</v>
      </c>
      <c r="G676">
        <v>28</v>
      </c>
      <c r="H676">
        <f t="shared" si="30"/>
        <v>66.940200000000004</v>
      </c>
      <c r="I676" t="s">
        <v>805</v>
      </c>
      <c r="J676" t="s">
        <v>575</v>
      </c>
      <c r="K676">
        <f t="shared" si="31"/>
        <v>1</v>
      </c>
      <c r="L676">
        <f ca="1">VLOOKUP(A676,Sheet2!A:M,13,FALSE)</f>
        <v>5</v>
      </c>
      <c r="M676">
        <v>5</v>
      </c>
      <c r="N676" s="1">
        <f t="shared" si="32"/>
        <v>35.714285714285715</v>
      </c>
      <c r="O676" s="1">
        <f>VLOOKUP(A676,Sheet2!A:N,12,FALSE)</f>
        <v>334.70100000000002</v>
      </c>
    </row>
    <row r="677" spans="1:15" x14ac:dyDescent="0.2">
      <c r="A677" t="s">
        <v>339</v>
      </c>
      <c r="B677">
        <v>4</v>
      </c>
      <c r="C677">
        <v>10</v>
      </c>
      <c r="D677" s="3">
        <v>43275</v>
      </c>
      <c r="E677" s="3">
        <v>42988</v>
      </c>
      <c r="F677" s="1">
        <v>334.46699999999998</v>
      </c>
      <c r="G677">
        <v>54</v>
      </c>
      <c r="H677">
        <f t="shared" si="30"/>
        <v>33.4467</v>
      </c>
      <c r="I677" t="s">
        <v>7</v>
      </c>
      <c r="J677" t="s">
        <v>8</v>
      </c>
      <c r="K677">
        <f t="shared" si="31"/>
        <v>1</v>
      </c>
      <c r="L677">
        <f ca="1">VLOOKUP(A677,Sheet2!A:M,13,FALSE)</f>
        <v>10</v>
      </c>
      <c r="M677">
        <v>10</v>
      </c>
      <c r="N677" s="1">
        <f t="shared" si="32"/>
        <v>37.037037037037038</v>
      </c>
      <c r="O677" s="1">
        <f>VLOOKUP(A677,Sheet2!A:N,12,FALSE)</f>
        <v>334.46699999999998</v>
      </c>
    </row>
    <row r="678" spans="1:15" x14ac:dyDescent="0.2">
      <c r="A678" t="s">
        <v>847</v>
      </c>
      <c r="B678">
        <v>22</v>
      </c>
      <c r="C678">
        <v>22</v>
      </c>
      <c r="D678" s="3">
        <v>43780</v>
      </c>
      <c r="E678" s="3">
        <v>43297</v>
      </c>
      <c r="F678">
        <v>333.012</v>
      </c>
      <c r="G678">
        <v>324</v>
      </c>
      <c r="H678">
        <f t="shared" si="30"/>
        <v>15.136909090909091</v>
      </c>
      <c r="I678" t="s">
        <v>805</v>
      </c>
      <c r="J678" t="s">
        <v>575</v>
      </c>
      <c r="K678">
        <f t="shared" si="31"/>
        <v>1</v>
      </c>
      <c r="L678">
        <f ca="1">VLOOKUP(A678,Sheet2!A:M,13,FALSE)</f>
        <v>22</v>
      </c>
      <c r="M678">
        <v>22</v>
      </c>
      <c r="N678" s="1">
        <f t="shared" si="32"/>
        <v>13.580246913580247</v>
      </c>
      <c r="O678" s="1">
        <f>VLOOKUP(A678,Sheet2!A:N,12,FALSE)</f>
        <v>333.012</v>
      </c>
    </row>
    <row r="679" spans="1:15" x14ac:dyDescent="0.2">
      <c r="A679" t="s">
        <v>952</v>
      </c>
      <c r="B679">
        <v>7</v>
      </c>
      <c r="C679">
        <v>7</v>
      </c>
      <c r="D679" s="3">
        <v>43666</v>
      </c>
      <c r="E679" s="3">
        <v>43347</v>
      </c>
      <c r="F679">
        <v>332.012</v>
      </c>
      <c r="G679">
        <v>27</v>
      </c>
      <c r="H679">
        <f t="shared" si="30"/>
        <v>47.430285714285716</v>
      </c>
      <c r="I679" t="s">
        <v>805</v>
      </c>
      <c r="J679" t="s">
        <v>575</v>
      </c>
      <c r="K679">
        <f t="shared" si="31"/>
        <v>1</v>
      </c>
      <c r="L679">
        <f ca="1">VLOOKUP(A679,Sheet2!A:M,13,FALSE)</f>
        <v>7</v>
      </c>
      <c r="M679">
        <v>7</v>
      </c>
      <c r="N679" s="1">
        <f t="shared" si="32"/>
        <v>51.851851851851848</v>
      </c>
      <c r="O679" s="1">
        <f>VLOOKUP(A679,Sheet2!A:N,12,FALSE)</f>
        <v>332.012</v>
      </c>
    </row>
    <row r="680" spans="1:15" x14ac:dyDescent="0.2">
      <c r="A680" t="s">
        <v>33</v>
      </c>
      <c r="B680">
        <v>7</v>
      </c>
      <c r="C680">
        <v>11</v>
      </c>
      <c r="D680" s="3">
        <v>44247</v>
      </c>
      <c r="E680" s="3">
        <v>43898</v>
      </c>
      <c r="F680" s="1">
        <v>330.96100000000001</v>
      </c>
      <c r="G680">
        <v>18</v>
      </c>
      <c r="H680">
        <f t="shared" si="30"/>
        <v>30.087363636363637</v>
      </c>
      <c r="I680" t="s">
        <v>7</v>
      </c>
      <c r="J680" t="s">
        <v>8</v>
      </c>
      <c r="K680">
        <f t="shared" si="31"/>
        <v>1</v>
      </c>
      <c r="L680">
        <f ca="1">VLOOKUP(A680,Sheet2!A:M,13,FALSE)</f>
        <v>11</v>
      </c>
      <c r="M680">
        <v>11</v>
      </c>
      <c r="N680" s="1">
        <f t="shared" si="32"/>
        <v>122.22222222222223</v>
      </c>
      <c r="O680" s="1">
        <f>VLOOKUP(A680,Sheet2!A:N,12,FALSE)</f>
        <v>330.96100000000001</v>
      </c>
    </row>
    <row r="681" spans="1:15" x14ac:dyDescent="0.2">
      <c r="A681" t="s">
        <v>873</v>
      </c>
      <c r="B681">
        <v>14</v>
      </c>
      <c r="C681">
        <v>14</v>
      </c>
      <c r="D681" s="3">
        <v>43770</v>
      </c>
      <c r="E681" s="3">
        <v>43361</v>
      </c>
      <c r="F681">
        <v>330.61</v>
      </c>
      <c r="G681">
        <v>58</v>
      </c>
      <c r="H681">
        <f t="shared" si="30"/>
        <v>23.615000000000002</v>
      </c>
      <c r="I681" t="s">
        <v>805</v>
      </c>
      <c r="J681" t="s">
        <v>575</v>
      </c>
      <c r="K681">
        <f t="shared" si="31"/>
        <v>1</v>
      </c>
      <c r="L681">
        <f ca="1">VLOOKUP(A681,Sheet2!A:M,13,FALSE)</f>
        <v>14</v>
      </c>
      <c r="M681">
        <v>14</v>
      </c>
      <c r="N681" s="1">
        <f t="shared" si="32"/>
        <v>48.275862068965516</v>
      </c>
      <c r="O681" s="1">
        <f>VLOOKUP(A681,Sheet2!A:N,12,FALSE)</f>
        <v>330.61</v>
      </c>
    </row>
    <row r="682" spans="1:15" x14ac:dyDescent="0.2">
      <c r="A682" t="s">
        <v>985</v>
      </c>
      <c r="B682">
        <v>5</v>
      </c>
      <c r="C682">
        <v>6</v>
      </c>
      <c r="D682" s="3">
        <v>43770</v>
      </c>
      <c r="E682" s="3">
        <v>43410</v>
      </c>
      <c r="F682">
        <v>329.49400000000003</v>
      </c>
      <c r="G682">
        <v>247</v>
      </c>
      <c r="H682">
        <f t="shared" si="30"/>
        <v>54.915666666666674</v>
      </c>
      <c r="I682" t="s">
        <v>805</v>
      </c>
      <c r="J682" t="s">
        <v>575</v>
      </c>
      <c r="K682">
        <f t="shared" si="31"/>
        <v>1</v>
      </c>
      <c r="L682">
        <f ca="1">VLOOKUP(A682,Sheet2!A:M,13,FALSE)</f>
        <v>6</v>
      </c>
      <c r="M682">
        <v>6</v>
      </c>
      <c r="N682" s="1">
        <f t="shared" si="32"/>
        <v>4.8582995951417001</v>
      </c>
      <c r="O682" s="1">
        <f>VLOOKUP(A682,Sheet2!A:N,12,FALSE)</f>
        <v>329.49400000000003</v>
      </c>
    </row>
    <row r="683" spans="1:15" x14ac:dyDescent="0.2">
      <c r="A683" t="s">
        <v>1008</v>
      </c>
      <c r="B683">
        <v>4</v>
      </c>
      <c r="C683">
        <v>4</v>
      </c>
      <c r="D683" s="3">
        <v>43782</v>
      </c>
      <c r="E683" s="3">
        <v>43356</v>
      </c>
      <c r="F683">
        <v>329.30099999999999</v>
      </c>
      <c r="G683">
        <v>435</v>
      </c>
      <c r="H683">
        <f t="shared" si="30"/>
        <v>82.325249999999997</v>
      </c>
      <c r="I683" t="s">
        <v>805</v>
      </c>
      <c r="J683" t="s">
        <v>575</v>
      </c>
      <c r="K683">
        <f t="shared" si="31"/>
        <v>1</v>
      </c>
      <c r="L683">
        <f ca="1">VLOOKUP(A683,Sheet2!A:M,13,FALSE)</f>
        <v>4</v>
      </c>
      <c r="M683">
        <v>4</v>
      </c>
      <c r="N683" s="1">
        <f t="shared" si="32"/>
        <v>1.8390804597701149</v>
      </c>
      <c r="O683" s="1">
        <f>VLOOKUP(A683,Sheet2!A:N,12,FALSE)</f>
        <v>329.30099999999999</v>
      </c>
    </row>
    <row r="684" spans="1:15" x14ac:dyDescent="0.2">
      <c r="A684" t="s">
        <v>639</v>
      </c>
      <c r="B684">
        <v>9</v>
      </c>
      <c r="C684">
        <v>13</v>
      </c>
      <c r="D684" s="3">
        <v>44082</v>
      </c>
      <c r="E684" s="3">
        <v>43908</v>
      </c>
      <c r="F684">
        <v>328.51100000000002</v>
      </c>
      <c r="G684">
        <v>29</v>
      </c>
      <c r="H684">
        <f t="shared" si="30"/>
        <v>25.270076923076925</v>
      </c>
      <c r="I684" t="s">
        <v>805</v>
      </c>
      <c r="J684" t="s">
        <v>8</v>
      </c>
      <c r="K684">
        <f t="shared" si="31"/>
        <v>1</v>
      </c>
      <c r="L684">
        <f ca="1">VLOOKUP(A684,Sheet2!A:M,13,FALSE)</f>
        <v>13</v>
      </c>
      <c r="M684">
        <v>13</v>
      </c>
      <c r="N684" s="1">
        <f t="shared" si="32"/>
        <v>89.65517241379311</v>
      </c>
      <c r="O684" s="1">
        <f>VLOOKUP(A684,Sheet2!A:N,12,FALSE)</f>
        <v>328.51100000000002</v>
      </c>
    </row>
    <row r="685" spans="1:15" x14ac:dyDescent="0.2">
      <c r="A685" t="s">
        <v>221</v>
      </c>
      <c r="B685">
        <v>9</v>
      </c>
      <c r="C685">
        <v>16</v>
      </c>
      <c r="D685" s="3">
        <v>43277</v>
      </c>
      <c r="E685" s="3">
        <v>43040</v>
      </c>
      <c r="F685" s="1">
        <v>327.61</v>
      </c>
      <c r="G685">
        <v>178</v>
      </c>
      <c r="H685">
        <f t="shared" si="30"/>
        <v>20.475625000000001</v>
      </c>
      <c r="I685" t="s">
        <v>7</v>
      </c>
      <c r="J685" t="s">
        <v>8</v>
      </c>
      <c r="K685">
        <f t="shared" si="31"/>
        <v>1</v>
      </c>
      <c r="L685">
        <f ca="1">VLOOKUP(A685,Sheet2!A:M,13,FALSE)</f>
        <v>16</v>
      </c>
      <c r="M685">
        <v>16</v>
      </c>
      <c r="N685" s="1">
        <f t="shared" si="32"/>
        <v>17.977528089887642</v>
      </c>
      <c r="O685" s="1">
        <f>VLOOKUP(A685,Sheet2!A:N,12,FALSE)</f>
        <v>327.61</v>
      </c>
    </row>
    <row r="686" spans="1:15" x14ac:dyDescent="0.2">
      <c r="A686" t="s">
        <v>984</v>
      </c>
      <c r="B686">
        <v>5</v>
      </c>
      <c r="C686">
        <v>6</v>
      </c>
      <c r="D686" s="3">
        <v>43795</v>
      </c>
      <c r="E686" s="3">
        <v>43423</v>
      </c>
      <c r="F686">
        <v>324.80900000000003</v>
      </c>
      <c r="G686">
        <v>98</v>
      </c>
      <c r="H686">
        <f t="shared" si="30"/>
        <v>54.13483333333334</v>
      </c>
      <c r="I686" t="s">
        <v>805</v>
      </c>
      <c r="J686" t="s">
        <v>575</v>
      </c>
      <c r="K686">
        <f t="shared" si="31"/>
        <v>1</v>
      </c>
      <c r="L686">
        <f ca="1">VLOOKUP(A686,Sheet2!A:M,13,FALSE)</f>
        <v>6</v>
      </c>
      <c r="M686">
        <v>6</v>
      </c>
      <c r="N686" s="1">
        <f t="shared" si="32"/>
        <v>12.244897959183673</v>
      </c>
      <c r="O686" s="1">
        <f>VLOOKUP(A686,Sheet2!A:N,12,FALSE)</f>
        <v>324.80900000000003</v>
      </c>
    </row>
    <row r="687" spans="1:15" x14ac:dyDescent="0.2">
      <c r="A687" t="s">
        <v>398</v>
      </c>
      <c r="B687">
        <v>2</v>
      </c>
      <c r="C687">
        <v>7</v>
      </c>
      <c r="D687" s="3">
        <v>43273</v>
      </c>
      <c r="E687" s="3">
        <v>42992</v>
      </c>
      <c r="F687" s="1">
        <v>323.77300000000002</v>
      </c>
      <c r="G687">
        <v>27</v>
      </c>
      <c r="H687">
        <f t="shared" si="30"/>
        <v>46.253285714285717</v>
      </c>
      <c r="I687" t="s">
        <v>7</v>
      </c>
      <c r="J687" t="s">
        <v>8</v>
      </c>
      <c r="K687">
        <f t="shared" si="31"/>
        <v>1</v>
      </c>
      <c r="L687">
        <f ca="1">VLOOKUP(A687,Sheet2!A:M,13,FALSE)</f>
        <v>7</v>
      </c>
      <c r="M687">
        <v>7</v>
      </c>
      <c r="N687" s="1">
        <f t="shared" si="32"/>
        <v>51.851851851851848</v>
      </c>
      <c r="O687" s="1">
        <f>VLOOKUP(A687,Sheet2!A:N,12,FALSE)</f>
        <v>323.77300000000002</v>
      </c>
    </row>
    <row r="688" spans="1:15" x14ac:dyDescent="0.2">
      <c r="A688" t="s">
        <v>1176</v>
      </c>
      <c r="B688">
        <v>1</v>
      </c>
      <c r="C688">
        <v>1</v>
      </c>
      <c r="D688" s="3">
        <v>43690</v>
      </c>
      <c r="E688" s="3">
        <v>43301</v>
      </c>
      <c r="F688">
        <v>323.553</v>
      </c>
      <c r="G688">
        <v>44</v>
      </c>
      <c r="H688">
        <f t="shared" si="30"/>
        <v>323.553</v>
      </c>
      <c r="I688" t="s">
        <v>805</v>
      </c>
      <c r="J688" t="s">
        <v>575</v>
      </c>
      <c r="K688">
        <f t="shared" si="31"/>
        <v>1</v>
      </c>
      <c r="L688">
        <f ca="1">VLOOKUP(A688,Sheet2!A:M,13,FALSE)</f>
        <v>1</v>
      </c>
      <c r="M688">
        <v>1</v>
      </c>
      <c r="N688" s="1">
        <f t="shared" si="32"/>
        <v>4.5454545454545459</v>
      </c>
      <c r="O688" s="1">
        <f>VLOOKUP(A688,Sheet2!A:N,12,FALSE)</f>
        <v>323.553</v>
      </c>
    </row>
    <row r="689" spans="1:15" x14ac:dyDescent="0.2">
      <c r="A689" t="s">
        <v>713</v>
      </c>
      <c r="B689">
        <v>3</v>
      </c>
      <c r="C689">
        <v>3</v>
      </c>
      <c r="D689" s="3">
        <v>43385</v>
      </c>
      <c r="E689" s="3">
        <v>43320</v>
      </c>
      <c r="F689">
        <v>322.81400000000002</v>
      </c>
      <c r="G689">
        <v>15</v>
      </c>
      <c r="H689">
        <f t="shared" si="30"/>
        <v>107.60466666666667</v>
      </c>
      <c r="I689" t="s">
        <v>805</v>
      </c>
      <c r="J689" t="s">
        <v>8</v>
      </c>
      <c r="K689">
        <f t="shared" si="31"/>
        <v>1</v>
      </c>
      <c r="L689">
        <f ca="1">VLOOKUP(A689,Sheet2!A:M,13,FALSE)</f>
        <v>3</v>
      </c>
      <c r="M689">
        <v>3</v>
      </c>
      <c r="N689" s="1">
        <f t="shared" si="32"/>
        <v>40</v>
      </c>
      <c r="O689" s="1">
        <f>VLOOKUP(A689,Sheet2!A:N,12,FALSE)</f>
        <v>322.81400000000002</v>
      </c>
    </row>
    <row r="690" spans="1:15" x14ac:dyDescent="0.2">
      <c r="A690" t="s">
        <v>1167</v>
      </c>
      <c r="B690">
        <v>1</v>
      </c>
      <c r="C690">
        <v>1</v>
      </c>
      <c r="D690" s="3">
        <v>43696</v>
      </c>
      <c r="E690" s="3">
        <v>43311</v>
      </c>
      <c r="F690">
        <v>318.91899999999998</v>
      </c>
      <c r="G690">
        <v>41</v>
      </c>
      <c r="H690">
        <f t="shared" si="30"/>
        <v>318.91899999999998</v>
      </c>
      <c r="I690" t="s">
        <v>805</v>
      </c>
      <c r="J690" t="s">
        <v>575</v>
      </c>
      <c r="K690">
        <f t="shared" si="31"/>
        <v>1</v>
      </c>
      <c r="L690">
        <f ca="1">VLOOKUP(A690,Sheet2!A:M,13,FALSE)</f>
        <v>1</v>
      </c>
      <c r="M690">
        <v>1</v>
      </c>
      <c r="N690" s="1">
        <f t="shared" si="32"/>
        <v>4.8780487804878048</v>
      </c>
      <c r="O690" s="1">
        <f>VLOOKUP(A690,Sheet2!A:N,12,FALSE)</f>
        <v>318.91899999999998</v>
      </c>
    </row>
    <row r="691" spans="1:15" x14ac:dyDescent="0.2">
      <c r="A691" t="s">
        <v>284</v>
      </c>
      <c r="B691">
        <v>3</v>
      </c>
      <c r="C691">
        <v>3</v>
      </c>
      <c r="D691" s="3">
        <v>43276</v>
      </c>
      <c r="E691" s="3">
        <v>43078</v>
      </c>
      <c r="F691" s="1">
        <v>317.75</v>
      </c>
      <c r="G691">
        <v>3631</v>
      </c>
      <c r="H691">
        <f t="shared" si="30"/>
        <v>105.91666666666667</v>
      </c>
      <c r="I691" t="s">
        <v>7</v>
      </c>
      <c r="J691" t="s">
        <v>8</v>
      </c>
      <c r="K691">
        <f t="shared" si="31"/>
        <v>1</v>
      </c>
      <c r="L691">
        <f ca="1">VLOOKUP(A691,Sheet2!A:M,13,FALSE)</f>
        <v>3</v>
      </c>
      <c r="M691">
        <v>3</v>
      </c>
      <c r="N691" s="1">
        <f t="shared" si="32"/>
        <v>0.16524373450839988</v>
      </c>
      <c r="O691" s="1">
        <f>VLOOKUP(A691,Sheet2!A:N,12,FALSE)</f>
        <v>317.75</v>
      </c>
    </row>
    <row r="692" spans="1:15" x14ac:dyDescent="0.2">
      <c r="A692" t="s">
        <v>929</v>
      </c>
      <c r="B692">
        <v>8</v>
      </c>
      <c r="C692">
        <v>9</v>
      </c>
      <c r="D692" s="3">
        <v>43642</v>
      </c>
      <c r="E692" s="3">
        <v>43310</v>
      </c>
      <c r="F692">
        <v>317.69600000000003</v>
      </c>
      <c r="G692">
        <v>19</v>
      </c>
      <c r="H692">
        <f t="shared" si="30"/>
        <v>35.299555555555557</v>
      </c>
      <c r="I692" t="s">
        <v>805</v>
      </c>
      <c r="J692" t="s">
        <v>575</v>
      </c>
      <c r="K692">
        <f t="shared" si="31"/>
        <v>1</v>
      </c>
      <c r="L692">
        <f ca="1">VLOOKUP(A692,Sheet2!A:M,13,FALSE)</f>
        <v>9</v>
      </c>
      <c r="M692">
        <v>9</v>
      </c>
      <c r="N692" s="1">
        <f t="shared" si="32"/>
        <v>94.73684210526315</v>
      </c>
      <c r="O692" s="1">
        <f>VLOOKUP(A692,Sheet2!A:N,12,FALSE)</f>
        <v>317.69600000000003</v>
      </c>
    </row>
    <row r="693" spans="1:15" x14ac:dyDescent="0.2">
      <c r="A693" t="s">
        <v>190</v>
      </c>
      <c r="B693">
        <v>19</v>
      </c>
      <c r="C693">
        <v>34</v>
      </c>
      <c r="D693" s="3">
        <v>43278</v>
      </c>
      <c r="E693" s="3">
        <v>42904</v>
      </c>
      <c r="F693" s="1">
        <v>316.78300000000002</v>
      </c>
      <c r="G693">
        <v>508</v>
      </c>
      <c r="H693">
        <f t="shared" si="30"/>
        <v>9.3171470588235294</v>
      </c>
      <c r="I693" t="s">
        <v>7</v>
      </c>
      <c r="J693" t="s">
        <v>8</v>
      </c>
      <c r="K693">
        <f t="shared" si="31"/>
        <v>1</v>
      </c>
      <c r="L693">
        <f ca="1">VLOOKUP(A693,Sheet2!A:M,13,FALSE)</f>
        <v>34</v>
      </c>
      <c r="M693">
        <v>34</v>
      </c>
      <c r="N693" s="1">
        <f t="shared" si="32"/>
        <v>13.385826771653544</v>
      </c>
      <c r="O693" s="1">
        <f>VLOOKUP(A693,Sheet2!A:N,12,FALSE)</f>
        <v>316.78300000000002</v>
      </c>
    </row>
    <row r="694" spans="1:15" x14ac:dyDescent="0.2">
      <c r="A694" t="s">
        <v>1016</v>
      </c>
      <c r="B694">
        <v>4</v>
      </c>
      <c r="C694">
        <v>5</v>
      </c>
      <c r="D694" s="3">
        <v>43657</v>
      </c>
      <c r="E694" s="3">
        <v>43314</v>
      </c>
      <c r="F694">
        <v>316.40499999999997</v>
      </c>
      <c r="G694">
        <v>23</v>
      </c>
      <c r="H694">
        <f t="shared" si="30"/>
        <v>63.280999999999992</v>
      </c>
      <c r="I694" t="s">
        <v>805</v>
      </c>
      <c r="J694" t="s">
        <v>575</v>
      </c>
      <c r="K694">
        <f t="shared" si="31"/>
        <v>1</v>
      </c>
      <c r="L694">
        <f ca="1">VLOOKUP(A694,Sheet2!A:M,13,FALSE)</f>
        <v>5</v>
      </c>
      <c r="M694">
        <v>5</v>
      </c>
      <c r="N694" s="1">
        <f t="shared" si="32"/>
        <v>43.478260869565219</v>
      </c>
      <c r="O694" s="1">
        <f>VLOOKUP(A694,Sheet2!A:N,12,FALSE)</f>
        <v>316.40499999999997</v>
      </c>
    </row>
    <row r="695" spans="1:15" x14ac:dyDescent="0.2">
      <c r="A695" t="s">
        <v>1025</v>
      </c>
      <c r="B695">
        <v>4</v>
      </c>
      <c r="C695">
        <v>5</v>
      </c>
      <c r="D695" s="3">
        <v>43955</v>
      </c>
      <c r="E695" s="3">
        <v>43609</v>
      </c>
      <c r="F695">
        <v>315.99299999999999</v>
      </c>
      <c r="G695">
        <v>37</v>
      </c>
      <c r="H695">
        <f t="shared" si="30"/>
        <v>63.198599999999999</v>
      </c>
      <c r="I695" t="s">
        <v>805</v>
      </c>
      <c r="J695" t="s">
        <v>575</v>
      </c>
      <c r="K695">
        <f t="shared" si="31"/>
        <v>1</v>
      </c>
      <c r="L695">
        <f ca="1">VLOOKUP(A695,Sheet2!A:M,13,FALSE)</f>
        <v>5</v>
      </c>
      <c r="M695">
        <v>5</v>
      </c>
      <c r="N695" s="1">
        <f t="shared" si="32"/>
        <v>27.027027027027028</v>
      </c>
      <c r="O695" s="1">
        <f>VLOOKUP(A695,Sheet2!A:N,12,FALSE)</f>
        <v>315.99299999999999</v>
      </c>
    </row>
    <row r="696" spans="1:15" x14ac:dyDescent="0.2">
      <c r="A696" t="s">
        <v>987</v>
      </c>
      <c r="B696">
        <v>5</v>
      </c>
      <c r="C696">
        <v>7</v>
      </c>
      <c r="D696" s="3">
        <v>43446</v>
      </c>
      <c r="E696" s="3">
        <v>43392</v>
      </c>
      <c r="F696">
        <v>315.98</v>
      </c>
      <c r="G696">
        <v>20</v>
      </c>
      <c r="H696">
        <f t="shared" si="30"/>
        <v>45.14</v>
      </c>
      <c r="I696" t="s">
        <v>805</v>
      </c>
      <c r="J696" t="s">
        <v>575</v>
      </c>
      <c r="K696">
        <f t="shared" si="31"/>
        <v>1</v>
      </c>
      <c r="L696">
        <f ca="1">VLOOKUP(A696,Sheet2!A:M,13,FALSE)</f>
        <v>7</v>
      </c>
      <c r="M696">
        <v>7</v>
      </c>
      <c r="N696" s="1">
        <f t="shared" si="32"/>
        <v>70</v>
      </c>
      <c r="O696" s="1">
        <f>VLOOKUP(A696,Sheet2!A:N,12,FALSE)</f>
        <v>315.98</v>
      </c>
    </row>
    <row r="697" spans="1:15" x14ac:dyDescent="0.2">
      <c r="A697" t="s">
        <v>67</v>
      </c>
      <c r="B697">
        <v>2</v>
      </c>
      <c r="C697">
        <v>4</v>
      </c>
      <c r="D697" s="3">
        <v>43920</v>
      </c>
      <c r="E697" s="3">
        <v>43654</v>
      </c>
      <c r="F697" s="1">
        <v>313.80500000000001</v>
      </c>
      <c r="G697">
        <v>11</v>
      </c>
      <c r="H697">
        <f t="shared" si="30"/>
        <v>78.451250000000002</v>
      </c>
      <c r="I697" t="s">
        <v>7</v>
      </c>
      <c r="J697" t="s">
        <v>8</v>
      </c>
      <c r="K697">
        <f t="shared" si="31"/>
        <v>1</v>
      </c>
      <c r="L697">
        <f ca="1">VLOOKUP(A697,Sheet2!A:M,13,FALSE)</f>
        <v>4</v>
      </c>
      <c r="M697">
        <v>4</v>
      </c>
      <c r="N697" s="1">
        <f t="shared" si="32"/>
        <v>72.727272727272734</v>
      </c>
      <c r="O697" s="1">
        <f>VLOOKUP(A697,Sheet2!A:N,12,FALSE)</f>
        <v>313.80500000000001</v>
      </c>
    </row>
    <row r="698" spans="1:15" x14ac:dyDescent="0.2">
      <c r="A698" t="s">
        <v>327</v>
      </c>
      <c r="B698">
        <v>3</v>
      </c>
      <c r="C698">
        <v>3</v>
      </c>
      <c r="D698" s="3">
        <v>43276</v>
      </c>
      <c r="E698" s="3">
        <v>42815</v>
      </c>
      <c r="F698" s="1">
        <v>313</v>
      </c>
      <c r="G698">
        <v>439</v>
      </c>
      <c r="H698">
        <f t="shared" si="30"/>
        <v>104.33333333333333</v>
      </c>
      <c r="I698" t="s">
        <v>7</v>
      </c>
      <c r="J698" t="s">
        <v>8</v>
      </c>
      <c r="K698">
        <f t="shared" si="31"/>
        <v>1</v>
      </c>
      <c r="L698">
        <f ca="1">VLOOKUP(A698,Sheet2!A:M,13,FALSE)</f>
        <v>3</v>
      </c>
      <c r="M698">
        <v>3</v>
      </c>
      <c r="N698" s="1">
        <f t="shared" si="32"/>
        <v>1.3667425968109339</v>
      </c>
      <c r="O698" s="1">
        <f>VLOOKUP(A698,Sheet2!A:N,12,FALSE)</f>
        <v>313</v>
      </c>
    </row>
    <row r="699" spans="1:15" x14ac:dyDescent="0.2">
      <c r="A699" t="s">
        <v>166</v>
      </c>
      <c r="B699">
        <v>1</v>
      </c>
      <c r="C699">
        <v>1</v>
      </c>
      <c r="D699" s="3">
        <v>43328</v>
      </c>
      <c r="E699" s="3">
        <v>43326</v>
      </c>
      <c r="F699" s="1">
        <v>312.48099999999999</v>
      </c>
      <c r="G699">
        <v>2</v>
      </c>
      <c r="H699">
        <f t="shared" si="30"/>
        <v>312.48099999999999</v>
      </c>
      <c r="I699" t="s">
        <v>7</v>
      </c>
      <c r="J699" t="s">
        <v>8</v>
      </c>
      <c r="K699">
        <f t="shared" si="31"/>
        <v>1</v>
      </c>
      <c r="L699">
        <f ca="1">VLOOKUP(A699,Sheet2!A:M,13,FALSE)</f>
        <v>1</v>
      </c>
      <c r="M699">
        <v>1</v>
      </c>
      <c r="N699" s="1">
        <f t="shared" si="32"/>
        <v>100</v>
      </c>
      <c r="O699" s="1">
        <f>VLOOKUP(A699,Sheet2!A:N,12,FALSE)</f>
        <v>312.48099999999999</v>
      </c>
    </row>
    <row r="700" spans="1:15" x14ac:dyDescent="0.2">
      <c r="A700" t="s">
        <v>995</v>
      </c>
      <c r="B700">
        <v>5</v>
      </c>
      <c r="C700">
        <v>16</v>
      </c>
      <c r="D700" s="3">
        <v>43278</v>
      </c>
      <c r="E700" s="3">
        <v>43052</v>
      </c>
      <c r="F700">
        <v>312.23500000000001</v>
      </c>
      <c r="G700">
        <v>211</v>
      </c>
      <c r="H700">
        <f t="shared" si="30"/>
        <v>19.514687500000001</v>
      </c>
      <c r="I700" t="s">
        <v>805</v>
      </c>
      <c r="J700" t="s">
        <v>575</v>
      </c>
      <c r="K700">
        <f t="shared" si="31"/>
        <v>1</v>
      </c>
      <c r="L700">
        <f ca="1">VLOOKUP(A700,Sheet2!A:M,13,FALSE)</f>
        <v>16</v>
      </c>
      <c r="M700">
        <v>16</v>
      </c>
      <c r="N700" s="1">
        <f t="shared" si="32"/>
        <v>15.165876777251185</v>
      </c>
      <c r="O700" s="1">
        <f>VLOOKUP(A700,Sheet2!A:N,12,FALSE)</f>
        <v>312.23500000000001</v>
      </c>
    </row>
    <row r="701" spans="1:15" x14ac:dyDescent="0.2">
      <c r="A701" t="s">
        <v>291</v>
      </c>
      <c r="B701">
        <v>6</v>
      </c>
      <c r="C701">
        <v>13</v>
      </c>
      <c r="D701" s="3">
        <v>43276</v>
      </c>
      <c r="E701" s="3">
        <v>43025</v>
      </c>
      <c r="F701" s="1">
        <v>311.86399999999998</v>
      </c>
      <c r="G701">
        <v>28</v>
      </c>
      <c r="H701">
        <f t="shared" si="30"/>
        <v>23.989538461538459</v>
      </c>
      <c r="I701" t="s">
        <v>7</v>
      </c>
      <c r="J701" t="s">
        <v>8</v>
      </c>
      <c r="K701">
        <f t="shared" si="31"/>
        <v>1</v>
      </c>
      <c r="L701">
        <f ca="1">VLOOKUP(A701,Sheet2!A:M,13,FALSE)</f>
        <v>13</v>
      </c>
      <c r="M701">
        <v>13</v>
      </c>
      <c r="N701" s="1">
        <f t="shared" si="32"/>
        <v>92.857142857142861</v>
      </c>
      <c r="O701" s="1">
        <f>VLOOKUP(A701,Sheet2!A:N,12,FALSE)</f>
        <v>311.86399999999998</v>
      </c>
    </row>
    <row r="702" spans="1:15" x14ac:dyDescent="0.2">
      <c r="A702" t="s">
        <v>357</v>
      </c>
      <c r="B702">
        <v>8</v>
      </c>
      <c r="C702">
        <v>10</v>
      </c>
      <c r="D702" s="3">
        <v>43275</v>
      </c>
      <c r="E702" s="3">
        <v>42902</v>
      </c>
      <c r="F702" s="1">
        <v>310.34800000000001</v>
      </c>
      <c r="G702">
        <v>174</v>
      </c>
      <c r="H702">
        <f t="shared" si="30"/>
        <v>31.034800000000001</v>
      </c>
      <c r="I702" t="s">
        <v>7</v>
      </c>
      <c r="J702" t="s">
        <v>8</v>
      </c>
      <c r="K702">
        <f t="shared" si="31"/>
        <v>1</v>
      </c>
      <c r="L702">
        <f ca="1">VLOOKUP(A702,Sheet2!A:M,13,FALSE)</f>
        <v>10</v>
      </c>
      <c r="M702">
        <v>10</v>
      </c>
      <c r="N702" s="1">
        <f t="shared" si="32"/>
        <v>11.494252873563218</v>
      </c>
      <c r="O702" s="1">
        <f>VLOOKUP(A702,Sheet2!A:N,12,FALSE)</f>
        <v>310.34800000000001</v>
      </c>
    </row>
    <row r="703" spans="1:15" x14ac:dyDescent="0.2">
      <c r="A703" t="s">
        <v>534</v>
      </c>
      <c r="B703">
        <v>2</v>
      </c>
      <c r="C703">
        <v>2</v>
      </c>
      <c r="D703" s="3">
        <v>43668</v>
      </c>
      <c r="E703" s="3">
        <v>43321</v>
      </c>
      <c r="F703" s="8">
        <v>309.94499999999999</v>
      </c>
      <c r="G703">
        <v>51</v>
      </c>
      <c r="H703">
        <f t="shared" si="30"/>
        <v>154.9725</v>
      </c>
      <c r="I703" t="s">
        <v>7</v>
      </c>
      <c r="J703" t="s">
        <v>575</v>
      </c>
      <c r="K703">
        <f t="shared" si="31"/>
        <v>1</v>
      </c>
      <c r="L703">
        <f ca="1">VLOOKUP(A703,Sheet2!A:M,13,FALSE)</f>
        <v>2</v>
      </c>
      <c r="M703">
        <v>2</v>
      </c>
      <c r="N703" s="1">
        <f t="shared" si="32"/>
        <v>7.8431372549019605</v>
      </c>
      <c r="O703" s="1">
        <f>VLOOKUP(A703,Sheet2!A:N,12,FALSE)</f>
        <v>309.94499999999999</v>
      </c>
    </row>
    <row r="704" spans="1:15" x14ac:dyDescent="0.2">
      <c r="A704" t="s">
        <v>481</v>
      </c>
      <c r="B704">
        <v>6</v>
      </c>
      <c r="C704">
        <v>11</v>
      </c>
      <c r="D704" s="3">
        <v>43734</v>
      </c>
      <c r="E704" s="3">
        <v>43361</v>
      </c>
      <c r="F704" s="8">
        <v>308.65800000000002</v>
      </c>
      <c r="G704">
        <v>67</v>
      </c>
      <c r="H704">
        <f t="shared" si="30"/>
        <v>28.059818181818184</v>
      </c>
      <c r="I704" t="s">
        <v>7</v>
      </c>
      <c r="J704" t="s">
        <v>575</v>
      </c>
      <c r="K704">
        <f t="shared" si="31"/>
        <v>1</v>
      </c>
      <c r="L704">
        <f ca="1">VLOOKUP(A704,Sheet2!A:M,13,FALSE)</f>
        <v>11</v>
      </c>
      <c r="M704">
        <v>11</v>
      </c>
      <c r="N704" s="1">
        <f t="shared" si="32"/>
        <v>32.835820895522389</v>
      </c>
      <c r="O704" s="1">
        <f>VLOOKUP(A704,Sheet2!A:N,12,FALSE)</f>
        <v>308.65800000000002</v>
      </c>
    </row>
    <row r="705" spans="1:15" x14ac:dyDescent="0.2">
      <c r="A705" t="s">
        <v>164</v>
      </c>
      <c r="B705">
        <v>6</v>
      </c>
      <c r="C705">
        <v>7</v>
      </c>
      <c r="D705" s="3">
        <v>43353</v>
      </c>
      <c r="E705" s="3">
        <v>42924</v>
      </c>
      <c r="F705" s="1">
        <v>308.11700000000002</v>
      </c>
      <c r="G705">
        <v>39</v>
      </c>
      <c r="H705">
        <f t="shared" si="30"/>
        <v>44.016714285714286</v>
      </c>
      <c r="I705" t="s">
        <v>7</v>
      </c>
      <c r="J705" t="s">
        <v>8</v>
      </c>
      <c r="K705">
        <f t="shared" si="31"/>
        <v>1</v>
      </c>
      <c r="L705">
        <f ca="1">VLOOKUP(A705,Sheet2!A:M,13,FALSE)</f>
        <v>7</v>
      </c>
      <c r="M705">
        <v>7</v>
      </c>
      <c r="N705" s="1">
        <f t="shared" si="32"/>
        <v>35.897435897435898</v>
      </c>
      <c r="O705" s="1">
        <f>VLOOKUP(A705,Sheet2!A:N,12,FALSE)</f>
        <v>308.11700000000002</v>
      </c>
    </row>
    <row r="706" spans="1:15" x14ac:dyDescent="0.2">
      <c r="A706" t="s">
        <v>780</v>
      </c>
      <c r="B706">
        <v>1</v>
      </c>
      <c r="C706">
        <v>1</v>
      </c>
      <c r="D706" s="3">
        <v>43781</v>
      </c>
      <c r="E706" s="3">
        <v>43781</v>
      </c>
      <c r="F706">
        <v>307.97800000000001</v>
      </c>
      <c r="G706">
        <v>4</v>
      </c>
      <c r="H706">
        <f t="shared" ref="H706:H769" si="33">F706/C706</f>
        <v>307.97800000000001</v>
      </c>
      <c r="I706" t="s">
        <v>805</v>
      </c>
      <c r="J706" t="s">
        <v>8</v>
      </c>
      <c r="K706">
        <f t="shared" ref="K706:K769" si="34">COUNTIF(A:A,A706)</f>
        <v>1</v>
      </c>
      <c r="L706">
        <f ca="1">VLOOKUP(A706,Sheet2!A:M,13,FALSE)</f>
        <v>1</v>
      </c>
      <c r="M706">
        <v>1</v>
      </c>
      <c r="N706" s="1">
        <f t="shared" ref="N706:N769" si="35">M706/G706*100*2</f>
        <v>50</v>
      </c>
      <c r="O706" s="1">
        <f>VLOOKUP(A706,Sheet2!A:N,12,FALSE)</f>
        <v>307.97800000000001</v>
      </c>
    </row>
    <row r="707" spans="1:15" x14ac:dyDescent="0.2">
      <c r="A707" t="s">
        <v>668</v>
      </c>
      <c r="B707">
        <v>6</v>
      </c>
      <c r="C707">
        <v>8</v>
      </c>
      <c r="D707" s="3">
        <v>44033</v>
      </c>
      <c r="E707" s="3">
        <v>43802</v>
      </c>
      <c r="F707">
        <v>307.82600000000002</v>
      </c>
      <c r="G707">
        <v>37</v>
      </c>
      <c r="H707">
        <f t="shared" si="33"/>
        <v>38.478250000000003</v>
      </c>
      <c r="I707" t="s">
        <v>805</v>
      </c>
      <c r="J707" t="s">
        <v>8</v>
      </c>
      <c r="K707">
        <f t="shared" si="34"/>
        <v>1</v>
      </c>
      <c r="L707">
        <f ca="1">VLOOKUP(A707,Sheet2!A:M,13,FALSE)</f>
        <v>8</v>
      </c>
      <c r="M707">
        <v>8</v>
      </c>
      <c r="N707" s="1">
        <f t="shared" si="35"/>
        <v>43.243243243243242</v>
      </c>
      <c r="O707" s="1">
        <f>VLOOKUP(A707,Sheet2!A:N,12,FALSE)</f>
        <v>307.82600000000002</v>
      </c>
    </row>
    <row r="708" spans="1:15" x14ac:dyDescent="0.2">
      <c r="A708" t="s">
        <v>1154</v>
      </c>
      <c r="B708">
        <v>2</v>
      </c>
      <c r="C708">
        <v>2</v>
      </c>
      <c r="D708" s="3">
        <v>43438</v>
      </c>
      <c r="E708" s="3">
        <v>43426</v>
      </c>
      <c r="F708">
        <v>307.202</v>
      </c>
      <c r="G708">
        <v>4</v>
      </c>
      <c r="H708">
        <f t="shared" si="33"/>
        <v>153.601</v>
      </c>
      <c r="I708" t="s">
        <v>805</v>
      </c>
      <c r="J708" t="s">
        <v>575</v>
      </c>
      <c r="K708">
        <f t="shared" si="34"/>
        <v>1</v>
      </c>
      <c r="L708">
        <f ca="1">VLOOKUP(A708,Sheet2!A:M,13,FALSE)</f>
        <v>2</v>
      </c>
      <c r="M708">
        <v>2</v>
      </c>
      <c r="N708" s="1">
        <f t="shared" si="35"/>
        <v>100</v>
      </c>
      <c r="O708" s="1">
        <f>VLOOKUP(A708,Sheet2!A:N,12,FALSE)</f>
        <v>307.202</v>
      </c>
    </row>
    <row r="709" spans="1:15" x14ac:dyDescent="0.2">
      <c r="A709" t="s">
        <v>218</v>
      </c>
      <c r="B709">
        <v>16</v>
      </c>
      <c r="C709">
        <v>28</v>
      </c>
      <c r="D709" s="3">
        <v>43277</v>
      </c>
      <c r="E709" s="3">
        <v>43083</v>
      </c>
      <c r="F709" s="1">
        <v>304.267</v>
      </c>
      <c r="G709">
        <v>382</v>
      </c>
      <c r="H709">
        <f t="shared" si="33"/>
        <v>10.866678571428571</v>
      </c>
      <c r="I709" t="s">
        <v>7</v>
      </c>
      <c r="J709" t="s">
        <v>8</v>
      </c>
      <c r="K709">
        <f t="shared" si="34"/>
        <v>1</v>
      </c>
      <c r="L709">
        <f ca="1">VLOOKUP(A709,Sheet2!A:M,13,FALSE)</f>
        <v>28</v>
      </c>
      <c r="M709">
        <v>28</v>
      </c>
      <c r="N709" s="1">
        <f t="shared" si="35"/>
        <v>14.659685863874344</v>
      </c>
      <c r="O709" s="1">
        <f>VLOOKUP(A709,Sheet2!A:N,12,FALSE)</f>
        <v>304.267</v>
      </c>
    </row>
    <row r="710" spans="1:15" x14ac:dyDescent="0.2">
      <c r="A710" t="s">
        <v>245</v>
      </c>
      <c r="B710">
        <v>1</v>
      </c>
      <c r="C710">
        <v>1</v>
      </c>
      <c r="D710" s="3">
        <v>43277</v>
      </c>
      <c r="E710" s="3">
        <v>42934</v>
      </c>
      <c r="F710" s="1">
        <v>303.928</v>
      </c>
      <c r="G710">
        <v>244</v>
      </c>
      <c r="H710">
        <f t="shared" si="33"/>
        <v>303.928</v>
      </c>
      <c r="I710" t="s">
        <v>7</v>
      </c>
      <c r="J710" t="s">
        <v>8</v>
      </c>
      <c r="K710">
        <f t="shared" si="34"/>
        <v>1</v>
      </c>
      <c r="L710">
        <f ca="1">VLOOKUP(A710,Sheet2!A:M,13,FALSE)</f>
        <v>1</v>
      </c>
      <c r="M710">
        <v>1</v>
      </c>
      <c r="N710" s="1">
        <f t="shared" si="35"/>
        <v>0.81967213114754101</v>
      </c>
      <c r="O710" s="1">
        <f>VLOOKUP(A710,Sheet2!A:N,12,FALSE)</f>
        <v>303.928</v>
      </c>
    </row>
    <row r="711" spans="1:15" x14ac:dyDescent="0.2">
      <c r="A711" t="s">
        <v>686</v>
      </c>
      <c r="B711">
        <v>5</v>
      </c>
      <c r="C711">
        <v>23</v>
      </c>
      <c r="D711" s="3">
        <v>43817</v>
      </c>
      <c r="E711" s="3">
        <v>43809</v>
      </c>
      <c r="F711">
        <v>303.55500000000001</v>
      </c>
      <c r="G711">
        <v>92</v>
      </c>
      <c r="H711">
        <f t="shared" si="33"/>
        <v>13.198043478260869</v>
      </c>
      <c r="I711" t="s">
        <v>805</v>
      </c>
      <c r="J711" t="s">
        <v>8</v>
      </c>
      <c r="K711">
        <f t="shared" si="34"/>
        <v>1</v>
      </c>
      <c r="L711">
        <f ca="1">VLOOKUP(A711,Sheet2!A:M,13,FALSE)</f>
        <v>23</v>
      </c>
      <c r="M711">
        <v>23</v>
      </c>
      <c r="N711" s="1">
        <f t="shared" si="35"/>
        <v>50</v>
      </c>
      <c r="O711" s="1">
        <f>VLOOKUP(A711,Sheet2!A:N,12,FALSE)</f>
        <v>303.55500000000001</v>
      </c>
    </row>
    <row r="712" spans="1:15" x14ac:dyDescent="0.2">
      <c r="A712" t="s">
        <v>1101</v>
      </c>
      <c r="B712">
        <v>2</v>
      </c>
      <c r="C712">
        <v>3</v>
      </c>
      <c r="D712" s="3">
        <v>43767</v>
      </c>
      <c r="E712" s="3">
        <v>43298</v>
      </c>
      <c r="F712">
        <v>303</v>
      </c>
      <c r="G712">
        <v>145</v>
      </c>
      <c r="H712">
        <f t="shared" si="33"/>
        <v>101</v>
      </c>
      <c r="I712" t="s">
        <v>805</v>
      </c>
      <c r="J712" t="s">
        <v>575</v>
      </c>
      <c r="K712">
        <f t="shared" si="34"/>
        <v>1</v>
      </c>
      <c r="L712">
        <f ca="1">VLOOKUP(A712,Sheet2!A:M,13,FALSE)</f>
        <v>3</v>
      </c>
      <c r="M712">
        <v>3</v>
      </c>
      <c r="N712" s="1">
        <f t="shared" si="35"/>
        <v>4.1379310344827589</v>
      </c>
      <c r="O712" s="1">
        <f>VLOOKUP(A712,Sheet2!A:N,12,FALSE)</f>
        <v>303</v>
      </c>
    </row>
    <row r="713" spans="1:15" x14ac:dyDescent="0.2">
      <c r="A713" t="s">
        <v>106</v>
      </c>
      <c r="B713">
        <v>8</v>
      </c>
      <c r="C713">
        <v>8</v>
      </c>
      <c r="D713" s="3">
        <v>43615</v>
      </c>
      <c r="E713" s="3">
        <v>43334</v>
      </c>
      <c r="F713" s="1">
        <v>300.96199999999999</v>
      </c>
      <c r="G713">
        <v>43</v>
      </c>
      <c r="H713">
        <f t="shared" si="33"/>
        <v>37.620249999999999</v>
      </c>
      <c r="I713" t="s">
        <v>7</v>
      </c>
      <c r="J713" t="s">
        <v>8</v>
      </c>
      <c r="K713">
        <f t="shared" si="34"/>
        <v>1</v>
      </c>
      <c r="L713">
        <f ca="1">VLOOKUP(A713,Sheet2!A:M,13,FALSE)</f>
        <v>8</v>
      </c>
      <c r="M713">
        <v>8</v>
      </c>
      <c r="N713" s="1">
        <f t="shared" si="35"/>
        <v>37.209302325581397</v>
      </c>
      <c r="O713" s="1">
        <f>VLOOKUP(A713,Sheet2!A:N,12,FALSE)</f>
        <v>300.96199999999999</v>
      </c>
    </row>
    <row r="714" spans="1:15" x14ac:dyDescent="0.2">
      <c r="A714" t="s">
        <v>996</v>
      </c>
      <c r="B714">
        <v>5</v>
      </c>
      <c r="C714">
        <v>6</v>
      </c>
      <c r="D714" s="3">
        <v>43538</v>
      </c>
      <c r="E714" s="3">
        <v>43379</v>
      </c>
      <c r="F714">
        <v>300.40699999999998</v>
      </c>
      <c r="G714">
        <v>13</v>
      </c>
      <c r="H714">
        <f t="shared" si="33"/>
        <v>50.067833333333333</v>
      </c>
      <c r="I714" t="s">
        <v>805</v>
      </c>
      <c r="J714" t="s">
        <v>575</v>
      </c>
      <c r="K714">
        <f t="shared" si="34"/>
        <v>1</v>
      </c>
      <c r="L714">
        <f ca="1">VLOOKUP(A714,Sheet2!A:M,13,FALSE)</f>
        <v>6</v>
      </c>
      <c r="M714">
        <v>6</v>
      </c>
      <c r="N714" s="1">
        <f t="shared" si="35"/>
        <v>92.307692307692307</v>
      </c>
      <c r="O714" s="1">
        <f>VLOOKUP(A714,Sheet2!A:N,12,FALSE)</f>
        <v>300.40699999999998</v>
      </c>
    </row>
    <row r="715" spans="1:15" x14ac:dyDescent="0.2">
      <c r="A715" t="s">
        <v>334</v>
      </c>
      <c r="B715">
        <v>1</v>
      </c>
      <c r="C715">
        <v>1</v>
      </c>
      <c r="D715" s="3">
        <v>43275</v>
      </c>
      <c r="E715" s="3">
        <v>43099</v>
      </c>
      <c r="F715" s="1">
        <v>300</v>
      </c>
      <c r="G715">
        <v>243</v>
      </c>
      <c r="H715">
        <f t="shared" si="33"/>
        <v>300</v>
      </c>
      <c r="I715" t="s">
        <v>7</v>
      </c>
      <c r="J715" t="s">
        <v>8</v>
      </c>
      <c r="K715">
        <f t="shared" si="34"/>
        <v>1</v>
      </c>
      <c r="L715">
        <f ca="1">VLOOKUP(A715,Sheet2!A:M,13,FALSE)</f>
        <v>1</v>
      </c>
      <c r="M715">
        <v>1</v>
      </c>
      <c r="N715" s="1">
        <f t="shared" si="35"/>
        <v>0.82304526748971196</v>
      </c>
      <c r="O715" s="1">
        <f>VLOOKUP(A715,Sheet2!A:N,12,FALSE)</f>
        <v>300</v>
      </c>
    </row>
    <row r="716" spans="1:15" x14ac:dyDescent="0.2">
      <c r="A716" t="s">
        <v>170</v>
      </c>
      <c r="B716">
        <v>1</v>
      </c>
      <c r="C716">
        <v>1</v>
      </c>
      <c r="D716" s="3">
        <v>43278</v>
      </c>
      <c r="E716" s="3">
        <v>43069</v>
      </c>
      <c r="F716" s="1">
        <v>300</v>
      </c>
      <c r="G716">
        <v>55</v>
      </c>
      <c r="H716">
        <f t="shared" si="33"/>
        <v>300</v>
      </c>
      <c r="I716" t="s">
        <v>7</v>
      </c>
      <c r="J716" t="s">
        <v>8</v>
      </c>
      <c r="K716">
        <f t="shared" si="34"/>
        <v>1</v>
      </c>
      <c r="L716">
        <f ca="1">VLOOKUP(A716,Sheet2!A:M,13,FALSE)</f>
        <v>1</v>
      </c>
      <c r="M716">
        <v>1</v>
      </c>
      <c r="N716" s="1">
        <f t="shared" si="35"/>
        <v>3.6363636363636362</v>
      </c>
      <c r="O716" s="1">
        <f>VLOOKUP(A716,Sheet2!A:N,12,FALSE)</f>
        <v>300</v>
      </c>
    </row>
    <row r="717" spans="1:15" x14ac:dyDescent="0.2">
      <c r="A717" t="s">
        <v>181</v>
      </c>
      <c r="B717">
        <v>2</v>
      </c>
      <c r="C717">
        <v>2</v>
      </c>
      <c r="D717" s="3">
        <v>43278</v>
      </c>
      <c r="E717" s="3">
        <v>42948</v>
      </c>
      <c r="F717" s="1">
        <v>300</v>
      </c>
      <c r="G717">
        <v>29</v>
      </c>
      <c r="H717">
        <f t="shared" si="33"/>
        <v>150</v>
      </c>
      <c r="I717" t="s">
        <v>7</v>
      </c>
      <c r="J717" t="s">
        <v>8</v>
      </c>
      <c r="K717">
        <f t="shared" si="34"/>
        <v>1</v>
      </c>
      <c r="L717">
        <f ca="1">VLOOKUP(A717,Sheet2!A:M,13,FALSE)</f>
        <v>2</v>
      </c>
      <c r="M717">
        <v>2</v>
      </c>
      <c r="N717" s="1">
        <f t="shared" si="35"/>
        <v>13.793103448275861</v>
      </c>
      <c r="O717" s="1">
        <f>VLOOKUP(A717,Sheet2!A:N,12,FALSE)</f>
        <v>300</v>
      </c>
    </row>
    <row r="718" spans="1:15" x14ac:dyDescent="0.2">
      <c r="A718" t="s">
        <v>1197</v>
      </c>
      <c r="B718">
        <v>1</v>
      </c>
      <c r="C718">
        <v>1</v>
      </c>
      <c r="D718" s="3">
        <v>43342</v>
      </c>
      <c r="E718" s="3">
        <v>43342</v>
      </c>
      <c r="F718">
        <v>300</v>
      </c>
      <c r="G718">
        <v>2</v>
      </c>
      <c r="H718">
        <f t="shared" si="33"/>
        <v>300</v>
      </c>
      <c r="I718" t="s">
        <v>805</v>
      </c>
      <c r="J718" t="s">
        <v>575</v>
      </c>
      <c r="K718">
        <f t="shared" si="34"/>
        <v>1</v>
      </c>
      <c r="L718">
        <f ca="1">VLOOKUP(A718,Sheet2!A:M,13,FALSE)</f>
        <v>1</v>
      </c>
      <c r="M718">
        <v>1</v>
      </c>
      <c r="N718" s="1">
        <f t="shared" si="35"/>
        <v>100</v>
      </c>
      <c r="O718" s="1">
        <f>VLOOKUP(A718,Sheet2!A:N,12,FALSE)</f>
        <v>300</v>
      </c>
    </row>
    <row r="719" spans="1:15" x14ac:dyDescent="0.2">
      <c r="A719" t="s">
        <v>788</v>
      </c>
      <c r="B719">
        <v>1</v>
      </c>
      <c r="C719">
        <v>1</v>
      </c>
      <c r="D719" s="3">
        <v>43574</v>
      </c>
      <c r="E719" s="3">
        <v>43435</v>
      </c>
      <c r="F719">
        <v>299.995</v>
      </c>
      <c r="G719">
        <v>8</v>
      </c>
      <c r="H719">
        <f t="shared" si="33"/>
        <v>299.995</v>
      </c>
      <c r="I719" t="s">
        <v>805</v>
      </c>
      <c r="J719" t="s">
        <v>8</v>
      </c>
      <c r="K719">
        <f t="shared" si="34"/>
        <v>1</v>
      </c>
      <c r="L719">
        <f ca="1">VLOOKUP(A719,Sheet2!A:M,13,FALSE)</f>
        <v>1</v>
      </c>
      <c r="M719">
        <v>1</v>
      </c>
      <c r="N719" s="1">
        <f t="shared" si="35"/>
        <v>25</v>
      </c>
      <c r="O719" s="1">
        <f>VLOOKUP(A719,Sheet2!A:N,12,FALSE)</f>
        <v>299.995</v>
      </c>
    </row>
    <row r="720" spans="1:15" x14ac:dyDescent="0.2">
      <c r="A720" t="s">
        <v>99</v>
      </c>
      <c r="B720">
        <v>2</v>
      </c>
      <c r="C720">
        <v>3</v>
      </c>
      <c r="D720" s="3">
        <v>43627</v>
      </c>
      <c r="E720" s="3">
        <v>43337</v>
      </c>
      <c r="F720">
        <v>299.98500000000001</v>
      </c>
      <c r="G720">
        <v>616</v>
      </c>
      <c r="H720">
        <f t="shared" si="33"/>
        <v>99.995000000000005</v>
      </c>
      <c r="I720" t="s">
        <v>805</v>
      </c>
      <c r="J720" t="s">
        <v>8</v>
      </c>
      <c r="K720">
        <f t="shared" si="34"/>
        <v>1</v>
      </c>
      <c r="L720">
        <f ca="1">VLOOKUP(A720,Sheet2!A:M,13,FALSE)</f>
        <v>3</v>
      </c>
      <c r="M720">
        <v>3</v>
      </c>
      <c r="N720" s="1">
        <f t="shared" si="35"/>
        <v>0.97402597402597402</v>
      </c>
      <c r="O720" s="1">
        <f>VLOOKUP(A720,Sheet2!A:N,12,FALSE)</f>
        <v>299.98500000000001</v>
      </c>
    </row>
    <row r="721" spans="1:15" x14ac:dyDescent="0.2">
      <c r="A721" t="s">
        <v>410</v>
      </c>
      <c r="B721">
        <v>1</v>
      </c>
      <c r="C721">
        <v>1</v>
      </c>
      <c r="D721" s="3">
        <v>43271</v>
      </c>
      <c r="E721" s="3">
        <v>43234</v>
      </c>
      <c r="F721" s="1">
        <v>299.98</v>
      </c>
      <c r="G721">
        <v>199</v>
      </c>
      <c r="H721">
        <f t="shared" si="33"/>
        <v>299.98</v>
      </c>
      <c r="I721" t="s">
        <v>7</v>
      </c>
      <c r="J721" t="s">
        <v>8</v>
      </c>
      <c r="K721">
        <f t="shared" si="34"/>
        <v>1</v>
      </c>
      <c r="L721">
        <f ca="1">VLOOKUP(A721,Sheet2!A:M,13,FALSE)</f>
        <v>1</v>
      </c>
      <c r="M721">
        <v>1</v>
      </c>
      <c r="N721" s="1">
        <f t="shared" si="35"/>
        <v>1.0050251256281406</v>
      </c>
      <c r="O721" s="1">
        <f>VLOOKUP(A721,Sheet2!A:N,12,FALSE)</f>
        <v>299.98</v>
      </c>
    </row>
    <row r="722" spans="1:15" x14ac:dyDescent="0.2">
      <c r="A722" t="s">
        <v>222</v>
      </c>
      <c r="B722">
        <v>3</v>
      </c>
      <c r="C722">
        <v>4</v>
      </c>
      <c r="D722" s="3">
        <v>43277</v>
      </c>
      <c r="E722" s="3">
        <v>42993</v>
      </c>
      <c r="F722" s="1">
        <v>299.32</v>
      </c>
      <c r="G722">
        <v>16</v>
      </c>
      <c r="H722">
        <f t="shared" si="33"/>
        <v>74.83</v>
      </c>
      <c r="I722" t="s">
        <v>7</v>
      </c>
      <c r="J722" t="s">
        <v>8</v>
      </c>
      <c r="K722">
        <f t="shared" si="34"/>
        <v>1</v>
      </c>
      <c r="L722">
        <f ca="1">VLOOKUP(A722,Sheet2!A:M,13,FALSE)</f>
        <v>4</v>
      </c>
      <c r="M722">
        <v>4</v>
      </c>
      <c r="N722" s="1">
        <f t="shared" si="35"/>
        <v>50</v>
      </c>
      <c r="O722" s="1">
        <f>VLOOKUP(A722,Sheet2!A:N,12,FALSE)</f>
        <v>299.32</v>
      </c>
    </row>
    <row r="723" spans="1:15" x14ac:dyDescent="0.2">
      <c r="A723" t="s">
        <v>1146</v>
      </c>
      <c r="B723">
        <v>2</v>
      </c>
      <c r="C723">
        <v>3</v>
      </c>
      <c r="D723" s="3">
        <v>43678</v>
      </c>
      <c r="E723" s="3">
        <v>43298</v>
      </c>
      <c r="F723">
        <v>298</v>
      </c>
      <c r="G723">
        <v>116</v>
      </c>
      <c r="H723">
        <f t="shared" si="33"/>
        <v>99.333333333333329</v>
      </c>
      <c r="I723" t="s">
        <v>805</v>
      </c>
      <c r="J723" t="s">
        <v>575</v>
      </c>
      <c r="K723">
        <f t="shared" si="34"/>
        <v>1</v>
      </c>
      <c r="L723">
        <f ca="1">VLOOKUP(A723,Sheet2!A:M,13,FALSE)</f>
        <v>3</v>
      </c>
      <c r="M723">
        <v>3</v>
      </c>
      <c r="N723" s="1">
        <f t="shared" si="35"/>
        <v>5.1724137931034484</v>
      </c>
      <c r="O723" s="1">
        <f>VLOOKUP(A723,Sheet2!A:N,12,FALSE)</f>
        <v>298</v>
      </c>
    </row>
    <row r="724" spans="1:15" x14ac:dyDescent="0.2">
      <c r="A724" t="s">
        <v>69</v>
      </c>
      <c r="B724">
        <v>1</v>
      </c>
      <c r="C724">
        <v>1</v>
      </c>
      <c r="D724" s="3">
        <v>43910</v>
      </c>
      <c r="E724" s="3">
        <v>43910</v>
      </c>
      <c r="F724" s="1">
        <v>297.142</v>
      </c>
      <c r="G724">
        <v>4</v>
      </c>
      <c r="H724">
        <f t="shared" si="33"/>
        <v>297.142</v>
      </c>
      <c r="I724" t="s">
        <v>7</v>
      </c>
      <c r="J724" t="s">
        <v>8</v>
      </c>
      <c r="K724">
        <f t="shared" si="34"/>
        <v>1</v>
      </c>
      <c r="L724">
        <f ca="1">VLOOKUP(A724,Sheet2!A:M,13,FALSE)</f>
        <v>1</v>
      </c>
      <c r="M724">
        <v>1</v>
      </c>
      <c r="N724" s="1">
        <f t="shared" si="35"/>
        <v>50</v>
      </c>
      <c r="O724" s="1">
        <f>VLOOKUP(A724,Sheet2!A:N,12,FALSE)</f>
        <v>297.142</v>
      </c>
    </row>
    <row r="725" spans="1:15" x14ac:dyDescent="0.2">
      <c r="A725" t="s">
        <v>1000</v>
      </c>
      <c r="B725">
        <v>5</v>
      </c>
      <c r="C725">
        <v>5</v>
      </c>
      <c r="D725" s="3">
        <v>43749</v>
      </c>
      <c r="E725" s="3">
        <v>43318</v>
      </c>
      <c r="F725">
        <v>292.56700000000001</v>
      </c>
      <c r="G725">
        <v>145</v>
      </c>
      <c r="H725">
        <f t="shared" si="33"/>
        <v>58.513400000000004</v>
      </c>
      <c r="I725" t="s">
        <v>805</v>
      </c>
      <c r="J725" t="s">
        <v>575</v>
      </c>
      <c r="K725">
        <f t="shared" si="34"/>
        <v>1</v>
      </c>
      <c r="L725">
        <f ca="1">VLOOKUP(A725,Sheet2!A:M,13,FALSE)</f>
        <v>5</v>
      </c>
      <c r="M725">
        <v>5</v>
      </c>
      <c r="N725" s="1">
        <f t="shared" si="35"/>
        <v>6.8965517241379306</v>
      </c>
      <c r="O725" s="1">
        <f>VLOOKUP(A725,Sheet2!A:N,12,FALSE)</f>
        <v>292.56700000000001</v>
      </c>
    </row>
    <row r="726" spans="1:15" x14ac:dyDescent="0.2">
      <c r="A726" t="s">
        <v>1103</v>
      </c>
      <c r="B726">
        <v>2</v>
      </c>
      <c r="C726">
        <v>2</v>
      </c>
      <c r="D726" s="3">
        <v>43649</v>
      </c>
      <c r="E726" s="3">
        <v>43644</v>
      </c>
      <c r="F726">
        <v>291.94</v>
      </c>
      <c r="G726">
        <v>4</v>
      </c>
      <c r="H726">
        <f t="shared" si="33"/>
        <v>145.97</v>
      </c>
      <c r="I726" t="s">
        <v>805</v>
      </c>
      <c r="J726" t="s">
        <v>575</v>
      </c>
      <c r="K726">
        <f t="shared" si="34"/>
        <v>1</v>
      </c>
      <c r="L726">
        <f ca="1">VLOOKUP(A726,Sheet2!A:M,13,FALSE)</f>
        <v>2</v>
      </c>
      <c r="M726">
        <v>2</v>
      </c>
      <c r="N726" s="1">
        <f t="shared" si="35"/>
        <v>100</v>
      </c>
      <c r="O726" s="1">
        <f>VLOOKUP(A726,Sheet2!A:N,12,FALSE)</f>
        <v>291.94</v>
      </c>
    </row>
    <row r="727" spans="1:15" x14ac:dyDescent="0.2">
      <c r="A727" t="s">
        <v>1151</v>
      </c>
      <c r="B727">
        <v>2</v>
      </c>
      <c r="C727">
        <v>6</v>
      </c>
      <c r="D727" s="3">
        <v>43513</v>
      </c>
      <c r="E727" s="3">
        <v>43352</v>
      </c>
      <c r="F727">
        <v>288.09899999999999</v>
      </c>
      <c r="G727">
        <v>18</v>
      </c>
      <c r="H727">
        <f t="shared" si="33"/>
        <v>48.016500000000001</v>
      </c>
      <c r="I727" t="s">
        <v>805</v>
      </c>
      <c r="J727" t="s">
        <v>575</v>
      </c>
      <c r="K727">
        <f t="shared" si="34"/>
        <v>1</v>
      </c>
      <c r="L727">
        <f ca="1">VLOOKUP(A727,Sheet2!A:M,13,FALSE)</f>
        <v>6</v>
      </c>
      <c r="M727">
        <v>6</v>
      </c>
      <c r="N727" s="1">
        <f t="shared" si="35"/>
        <v>66.666666666666657</v>
      </c>
      <c r="O727" s="1">
        <f>VLOOKUP(A727,Sheet2!A:N,12,FALSE)</f>
        <v>288.09899999999999</v>
      </c>
    </row>
    <row r="728" spans="1:15" x14ac:dyDescent="0.2">
      <c r="A728" t="s">
        <v>1011</v>
      </c>
      <c r="B728">
        <v>4</v>
      </c>
      <c r="C728">
        <v>4</v>
      </c>
      <c r="D728" s="3">
        <v>43775</v>
      </c>
      <c r="E728" s="3">
        <v>43455</v>
      </c>
      <c r="F728">
        <v>287.32799999999997</v>
      </c>
      <c r="G728">
        <v>53</v>
      </c>
      <c r="H728">
        <f t="shared" si="33"/>
        <v>71.831999999999994</v>
      </c>
      <c r="I728" t="s">
        <v>805</v>
      </c>
      <c r="J728" t="s">
        <v>575</v>
      </c>
      <c r="K728">
        <f t="shared" si="34"/>
        <v>1</v>
      </c>
      <c r="L728">
        <f ca="1">VLOOKUP(A728,Sheet2!A:M,13,FALSE)</f>
        <v>4</v>
      </c>
      <c r="M728">
        <v>4</v>
      </c>
      <c r="N728" s="1">
        <f t="shared" si="35"/>
        <v>15.09433962264151</v>
      </c>
      <c r="O728" s="1">
        <f>VLOOKUP(A728,Sheet2!A:N,12,FALSE)</f>
        <v>287.32799999999997</v>
      </c>
    </row>
    <row r="729" spans="1:15" x14ac:dyDescent="0.2">
      <c r="A729" t="s">
        <v>868</v>
      </c>
      <c r="B729">
        <v>15</v>
      </c>
      <c r="C729">
        <v>20</v>
      </c>
      <c r="D729" s="3">
        <v>43751</v>
      </c>
      <c r="E729" s="3">
        <v>43299</v>
      </c>
      <c r="F729">
        <v>287.233</v>
      </c>
      <c r="G729">
        <v>94</v>
      </c>
      <c r="H729">
        <f t="shared" si="33"/>
        <v>14.361650000000001</v>
      </c>
      <c r="I729" t="s">
        <v>805</v>
      </c>
      <c r="J729" t="s">
        <v>575</v>
      </c>
      <c r="K729">
        <f t="shared" si="34"/>
        <v>1</v>
      </c>
      <c r="L729">
        <f ca="1">VLOOKUP(A729,Sheet2!A:M,13,FALSE)</f>
        <v>20</v>
      </c>
      <c r="M729">
        <v>20</v>
      </c>
      <c r="N729" s="1">
        <f t="shared" si="35"/>
        <v>42.553191489361701</v>
      </c>
      <c r="O729" s="1">
        <f>VLOOKUP(A729,Sheet2!A:N,12,FALSE)</f>
        <v>287.233</v>
      </c>
    </row>
    <row r="730" spans="1:15" x14ac:dyDescent="0.2">
      <c r="A730" t="s">
        <v>360</v>
      </c>
      <c r="B730">
        <v>2</v>
      </c>
      <c r="C730">
        <v>2</v>
      </c>
      <c r="D730" s="3">
        <v>43275</v>
      </c>
      <c r="E730" s="3">
        <v>42791</v>
      </c>
      <c r="F730" s="1">
        <v>286.75700000000001</v>
      </c>
      <c r="G730">
        <v>112</v>
      </c>
      <c r="H730">
        <f t="shared" si="33"/>
        <v>143.3785</v>
      </c>
      <c r="I730" t="s">
        <v>7</v>
      </c>
      <c r="J730" t="s">
        <v>8</v>
      </c>
      <c r="K730">
        <f t="shared" si="34"/>
        <v>1</v>
      </c>
      <c r="L730">
        <f ca="1">VLOOKUP(A730,Sheet2!A:M,13,FALSE)</f>
        <v>2</v>
      </c>
      <c r="M730">
        <v>2</v>
      </c>
      <c r="N730" s="1">
        <f t="shared" si="35"/>
        <v>3.5714285714285712</v>
      </c>
      <c r="O730" s="1">
        <f>VLOOKUP(A730,Sheet2!A:N,12,FALSE)</f>
        <v>286.75700000000001</v>
      </c>
    </row>
    <row r="731" spans="1:15" x14ac:dyDescent="0.2">
      <c r="A731" t="s">
        <v>342</v>
      </c>
      <c r="B731">
        <v>1</v>
      </c>
      <c r="C731">
        <v>3</v>
      </c>
      <c r="D731" s="3">
        <v>43275</v>
      </c>
      <c r="E731" s="3">
        <v>42982</v>
      </c>
      <c r="F731" s="1">
        <v>286.01</v>
      </c>
      <c r="G731">
        <v>21</v>
      </c>
      <c r="H731">
        <f t="shared" si="33"/>
        <v>95.336666666666659</v>
      </c>
      <c r="I731" t="s">
        <v>7</v>
      </c>
      <c r="J731" t="s">
        <v>8</v>
      </c>
      <c r="K731">
        <f t="shared" si="34"/>
        <v>1</v>
      </c>
      <c r="L731">
        <f ca="1">VLOOKUP(A731,Sheet2!A:M,13,FALSE)</f>
        <v>3</v>
      </c>
      <c r="M731">
        <v>3</v>
      </c>
      <c r="N731" s="1">
        <f t="shared" si="35"/>
        <v>28.571428571428569</v>
      </c>
      <c r="O731" s="1">
        <f>VLOOKUP(A731,Sheet2!A:N,12,FALSE)</f>
        <v>286.01</v>
      </c>
    </row>
    <row r="732" spans="1:15" x14ac:dyDescent="0.2">
      <c r="A732" t="s">
        <v>932</v>
      </c>
      <c r="B732">
        <v>8</v>
      </c>
      <c r="C732">
        <v>13</v>
      </c>
      <c r="D732" s="3">
        <v>43588</v>
      </c>
      <c r="E732" s="3">
        <v>43347</v>
      </c>
      <c r="F732">
        <v>285.58300000000003</v>
      </c>
      <c r="G732">
        <v>35</v>
      </c>
      <c r="H732">
        <f t="shared" si="33"/>
        <v>21.967923076923078</v>
      </c>
      <c r="I732" t="s">
        <v>805</v>
      </c>
      <c r="J732" t="s">
        <v>575</v>
      </c>
      <c r="K732">
        <f t="shared" si="34"/>
        <v>1</v>
      </c>
      <c r="L732">
        <f ca="1">VLOOKUP(A732,Sheet2!A:M,13,FALSE)</f>
        <v>13</v>
      </c>
      <c r="M732">
        <v>13</v>
      </c>
      <c r="N732" s="1">
        <f t="shared" si="35"/>
        <v>74.285714285714292</v>
      </c>
      <c r="O732" s="1">
        <f>VLOOKUP(A732,Sheet2!A:N,12,FALSE)</f>
        <v>285.58300000000003</v>
      </c>
    </row>
    <row r="733" spans="1:15" x14ac:dyDescent="0.2">
      <c r="A733" t="s">
        <v>1156</v>
      </c>
      <c r="B733">
        <v>1</v>
      </c>
      <c r="C733">
        <v>1</v>
      </c>
      <c r="D733" s="3">
        <v>43388</v>
      </c>
      <c r="E733" s="3">
        <v>43388</v>
      </c>
      <c r="F733">
        <v>283.66399999999999</v>
      </c>
      <c r="G733">
        <v>2</v>
      </c>
      <c r="H733">
        <f t="shared" si="33"/>
        <v>283.66399999999999</v>
      </c>
      <c r="I733" t="s">
        <v>805</v>
      </c>
      <c r="J733" t="s">
        <v>575</v>
      </c>
      <c r="K733">
        <f t="shared" si="34"/>
        <v>1</v>
      </c>
      <c r="L733">
        <f ca="1">VLOOKUP(A733,Sheet2!A:M,13,FALSE)</f>
        <v>1</v>
      </c>
      <c r="M733">
        <v>1</v>
      </c>
      <c r="N733" s="1">
        <f t="shared" si="35"/>
        <v>100</v>
      </c>
      <c r="O733" s="1">
        <f>VLOOKUP(A733,Sheet2!A:N,12,FALSE)</f>
        <v>283.66399999999999</v>
      </c>
    </row>
    <row r="734" spans="1:15" x14ac:dyDescent="0.2">
      <c r="A734" t="s">
        <v>607</v>
      </c>
      <c r="B734">
        <v>17</v>
      </c>
      <c r="C734">
        <v>22</v>
      </c>
      <c r="D734" s="3">
        <v>44210</v>
      </c>
      <c r="E734" s="3">
        <v>43651</v>
      </c>
      <c r="F734">
        <v>282.43400000000003</v>
      </c>
      <c r="G734">
        <v>251</v>
      </c>
      <c r="H734">
        <f t="shared" si="33"/>
        <v>12.837909090909092</v>
      </c>
      <c r="I734" t="s">
        <v>805</v>
      </c>
      <c r="J734" t="s">
        <v>8</v>
      </c>
      <c r="K734">
        <f t="shared" si="34"/>
        <v>1</v>
      </c>
      <c r="L734">
        <f ca="1">VLOOKUP(A734,Sheet2!A:M,13,FALSE)</f>
        <v>22</v>
      </c>
      <c r="M734">
        <v>22</v>
      </c>
      <c r="N734" s="1">
        <f t="shared" si="35"/>
        <v>17.529880478087652</v>
      </c>
      <c r="O734" s="1">
        <f>VLOOKUP(A734,Sheet2!A:N,12,FALSE)</f>
        <v>282.43400000000003</v>
      </c>
    </row>
    <row r="735" spans="1:15" x14ac:dyDescent="0.2">
      <c r="A735" t="s">
        <v>208</v>
      </c>
      <c r="B735">
        <v>2</v>
      </c>
      <c r="C735">
        <v>3</v>
      </c>
      <c r="D735" s="3">
        <v>43277</v>
      </c>
      <c r="E735" s="3">
        <v>43097</v>
      </c>
      <c r="F735" s="1">
        <v>282.19499999999999</v>
      </c>
      <c r="G735">
        <v>7</v>
      </c>
      <c r="H735">
        <f t="shared" si="33"/>
        <v>94.064999999999998</v>
      </c>
      <c r="I735" t="s">
        <v>7</v>
      </c>
      <c r="J735" t="s">
        <v>8</v>
      </c>
      <c r="K735">
        <f t="shared" si="34"/>
        <v>1</v>
      </c>
      <c r="L735">
        <f ca="1">VLOOKUP(A735,Sheet2!A:M,13,FALSE)</f>
        <v>3</v>
      </c>
      <c r="M735">
        <v>3</v>
      </c>
      <c r="N735" s="1">
        <f t="shared" si="35"/>
        <v>85.714285714285708</v>
      </c>
      <c r="O735" s="1">
        <f>VLOOKUP(A735,Sheet2!A:N,12,FALSE)</f>
        <v>282.19499999999999</v>
      </c>
    </row>
    <row r="736" spans="1:15" x14ac:dyDescent="0.2">
      <c r="A736" t="s">
        <v>12</v>
      </c>
      <c r="B736">
        <v>8</v>
      </c>
      <c r="C736">
        <v>20</v>
      </c>
      <c r="D736" s="3">
        <v>44263</v>
      </c>
      <c r="E736" s="3">
        <v>43739</v>
      </c>
      <c r="F736">
        <v>281.96899999999999</v>
      </c>
      <c r="G736">
        <v>2024</v>
      </c>
      <c r="H736">
        <f t="shared" si="33"/>
        <v>14.09845</v>
      </c>
      <c r="I736" t="s">
        <v>805</v>
      </c>
      <c r="J736" t="s">
        <v>8</v>
      </c>
      <c r="K736">
        <f t="shared" si="34"/>
        <v>1</v>
      </c>
      <c r="L736">
        <f ca="1">VLOOKUP(A736,Sheet2!A:M,13,FALSE)</f>
        <v>20</v>
      </c>
      <c r="M736">
        <v>20</v>
      </c>
      <c r="N736" s="1">
        <f t="shared" si="35"/>
        <v>1.9762845849802373</v>
      </c>
      <c r="O736" s="1">
        <f>VLOOKUP(A736,Sheet2!A:N,12,FALSE)</f>
        <v>281.96899999999999</v>
      </c>
    </row>
    <row r="737" spans="1:15" x14ac:dyDescent="0.2">
      <c r="A737" t="s">
        <v>109</v>
      </c>
      <c r="B737">
        <v>2</v>
      </c>
      <c r="C737">
        <v>2</v>
      </c>
      <c r="D737" s="3">
        <v>43608</v>
      </c>
      <c r="E737" s="3">
        <v>43468</v>
      </c>
      <c r="F737" s="1">
        <v>280</v>
      </c>
      <c r="G737">
        <v>4</v>
      </c>
      <c r="H737">
        <f t="shared" si="33"/>
        <v>140</v>
      </c>
      <c r="I737" t="s">
        <v>7</v>
      </c>
      <c r="J737" t="s">
        <v>8</v>
      </c>
      <c r="K737">
        <f t="shared" si="34"/>
        <v>1</v>
      </c>
      <c r="L737">
        <f ca="1">VLOOKUP(A737,Sheet2!A:M,13,FALSE)</f>
        <v>2</v>
      </c>
      <c r="M737">
        <v>2</v>
      </c>
      <c r="N737" s="1">
        <f t="shared" si="35"/>
        <v>100</v>
      </c>
      <c r="O737" s="1">
        <f>VLOOKUP(A737,Sheet2!A:N,12,FALSE)</f>
        <v>280</v>
      </c>
    </row>
    <row r="738" spans="1:15" x14ac:dyDescent="0.2">
      <c r="A738" t="s">
        <v>785</v>
      </c>
      <c r="B738">
        <v>1</v>
      </c>
      <c r="C738">
        <v>3</v>
      </c>
      <c r="D738" s="3">
        <v>43406</v>
      </c>
      <c r="E738" s="3">
        <v>43406</v>
      </c>
      <c r="F738">
        <v>278.80700000000002</v>
      </c>
      <c r="G738">
        <v>6</v>
      </c>
      <c r="H738">
        <f t="shared" si="33"/>
        <v>92.935666666666677</v>
      </c>
      <c r="I738" t="s">
        <v>805</v>
      </c>
      <c r="J738" t="s">
        <v>8</v>
      </c>
      <c r="K738">
        <f t="shared" si="34"/>
        <v>1</v>
      </c>
      <c r="L738">
        <f ca="1">VLOOKUP(A738,Sheet2!A:M,13,FALSE)</f>
        <v>3</v>
      </c>
      <c r="M738">
        <v>3</v>
      </c>
      <c r="N738" s="1">
        <f t="shared" si="35"/>
        <v>100</v>
      </c>
      <c r="O738" s="1">
        <f>VLOOKUP(A738,Sheet2!A:N,12,FALSE)</f>
        <v>278.80700000000002</v>
      </c>
    </row>
    <row r="739" spans="1:15" x14ac:dyDescent="0.2">
      <c r="A739" t="s">
        <v>368</v>
      </c>
      <c r="B739">
        <v>14</v>
      </c>
      <c r="C739">
        <v>21</v>
      </c>
      <c r="D739" s="3">
        <v>43274</v>
      </c>
      <c r="E739" s="3">
        <v>43095</v>
      </c>
      <c r="F739" s="1">
        <v>277.95800000000003</v>
      </c>
      <c r="G739">
        <v>53</v>
      </c>
      <c r="H739">
        <f t="shared" si="33"/>
        <v>13.23609523809524</v>
      </c>
      <c r="I739" t="s">
        <v>7</v>
      </c>
      <c r="J739" t="s">
        <v>8</v>
      </c>
      <c r="K739">
        <f t="shared" si="34"/>
        <v>1</v>
      </c>
      <c r="L739">
        <f ca="1">VLOOKUP(A739,Sheet2!A:M,13,FALSE)</f>
        <v>21</v>
      </c>
      <c r="M739">
        <v>21</v>
      </c>
      <c r="N739" s="1">
        <f t="shared" si="35"/>
        <v>79.245283018867923</v>
      </c>
      <c r="O739" s="1">
        <f>VLOOKUP(A739,Sheet2!A:N,12,FALSE)</f>
        <v>277.95800000000003</v>
      </c>
    </row>
    <row r="740" spans="1:15" x14ac:dyDescent="0.2">
      <c r="A740" t="s">
        <v>157</v>
      </c>
      <c r="B740">
        <v>3</v>
      </c>
      <c r="C740">
        <v>3</v>
      </c>
      <c r="D740" s="3">
        <v>43354</v>
      </c>
      <c r="E740" s="3">
        <v>42996</v>
      </c>
      <c r="F740" s="1">
        <v>277.85700000000003</v>
      </c>
      <c r="G740">
        <v>47</v>
      </c>
      <c r="H740">
        <f t="shared" si="33"/>
        <v>92.619000000000014</v>
      </c>
      <c r="I740" t="s">
        <v>7</v>
      </c>
      <c r="J740" t="s">
        <v>8</v>
      </c>
      <c r="K740">
        <f t="shared" si="34"/>
        <v>1</v>
      </c>
      <c r="L740">
        <f ca="1">VLOOKUP(A740,Sheet2!A:M,13,FALSE)</f>
        <v>3</v>
      </c>
      <c r="M740">
        <v>3</v>
      </c>
      <c r="N740" s="1">
        <f t="shared" si="35"/>
        <v>12.76595744680851</v>
      </c>
      <c r="O740" s="1">
        <f>VLOOKUP(A740,Sheet2!A:N,12,FALSE)</f>
        <v>277.85700000000003</v>
      </c>
    </row>
    <row r="741" spans="1:15" x14ac:dyDescent="0.2">
      <c r="A741" t="s">
        <v>1039</v>
      </c>
      <c r="B741">
        <v>4</v>
      </c>
      <c r="C741">
        <v>4</v>
      </c>
      <c r="D741" s="3">
        <v>43677</v>
      </c>
      <c r="E741" s="3">
        <v>43348</v>
      </c>
      <c r="F741">
        <v>275.41300000000001</v>
      </c>
      <c r="G741">
        <v>55</v>
      </c>
      <c r="H741">
        <f t="shared" si="33"/>
        <v>68.853250000000003</v>
      </c>
      <c r="I741" t="s">
        <v>805</v>
      </c>
      <c r="J741" t="s">
        <v>575</v>
      </c>
      <c r="K741">
        <f t="shared" si="34"/>
        <v>1</v>
      </c>
      <c r="L741">
        <f ca="1">VLOOKUP(A741,Sheet2!A:M,13,FALSE)</f>
        <v>4</v>
      </c>
      <c r="M741">
        <v>4</v>
      </c>
      <c r="N741" s="1">
        <f t="shared" si="35"/>
        <v>14.545454545454545</v>
      </c>
      <c r="O741" s="1">
        <f>VLOOKUP(A741,Sheet2!A:N,12,FALSE)</f>
        <v>275.41300000000001</v>
      </c>
    </row>
    <row r="742" spans="1:15" x14ac:dyDescent="0.2">
      <c r="A742" t="s">
        <v>1204</v>
      </c>
      <c r="B742">
        <v>1</v>
      </c>
      <c r="C742">
        <v>1</v>
      </c>
      <c r="D742" s="3">
        <v>43669</v>
      </c>
      <c r="E742" s="3">
        <v>43545</v>
      </c>
      <c r="F742">
        <v>275.01499999999999</v>
      </c>
      <c r="G742">
        <v>6</v>
      </c>
      <c r="H742">
        <f t="shared" si="33"/>
        <v>275.01499999999999</v>
      </c>
      <c r="I742" t="s">
        <v>805</v>
      </c>
      <c r="J742" t="s">
        <v>575</v>
      </c>
      <c r="K742">
        <f t="shared" si="34"/>
        <v>1</v>
      </c>
      <c r="L742">
        <f ca="1">VLOOKUP(A742,Sheet2!A:M,13,FALSE)</f>
        <v>1</v>
      </c>
      <c r="M742">
        <v>1</v>
      </c>
      <c r="N742" s="1">
        <f t="shared" si="35"/>
        <v>33.333333333333329</v>
      </c>
      <c r="O742" s="1">
        <f>VLOOKUP(A742,Sheet2!A:N,12,FALSE)</f>
        <v>275.01499999999999</v>
      </c>
    </row>
    <row r="743" spans="1:15" x14ac:dyDescent="0.2">
      <c r="A743" t="s">
        <v>397</v>
      </c>
      <c r="B743">
        <v>3</v>
      </c>
      <c r="C743">
        <v>5</v>
      </c>
      <c r="D743" s="3">
        <v>43273</v>
      </c>
      <c r="E743" s="3">
        <v>43017</v>
      </c>
      <c r="F743" s="1">
        <v>273.79700000000003</v>
      </c>
      <c r="G743">
        <v>38</v>
      </c>
      <c r="H743">
        <f t="shared" si="33"/>
        <v>54.759400000000007</v>
      </c>
      <c r="I743" t="s">
        <v>7</v>
      </c>
      <c r="J743" t="s">
        <v>8</v>
      </c>
      <c r="K743">
        <f t="shared" si="34"/>
        <v>1</v>
      </c>
      <c r="L743">
        <f ca="1">VLOOKUP(A743,Sheet2!A:M,13,FALSE)</f>
        <v>5</v>
      </c>
      <c r="M743">
        <v>5</v>
      </c>
      <c r="N743" s="1">
        <f t="shared" si="35"/>
        <v>26.315789473684209</v>
      </c>
      <c r="O743" s="1">
        <f>VLOOKUP(A743,Sheet2!A:N,12,FALSE)</f>
        <v>273.79700000000003</v>
      </c>
    </row>
    <row r="744" spans="1:15" x14ac:dyDescent="0.2">
      <c r="A744" t="s">
        <v>855</v>
      </c>
      <c r="B744">
        <v>19</v>
      </c>
      <c r="C744">
        <v>26</v>
      </c>
      <c r="D744" s="3">
        <v>43792</v>
      </c>
      <c r="E744" s="3">
        <v>43409</v>
      </c>
      <c r="F744">
        <v>273.68299999999999</v>
      </c>
      <c r="G744">
        <v>411</v>
      </c>
      <c r="H744">
        <f t="shared" si="33"/>
        <v>10.52626923076923</v>
      </c>
      <c r="I744" t="s">
        <v>805</v>
      </c>
      <c r="J744" t="s">
        <v>575</v>
      </c>
      <c r="K744">
        <f t="shared" si="34"/>
        <v>1</v>
      </c>
      <c r="L744">
        <f ca="1">VLOOKUP(A744,Sheet2!A:M,13,FALSE)</f>
        <v>26</v>
      </c>
      <c r="M744">
        <v>26</v>
      </c>
      <c r="N744" s="1">
        <f t="shared" si="35"/>
        <v>12.652068126520682</v>
      </c>
      <c r="O744" s="1">
        <f>VLOOKUP(A744,Sheet2!A:N,12,FALSE)</f>
        <v>273.68299999999999</v>
      </c>
    </row>
    <row r="745" spans="1:15" x14ac:dyDescent="0.2">
      <c r="A745" t="s">
        <v>281</v>
      </c>
      <c r="B745">
        <v>10</v>
      </c>
      <c r="C745">
        <v>23</v>
      </c>
      <c r="D745" s="3">
        <v>43276</v>
      </c>
      <c r="E745" s="3">
        <v>43099</v>
      </c>
      <c r="F745" s="1">
        <v>272.42099999999999</v>
      </c>
      <c r="G745">
        <v>38</v>
      </c>
      <c r="H745">
        <f t="shared" si="33"/>
        <v>11.844391304347825</v>
      </c>
      <c r="I745" t="s">
        <v>7</v>
      </c>
      <c r="J745" t="s">
        <v>8</v>
      </c>
      <c r="K745">
        <f t="shared" si="34"/>
        <v>1</v>
      </c>
      <c r="L745">
        <f ca="1">VLOOKUP(A745,Sheet2!A:M,13,FALSE)</f>
        <v>23</v>
      </c>
      <c r="M745">
        <v>23</v>
      </c>
      <c r="N745" s="1">
        <f t="shared" si="35"/>
        <v>121.05263157894737</v>
      </c>
      <c r="O745" s="1">
        <f>VLOOKUP(A745,Sheet2!A:N,12,FALSE)</f>
        <v>272.42099999999999</v>
      </c>
    </row>
    <row r="746" spans="1:15" x14ac:dyDescent="0.2">
      <c r="A746" t="s">
        <v>959</v>
      </c>
      <c r="B746">
        <v>6</v>
      </c>
      <c r="C746">
        <v>8</v>
      </c>
      <c r="D746" s="3">
        <v>43761</v>
      </c>
      <c r="E746" s="3">
        <v>43302</v>
      </c>
      <c r="F746">
        <v>272.06799999999998</v>
      </c>
      <c r="G746">
        <v>108</v>
      </c>
      <c r="H746">
        <f t="shared" si="33"/>
        <v>34.008499999999998</v>
      </c>
      <c r="I746" t="s">
        <v>805</v>
      </c>
      <c r="J746" t="s">
        <v>575</v>
      </c>
      <c r="K746">
        <f t="shared" si="34"/>
        <v>1</v>
      </c>
      <c r="L746">
        <f ca="1">VLOOKUP(A746,Sheet2!A:M,13,FALSE)</f>
        <v>8</v>
      </c>
      <c r="M746">
        <v>8</v>
      </c>
      <c r="N746" s="1">
        <f t="shared" si="35"/>
        <v>14.814814814814813</v>
      </c>
      <c r="O746" s="1">
        <f>VLOOKUP(A746,Sheet2!A:N,12,FALSE)</f>
        <v>272.06799999999998</v>
      </c>
    </row>
    <row r="747" spans="1:15" x14ac:dyDescent="0.2">
      <c r="A747" t="s">
        <v>474</v>
      </c>
      <c r="B747">
        <v>8</v>
      </c>
      <c r="C747">
        <v>8</v>
      </c>
      <c r="D747" s="3">
        <v>43264</v>
      </c>
      <c r="E747" s="3">
        <v>43213</v>
      </c>
      <c r="F747" s="8">
        <v>271.68099999999998</v>
      </c>
      <c r="G747">
        <v>114</v>
      </c>
      <c r="H747">
        <f t="shared" si="33"/>
        <v>33.960124999999998</v>
      </c>
      <c r="I747" t="s">
        <v>7</v>
      </c>
      <c r="J747" t="s">
        <v>575</v>
      </c>
      <c r="K747">
        <f t="shared" si="34"/>
        <v>1</v>
      </c>
      <c r="L747">
        <f ca="1">VLOOKUP(A747,Sheet2!A:M,13,FALSE)</f>
        <v>8</v>
      </c>
      <c r="M747">
        <v>8</v>
      </c>
      <c r="N747" s="1">
        <f t="shared" si="35"/>
        <v>14.035087719298245</v>
      </c>
      <c r="O747" s="1">
        <f>VLOOKUP(A747,Sheet2!A:N,12,FALSE)</f>
        <v>271.68099999999998</v>
      </c>
    </row>
    <row r="748" spans="1:15" x14ac:dyDescent="0.2">
      <c r="A748" t="s">
        <v>1117</v>
      </c>
      <c r="B748">
        <v>2</v>
      </c>
      <c r="C748">
        <v>2</v>
      </c>
      <c r="D748" s="3">
        <v>43596</v>
      </c>
      <c r="E748" s="3">
        <v>43402</v>
      </c>
      <c r="F748">
        <v>271.50200000000001</v>
      </c>
      <c r="G748">
        <v>6</v>
      </c>
      <c r="H748">
        <f t="shared" si="33"/>
        <v>135.751</v>
      </c>
      <c r="I748" t="s">
        <v>805</v>
      </c>
      <c r="J748" t="s">
        <v>575</v>
      </c>
      <c r="K748">
        <f t="shared" si="34"/>
        <v>1</v>
      </c>
      <c r="L748">
        <f ca="1">VLOOKUP(A748,Sheet2!A:M,13,FALSE)</f>
        <v>2</v>
      </c>
      <c r="M748">
        <v>2</v>
      </c>
      <c r="N748" s="1">
        <f t="shared" si="35"/>
        <v>66.666666666666657</v>
      </c>
      <c r="O748" s="1">
        <f>VLOOKUP(A748,Sheet2!A:N,12,FALSE)</f>
        <v>271.50200000000001</v>
      </c>
    </row>
    <row r="749" spans="1:15" x14ac:dyDescent="0.2">
      <c r="A749" t="s">
        <v>957</v>
      </c>
      <c r="B749">
        <v>6</v>
      </c>
      <c r="C749">
        <v>6</v>
      </c>
      <c r="D749" s="3">
        <v>43791</v>
      </c>
      <c r="E749" s="3">
        <v>43408</v>
      </c>
      <c r="F749">
        <v>270.62900000000002</v>
      </c>
      <c r="G749">
        <v>120</v>
      </c>
      <c r="H749">
        <f t="shared" si="33"/>
        <v>45.104833333333339</v>
      </c>
      <c r="I749" t="s">
        <v>805</v>
      </c>
      <c r="J749" t="s">
        <v>575</v>
      </c>
      <c r="K749">
        <f t="shared" si="34"/>
        <v>1</v>
      </c>
      <c r="L749">
        <f ca="1">VLOOKUP(A749,Sheet2!A:M,13,FALSE)</f>
        <v>6</v>
      </c>
      <c r="M749">
        <v>6</v>
      </c>
      <c r="N749" s="1">
        <f t="shared" si="35"/>
        <v>10</v>
      </c>
      <c r="O749" s="1">
        <f>VLOOKUP(A749,Sheet2!A:N,12,FALSE)</f>
        <v>270.62900000000002</v>
      </c>
    </row>
    <row r="750" spans="1:15" x14ac:dyDescent="0.2">
      <c r="A750" t="s">
        <v>163</v>
      </c>
      <c r="B750">
        <v>3</v>
      </c>
      <c r="C750">
        <v>3</v>
      </c>
      <c r="D750" s="3">
        <v>43353</v>
      </c>
      <c r="E750" s="3">
        <v>43319</v>
      </c>
      <c r="F750" s="1">
        <v>269.971</v>
      </c>
      <c r="G750">
        <v>7</v>
      </c>
      <c r="H750">
        <f t="shared" si="33"/>
        <v>89.990333333333339</v>
      </c>
      <c r="I750" t="s">
        <v>7</v>
      </c>
      <c r="J750" t="s">
        <v>8</v>
      </c>
      <c r="K750">
        <f t="shared" si="34"/>
        <v>1</v>
      </c>
      <c r="L750">
        <f ca="1">VLOOKUP(A750,Sheet2!A:M,13,FALSE)</f>
        <v>3</v>
      </c>
      <c r="M750">
        <v>3</v>
      </c>
      <c r="N750" s="1">
        <f t="shared" si="35"/>
        <v>85.714285714285708</v>
      </c>
      <c r="O750" s="1">
        <f>VLOOKUP(A750,Sheet2!A:N,12,FALSE)</f>
        <v>269.971</v>
      </c>
    </row>
    <row r="751" spans="1:15" x14ac:dyDescent="0.2">
      <c r="A751" t="s">
        <v>866</v>
      </c>
      <c r="B751">
        <v>16</v>
      </c>
      <c r="C751">
        <v>50</v>
      </c>
      <c r="D751" s="3">
        <v>43784</v>
      </c>
      <c r="E751" s="3">
        <v>43654</v>
      </c>
      <c r="F751">
        <v>269.7</v>
      </c>
      <c r="G751">
        <v>139</v>
      </c>
      <c r="H751">
        <f t="shared" si="33"/>
        <v>5.3940000000000001</v>
      </c>
      <c r="I751" t="s">
        <v>805</v>
      </c>
      <c r="J751" t="s">
        <v>575</v>
      </c>
      <c r="K751">
        <f t="shared" si="34"/>
        <v>1</v>
      </c>
      <c r="L751">
        <f ca="1">VLOOKUP(A751,Sheet2!A:M,13,FALSE)</f>
        <v>50</v>
      </c>
      <c r="M751">
        <v>50</v>
      </c>
      <c r="N751" s="1">
        <f t="shared" si="35"/>
        <v>71.942446043165461</v>
      </c>
      <c r="O751" s="1">
        <f>VLOOKUP(A751,Sheet2!A:N,12,FALSE)</f>
        <v>269.7</v>
      </c>
    </row>
    <row r="752" spans="1:15" x14ac:dyDescent="0.2">
      <c r="A752" t="s">
        <v>955</v>
      </c>
      <c r="B752">
        <v>6</v>
      </c>
      <c r="C752">
        <v>9</v>
      </c>
      <c r="D752" s="3">
        <v>43163</v>
      </c>
      <c r="E752" s="3">
        <v>43113</v>
      </c>
      <c r="F752">
        <v>268.37700000000001</v>
      </c>
      <c r="G752">
        <v>38</v>
      </c>
      <c r="H752">
        <f t="shared" si="33"/>
        <v>29.819666666666667</v>
      </c>
      <c r="I752" t="s">
        <v>805</v>
      </c>
      <c r="J752" t="s">
        <v>575</v>
      </c>
      <c r="K752">
        <f t="shared" si="34"/>
        <v>1</v>
      </c>
      <c r="L752">
        <f ca="1">VLOOKUP(A752,Sheet2!A:M,13,FALSE)</f>
        <v>9</v>
      </c>
      <c r="M752">
        <v>9</v>
      </c>
      <c r="N752" s="1">
        <f t="shared" si="35"/>
        <v>47.368421052631575</v>
      </c>
      <c r="O752" s="1">
        <f>VLOOKUP(A752,Sheet2!A:N,12,FALSE)</f>
        <v>268.37700000000001</v>
      </c>
    </row>
    <row r="753" spans="1:15" x14ac:dyDescent="0.2">
      <c r="A753" t="s">
        <v>1221</v>
      </c>
      <c r="B753">
        <v>1</v>
      </c>
      <c r="C753">
        <v>1</v>
      </c>
      <c r="D753" s="3">
        <v>43779</v>
      </c>
      <c r="E753" s="3">
        <v>43594</v>
      </c>
      <c r="F753">
        <v>268.14</v>
      </c>
      <c r="G753">
        <v>77</v>
      </c>
      <c r="H753">
        <f t="shared" si="33"/>
        <v>268.14</v>
      </c>
      <c r="I753" t="s">
        <v>805</v>
      </c>
      <c r="J753" t="s">
        <v>575</v>
      </c>
      <c r="K753">
        <f t="shared" si="34"/>
        <v>1</v>
      </c>
      <c r="L753">
        <f ca="1">VLOOKUP(A753,Sheet2!A:M,13,FALSE)</f>
        <v>1</v>
      </c>
      <c r="M753">
        <v>1</v>
      </c>
      <c r="N753" s="1">
        <f t="shared" si="35"/>
        <v>2.5974025974025974</v>
      </c>
      <c r="O753" s="1">
        <f>VLOOKUP(A753,Sheet2!A:N,12,FALSE)</f>
        <v>268.14</v>
      </c>
    </row>
    <row r="754" spans="1:15" x14ac:dyDescent="0.2">
      <c r="A754" t="s">
        <v>133</v>
      </c>
      <c r="B754">
        <v>4</v>
      </c>
      <c r="C754">
        <v>6</v>
      </c>
      <c r="D754" s="3">
        <v>43490</v>
      </c>
      <c r="E754" s="3">
        <v>43350</v>
      </c>
      <c r="F754" s="1">
        <v>268</v>
      </c>
      <c r="G754">
        <v>145</v>
      </c>
      <c r="H754">
        <f t="shared" si="33"/>
        <v>44.666666666666664</v>
      </c>
      <c r="I754" t="s">
        <v>7</v>
      </c>
      <c r="J754" t="s">
        <v>8</v>
      </c>
      <c r="K754">
        <f t="shared" si="34"/>
        <v>1</v>
      </c>
      <c r="L754">
        <f ca="1">VLOOKUP(A754,Sheet2!A:M,13,FALSE)</f>
        <v>6</v>
      </c>
      <c r="M754">
        <v>6</v>
      </c>
      <c r="N754" s="1">
        <f t="shared" si="35"/>
        <v>8.2758620689655178</v>
      </c>
      <c r="O754" s="1">
        <f>VLOOKUP(A754,Sheet2!A:N,12,FALSE)</f>
        <v>268</v>
      </c>
    </row>
    <row r="755" spans="1:15" x14ac:dyDescent="0.2">
      <c r="A755" t="s">
        <v>972</v>
      </c>
      <c r="B755">
        <v>6</v>
      </c>
      <c r="C755">
        <v>10</v>
      </c>
      <c r="D755" s="3">
        <v>43530</v>
      </c>
      <c r="E755" s="3">
        <v>43299</v>
      </c>
      <c r="F755">
        <v>267.38</v>
      </c>
      <c r="G755">
        <v>58</v>
      </c>
      <c r="H755">
        <f t="shared" si="33"/>
        <v>26.738</v>
      </c>
      <c r="I755" t="s">
        <v>805</v>
      </c>
      <c r="J755" t="s">
        <v>575</v>
      </c>
      <c r="K755">
        <f t="shared" si="34"/>
        <v>1</v>
      </c>
      <c r="L755">
        <f ca="1">VLOOKUP(A755,Sheet2!A:M,13,FALSE)</f>
        <v>10</v>
      </c>
      <c r="M755">
        <v>10</v>
      </c>
      <c r="N755" s="1">
        <f t="shared" si="35"/>
        <v>34.482758620689658</v>
      </c>
      <c r="O755" s="1">
        <f>VLOOKUP(A755,Sheet2!A:N,12,FALSE)</f>
        <v>267.38</v>
      </c>
    </row>
    <row r="756" spans="1:15" x14ac:dyDescent="0.2">
      <c r="A756" t="s">
        <v>1013</v>
      </c>
      <c r="B756">
        <v>4</v>
      </c>
      <c r="C756">
        <v>5</v>
      </c>
      <c r="D756" s="3">
        <v>43688</v>
      </c>
      <c r="E756" s="3">
        <v>43646</v>
      </c>
      <c r="F756">
        <v>266.97500000000002</v>
      </c>
      <c r="G756">
        <v>14</v>
      </c>
      <c r="H756">
        <f t="shared" si="33"/>
        <v>53.395000000000003</v>
      </c>
      <c r="I756" t="s">
        <v>805</v>
      </c>
      <c r="J756" t="s">
        <v>575</v>
      </c>
      <c r="K756">
        <f t="shared" si="34"/>
        <v>1</v>
      </c>
      <c r="L756">
        <f ca="1">VLOOKUP(A756,Sheet2!A:M,13,FALSE)</f>
        <v>5</v>
      </c>
      <c r="M756">
        <v>5</v>
      </c>
      <c r="N756" s="1">
        <f t="shared" si="35"/>
        <v>71.428571428571431</v>
      </c>
      <c r="O756" s="1">
        <f>VLOOKUP(A756,Sheet2!A:N,12,FALSE)</f>
        <v>266.97500000000002</v>
      </c>
    </row>
    <row r="757" spans="1:15" x14ac:dyDescent="0.2">
      <c r="A757" t="s">
        <v>678</v>
      </c>
      <c r="B757">
        <v>5</v>
      </c>
      <c r="C757">
        <v>10</v>
      </c>
      <c r="D757" s="3">
        <v>43329</v>
      </c>
      <c r="E757" s="3">
        <v>43324</v>
      </c>
      <c r="F757">
        <v>264.67</v>
      </c>
      <c r="G757">
        <v>16</v>
      </c>
      <c r="H757">
        <f t="shared" si="33"/>
        <v>26.467000000000002</v>
      </c>
      <c r="I757" t="s">
        <v>805</v>
      </c>
      <c r="J757" t="s">
        <v>8</v>
      </c>
      <c r="K757">
        <f t="shared" si="34"/>
        <v>1</v>
      </c>
      <c r="L757">
        <f ca="1">VLOOKUP(A757,Sheet2!A:M,13,FALSE)</f>
        <v>10</v>
      </c>
      <c r="M757">
        <v>10</v>
      </c>
      <c r="N757" s="1">
        <f t="shared" si="35"/>
        <v>125</v>
      </c>
      <c r="O757" s="1">
        <f>VLOOKUP(A757,Sheet2!A:N,12,FALSE)</f>
        <v>264.67</v>
      </c>
    </row>
    <row r="758" spans="1:15" x14ac:dyDescent="0.2">
      <c r="A758" t="s">
        <v>544</v>
      </c>
      <c r="B758">
        <v>1</v>
      </c>
      <c r="C758">
        <v>3</v>
      </c>
      <c r="D758" s="3">
        <v>43700</v>
      </c>
      <c r="E758" s="3">
        <v>43452</v>
      </c>
      <c r="F758" s="8">
        <v>263.61399999999998</v>
      </c>
      <c r="G758">
        <v>33</v>
      </c>
      <c r="H758">
        <f t="shared" si="33"/>
        <v>87.871333333333325</v>
      </c>
      <c r="I758" t="s">
        <v>7</v>
      </c>
      <c r="J758" t="s">
        <v>575</v>
      </c>
      <c r="K758">
        <f t="shared" si="34"/>
        <v>1</v>
      </c>
      <c r="L758">
        <f ca="1">VLOOKUP(A758,Sheet2!A:M,13,FALSE)</f>
        <v>3</v>
      </c>
      <c r="M758">
        <v>3</v>
      </c>
      <c r="N758" s="1">
        <f t="shared" si="35"/>
        <v>18.181818181818183</v>
      </c>
      <c r="O758" s="1">
        <f>VLOOKUP(A758,Sheet2!A:N,12,FALSE)</f>
        <v>263.61399999999998</v>
      </c>
    </row>
    <row r="759" spans="1:15" x14ac:dyDescent="0.2">
      <c r="A759" t="s">
        <v>1047</v>
      </c>
      <c r="B759">
        <v>3</v>
      </c>
      <c r="C759">
        <v>3</v>
      </c>
      <c r="D759" s="3">
        <v>43791</v>
      </c>
      <c r="E759" s="3">
        <v>43298</v>
      </c>
      <c r="F759">
        <v>262.81799999999998</v>
      </c>
      <c r="G759">
        <v>172</v>
      </c>
      <c r="H759">
        <f t="shared" si="33"/>
        <v>87.605999999999995</v>
      </c>
      <c r="I759" t="s">
        <v>805</v>
      </c>
      <c r="J759" t="s">
        <v>575</v>
      </c>
      <c r="K759">
        <f t="shared" si="34"/>
        <v>1</v>
      </c>
      <c r="L759">
        <f ca="1">VLOOKUP(A759,Sheet2!A:M,13,FALSE)</f>
        <v>3</v>
      </c>
      <c r="M759">
        <v>3</v>
      </c>
      <c r="N759" s="1">
        <f t="shared" si="35"/>
        <v>3.4883720930232558</v>
      </c>
      <c r="O759" s="1">
        <f>VLOOKUP(A759,Sheet2!A:N,12,FALSE)</f>
        <v>262.81799999999998</v>
      </c>
    </row>
    <row r="760" spans="1:15" x14ac:dyDescent="0.2">
      <c r="A760" t="s">
        <v>105</v>
      </c>
      <c r="B760">
        <v>19</v>
      </c>
      <c r="C760">
        <v>24</v>
      </c>
      <c r="D760" s="3">
        <v>43615</v>
      </c>
      <c r="E760" s="3">
        <v>43499</v>
      </c>
      <c r="F760" s="1">
        <v>262.78300000000002</v>
      </c>
      <c r="G760">
        <v>67</v>
      </c>
      <c r="H760">
        <f t="shared" si="33"/>
        <v>10.949291666666667</v>
      </c>
      <c r="I760" t="s">
        <v>7</v>
      </c>
      <c r="J760" t="s">
        <v>8</v>
      </c>
      <c r="K760">
        <f t="shared" si="34"/>
        <v>1</v>
      </c>
      <c r="L760">
        <f ca="1">VLOOKUP(A760,Sheet2!A:M,13,FALSE)</f>
        <v>24</v>
      </c>
      <c r="M760">
        <v>24</v>
      </c>
      <c r="N760" s="1">
        <f t="shared" si="35"/>
        <v>71.641791044776113</v>
      </c>
      <c r="O760" s="1">
        <f>VLOOKUP(A760,Sheet2!A:N,12,FALSE)</f>
        <v>262.78300000000002</v>
      </c>
    </row>
    <row r="761" spans="1:15" x14ac:dyDescent="0.2">
      <c r="A761" t="s">
        <v>448</v>
      </c>
      <c r="B761">
        <v>14</v>
      </c>
      <c r="C761">
        <v>31</v>
      </c>
      <c r="D761" s="3">
        <v>43230</v>
      </c>
      <c r="E761" s="3">
        <v>43047</v>
      </c>
      <c r="F761" s="8">
        <v>262.44</v>
      </c>
      <c r="G761">
        <v>355</v>
      </c>
      <c r="H761">
        <f t="shared" si="33"/>
        <v>8.4658064516129024</v>
      </c>
      <c r="I761" t="s">
        <v>7</v>
      </c>
      <c r="J761" t="s">
        <v>575</v>
      </c>
      <c r="K761">
        <f t="shared" si="34"/>
        <v>1</v>
      </c>
      <c r="L761">
        <f ca="1">VLOOKUP(A761,Sheet2!A:M,13,FALSE)</f>
        <v>31</v>
      </c>
      <c r="M761">
        <v>31</v>
      </c>
      <c r="N761" s="1">
        <f t="shared" si="35"/>
        <v>17.464788732394364</v>
      </c>
      <c r="O761" s="1">
        <f>VLOOKUP(A761,Sheet2!A:N,12,FALSE)</f>
        <v>262.44</v>
      </c>
    </row>
    <row r="762" spans="1:15" x14ac:dyDescent="0.2">
      <c r="A762" t="s">
        <v>991</v>
      </c>
      <c r="B762">
        <v>5</v>
      </c>
      <c r="C762">
        <v>5</v>
      </c>
      <c r="D762" s="3">
        <v>43796</v>
      </c>
      <c r="E762" s="3">
        <v>43299</v>
      </c>
      <c r="F762">
        <v>261.52699999999999</v>
      </c>
      <c r="G762">
        <v>994</v>
      </c>
      <c r="H762">
        <f t="shared" si="33"/>
        <v>52.305399999999999</v>
      </c>
      <c r="I762" t="s">
        <v>805</v>
      </c>
      <c r="J762" t="s">
        <v>575</v>
      </c>
      <c r="K762">
        <f t="shared" si="34"/>
        <v>1</v>
      </c>
      <c r="L762">
        <f ca="1">VLOOKUP(A762,Sheet2!A:M,13,FALSE)</f>
        <v>5</v>
      </c>
      <c r="M762">
        <v>5</v>
      </c>
      <c r="N762" s="1">
        <f t="shared" si="35"/>
        <v>1.0060362173038229</v>
      </c>
      <c r="O762" s="1">
        <f>VLOOKUP(A762,Sheet2!A:N,12,FALSE)</f>
        <v>261.52699999999999</v>
      </c>
    </row>
    <row r="763" spans="1:15" x14ac:dyDescent="0.2">
      <c r="A763" t="s">
        <v>978</v>
      </c>
      <c r="B763">
        <v>5</v>
      </c>
      <c r="C763">
        <v>8</v>
      </c>
      <c r="D763" s="3">
        <v>43793</v>
      </c>
      <c r="E763" s="3">
        <v>43642</v>
      </c>
      <c r="F763">
        <v>261.35000000000002</v>
      </c>
      <c r="G763">
        <v>20</v>
      </c>
      <c r="H763">
        <f t="shared" si="33"/>
        <v>32.668750000000003</v>
      </c>
      <c r="I763" t="s">
        <v>805</v>
      </c>
      <c r="J763" t="s">
        <v>575</v>
      </c>
      <c r="K763">
        <f t="shared" si="34"/>
        <v>1</v>
      </c>
      <c r="L763">
        <f ca="1">VLOOKUP(A763,Sheet2!A:M,13,FALSE)</f>
        <v>8</v>
      </c>
      <c r="M763">
        <v>8</v>
      </c>
      <c r="N763" s="1">
        <f t="shared" si="35"/>
        <v>80</v>
      </c>
      <c r="O763" s="1">
        <f>VLOOKUP(A763,Sheet2!A:N,12,FALSE)</f>
        <v>261.35000000000002</v>
      </c>
    </row>
    <row r="764" spans="1:15" x14ac:dyDescent="0.2">
      <c r="A764" t="s">
        <v>266</v>
      </c>
      <c r="B764">
        <v>11</v>
      </c>
      <c r="C764">
        <v>12</v>
      </c>
      <c r="D764" s="3">
        <v>43277</v>
      </c>
      <c r="E764" s="3">
        <v>42888</v>
      </c>
      <c r="F764" s="1">
        <v>260.48099999999999</v>
      </c>
      <c r="G764">
        <v>32</v>
      </c>
      <c r="H764">
        <f t="shared" si="33"/>
        <v>21.70675</v>
      </c>
      <c r="I764" t="s">
        <v>7</v>
      </c>
      <c r="J764" t="s">
        <v>8</v>
      </c>
      <c r="K764">
        <f t="shared" si="34"/>
        <v>1</v>
      </c>
      <c r="L764">
        <f ca="1">VLOOKUP(A764,Sheet2!A:M,13,FALSE)</f>
        <v>12</v>
      </c>
      <c r="M764">
        <v>12</v>
      </c>
      <c r="N764" s="1">
        <f t="shared" si="35"/>
        <v>75</v>
      </c>
      <c r="O764" s="1">
        <f>VLOOKUP(A764,Sheet2!A:N,12,FALSE)</f>
        <v>260.48099999999999</v>
      </c>
    </row>
    <row r="765" spans="1:15" x14ac:dyDescent="0.2">
      <c r="A765" t="s">
        <v>321</v>
      </c>
      <c r="B765">
        <v>4</v>
      </c>
      <c r="C765">
        <v>7</v>
      </c>
      <c r="D765" s="3">
        <v>43276</v>
      </c>
      <c r="E765" s="3">
        <v>42892</v>
      </c>
      <c r="F765" s="1">
        <v>259.54500000000002</v>
      </c>
      <c r="G765">
        <v>123</v>
      </c>
      <c r="H765">
        <f t="shared" si="33"/>
        <v>37.077857142857148</v>
      </c>
      <c r="I765" t="s">
        <v>7</v>
      </c>
      <c r="J765" t="s">
        <v>8</v>
      </c>
      <c r="K765">
        <f t="shared" si="34"/>
        <v>1</v>
      </c>
      <c r="L765">
        <f ca="1">VLOOKUP(A765,Sheet2!A:M,13,FALSE)</f>
        <v>7</v>
      </c>
      <c r="M765">
        <v>7</v>
      </c>
      <c r="N765" s="1">
        <f t="shared" si="35"/>
        <v>11.38211382113821</v>
      </c>
      <c r="O765" s="1">
        <f>VLOOKUP(A765,Sheet2!A:N,12,FALSE)</f>
        <v>259.54500000000002</v>
      </c>
    </row>
    <row r="766" spans="1:15" x14ac:dyDescent="0.2">
      <c r="A766" t="s">
        <v>270</v>
      </c>
      <c r="B766">
        <v>7</v>
      </c>
      <c r="C766">
        <v>23</v>
      </c>
      <c r="D766" s="3">
        <v>43277</v>
      </c>
      <c r="E766" s="3">
        <v>42870</v>
      </c>
      <c r="F766" s="1">
        <v>259.17099999999999</v>
      </c>
      <c r="G766">
        <v>109</v>
      </c>
      <c r="H766">
        <f t="shared" si="33"/>
        <v>11.268304347826087</v>
      </c>
      <c r="I766" t="s">
        <v>7</v>
      </c>
      <c r="J766" t="s">
        <v>8</v>
      </c>
      <c r="K766">
        <f t="shared" si="34"/>
        <v>1</v>
      </c>
      <c r="L766">
        <f ca="1">VLOOKUP(A766,Sheet2!A:M,13,FALSE)</f>
        <v>23</v>
      </c>
      <c r="M766">
        <v>23</v>
      </c>
      <c r="N766" s="1">
        <f t="shared" si="35"/>
        <v>42.201834862385326</v>
      </c>
      <c r="O766" s="1">
        <f>VLOOKUP(A766,Sheet2!A:N,12,FALSE)</f>
        <v>259.17099999999999</v>
      </c>
    </row>
    <row r="767" spans="1:15" x14ac:dyDescent="0.2">
      <c r="A767" t="s">
        <v>1014</v>
      </c>
      <c r="B767">
        <v>4</v>
      </c>
      <c r="C767">
        <v>4</v>
      </c>
      <c r="D767" s="3">
        <v>43794</v>
      </c>
      <c r="E767" s="3">
        <v>43554</v>
      </c>
      <c r="F767">
        <v>258.34500000000003</v>
      </c>
      <c r="G767">
        <v>52</v>
      </c>
      <c r="H767">
        <f t="shared" si="33"/>
        <v>64.586250000000007</v>
      </c>
      <c r="I767" t="s">
        <v>805</v>
      </c>
      <c r="J767" t="s">
        <v>575</v>
      </c>
      <c r="K767">
        <f t="shared" si="34"/>
        <v>1</v>
      </c>
      <c r="L767">
        <f ca="1">VLOOKUP(A767,Sheet2!A:M,13,FALSE)</f>
        <v>4</v>
      </c>
      <c r="M767">
        <v>4</v>
      </c>
      <c r="N767" s="1">
        <f t="shared" si="35"/>
        <v>15.384615384615385</v>
      </c>
      <c r="O767" s="1">
        <f>VLOOKUP(A767,Sheet2!A:N,12,FALSE)</f>
        <v>258.34500000000003</v>
      </c>
    </row>
    <row r="768" spans="1:15" x14ac:dyDescent="0.2">
      <c r="A768" t="s">
        <v>175</v>
      </c>
      <c r="B768">
        <v>8</v>
      </c>
      <c r="C768">
        <v>10</v>
      </c>
      <c r="D768" s="3">
        <v>43278</v>
      </c>
      <c r="E768" s="3">
        <v>42983</v>
      </c>
      <c r="F768" s="1">
        <v>257.98399999999998</v>
      </c>
      <c r="G768">
        <v>107</v>
      </c>
      <c r="H768">
        <f t="shared" si="33"/>
        <v>25.798399999999997</v>
      </c>
      <c r="I768" t="s">
        <v>7</v>
      </c>
      <c r="J768" t="s">
        <v>8</v>
      </c>
      <c r="K768">
        <f t="shared" si="34"/>
        <v>1</v>
      </c>
      <c r="L768">
        <f ca="1">VLOOKUP(A768,Sheet2!A:M,13,FALSE)</f>
        <v>10</v>
      </c>
      <c r="M768">
        <v>10</v>
      </c>
      <c r="N768" s="1">
        <f t="shared" si="35"/>
        <v>18.691588785046729</v>
      </c>
      <c r="O768" s="1">
        <f>VLOOKUP(A768,Sheet2!A:N,12,FALSE)</f>
        <v>257.98399999999998</v>
      </c>
    </row>
    <row r="769" spans="1:15" x14ac:dyDescent="0.2">
      <c r="A769" t="s">
        <v>859</v>
      </c>
      <c r="B769">
        <v>17</v>
      </c>
      <c r="C769">
        <v>18</v>
      </c>
      <c r="D769" s="3">
        <v>43723</v>
      </c>
      <c r="E769" s="3">
        <v>43311</v>
      </c>
      <c r="F769">
        <v>257.97699999999998</v>
      </c>
      <c r="G769">
        <v>787</v>
      </c>
      <c r="H769">
        <f t="shared" si="33"/>
        <v>14.332055555555554</v>
      </c>
      <c r="I769" t="s">
        <v>805</v>
      </c>
      <c r="J769" t="s">
        <v>575</v>
      </c>
      <c r="K769">
        <f t="shared" si="34"/>
        <v>1</v>
      </c>
      <c r="L769">
        <f ca="1">VLOOKUP(A769,Sheet2!A:M,13,FALSE)</f>
        <v>18</v>
      </c>
      <c r="M769">
        <v>18</v>
      </c>
      <c r="N769" s="1">
        <f t="shared" si="35"/>
        <v>4.5743329097839895</v>
      </c>
      <c r="O769" s="1">
        <f>VLOOKUP(A769,Sheet2!A:N,12,FALSE)</f>
        <v>257.97699999999998</v>
      </c>
    </row>
    <row r="770" spans="1:15" x14ac:dyDescent="0.2">
      <c r="A770" t="s">
        <v>676</v>
      </c>
      <c r="B770">
        <v>5</v>
      </c>
      <c r="C770">
        <v>7</v>
      </c>
      <c r="D770" s="3">
        <v>43447</v>
      </c>
      <c r="E770" s="3">
        <v>43412</v>
      </c>
      <c r="F770">
        <v>255.3</v>
      </c>
      <c r="G770">
        <v>14</v>
      </c>
      <c r="H770">
        <f t="shared" ref="H770:H833" si="36">F770/C770</f>
        <v>36.471428571428575</v>
      </c>
      <c r="I770" t="s">
        <v>805</v>
      </c>
      <c r="J770" t="s">
        <v>8</v>
      </c>
      <c r="K770">
        <f t="shared" ref="K770:K833" si="37">COUNTIF(A:A,A770)</f>
        <v>1</v>
      </c>
      <c r="L770">
        <f ca="1">VLOOKUP(A770,Sheet2!A:M,13,FALSE)</f>
        <v>7</v>
      </c>
      <c r="M770">
        <v>7</v>
      </c>
      <c r="N770" s="1">
        <f t="shared" ref="N770:N833" si="38">M770/G770*100*2</f>
        <v>100</v>
      </c>
      <c r="O770" s="1">
        <f>VLOOKUP(A770,Sheet2!A:N,12,FALSE)</f>
        <v>255.3</v>
      </c>
    </row>
    <row r="771" spans="1:15" x14ac:dyDescent="0.2">
      <c r="A771" t="s">
        <v>1132</v>
      </c>
      <c r="B771">
        <v>2</v>
      </c>
      <c r="C771">
        <v>2</v>
      </c>
      <c r="D771" s="3">
        <v>43657</v>
      </c>
      <c r="E771" s="3">
        <v>43326</v>
      </c>
      <c r="F771">
        <v>255.297</v>
      </c>
      <c r="G771">
        <v>32</v>
      </c>
      <c r="H771">
        <f t="shared" si="36"/>
        <v>127.6485</v>
      </c>
      <c r="I771" t="s">
        <v>805</v>
      </c>
      <c r="J771" t="s">
        <v>575</v>
      </c>
      <c r="K771">
        <f t="shared" si="37"/>
        <v>1</v>
      </c>
      <c r="L771">
        <f ca="1">VLOOKUP(A771,Sheet2!A:M,13,FALSE)</f>
        <v>2</v>
      </c>
      <c r="M771">
        <v>2</v>
      </c>
      <c r="N771" s="1">
        <f t="shared" si="38"/>
        <v>12.5</v>
      </c>
      <c r="O771" s="1">
        <f>VLOOKUP(A771,Sheet2!A:N,12,FALSE)</f>
        <v>255.297</v>
      </c>
    </row>
    <row r="772" spans="1:15" x14ac:dyDescent="0.2">
      <c r="A772" t="s">
        <v>881</v>
      </c>
      <c r="B772">
        <v>12</v>
      </c>
      <c r="C772">
        <v>18</v>
      </c>
      <c r="D772" s="3">
        <v>43582</v>
      </c>
      <c r="E772" s="3">
        <v>43465</v>
      </c>
      <c r="F772">
        <v>253.70699999999999</v>
      </c>
      <c r="G772">
        <v>36</v>
      </c>
      <c r="H772">
        <f t="shared" si="36"/>
        <v>14.094833333333334</v>
      </c>
      <c r="I772" t="s">
        <v>805</v>
      </c>
      <c r="J772" t="s">
        <v>575</v>
      </c>
      <c r="K772">
        <f t="shared" si="37"/>
        <v>1</v>
      </c>
      <c r="L772">
        <f ca="1">VLOOKUP(A772,Sheet2!A:M,13,FALSE)</f>
        <v>18</v>
      </c>
      <c r="M772">
        <v>18</v>
      </c>
      <c r="N772" s="1">
        <f t="shared" si="38"/>
        <v>100</v>
      </c>
      <c r="O772" s="1">
        <f>VLOOKUP(A772,Sheet2!A:N,12,FALSE)</f>
        <v>253.70699999999999</v>
      </c>
    </row>
    <row r="773" spans="1:15" x14ac:dyDescent="0.2">
      <c r="A773" t="s">
        <v>909</v>
      </c>
      <c r="B773">
        <v>9</v>
      </c>
      <c r="C773">
        <v>12</v>
      </c>
      <c r="D773" s="3">
        <v>43684</v>
      </c>
      <c r="E773" s="3">
        <v>43302</v>
      </c>
      <c r="F773">
        <v>253.4</v>
      </c>
      <c r="G773">
        <v>28</v>
      </c>
      <c r="H773">
        <f t="shared" si="36"/>
        <v>21.116666666666667</v>
      </c>
      <c r="I773" t="s">
        <v>805</v>
      </c>
      <c r="J773" t="s">
        <v>575</v>
      </c>
      <c r="K773">
        <f t="shared" si="37"/>
        <v>1</v>
      </c>
      <c r="L773">
        <f ca="1">VLOOKUP(A773,Sheet2!A:M,13,FALSE)</f>
        <v>12</v>
      </c>
      <c r="M773">
        <v>12</v>
      </c>
      <c r="N773" s="1">
        <f t="shared" si="38"/>
        <v>85.714285714285708</v>
      </c>
      <c r="O773" s="1">
        <f>VLOOKUP(A773,Sheet2!A:N,12,FALSE)</f>
        <v>253.4</v>
      </c>
    </row>
    <row r="774" spans="1:15" x14ac:dyDescent="0.2">
      <c r="A774" t="s">
        <v>740</v>
      </c>
      <c r="B774">
        <v>2</v>
      </c>
      <c r="C774">
        <v>3</v>
      </c>
      <c r="D774" s="3">
        <v>43510</v>
      </c>
      <c r="E774" s="3">
        <v>43324</v>
      </c>
      <c r="F774">
        <v>253.02799999999999</v>
      </c>
      <c r="G774">
        <v>28</v>
      </c>
      <c r="H774">
        <f t="shared" si="36"/>
        <v>84.342666666666659</v>
      </c>
      <c r="I774" t="s">
        <v>805</v>
      </c>
      <c r="J774" t="s">
        <v>8</v>
      </c>
      <c r="K774">
        <f t="shared" si="37"/>
        <v>1</v>
      </c>
      <c r="L774">
        <f ca="1">VLOOKUP(A774,Sheet2!A:M,13,FALSE)</f>
        <v>3</v>
      </c>
      <c r="M774">
        <v>3</v>
      </c>
      <c r="N774" s="1">
        <f t="shared" si="38"/>
        <v>21.428571428571427</v>
      </c>
      <c r="O774" s="1">
        <f>VLOOKUP(A774,Sheet2!A:N,12,FALSE)</f>
        <v>253.02799999999999</v>
      </c>
    </row>
    <row r="775" spans="1:15" x14ac:dyDescent="0.2">
      <c r="A775" t="s">
        <v>775</v>
      </c>
      <c r="B775">
        <v>1</v>
      </c>
      <c r="C775">
        <v>1</v>
      </c>
      <c r="D775" s="3">
        <v>43621</v>
      </c>
      <c r="E775" s="3">
        <v>43347</v>
      </c>
      <c r="F775">
        <v>252.88200000000001</v>
      </c>
      <c r="G775">
        <v>18</v>
      </c>
      <c r="H775">
        <f t="shared" si="36"/>
        <v>252.88200000000001</v>
      </c>
      <c r="I775" t="s">
        <v>805</v>
      </c>
      <c r="J775" t="s">
        <v>8</v>
      </c>
      <c r="K775">
        <f t="shared" si="37"/>
        <v>1</v>
      </c>
      <c r="L775">
        <f ca="1">VLOOKUP(A775,Sheet2!A:M,13,FALSE)</f>
        <v>1</v>
      </c>
      <c r="M775">
        <v>1</v>
      </c>
      <c r="N775" s="1">
        <f t="shared" si="38"/>
        <v>11.111111111111111</v>
      </c>
      <c r="O775" s="1">
        <f>VLOOKUP(A775,Sheet2!A:N,12,FALSE)</f>
        <v>252.88200000000001</v>
      </c>
    </row>
    <row r="776" spans="1:15" x14ac:dyDescent="0.2">
      <c r="A776" t="s">
        <v>876</v>
      </c>
      <c r="B776">
        <v>12</v>
      </c>
      <c r="C776">
        <v>16</v>
      </c>
      <c r="D776" s="3">
        <v>43792</v>
      </c>
      <c r="E776" s="3">
        <v>43300</v>
      </c>
      <c r="F776">
        <v>252.81200000000001</v>
      </c>
      <c r="G776">
        <v>809</v>
      </c>
      <c r="H776">
        <f t="shared" si="36"/>
        <v>15.800750000000001</v>
      </c>
      <c r="I776" t="s">
        <v>805</v>
      </c>
      <c r="J776" t="s">
        <v>575</v>
      </c>
      <c r="K776">
        <f t="shared" si="37"/>
        <v>1</v>
      </c>
      <c r="L776">
        <f ca="1">VLOOKUP(A776,Sheet2!A:M,13,FALSE)</f>
        <v>16</v>
      </c>
      <c r="M776">
        <v>16</v>
      </c>
      <c r="N776" s="1">
        <f t="shared" si="38"/>
        <v>3.9555006180469712</v>
      </c>
      <c r="O776" s="1">
        <f>VLOOKUP(A776,Sheet2!A:N,12,FALSE)</f>
        <v>252.81200000000001</v>
      </c>
    </row>
    <row r="777" spans="1:15" x14ac:dyDescent="0.2">
      <c r="A777" t="s">
        <v>1040</v>
      </c>
      <c r="B777">
        <v>4</v>
      </c>
      <c r="C777">
        <v>6</v>
      </c>
      <c r="D777" s="3">
        <v>43676</v>
      </c>
      <c r="E777" s="3">
        <v>43300</v>
      </c>
      <c r="F777">
        <v>251.94900000000001</v>
      </c>
      <c r="G777">
        <v>35</v>
      </c>
      <c r="H777">
        <f t="shared" si="36"/>
        <v>41.991500000000002</v>
      </c>
      <c r="I777" t="s">
        <v>805</v>
      </c>
      <c r="J777" t="s">
        <v>575</v>
      </c>
      <c r="K777">
        <f t="shared" si="37"/>
        <v>1</v>
      </c>
      <c r="L777">
        <f ca="1">VLOOKUP(A777,Sheet2!A:M,13,FALSE)</f>
        <v>6</v>
      </c>
      <c r="M777">
        <v>6</v>
      </c>
      <c r="N777" s="1">
        <f t="shared" si="38"/>
        <v>34.285714285714285</v>
      </c>
      <c r="O777" s="1">
        <f>VLOOKUP(A777,Sheet2!A:N,12,FALSE)</f>
        <v>251.94900000000001</v>
      </c>
    </row>
    <row r="778" spans="1:15" x14ac:dyDescent="0.2">
      <c r="A778" t="s">
        <v>1063</v>
      </c>
      <c r="B778">
        <v>3</v>
      </c>
      <c r="C778">
        <v>3</v>
      </c>
      <c r="D778" s="3">
        <v>43541</v>
      </c>
      <c r="E778" s="3">
        <v>43300</v>
      </c>
      <c r="F778">
        <v>251.58500000000001</v>
      </c>
      <c r="G778">
        <v>26</v>
      </c>
      <c r="H778">
        <f t="shared" si="36"/>
        <v>83.861666666666665</v>
      </c>
      <c r="I778" t="s">
        <v>805</v>
      </c>
      <c r="J778" t="s">
        <v>575</v>
      </c>
      <c r="K778">
        <f t="shared" si="37"/>
        <v>1</v>
      </c>
      <c r="L778">
        <f ca="1">VLOOKUP(A778,Sheet2!A:M,13,FALSE)</f>
        <v>3</v>
      </c>
      <c r="M778">
        <v>3</v>
      </c>
      <c r="N778" s="1">
        <f t="shared" si="38"/>
        <v>23.076923076923077</v>
      </c>
      <c r="O778" s="1">
        <f>VLOOKUP(A778,Sheet2!A:N,12,FALSE)</f>
        <v>251.58500000000001</v>
      </c>
    </row>
    <row r="779" spans="1:15" x14ac:dyDescent="0.2">
      <c r="A779" t="s">
        <v>359</v>
      </c>
      <c r="B779">
        <v>1</v>
      </c>
      <c r="C779">
        <v>1</v>
      </c>
      <c r="D779" s="3">
        <v>43275</v>
      </c>
      <c r="E779" s="3">
        <v>42809</v>
      </c>
      <c r="F779" s="1">
        <v>251.32900000000001</v>
      </c>
      <c r="G779">
        <v>71</v>
      </c>
      <c r="H779">
        <f t="shared" si="36"/>
        <v>251.32900000000001</v>
      </c>
      <c r="I779" t="s">
        <v>7</v>
      </c>
      <c r="J779" t="s">
        <v>8</v>
      </c>
      <c r="K779">
        <f t="shared" si="37"/>
        <v>1</v>
      </c>
      <c r="L779">
        <f ca="1">VLOOKUP(A779,Sheet2!A:M,13,FALSE)</f>
        <v>1</v>
      </c>
      <c r="M779">
        <v>1</v>
      </c>
      <c r="N779" s="1">
        <f t="shared" si="38"/>
        <v>2.8169014084507045</v>
      </c>
      <c r="O779" s="1">
        <f>VLOOKUP(A779,Sheet2!A:N,12,FALSE)</f>
        <v>251.32900000000001</v>
      </c>
    </row>
    <row r="780" spans="1:15" x14ac:dyDescent="0.2">
      <c r="A780" t="s">
        <v>700</v>
      </c>
      <c r="B780">
        <v>4</v>
      </c>
      <c r="C780">
        <v>4</v>
      </c>
      <c r="D780" s="3">
        <v>43818</v>
      </c>
      <c r="E780" s="3">
        <v>43647</v>
      </c>
      <c r="F780">
        <v>250.59</v>
      </c>
      <c r="G780">
        <v>14</v>
      </c>
      <c r="H780">
        <f t="shared" si="36"/>
        <v>62.647500000000001</v>
      </c>
      <c r="I780" t="s">
        <v>805</v>
      </c>
      <c r="J780" t="s">
        <v>8</v>
      </c>
      <c r="K780">
        <f t="shared" si="37"/>
        <v>1</v>
      </c>
      <c r="L780">
        <f ca="1">VLOOKUP(A780,Sheet2!A:M,13,FALSE)</f>
        <v>4</v>
      </c>
      <c r="M780">
        <v>4</v>
      </c>
      <c r="N780" s="1">
        <f t="shared" si="38"/>
        <v>57.142857142857139</v>
      </c>
      <c r="O780" s="1">
        <f>VLOOKUP(A780,Sheet2!A:N,12,FALSE)</f>
        <v>250.59</v>
      </c>
    </row>
    <row r="781" spans="1:15" x14ac:dyDescent="0.2">
      <c r="A781" t="s">
        <v>1187</v>
      </c>
      <c r="B781">
        <v>1</v>
      </c>
      <c r="C781">
        <v>2</v>
      </c>
      <c r="D781" s="3">
        <v>43642</v>
      </c>
      <c r="E781" s="3">
        <v>43322</v>
      </c>
      <c r="F781">
        <v>250.376</v>
      </c>
      <c r="G781">
        <v>29</v>
      </c>
      <c r="H781">
        <f t="shared" si="36"/>
        <v>125.188</v>
      </c>
      <c r="I781" t="s">
        <v>805</v>
      </c>
      <c r="J781" t="s">
        <v>575</v>
      </c>
      <c r="K781">
        <f t="shared" si="37"/>
        <v>1</v>
      </c>
      <c r="L781">
        <f ca="1">VLOOKUP(A781,Sheet2!A:M,13,FALSE)</f>
        <v>2</v>
      </c>
      <c r="M781">
        <v>2</v>
      </c>
      <c r="N781" s="1">
        <f t="shared" si="38"/>
        <v>13.793103448275861</v>
      </c>
      <c r="O781" s="1">
        <f>VLOOKUP(A781,Sheet2!A:N,12,FALSE)</f>
        <v>250.376</v>
      </c>
    </row>
    <row r="782" spans="1:15" x14ac:dyDescent="0.2">
      <c r="A782" t="s">
        <v>371</v>
      </c>
      <c r="B782">
        <v>4</v>
      </c>
      <c r="C782">
        <v>6</v>
      </c>
      <c r="D782" s="3">
        <v>43274</v>
      </c>
      <c r="E782" s="3">
        <v>42991</v>
      </c>
      <c r="F782" s="1">
        <v>250.262</v>
      </c>
      <c r="G782">
        <v>28</v>
      </c>
      <c r="H782">
        <f t="shared" si="36"/>
        <v>41.710333333333331</v>
      </c>
      <c r="I782" t="s">
        <v>7</v>
      </c>
      <c r="J782" t="s">
        <v>8</v>
      </c>
      <c r="K782">
        <f t="shared" si="37"/>
        <v>1</v>
      </c>
      <c r="L782">
        <f ca="1">VLOOKUP(A782,Sheet2!A:M,13,FALSE)</f>
        <v>6</v>
      </c>
      <c r="M782">
        <v>6</v>
      </c>
      <c r="N782" s="1">
        <f t="shared" si="38"/>
        <v>42.857142857142854</v>
      </c>
      <c r="O782" s="1">
        <f>VLOOKUP(A782,Sheet2!A:N,12,FALSE)</f>
        <v>250.262</v>
      </c>
    </row>
    <row r="783" spans="1:15" x14ac:dyDescent="0.2">
      <c r="A783" t="s">
        <v>1203</v>
      </c>
      <c r="B783">
        <v>1</v>
      </c>
      <c r="C783">
        <v>1</v>
      </c>
      <c r="D783" s="3">
        <v>43783</v>
      </c>
      <c r="E783" s="3">
        <v>43309</v>
      </c>
      <c r="F783">
        <v>249.995</v>
      </c>
      <c r="G783">
        <v>272</v>
      </c>
      <c r="H783">
        <f t="shared" si="36"/>
        <v>249.995</v>
      </c>
      <c r="I783" t="s">
        <v>805</v>
      </c>
      <c r="J783" t="s">
        <v>575</v>
      </c>
      <c r="K783">
        <f t="shared" si="37"/>
        <v>1</v>
      </c>
      <c r="L783">
        <f ca="1">VLOOKUP(A783,Sheet2!A:M,13,FALSE)</f>
        <v>1</v>
      </c>
      <c r="M783">
        <v>1</v>
      </c>
      <c r="N783" s="1">
        <f t="shared" si="38"/>
        <v>0.73529411764705876</v>
      </c>
      <c r="O783" s="1">
        <f>VLOOKUP(A783,Sheet2!A:N,12,FALSE)</f>
        <v>249.995</v>
      </c>
    </row>
    <row r="784" spans="1:15" x14ac:dyDescent="0.2">
      <c r="A784" t="s">
        <v>234</v>
      </c>
      <c r="B784">
        <v>3</v>
      </c>
      <c r="C784">
        <v>3</v>
      </c>
      <c r="D784" s="3">
        <v>43277</v>
      </c>
      <c r="E784" s="3">
        <v>42969</v>
      </c>
      <c r="F784" s="1">
        <v>248.613</v>
      </c>
      <c r="G784">
        <v>19</v>
      </c>
      <c r="H784">
        <f t="shared" si="36"/>
        <v>82.870999999999995</v>
      </c>
      <c r="I784" t="s">
        <v>7</v>
      </c>
      <c r="J784" t="s">
        <v>8</v>
      </c>
      <c r="K784">
        <f t="shared" si="37"/>
        <v>1</v>
      </c>
      <c r="L784">
        <f ca="1">VLOOKUP(A784,Sheet2!A:M,13,FALSE)</f>
        <v>3</v>
      </c>
      <c r="M784">
        <v>3</v>
      </c>
      <c r="N784" s="1">
        <f t="shared" si="38"/>
        <v>31.578947368421051</v>
      </c>
      <c r="O784" s="1">
        <f>VLOOKUP(A784,Sheet2!A:N,12,FALSE)</f>
        <v>248.613</v>
      </c>
    </row>
    <row r="785" spans="1:15" x14ac:dyDescent="0.2">
      <c r="A785" t="s">
        <v>633</v>
      </c>
      <c r="B785">
        <v>11</v>
      </c>
      <c r="C785">
        <v>29</v>
      </c>
      <c r="D785" s="3">
        <v>43398</v>
      </c>
      <c r="E785" s="3">
        <v>43336</v>
      </c>
      <c r="F785">
        <v>248.46600000000001</v>
      </c>
      <c r="G785">
        <v>49</v>
      </c>
      <c r="H785">
        <f t="shared" si="36"/>
        <v>8.5677931034482757</v>
      </c>
      <c r="I785" t="s">
        <v>805</v>
      </c>
      <c r="J785" t="s">
        <v>8</v>
      </c>
      <c r="K785">
        <f t="shared" si="37"/>
        <v>1</v>
      </c>
      <c r="L785">
        <f ca="1">VLOOKUP(A785,Sheet2!A:M,13,FALSE)</f>
        <v>29</v>
      </c>
      <c r="M785">
        <v>29</v>
      </c>
      <c r="N785" s="1">
        <f t="shared" si="38"/>
        <v>118.36734693877551</v>
      </c>
      <c r="O785" s="1">
        <f>VLOOKUP(A785,Sheet2!A:N,12,FALSE)</f>
        <v>248.46600000000001</v>
      </c>
    </row>
    <row r="786" spans="1:15" x14ac:dyDescent="0.2">
      <c r="A786" t="s">
        <v>933</v>
      </c>
      <c r="B786">
        <v>8</v>
      </c>
      <c r="C786">
        <v>8</v>
      </c>
      <c r="D786" s="3">
        <v>43795</v>
      </c>
      <c r="E786" s="3">
        <v>43371</v>
      </c>
      <c r="F786">
        <v>247.517</v>
      </c>
      <c r="G786">
        <v>97</v>
      </c>
      <c r="H786">
        <f t="shared" si="36"/>
        <v>30.939624999999999</v>
      </c>
      <c r="I786" t="s">
        <v>805</v>
      </c>
      <c r="J786" t="s">
        <v>575</v>
      </c>
      <c r="K786">
        <f t="shared" si="37"/>
        <v>1</v>
      </c>
      <c r="L786">
        <f ca="1">VLOOKUP(A786,Sheet2!A:M,13,FALSE)</f>
        <v>8</v>
      </c>
      <c r="M786">
        <v>8</v>
      </c>
      <c r="N786" s="1">
        <f t="shared" si="38"/>
        <v>16.494845360824741</v>
      </c>
      <c r="O786" s="1">
        <f>VLOOKUP(A786,Sheet2!A:N,12,FALSE)</f>
        <v>247.517</v>
      </c>
    </row>
    <row r="787" spans="1:15" x14ac:dyDescent="0.2">
      <c r="A787" t="s">
        <v>787</v>
      </c>
      <c r="B787">
        <v>1</v>
      </c>
      <c r="C787">
        <v>3</v>
      </c>
      <c r="D787" s="3">
        <v>43550</v>
      </c>
      <c r="E787" s="3">
        <v>43455</v>
      </c>
      <c r="F787">
        <v>247.197</v>
      </c>
      <c r="G787">
        <v>148</v>
      </c>
      <c r="H787">
        <f t="shared" si="36"/>
        <v>82.399000000000001</v>
      </c>
      <c r="I787" t="s">
        <v>805</v>
      </c>
      <c r="J787" t="s">
        <v>8</v>
      </c>
      <c r="K787">
        <f t="shared" si="37"/>
        <v>1</v>
      </c>
      <c r="L787">
        <f ca="1">VLOOKUP(A787,Sheet2!A:M,13,FALSE)</f>
        <v>3</v>
      </c>
      <c r="M787">
        <v>3</v>
      </c>
      <c r="N787" s="1">
        <f t="shared" si="38"/>
        <v>4.0540540540540544</v>
      </c>
      <c r="O787" s="1">
        <f>VLOOKUP(A787,Sheet2!A:N,12,FALSE)</f>
        <v>247.197</v>
      </c>
    </row>
    <row r="788" spans="1:15" x14ac:dyDescent="0.2">
      <c r="A788" t="s">
        <v>392</v>
      </c>
      <c r="B788">
        <v>3</v>
      </c>
      <c r="C788">
        <v>4</v>
      </c>
      <c r="D788" s="3">
        <v>43273</v>
      </c>
      <c r="E788" s="3">
        <v>43208</v>
      </c>
      <c r="F788" s="1">
        <v>247.14599999999999</v>
      </c>
      <c r="G788">
        <v>11</v>
      </c>
      <c r="H788">
        <f t="shared" si="36"/>
        <v>61.786499999999997</v>
      </c>
      <c r="I788" t="s">
        <v>7</v>
      </c>
      <c r="J788" t="s">
        <v>8</v>
      </c>
      <c r="K788">
        <f t="shared" si="37"/>
        <v>1</v>
      </c>
      <c r="L788">
        <f ca="1">VLOOKUP(A788,Sheet2!A:M,13,FALSE)</f>
        <v>4</v>
      </c>
      <c r="M788">
        <v>4</v>
      </c>
      <c r="N788" s="1">
        <f t="shared" si="38"/>
        <v>72.727272727272734</v>
      </c>
      <c r="O788" s="1">
        <f>VLOOKUP(A788,Sheet2!A:N,12,FALSE)</f>
        <v>247.14599999999999</v>
      </c>
    </row>
    <row r="789" spans="1:15" x14ac:dyDescent="0.2">
      <c r="A789" t="s">
        <v>332</v>
      </c>
      <c r="B789">
        <v>3</v>
      </c>
      <c r="C789">
        <v>7</v>
      </c>
      <c r="D789" s="3">
        <v>43275</v>
      </c>
      <c r="E789" s="3">
        <v>43113</v>
      </c>
      <c r="F789" s="1">
        <v>246.81899999999999</v>
      </c>
      <c r="G789">
        <v>11</v>
      </c>
      <c r="H789">
        <f t="shared" si="36"/>
        <v>35.259857142857143</v>
      </c>
      <c r="I789" t="s">
        <v>7</v>
      </c>
      <c r="J789" t="s">
        <v>8</v>
      </c>
      <c r="K789">
        <f t="shared" si="37"/>
        <v>1</v>
      </c>
      <c r="L789">
        <f ca="1">VLOOKUP(A789,Sheet2!A:M,13,FALSE)</f>
        <v>7</v>
      </c>
      <c r="M789">
        <v>7</v>
      </c>
      <c r="N789" s="1">
        <f t="shared" si="38"/>
        <v>127.27272727272727</v>
      </c>
      <c r="O789" s="1">
        <f>VLOOKUP(A789,Sheet2!A:N,12,FALSE)</f>
        <v>246.81899999999999</v>
      </c>
    </row>
    <row r="790" spans="1:15" x14ac:dyDescent="0.2">
      <c r="A790" t="s">
        <v>875</v>
      </c>
      <c r="B790">
        <v>13</v>
      </c>
      <c r="C790">
        <v>15</v>
      </c>
      <c r="D790" s="3">
        <v>43623</v>
      </c>
      <c r="E790" s="3">
        <v>43397</v>
      </c>
      <c r="F790">
        <v>245.04</v>
      </c>
      <c r="G790">
        <v>40</v>
      </c>
      <c r="H790">
        <f t="shared" si="36"/>
        <v>16.335999999999999</v>
      </c>
      <c r="I790" t="s">
        <v>805</v>
      </c>
      <c r="J790" t="s">
        <v>575</v>
      </c>
      <c r="K790">
        <f t="shared" si="37"/>
        <v>1</v>
      </c>
      <c r="L790">
        <f ca="1">VLOOKUP(A790,Sheet2!A:M,13,FALSE)</f>
        <v>15</v>
      </c>
      <c r="M790">
        <v>15</v>
      </c>
      <c r="N790" s="1">
        <f t="shared" si="38"/>
        <v>75</v>
      </c>
      <c r="O790" s="1">
        <f>VLOOKUP(A790,Sheet2!A:N,12,FALSE)</f>
        <v>245.04</v>
      </c>
    </row>
    <row r="791" spans="1:15" x14ac:dyDescent="0.2">
      <c r="A791" t="s">
        <v>1186</v>
      </c>
      <c r="B791">
        <v>1</v>
      </c>
      <c r="C791">
        <v>1</v>
      </c>
      <c r="D791" s="3">
        <v>43497</v>
      </c>
      <c r="E791" s="3">
        <v>43497</v>
      </c>
      <c r="F791">
        <v>245</v>
      </c>
      <c r="G791">
        <v>2</v>
      </c>
      <c r="H791">
        <f t="shared" si="36"/>
        <v>245</v>
      </c>
      <c r="I791" t="s">
        <v>805</v>
      </c>
      <c r="J791" t="s">
        <v>575</v>
      </c>
      <c r="K791">
        <f t="shared" si="37"/>
        <v>1</v>
      </c>
      <c r="L791">
        <f ca="1">VLOOKUP(A791,Sheet2!A:M,13,FALSE)</f>
        <v>1</v>
      </c>
      <c r="M791">
        <v>1</v>
      </c>
      <c r="N791" s="1">
        <f t="shared" si="38"/>
        <v>100</v>
      </c>
      <c r="O791" s="1">
        <f>VLOOKUP(A791,Sheet2!A:N,12,FALSE)</f>
        <v>245</v>
      </c>
    </row>
    <row r="792" spans="1:15" x14ac:dyDescent="0.2">
      <c r="A792" t="s">
        <v>219</v>
      </c>
      <c r="B792">
        <v>10</v>
      </c>
      <c r="C792">
        <v>26</v>
      </c>
      <c r="D792" s="3">
        <v>43277</v>
      </c>
      <c r="E792" s="3">
        <v>43076</v>
      </c>
      <c r="F792" s="1">
        <v>244.23099999999999</v>
      </c>
      <c r="G792">
        <v>207</v>
      </c>
      <c r="H792">
        <f t="shared" si="36"/>
        <v>9.3934999999999995</v>
      </c>
      <c r="I792" t="s">
        <v>7</v>
      </c>
      <c r="J792" t="s">
        <v>8</v>
      </c>
      <c r="K792">
        <f t="shared" si="37"/>
        <v>1</v>
      </c>
      <c r="L792">
        <f ca="1">VLOOKUP(A792,Sheet2!A:M,13,FALSE)</f>
        <v>26</v>
      </c>
      <c r="M792">
        <v>26</v>
      </c>
      <c r="N792" s="1">
        <f t="shared" si="38"/>
        <v>25.120772946859905</v>
      </c>
      <c r="O792" s="1">
        <f>VLOOKUP(A792,Sheet2!A:N,12,FALSE)</f>
        <v>244.23099999999999</v>
      </c>
    </row>
    <row r="793" spans="1:15" x14ac:dyDescent="0.2">
      <c r="A793" t="s">
        <v>862</v>
      </c>
      <c r="B793">
        <v>17</v>
      </c>
      <c r="C793">
        <v>21</v>
      </c>
      <c r="D793" s="3">
        <v>43717</v>
      </c>
      <c r="E793" s="3">
        <v>43320</v>
      </c>
      <c r="F793">
        <v>244.20500000000001</v>
      </c>
      <c r="G793">
        <v>417</v>
      </c>
      <c r="H793">
        <f t="shared" si="36"/>
        <v>11.628809523809524</v>
      </c>
      <c r="I793" t="s">
        <v>805</v>
      </c>
      <c r="J793" t="s">
        <v>575</v>
      </c>
      <c r="K793">
        <f t="shared" si="37"/>
        <v>1</v>
      </c>
      <c r="L793">
        <f ca="1">VLOOKUP(A793,Sheet2!A:M,13,FALSE)</f>
        <v>21</v>
      </c>
      <c r="M793">
        <v>21</v>
      </c>
      <c r="N793" s="1">
        <f t="shared" si="38"/>
        <v>10.071942446043165</v>
      </c>
      <c r="O793" s="1">
        <f>VLOOKUP(A793,Sheet2!A:N,12,FALSE)</f>
        <v>244.20500000000001</v>
      </c>
    </row>
    <row r="794" spans="1:15" x14ac:dyDescent="0.2">
      <c r="A794" t="s">
        <v>272</v>
      </c>
      <c r="B794">
        <v>6</v>
      </c>
      <c r="C794">
        <v>8</v>
      </c>
      <c r="D794" s="3">
        <v>43277</v>
      </c>
      <c r="E794" s="3">
        <v>42811</v>
      </c>
      <c r="F794" s="1">
        <v>243.99100000000001</v>
      </c>
      <c r="G794">
        <v>90</v>
      </c>
      <c r="H794">
        <f t="shared" si="36"/>
        <v>30.498875000000002</v>
      </c>
      <c r="I794" t="s">
        <v>7</v>
      </c>
      <c r="J794" t="s">
        <v>8</v>
      </c>
      <c r="K794">
        <f t="shared" si="37"/>
        <v>1</v>
      </c>
      <c r="L794">
        <f ca="1">VLOOKUP(A794,Sheet2!A:M,13,FALSE)</f>
        <v>8</v>
      </c>
      <c r="M794">
        <v>8</v>
      </c>
      <c r="N794" s="1">
        <f t="shared" si="38"/>
        <v>17.777777777777779</v>
      </c>
      <c r="O794" s="1">
        <f>VLOOKUP(A794,Sheet2!A:N,12,FALSE)</f>
        <v>243.99100000000001</v>
      </c>
    </row>
    <row r="795" spans="1:15" x14ac:dyDescent="0.2">
      <c r="A795" t="s">
        <v>475</v>
      </c>
      <c r="B795">
        <v>7</v>
      </c>
      <c r="C795">
        <v>14</v>
      </c>
      <c r="D795" s="3">
        <v>43790</v>
      </c>
      <c r="E795" s="3">
        <v>43357</v>
      </c>
      <c r="F795" s="8">
        <v>243.727</v>
      </c>
      <c r="G795">
        <v>58</v>
      </c>
      <c r="H795">
        <f t="shared" si="36"/>
        <v>17.40907142857143</v>
      </c>
      <c r="I795" t="s">
        <v>7</v>
      </c>
      <c r="J795" t="s">
        <v>575</v>
      </c>
      <c r="K795">
        <f t="shared" si="37"/>
        <v>1</v>
      </c>
      <c r="L795">
        <f ca="1">VLOOKUP(A795,Sheet2!A:M,13,FALSE)</f>
        <v>14</v>
      </c>
      <c r="M795">
        <v>14</v>
      </c>
      <c r="N795" s="1">
        <f t="shared" si="38"/>
        <v>48.275862068965516</v>
      </c>
      <c r="O795" s="1">
        <f>VLOOKUP(A795,Sheet2!A:N,12,FALSE)</f>
        <v>243.727</v>
      </c>
    </row>
    <row r="796" spans="1:15" x14ac:dyDescent="0.2">
      <c r="A796" t="s">
        <v>216</v>
      </c>
      <c r="B796">
        <v>15</v>
      </c>
      <c r="C796">
        <v>20</v>
      </c>
      <c r="D796" s="3">
        <v>43277</v>
      </c>
      <c r="E796" s="3">
        <v>43090</v>
      </c>
      <c r="F796" s="1">
        <v>243.6</v>
      </c>
      <c r="G796">
        <v>35</v>
      </c>
      <c r="H796">
        <f t="shared" si="36"/>
        <v>12.18</v>
      </c>
      <c r="I796" t="s">
        <v>7</v>
      </c>
      <c r="J796" t="s">
        <v>8</v>
      </c>
      <c r="K796">
        <f t="shared" si="37"/>
        <v>1</v>
      </c>
      <c r="L796">
        <f ca="1">VLOOKUP(A796,Sheet2!A:M,13,FALSE)</f>
        <v>20</v>
      </c>
      <c r="M796">
        <v>20</v>
      </c>
      <c r="N796" s="1">
        <f t="shared" si="38"/>
        <v>114.28571428571428</v>
      </c>
      <c r="O796" s="1">
        <f>VLOOKUP(A796,Sheet2!A:N,12,FALSE)</f>
        <v>243.6</v>
      </c>
    </row>
    <row r="797" spans="1:15" x14ac:dyDescent="0.2">
      <c r="A797" t="s">
        <v>563</v>
      </c>
      <c r="B797">
        <v>1</v>
      </c>
      <c r="C797">
        <v>1</v>
      </c>
      <c r="D797" s="3">
        <v>43556</v>
      </c>
      <c r="E797" s="3">
        <v>43311</v>
      </c>
      <c r="F797" s="8">
        <v>243.51400000000001</v>
      </c>
      <c r="G797">
        <v>45</v>
      </c>
      <c r="H797">
        <f t="shared" si="36"/>
        <v>243.51400000000001</v>
      </c>
      <c r="I797" t="s">
        <v>7</v>
      </c>
      <c r="J797" t="s">
        <v>575</v>
      </c>
      <c r="K797">
        <f t="shared" si="37"/>
        <v>1</v>
      </c>
      <c r="L797">
        <f ca="1">VLOOKUP(A797,Sheet2!A:M,13,FALSE)</f>
        <v>1</v>
      </c>
      <c r="M797">
        <v>1</v>
      </c>
      <c r="N797" s="1">
        <f t="shared" si="38"/>
        <v>4.4444444444444446</v>
      </c>
      <c r="O797" s="1">
        <f>VLOOKUP(A797,Sheet2!A:N,12,FALSE)</f>
        <v>243.51400000000001</v>
      </c>
    </row>
    <row r="798" spans="1:15" x14ac:dyDescent="0.2">
      <c r="A798" t="s">
        <v>1099</v>
      </c>
      <c r="B798">
        <v>2</v>
      </c>
      <c r="C798">
        <v>2</v>
      </c>
      <c r="D798" s="3">
        <v>43676</v>
      </c>
      <c r="E798" s="3">
        <v>43311</v>
      </c>
      <c r="F798">
        <v>242.995</v>
      </c>
      <c r="G798">
        <v>29</v>
      </c>
      <c r="H798">
        <f t="shared" si="36"/>
        <v>121.4975</v>
      </c>
      <c r="I798" t="s">
        <v>805</v>
      </c>
      <c r="J798" t="s">
        <v>575</v>
      </c>
      <c r="K798">
        <f t="shared" si="37"/>
        <v>1</v>
      </c>
      <c r="L798">
        <f ca="1">VLOOKUP(A798,Sheet2!A:M,13,FALSE)</f>
        <v>2</v>
      </c>
      <c r="M798">
        <v>2</v>
      </c>
      <c r="N798" s="1">
        <f t="shared" si="38"/>
        <v>13.793103448275861</v>
      </c>
      <c r="O798" s="1">
        <f>VLOOKUP(A798,Sheet2!A:N,12,FALSE)</f>
        <v>242.995</v>
      </c>
    </row>
    <row r="799" spans="1:15" x14ac:dyDescent="0.2">
      <c r="A799" t="s">
        <v>621</v>
      </c>
      <c r="B799">
        <v>13</v>
      </c>
      <c r="C799">
        <v>18</v>
      </c>
      <c r="D799" s="3">
        <v>44142</v>
      </c>
      <c r="E799" s="3">
        <v>43946</v>
      </c>
      <c r="F799">
        <v>242.93199999999999</v>
      </c>
      <c r="G799">
        <v>78</v>
      </c>
      <c r="H799">
        <f t="shared" si="36"/>
        <v>13.496222222222222</v>
      </c>
      <c r="I799" t="s">
        <v>805</v>
      </c>
      <c r="J799" t="s">
        <v>8</v>
      </c>
      <c r="K799">
        <f t="shared" si="37"/>
        <v>1</v>
      </c>
      <c r="L799">
        <f ca="1">VLOOKUP(A799,Sheet2!A:M,13,FALSE)</f>
        <v>18</v>
      </c>
      <c r="M799">
        <v>18</v>
      </c>
      <c r="N799" s="1">
        <f t="shared" si="38"/>
        <v>46.153846153846153</v>
      </c>
      <c r="O799" s="1">
        <f>VLOOKUP(A799,Sheet2!A:N,12,FALSE)</f>
        <v>242.93199999999999</v>
      </c>
    </row>
    <row r="800" spans="1:15" x14ac:dyDescent="0.2">
      <c r="A800" t="s">
        <v>449</v>
      </c>
      <c r="B800">
        <v>14</v>
      </c>
      <c r="C800">
        <v>62</v>
      </c>
      <c r="D800" s="3">
        <v>43149</v>
      </c>
      <c r="E800" s="3">
        <v>43102</v>
      </c>
      <c r="F800" s="8">
        <v>242.81200000000001</v>
      </c>
      <c r="G800">
        <v>124</v>
      </c>
      <c r="H800">
        <f t="shared" si="36"/>
        <v>3.9163225806451614</v>
      </c>
      <c r="I800" t="s">
        <v>7</v>
      </c>
      <c r="J800" t="s">
        <v>575</v>
      </c>
      <c r="K800">
        <f t="shared" si="37"/>
        <v>1</v>
      </c>
      <c r="L800">
        <f ca="1">VLOOKUP(A800,Sheet2!A:M,13,FALSE)</f>
        <v>62</v>
      </c>
      <c r="M800">
        <v>62</v>
      </c>
      <c r="N800" s="1">
        <f t="shared" si="38"/>
        <v>100</v>
      </c>
      <c r="O800" s="1">
        <f>VLOOKUP(A800,Sheet2!A:N,12,FALSE)</f>
        <v>242.81200000000001</v>
      </c>
    </row>
    <row r="801" spans="1:15" x14ac:dyDescent="0.2">
      <c r="A801" t="s">
        <v>231</v>
      </c>
      <c r="B801">
        <v>4</v>
      </c>
      <c r="C801">
        <v>6</v>
      </c>
      <c r="D801" s="3">
        <v>43277</v>
      </c>
      <c r="E801" s="3">
        <v>42982</v>
      </c>
      <c r="F801" s="1">
        <v>242.55</v>
      </c>
      <c r="G801">
        <v>16</v>
      </c>
      <c r="H801">
        <f t="shared" si="36"/>
        <v>40.425000000000004</v>
      </c>
      <c r="I801" t="s">
        <v>7</v>
      </c>
      <c r="J801" t="s">
        <v>8</v>
      </c>
      <c r="K801">
        <f t="shared" si="37"/>
        <v>1</v>
      </c>
      <c r="L801">
        <f ca="1">VLOOKUP(A801,Sheet2!A:M,13,FALSE)</f>
        <v>6</v>
      </c>
      <c r="M801">
        <v>6</v>
      </c>
      <c r="N801" s="1">
        <f t="shared" si="38"/>
        <v>75</v>
      </c>
      <c r="O801" s="1">
        <f>VLOOKUP(A801,Sheet2!A:N,12,FALSE)</f>
        <v>242.55</v>
      </c>
    </row>
    <row r="802" spans="1:15" x14ac:dyDescent="0.2">
      <c r="A802" t="s">
        <v>364</v>
      </c>
      <c r="B802">
        <v>4</v>
      </c>
      <c r="C802">
        <v>4</v>
      </c>
      <c r="D802" s="3">
        <v>43274</v>
      </c>
      <c r="E802" s="3">
        <v>43107</v>
      </c>
      <c r="F802" s="1">
        <v>241.45699999999999</v>
      </c>
      <c r="G802">
        <v>21</v>
      </c>
      <c r="H802">
        <f t="shared" si="36"/>
        <v>60.364249999999998</v>
      </c>
      <c r="I802" t="s">
        <v>7</v>
      </c>
      <c r="J802" t="s">
        <v>8</v>
      </c>
      <c r="K802">
        <f t="shared" si="37"/>
        <v>1</v>
      </c>
      <c r="L802">
        <f ca="1">VLOOKUP(A802,Sheet2!A:M,13,FALSE)</f>
        <v>4</v>
      </c>
      <c r="M802">
        <v>4</v>
      </c>
      <c r="N802" s="1">
        <f t="shared" si="38"/>
        <v>38.095238095238095</v>
      </c>
      <c r="O802" s="1">
        <f>VLOOKUP(A802,Sheet2!A:N,12,FALSE)</f>
        <v>241.45699999999999</v>
      </c>
    </row>
    <row r="803" spans="1:15" x14ac:dyDescent="0.2">
      <c r="A803" t="s">
        <v>159</v>
      </c>
      <c r="B803">
        <v>6</v>
      </c>
      <c r="C803">
        <v>11</v>
      </c>
      <c r="D803" s="3">
        <v>43354</v>
      </c>
      <c r="E803" s="3">
        <v>42983</v>
      </c>
      <c r="F803" s="1">
        <v>240.71199999999999</v>
      </c>
      <c r="G803">
        <v>23</v>
      </c>
      <c r="H803">
        <f t="shared" si="36"/>
        <v>21.882909090909092</v>
      </c>
      <c r="I803" t="s">
        <v>7</v>
      </c>
      <c r="J803" t="s">
        <v>8</v>
      </c>
      <c r="K803">
        <f t="shared" si="37"/>
        <v>1</v>
      </c>
      <c r="L803">
        <f ca="1">VLOOKUP(A803,Sheet2!A:M,13,FALSE)</f>
        <v>11</v>
      </c>
      <c r="M803">
        <v>11</v>
      </c>
      <c r="N803" s="1">
        <f t="shared" si="38"/>
        <v>95.652173913043484</v>
      </c>
      <c r="O803" s="1">
        <f>VLOOKUP(A803,Sheet2!A:N,12,FALSE)</f>
        <v>240.71199999999999</v>
      </c>
    </row>
    <row r="804" spans="1:15" x14ac:dyDescent="0.2">
      <c r="A804" t="s">
        <v>1207</v>
      </c>
      <c r="B804">
        <v>1</v>
      </c>
      <c r="C804">
        <v>1</v>
      </c>
      <c r="D804" s="3">
        <v>43593</v>
      </c>
      <c r="E804" s="3">
        <v>43349</v>
      </c>
      <c r="F804">
        <v>239.80199999999999</v>
      </c>
      <c r="G804">
        <v>4</v>
      </c>
      <c r="H804">
        <f t="shared" si="36"/>
        <v>239.80199999999999</v>
      </c>
      <c r="I804" t="s">
        <v>805</v>
      </c>
      <c r="J804" t="s">
        <v>575</v>
      </c>
      <c r="K804">
        <f t="shared" si="37"/>
        <v>1</v>
      </c>
      <c r="L804">
        <f ca="1">VLOOKUP(A804,Sheet2!A:M,13,FALSE)</f>
        <v>1</v>
      </c>
      <c r="M804">
        <v>1</v>
      </c>
      <c r="N804" s="1">
        <f t="shared" si="38"/>
        <v>50</v>
      </c>
      <c r="O804" s="1">
        <f>VLOOKUP(A804,Sheet2!A:N,12,FALSE)</f>
        <v>239.80199999999999</v>
      </c>
    </row>
    <row r="805" spans="1:15" x14ac:dyDescent="0.2">
      <c r="A805" t="s">
        <v>542</v>
      </c>
      <c r="B805">
        <v>2</v>
      </c>
      <c r="C805">
        <v>6</v>
      </c>
      <c r="D805" s="3">
        <v>43514</v>
      </c>
      <c r="E805" s="3">
        <v>43481</v>
      </c>
      <c r="F805" s="8">
        <v>239.23</v>
      </c>
      <c r="G805">
        <v>13</v>
      </c>
      <c r="H805">
        <f t="shared" si="36"/>
        <v>39.871666666666663</v>
      </c>
      <c r="I805" t="s">
        <v>7</v>
      </c>
      <c r="J805" t="s">
        <v>575</v>
      </c>
      <c r="K805">
        <f t="shared" si="37"/>
        <v>1</v>
      </c>
      <c r="L805">
        <f ca="1">VLOOKUP(A805,Sheet2!A:M,13,FALSE)</f>
        <v>6</v>
      </c>
      <c r="M805">
        <v>6</v>
      </c>
      <c r="N805" s="1">
        <f t="shared" si="38"/>
        <v>92.307692307692307</v>
      </c>
      <c r="O805" s="1">
        <f>VLOOKUP(A805,Sheet2!A:N,12,FALSE)</f>
        <v>239.23</v>
      </c>
    </row>
    <row r="806" spans="1:15" x14ac:dyDescent="0.2">
      <c r="A806" t="s">
        <v>738</v>
      </c>
      <c r="B806">
        <v>2</v>
      </c>
      <c r="C806">
        <v>2</v>
      </c>
      <c r="D806" s="3">
        <v>43632</v>
      </c>
      <c r="E806" s="3">
        <v>43323</v>
      </c>
      <c r="F806">
        <v>238.208</v>
      </c>
      <c r="G806">
        <v>132</v>
      </c>
      <c r="H806">
        <f t="shared" si="36"/>
        <v>119.104</v>
      </c>
      <c r="I806" t="s">
        <v>805</v>
      </c>
      <c r="J806" t="s">
        <v>8</v>
      </c>
      <c r="K806">
        <f t="shared" si="37"/>
        <v>1</v>
      </c>
      <c r="L806">
        <f ca="1">VLOOKUP(A806,Sheet2!A:M,13,FALSE)</f>
        <v>2</v>
      </c>
      <c r="M806">
        <v>2</v>
      </c>
      <c r="N806" s="1">
        <f t="shared" si="38"/>
        <v>3.0303030303030303</v>
      </c>
      <c r="O806" s="1">
        <f>VLOOKUP(A806,Sheet2!A:N,12,FALSE)</f>
        <v>238.208</v>
      </c>
    </row>
    <row r="807" spans="1:15" x14ac:dyDescent="0.2">
      <c r="A807" t="s">
        <v>566</v>
      </c>
      <c r="B807">
        <v>1</v>
      </c>
      <c r="C807">
        <v>1</v>
      </c>
      <c r="D807" s="3">
        <v>43659</v>
      </c>
      <c r="E807" s="3">
        <v>43341</v>
      </c>
      <c r="F807" s="8">
        <v>130.01400000000001</v>
      </c>
      <c r="G807">
        <v>25</v>
      </c>
      <c r="H807">
        <f t="shared" si="36"/>
        <v>130.01400000000001</v>
      </c>
      <c r="I807" t="s">
        <v>7</v>
      </c>
      <c r="J807" t="s">
        <v>575</v>
      </c>
      <c r="K807">
        <f t="shared" si="37"/>
        <v>2</v>
      </c>
      <c r="L807">
        <f ca="1">VLOOKUP(A807,Sheet2!A:M,13,FALSE)</f>
        <v>4</v>
      </c>
      <c r="M807">
        <v>4</v>
      </c>
      <c r="N807" s="1">
        <f t="shared" si="38"/>
        <v>32</v>
      </c>
      <c r="O807" s="1">
        <f>VLOOKUP(A807,Sheet2!A:N,12,FALSE)</f>
        <v>237.46100000000001</v>
      </c>
    </row>
    <row r="808" spans="1:15" x14ac:dyDescent="0.2">
      <c r="A808" t="s">
        <v>566</v>
      </c>
      <c r="B808">
        <v>3</v>
      </c>
      <c r="C808">
        <v>3</v>
      </c>
      <c r="D808" s="3">
        <v>43659</v>
      </c>
      <c r="E808" s="3">
        <v>43341</v>
      </c>
      <c r="F808">
        <v>107.447</v>
      </c>
      <c r="G808">
        <v>25</v>
      </c>
      <c r="H808">
        <f t="shared" si="36"/>
        <v>35.815666666666665</v>
      </c>
      <c r="I808" t="s">
        <v>805</v>
      </c>
      <c r="J808" t="s">
        <v>575</v>
      </c>
      <c r="K808">
        <f t="shared" si="37"/>
        <v>2</v>
      </c>
      <c r="L808">
        <f ca="1">VLOOKUP(A808,Sheet2!A:M,13,FALSE)</f>
        <v>4</v>
      </c>
      <c r="M808">
        <v>4</v>
      </c>
      <c r="N808" s="1">
        <f t="shared" si="38"/>
        <v>32</v>
      </c>
      <c r="O808" s="1">
        <f>VLOOKUP(A808,Sheet2!A:N,12,FALSE)</f>
        <v>237.46100000000001</v>
      </c>
    </row>
    <row r="809" spans="1:15" x14ac:dyDescent="0.2">
      <c r="A809" t="s">
        <v>762</v>
      </c>
      <c r="B809">
        <v>1</v>
      </c>
      <c r="C809">
        <v>1</v>
      </c>
      <c r="D809" s="3">
        <v>43461</v>
      </c>
      <c r="E809" s="3">
        <v>43442</v>
      </c>
      <c r="F809">
        <v>236.13499999999999</v>
      </c>
      <c r="G809">
        <v>9</v>
      </c>
      <c r="H809">
        <f t="shared" si="36"/>
        <v>236.13499999999999</v>
      </c>
      <c r="I809" t="s">
        <v>805</v>
      </c>
      <c r="J809" t="s">
        <v>8</v>
      </c>
      <c r="K809">
        <f t="shared" si="37"/>
        <v>1</v>
      </c>
      <c r="L809">
        <f ca="1">VLOOKUP(A809,Sheet2!A:M,13,FALSE)</f>
        <v>1</v>
      </c>
      <c r="M809">
        <v>1</v>
      </c>
      <c r="N809" s="1">
        <f t="shared" si="38"/>
        <v>22.222222222222221</v>
      </c>
      <c r="O809" s="1">
        <f>VLOOKUP(A809,Sheet2!A:N,12,FALSE)</f>
        <v>236.13499999999999</v>
      </c>
    </row>
    <row r="810" spans="1:15" x14ac:dyDescent="0.2">
      <c r="A810" t="s">
        <v>1174</v>
      </c>
      <c r="B810">
        <v>1</v>
      </c>
      <c r="C810">
        <v>2</v>
      </c>
      <c r="D810" s="3">
        <v>43417</v>
      </c>
      <c r="E810" s="3">
        <v>43313</v>
      </c>
      <c r="F810">
        <v>236</v>
      </c>
      <c r="G810">
        <v>15</v>
      </c>
      <c r="H810">
        <f t="shared" si="36"/>
        <v>118</v>
      </c>
      <c r="I810" t="s">
        <v>805</v>
      </c>
      <c r="J810" t="s">
        <v>575</v>
      </c>
      <c r="K810">
        <f t="shared" si="37"/>
        <v>1</v>
      </c>
      <c r="L810">
        <f ca="1">VLOOKUP(A810,Sheet2!A:M,13,FALSE)</f>
        <v>2</v>
      </c>
      <c r="M810">
        <v>2</v>
      </c>
      <c r="N810" s="1">
        <f t="shared" si="38"/>
        <v>26.666666666666668</v>
      </c>
      <c r="O810" s="1">
        <f>VLOOKUP(A810,Sheet2!A:N,12,FALSE)</f>
        <v>236</v>
      </c>
    </row>
    <row r="811" spans="1:15" x14ac:dyDescent="0.2">
      <c r="A811" t="s">
        <v>1067</v>
      </c>
      <c r="B811">
        <v>3</v>
      </c>
      <c r="C811">
        <v>4</v>
      </c>
      <c r="D811" s="3">
        <v>43713</v>
      </c>
      <c r="E811" s="3">
        <v>43402</v>
      </c>
      <c r="F811">
        <v>235.48500000000001</v>
      </c>
      <c r="G811">
        <v>24</v>
      </c>
      <c r="H811">
        <f t="shared" si="36"/>
        <v>58.871250000000003</v>
      </c>
      <c r="I811" t="s">
        <v>805</v>
      </c>
      <c r="J811" t="s">
        <v>575</v>
      </c>
      <c r="K811">
        <f t="shared" si="37"/>
        <v>1</v>
      </c>
      <c r="L811">
        <f ca="1">VLOOKUP(A811,Sheet2!A:M,13,FALSE)</f>
        <v>4</v>
      </c>
      <c r="M811">
        <v>4</v>
      </c>
      <c r="N811" s="1">
        <f t="shared" si="38"/>
        <v>33.333333333333329</v>
      </c>
      <c r="O811" s="1">
        <f>VLOOKUP(A811,Sheet2!A:N,12,FALSE)</f>
        <v>235.48500000000001</v>
      </c>
    </row>
    <row r="812" spans="1:15" x14ac:dyDescent="0.2">
      <c r="A812" t="s">
        <v>938</v>
      </c>
      <c r="B812">
        <v>7</v>
      </c>
      <c r="C812">
        <v>8</v>
      </c>
      <c r="D812" s="3">
        <v>43796</v>
      </c>
      <c r="E812" s="3">
        <v>43713</v>
      </c>
      <c r="F812">
        <v>235.22</v>
      </c>
      <c r="G812">
        <v>37</v>
      </c>
      <c r="H812">
        <f t="shared" si="36"/>
        <v>29.4025</v>
      </c>
      <c r="I812" t="s">
        <v>805</v>
      </c>
      <c r="J812" t="s">
        <v>575</v>
      </c>
      <c r="K812">
        <f t="shared" si="37"/>
        <v>1</v>
      </c>
      <c r="L812">
        <f ca="1">VLOOKUP(A812,Sheet2!A:M,13,FALSE)</f>
        <v>8</v>
      </c>
      <c r="M812">
        <v>8</v>
      </c>
      <c r="N812" s="1">
        <f t="shared" si="38"/>
        <v>43.243243243243242</v>
      </c>
      <c r="O812" s="1">
        <f>VLOOKUP(A812,Sheet2!A:N,12,FALSE)</f>
        <v>235.22</v>
      </c>
    </row>
    <row r="813" spans="1:15" x14ac:dyDescent="0.2">
      <c r="A813" t="s">
        <v>113</v>
      </c>
      <c r="B813">
        <v>2</v>
      </c>
      <c r="C813">
        <v>2</v>
      </c>
      <c r="D813" s="3">
        <v>43588</v>
      </c>
      <c r="E813" s="3">
        <v>43336</v>
      </c>
      <c r="F813" s="1">
        <v>110.553</v>
      </c>
      <c r="G813">
        <v>577</v>
      </c>
      <c r="H813">
        <f t="shared" si="36"/>
        <v>55.276499999999999</v>
      </c>
      <c r="I813" t="s">
        <v>7</v>
      </c>
      <c r="J813" t="s">
        <v>8</v>
      </c>
      <c r="K813">
        <f t="shared" si="37"/>
        <v>2</v>
      </c>
      <c r="L813">
        <f ca="1">VLOOKUP(A813,Sheet2!A:M,13,FALSE)</f>
        <v>13</v>
      </c>
      <c r="M813">
        <v>13</v>
      </c>
      <c r="N813" s="1">
        <f t="shared" si="38"/>
        <v>4.5060658578856154</v>
      </c>
      <c r="O813" s="1">
        <f>VLOOKUP(A813,Sheet2!A:N,12,FALSE)</f>
        <v>235.05599999999998</v>
      </c>
    </row>
    <row r="814" spans="1:15" x14ac:dyDescent="0.2">
      <c r="A814" t="s">
        <v>113</v>
      </c>
      <c r="B814">
        <v>9</v>
      </c>
      <c r="C814">
        <v>11</v>
      </c>
      <c r="D814" s="3">
        <v>43588</v>
      </c>
      <c r="E814" s="3">
        <v>43336</v>
      </c>
      <c r="F814">
        <v>124.503</v>
      </c>
      <c r="G814">
        <v>577</v>
      </c>
      <c r="H814">
        <f t="shared" si="36"/>
        <v>11.318454545454545</v>
      </c>
      <c r="I814" t="s">
        <v>805</v>
      </c>
      <c r="J814" t="s">
        <v>8</v>
      </c>
      <c r="K814">
        <f t="shared" si="37"/>
        <v>2</v>
      </c>
      <c r="L814">
        <f ca="1">VLOOKUP(A814,Sheet2!A:M,13,FALSE)</f>
        <v>13</v>
      </c>
      <c r="M814">
        <v>13</v>
      </c>
      <c r="N814" s="1">
        <f t="shared" si="38"/>
        <v>4.5060658578856154</v>
      </c>
      <c r="O814" s="1">
        <f>VLOOKUP(A814,Sheet2!A:N,12,FALSE)</f>
        <v>235.05599999999998</v>
      </c>
    </row>
    <row r="815" spans="1:15" x14ac:dyDescent="0.2">
      <c r="A815" t="s">
        <v>641</v>
      </c>
      <c r="B815">
        <v>9</v>
      </c>
      <c r="C815">
        <v>10</v>
      </c>
      <c r="D815" s="3">
        <v>44263</v>
      </c>
      <c r="E815" s="3">
        <v>43656</v>
      </c>
      <c r="F815">
        <v>234.75399999999999</v>
      </c>
      <c r="G815">
        <v>23</v>
      </c>
      <c r="H815">
        <f t="shared" si="36"/>
        <v>23.4754</v>
      </c>
      <c r="I815" t="s">
        <v>805</v>
      </c>
      <c r="J815" t="s">
        <v>8</v>
      </c>
      <c r="K815">
        <f t="shared" si="37"/>
        <v>1</v>
      </c>
      <c r="L815">
        <f ca="1">VLOOKUP(A815,Sheet2!A:M,13,FALSE)</f>
        <v>10</v>
      </c>
      <c r="M815">
        <v>10</v>
      </c>
      <c r="N815" s="1">
        <f t="shared" si="38"/>
        <v>86.956521739130437</v>
      </c>
      <c r="O815" s="1">
        <f>VLOOKUP(A815,Sheet2!A:N,12,FALSE)</f>
        <v>234.75399999999999</v>
      </c>
    </row>
    <row r="816" spans="1:15" x14ac:dyDescent="0.2">
      <c r="A816" t="s">
        <v>1208</v>
      </c>
      <c r="B816">
        <v>1</v>
      </c>
      <c r="C816">
        <v>1</v>
      </c>
      <c r="D816" s="3">
        <v>43705</v>
      </c>
      <c r="E816" s="3">
        <v>43298</v>
      </c>
      <c r="F816">
        <v>234.02</v>
      </c>
      <c r="G816">
        <v>36</v>
      </c>
      <c r="H816">
        <f t="shared" si="36"/>
        <v>234.02</v>
      </c>
      <c r="I816" t="s">
        <v>805</v>
      </c>
      <c r="J816" t="s">
        <v>575</v>
      </c>
      <c r="K816">
        <f t="shared" si="37"/>
        <v>1</v>
      </c>
      <c r="L816">
        <f ca="1">VLOOKUP(A816,Sheet2!A:M,13,FALSE)</f>
        <v>1</v>
      </c>
      <c r="M816">
        <v>1</v>
      </c>
      <c r="N816" s="1">
        <f t="shared" si="38"/>
        <v>5.5555555555555554</v>
      </c>
      <c r="O816" s="1">
        <f>VLOOKUP(A816,Sheet2!A:N,12,FALSE)</f>
        <v>234.02</v>
      </c>
    </row>
    <row r="817" spans="1:15" x14ac:dyDescent="0.2">
      <c r="A817" t="s">
        <v>1037</v>
      </c>
      <c r="B817">
        <v>4</v>
      </c>
      <c r="C817">
        <v>5</v>
      </c>
      <c r="D817" s="3">
        <v>43732</v>
      </c>
      <c r="E817" s="3">
        <v>43301</v>
      </c>
      <c r="F817">
        <v>233.69</v>
      </c>
      <c r="G817">
        <v>52</v>
      </c>
      <c r="H817">
        <f t="shared" si="36"/>
        <v>46.738</v>
      </c>
      <c r="I817" t="s">
        <v>805</v>
      </c>
      <c r="J817" t="s">
        <v>575</v>
      </c>
      <c r="K817">
        <f t="shared" si="37"/>
        <v>1</v>
      </c>
      <c r="L817">
        <f ca="1">VLOOKUP(A817,Sheet2!A:M,13,FALSE)</f>
        <v>5</v>
      </c>
      <c r="M817">
        <v>5</v>
      </c>
      <c r="N817" s="1">
        <f t="shared" si="38"/>
        <v>19.230769230769234</v>
      </c>
      <c r="O817" s="1">
        <f>VLOOKUP(A817,Sheet2!A:N,12,FALSE)</f>
        <v>233.69</v>
      </c>
    </row>
    <row r="818" spans="1:15" x14ac:dyDescent="0.2">
      <c r="A818" t="s">
        <v>37</v>
      </c>
      <c r="B818">
        <v>4</v>
      </c>
      <c r="C818">
        <v>7</v>
      </c>
      <c r="D818" s="3">
        <v>44236</v>
      </c>
      <c r="E818" s="3">
        <v>43713</v>
      </c>
      <c r="F818" s="1">
        <v>233.535</v>
      </c>
      <c r="G818">
        <v>18</v>
      </c>
      <c r="H818">
        <f t="shared" si="36"/>
        <v>33.362142857142857</v>
      </c>
      <c r="I818" t="s">
        <v>7</v>
      </c>
      <c r="J818" t="s">
        <v>8</v>
      </c>
      <c r="K818">
        <f t="shared" si="37"/>
        <v>1</v>
      </c>
      <c r="L818">
        <f ca="1">VLOOKUP(A818,Sheet2!A:M,13,FALSE)</f>
        <v>7</v>
      </c>
      <c r="M818">
        <v>7</v>
      </c>
      <c r="N818" s="1">
        <f t="shared" si="38"/>
        <v>77.777777777777786</v>
      </c>
      <c r="O818" s="1">
        <f>VLOOKUP(A818,Sheet2!A:N,12,FALSE)</f>
        <v>233.535</v>
      </c>
    </row>
    <row r="819" spans="1:15" x14ac:dyDescent="0.2">
      <c r="A819" t="s">
        <v>1222</v>
      </c>
      <c r="B819">
        <v>1</v>
      </c>
      <c r="C819">
        <v>3</v>
      </c>
      <c r="D819" s="3">
        <v>43786</v>
      </c>
      <c r="E819" s="3">
        <v>43786</v>
      </c>
      <c r="F819">
        <v>233.16499999999999</v>
      </c>
      <c r="G819">
        <v>8</v>
      </c>
      <c r="H819">
        <f t="shared" si="36"/>
        <v>77.721666666666664</v>
      </c>
      <c r="I819" t="s">
        <v>805</v>
      </c>
      <c r="J819" t="s">
        <v>575</v>
      </c>
      <c r="K819">
        <f t="shared" si="37"/>
        <v>1</v>
      </c>
      <c r="L819">
        <f ca="1">VLOOKUP(A819,Sheet2!A:M,13,FALSE)</f>
        <v>3</v>
      </c>
      <c r="M819">
        <v>3</v>
      </c>
      <c r="N819" s="1">
        <f t="shared" si="38"/>
        <v>75</v>
      </c>
      <c r="O819" s="1">
        <f>VLOOKUP(A819,Sheet2!A:N,12,FALSE)</f>
        <v>233.16499999999999</v>
      </c>
    </row>
    <row r="820" spans="1:15" x14ac:dyDescent="0.2">
      <c r="A820" t="s">
        <v>1055</v>
      </c>
      <c r="B820">
        <v>3</v>
      </c>
      <c r="C820">
        <v>3</v>
      </c>
      <c r="D820" s="3">
        <v>43437</v>
      </c>
      <c r="E820" s="3">
        <v>43381</v>
      </c>
      <c r="F820">
        <v>232.68</v>
      </c>
      <c r="G820">
        <v>49</v>
      </c>
      <c r="H820">
        <f t="shared" si="36"/>
        <v>77.56</v>
      </c>
      <c r="I820" t="s">
        <v>805</v>
      </c>
      <c r="J820" t="s">
        <v>575</v>
      </c>
      <c r="K820">
        <f t="shared" si="37"/>
        <v>1</v>
      </c>
      <c r="L820">
        <f ca="1">VLOOKUP(A820,Sheet2!A:M,13,FALSE)</f>
        <v>3</v>
      </c>
      <c r="M820">
        <v>3</v>
      </c>
      <c r="N820" s="1">
        <f t="shared" si="38"/>
        <v>12.244897959183673</v>
      </c>
      <c r="O820" s="1">
        <f>VLOOKUP(A820,Sheet2!A:N,12,FALSE)</f>
        <v>232.68</v>
      </c>
    </row>
    <row r="821" spans="1:15" x14ac:dyDescent="0.2">
      <c r="A821" t="s">
        <v>490</v>
      </c>
      <c r="B821">
        <v>5</v>
      </c>
      <c r="C821">
        <v>6</v>
      </c>
      <c r="D821" s="3">
        <v>43564</v>
      </c>
      <c r="E821" s="3">
        <v>43344</v>
      </c>
      <c r="F821" s="8">
        <v>232.39599999999999</v>
      </c>
      <c r="G821">
        <v>286</v>
      </c>
      <c r="H821">
        <f t="shared" si="36"/>
        <v>38.732666666666667</v>
      </c>
      <c r="I821" t="s">
        <v>7</v>
      </c>
      <c r="J821" t="s">
        <v>575</v>
      </c>
      <c r="K821">
        <f t="shared" si="37"/>
        <v>1</v>
      </c>
      <c r="L821">
        <f ca="1">VLOOKUP(A821,Sheet2!A:M,13,FALSE)</f>
        <v>6</v>
      </c>
      <c r="M821">
        <v>6</v>
      </c>
      <c r="N821" s="1">
        <f t="shared" si="38"/>
        <v>4.1958041958041958</v>
      </c>
      <c r="O821" s="1">
        <f>VLOOKUP(A821,Sheet2!A:N,12,FALSE)</f>
        <v>232.39599999999999</v>
      </c>
    </row>
    <row r="822" spans="1:15" x14ac:dyDescent="0.2">
      <c r="A822" t="s">
        <v>1003</v>
      </c>
      <c r="B822">
        <v>5</v>
      </c>
      <c r="C822">
        <v>5</v>
      </c>
      <c r="D822" s="3">
        <v>43633</v>
      </c>
      <c r="E822" s="3">
        <v>43417</v>
      </c>
      <c r="F822">
        <v>232.38800000000001</v>
      </c>
      <c r="G822">
        <v>16</v>
      </c>
      <c r="H822">
        <f t="shared" si="36"/>
        <v>46.477600000000002</v>
      </c>
      <c r="I822" t="s">
        <v>805</v>
      </c>
      <c r="J822" t="s">
        <v>575</v>
      </c>
      <c r="K822">
        <f t="shared" si="37"/>
        <v>1</v>
      </c>
      <c r="L822">
        <f ca="1">VLOOKUP(A822,Sheet2!A:M,13,FALSE)</f>
        <v>5</v>
      </c>
      <c r="M822">
        <v>5</v>
      </c>
      <c r="N822" s="1">
        <f t="shared" si="38"/>
        <v>62.5</v>
      </c>
      <c r="O822" s="1">
        <f>VLOOKUP(A822,Sheet2!A:N,12,FALSE)</f>
        <v>232.38800000000001</v>
      </c>
    </row>
    <row r="823" spans="1:15" x14ac:dyDescent="0.2">
      <c r="A823" t="s">
        <v>564</v>
      </c>
      <c r="B823">
        <v>1</v>
      </c>
      <c r="C823">
        <v>1</v>
      </c>
      <c r="D823" s="3">
        <v>43768</v>
      </c>
      <c r="E823" s="3">
        <v>43579</v>
      </c>
      <c r="F823" s="8">
        <v>232.351</v>
      </c>
      <c r="G823">
        <v>323</v>
      </c>
      <c r="H823">
        <f t="shared" si="36"/>
        <v>232.351</v>
      </c>
      <c r="I823" t="s">
        <v>7</v>
      </c>
      <c r="J823" t="s">
        <v>575</v>
      </c>
      <c r="K823">
        <f t="shared" si="37"/>
        <v>1</v>
      </c>
      <c r="L823">
        <f ca="1">VLOOKUP(A823,Sheet2!A:M,13,FALSE)</f>
        <v>1</v>
      </c>
      <c r="M823">
        <v>1</v>
      </c>
      <c r="N823" s="1">
        <f t="shared" si="38"/>
        <v>0.61919504643962853</v>
      </c>
      <c r="O823" s="1">
        <f>VLOOKUP(A823,Sheet2!A:N,12,FALSE)</f>
        <v>232.351</v>
      </c>
    </row>
    <row r="824" spans="1:15" x14ac:dyDescent="0.2">
      <c r="A824" t="s">
        <v>223</v>
      </c>
      <c r="B824">
        <v>2</v>
      </c>
      <c r="C824">
        <v>2</v>
      </c>
      <c r="D824" s="3">
        <v>43277</v>
      </c>
      <c r="E824" s="3">
        <v>42989</v>
      </c>
      <c r="F824" s="1">
        <v>231.666</v>
      </c>
      <c r="G824">
        <v>35</v>
      </c>
      <c r="H824">
        <f t="shared" si="36"/>
        <v>115.833</v>
      </c>
      <c r="I824" t="s">
        <v>7</v>
      </c>
      <c r="J824" t="s">
        <v>8</v>
      </c>
      <c r="K824">
        <f t="shared" si="37"/>
        <v>1</v>
      </c>
      <c r="L824">
        <f ca="1">VLOOKUP(A824,Sheet2!A:M,13,FALSE)</f>
        <v>2</v>
      </c>
      <c r="M824">
        <v>2</v>
      </c>
      <c r="N824" s="1">
        <f t="shared" si="38"/>
        <v>11.428571428571429</v>
      </c>
      <c r="O824" s="1">
        <f>VLOOKUP(A824,Sheet2!A:N,12,FALSE)</f>
        <v>231.666</v>
      </c>
    </row>
    <row r="825" spans="1:15" x14ac:dyDescent="0.2">
      <c r="A825" t="s">
        <v>829</v>
      </c>
      <c r="B825">
        <v>38</v>
      </c>
      <c r="C825">
        <v>39</v>
      </c>
      <c r="D825" s="3">
        <v>43795</v>
      </c>
      <c r="E825" s="3">
        <v>43320</v>
      </c>
      <c r="F825">
        <v>231.48500000000001</v>
      </c>
      <c r="G825">
        <v>84</v>
      </c>
      <c r="H825">
        <f t="shared" si="36"/>
        <v>5.9355128205128205</v>
      </c>
      <c r="I825" t="s">
        <v>805</v>
      </c>
      <c r="J825" t="s">
        <v>575</v>
      </c>
      <c r="K825">
        <f t="shared" si="37"/>
        <v>1</v>
      </c>
      <c r="L825">
        <f ca="1">VLOOKUP(A825,Sheet2!A:M,13,FALSE)</f>
        <v>39</v>
      </c>
      <c r="M825">
        <v>39</v>
      </c>
      <c r="N825" s="1">
        <f t="shared" si="38"/>
        <v>92.857142857142861</v>
      </c>
      <c r="O825" s="1">
        <f>VLOOKUP(A825,Sheet2!A:N,12,FALSE)</f>
        <v>231.48500000000001</v>
      </c>
    </row>
    <row r="826" spans="1:15" x14ac:dyDescent="0.2">
      <c r="A826" t="s">
        <v>239</v>
      </c>
      <c r="B826">
        <v>11</v>
      </c>
      <c r="C826">
        <v>20</v>
      </c>
      <c r="D826" s="3">
        <v>43277</v>
      </c>
      <c r="E826" s="3">
        <v>42953</v>
      </c>
      <c r="F826" s="1">
        <v>231.22300000000001</v>
      </c>
      <c r="G826">
        <v>97</v>
      </c>
      <c r="H826">
        <f t="shared" si="36"/>
        <v>11.561150000000001</v>
      </c>
      <c r="I826" t="s">
        <v>7</v>
      </c>
      <c r="J826" t="s">
        <v>8</v>
      </c>
      <c r="K826">
        <f t="shared" si="37"/>
        <v>1</v>
      </c>
      <c r="L826">
        <f ca="1">VLOOKUP(A826,Sheet2!A:M,13,FALSE)</f>
        <v>20</v>
      </c>
      <c r="M826">
        <v>20</v>
      </c>
      <c r="N826" s="1">
        <f t="shared" si="38"/>
        <v>41.237113402061851</v>
      </c>
      <c r="O826" s="1">
        <f>VLOOKUP(A826,Sheet2!A:N,12,FALSE)</f>
        <v>231.22300000000001</v>
      </c>
    </row>
    <row r="827" spans="1:15" x14ac:dyDescent="0.2">
      <c r="A827" t="s">
        <v>861</v>
      </c>
      <c r="B827">
        <v>17</v>
      </c>
      <c r="C827">
        <v>19</v>
      </c>
      <c r="D827" s="3">
        <v>43767</v>
      </c>
      <c r="E827" s="3">
        <v>43299</v>
      </c>
      <c r="F827">
        <v>231.04499999999999</v>
      </c>
      <c r="G827">
        <v>125</v>
      </c>
      <c r="H827">
        <f t="shared" si="36"/>
        <v>12.160263157894736</v>
      </c>
      <c r="I827" t="s">
        <v>805</v>
      </c>
      <c r="J827" t="s">
        <v>575</v>
      </c>
      <c r="K827">
        <f t="shared" si="37"/>
        <v>1</v>
      </c>
      <c r="L827">
        <f ca="1">VLOOKUP(A827,Sheet2!A:M,13,FALSE)</f>
        <v>19</v>
      </c>
      <c r="M827">
        <v>19</v>
      </c>
      <c r="N827" s="1">
        <f t="shared" si="38"/>
        <v>30.4</v>
      </c>
      <c r="O827" s="1">
        <f>VLOOKUP(A827,Sheet2!A:N,12,FALSE)</f>
        <v>231.04499999999999</v>
      </c>
    </row>
    <row r="828" spans="1:15" x14ac:dyDescent="0.2">
      <c r="A828" t="s">
        <v>736</v>
      </c>
      <c r="B828">
        <v>2</v>
      </c>
      <c r="C828">
        <v>2</v>
      </c>
      <c r="D828" s="3">
        <v>43623</v>
      </c>
      <c r="E828" s="3">
        <v>43365</v>
      </c>
      <c r="F828">
        <v>230</v>
      </c>
      <c r="G828">
        <v>16</v>
      </c>
      <c r="H828">
        <f t="shared" si="36"/>
        <v>115</v>
      </c>
      <c r="I828" t="s">
        <v>805</v>
      </c>
      <c r="J828" t="s">
        <v>8</v>
      </c>
      <c r="K828">
        <f t="shared" si="37"/>
        <v>1</v>
      </c>
      <c r="L828">
        <f ca="1">VLOOKUP(A828,Sheet2!A:M,13,FALSE)</f>
        <v>2</v>
      </c>
      <c r="M828">
        <v>2</v>
      </c>
      <c r="N828" s="1">
        <f t="shared" si="38"/>
        <v>25</v>
      </c>
      <c r="O828" s="1">
        <f>VLOOKUP(A828,Sheet2!A:N,12,FALSE)</f>
        <v>230</v>
      </c>
    </row>
    <row r="829" spans="1:15" x14ac:dyDescent="0.2">
      <c r="A829" t="s">
        <v>923</v>
      </c>
      <c r="B829">
        <v>8</v>
      </c>
      <c r="C829">
        <v>8</v>
      </c>
      <c r="D829" s="3">
        <v>43767</v>
      </c>
      <c r="E829" s="3">
        <v>43321</v>
      </c>
      <c r="F829">
        <v>228.858</v>
      </c>
      <c r="G829">
        <v>115</v>
      </c>
      <c r="H829">
        <f t="shared" si="36"/>
        <v>28.607250000000001</v>
      </c>
      <c r="I829" t="s">
        <v>805</v>
      </c>
      <c r="J829" t="s">
        <v>575</v>
      </c>
      <c r="K829">
        <f t="shared" si="37"/>
        <v>1</v>
      </c>
      <c r="L829">
        <f ca="1">VLOOKUP(A829,Sheet2!A:M,13,FALSE)</f>
        <v>8</v>
      </c>
      <c r="M829">
        <v>8</v>
      </c>
      <c r="N829" s="1">
        <f t="shared" si="38"/>
        <v>13.913043478260869</v>
      </c>
      <c r="O829" s="1">
        <f>VLOOKUP(A829,Sheet2!A:N,12,FALSE)</f>
        <v>228.858</v>
      </c>
    </row>
    <row r="830" spans="1:15" x14ac:dyDescent="0.2">
      <c r="A830" t="s">
        <v>853</v>
      </c>
      <c r="B830">
        <v>21</v>
      </c>
      <c r="C830">
        <v>27</v>
      </c>
      <c r="D830" s="3">
        <v>43795</v>
      </c>
      <c r="E830" s="3">
        <v>43320</v>
      </c>
      <c r="F830">
        <v>228.328</v>
      </c>
      <c r="G830">
        <v>1656</v>
      </c>
      <c r="H830">
        <f t="shared" si="36"/>
        <v>8.4565925925925924</v>
      </c>
      <c r="I830" t="s">
        <v>805</v>
      </c>
      <c r="J830" t="s">
        <v>575</v>
      </c>
      <c r="K830">
        <f t="shared" si="37"/>
        <v>1</v>
      </c>
      <c r="L830">
        <f ca="1">VLOOKUP(A830,Sheet2!A:M,13,FALSE)</f>
        <v>27</v>
      </c>
      <c r="M830">
        <v>27</v>
      </c>
      <c r="N830" s="1">
        <f t="shared" si="38"/>
        <v>3.2608695652173911</v>
      </c>
      <c r="O830" s="1">
        <f>VLOOKUP(A830,Sheet2!A:N,12,FALSE)</f>
        <v>228.328</v>
      </c>
    </row>
    <row r="831" spans="1:15" x14ac:dyDescent="0.2">
      <c r="A831" t="s">
        <v>151</v>
      </c>
      <c r="B831">
        <v>2</v>
      </c>
      <c r="C831">
        <v>3</v>
      </c>
      <c r="D831" s="3">
        <v>43366</v>
      </c>
      <c r="E831" s="3">
        <v>43363</v>
      </c>
      <c r="F831" s="1">
        <v>226.298</v>
      </c>
      <c r="G831">
        <v>37</v>
      </c>
      <c r="H831">
        <f t="shared" si="36"/>
        <v>75.432666666666663</v>
      </c>
      <c r="I831" t="s">
        <v>7</v>
      </c>
      <c r="J831" t="s">
        <v>8</v>
      </c>
      <c r="K831">
        <f t="shared" si="37"/>
        <v>1</v>
      </c>
      <c r="L831">
        <f ca="1">VLOOKUP(A831,Sheet2!A:M,13,FALSE)</f>
        <v>3</v>
      </c>
      <c r="M831">
        <v>3</v>
      </c>
      <c r="N831" s="1">
        <f t="shared" si="38"/>
        <v>16.216216216216218</v>
      </c>
      <c r="O831" s="1">
        <f>VLOOKUP(A831,Sheet2!A:N,12,FALSE)</f>
        <v>226.298</v>
      </c>
    </row>
    <row r="832" spans="1:15" x14ac:dyDescent="0.2">
      <c r="A832" t="s">
        <v>1162</v>
      </c>
      <c r="B832">
        <v>1</v>
      </c>
      <c r="C832">
        <v>1</v>
      </c>
      <c r="D832" s="3">
        <v>43766</v>
      </c>
      <c r="E832" s="3">
        <v>43683</v>
      </c>
      <c r="F832">
        <v>226.16499999999999</v>
      </c>
      <c r="G832">
        <v>9</v>
      </c>
      <c r="H832">
        <f t="shared" si="36"/>
        <v>226.16499999999999</v>
      </c>
      <c r="I832" t="s">
        <v>805</v>
      </c>
      <c r="J832" t="s">
        <v>575</v>
      </c>
      <c r="K832">
        <f t="shared" si="37"/>
        <v>1</v>
      </c>
      <c r="L832">
        <f ca="1">VLOOKUP(A832,Sheet2!A:M,13,FALSE)</f>
        <v>1</v>
      </c>
      <c r="M832">
        <v>1</v>
      </c>
      <c r="N832" s="1">
        <f t="shared" si="38"/>
        <v>22.222222222222221</v>
      </c>
      <c r="O832" s="1">
        <f>VLOOKUP(A832,Sheet2!A:N,12,FALSE)</f>
        <v>226.16499999999999</v>
      </c>
    </row>
    <row r="833" spans="1:15" x14ac:dyDescent="0.2">
      <c r="A833" t="s">
        <v>1163</v>
      </c>
      <c r="B833">
        <v>1</v>
      </c>
      <c r="C833">
        <v>1</v>
      </c>
      <c r="D833" s="3">
        <v>43595</v>
      </c>
      <c r="E833" s="3">
        <v>43354</v>
      </c>
      <c r="F833">
        <v>225.95599999999999</v>
      </c>
      <c r="G833">
        <v>4</v>
      </c>
      <c r="H833">
        <f t="shared" si="36"/>
        <v>225.95599999999999</v>
      </c>
      <c r="I833" t="s">
        <v>805</v>
      </c>
      <c r="J833" t="s">
        <v>575</v>
      </c>
      <c r="K833">
        <f t="shared" si="37"/>
        <v>1</v>
      </c>
      <c r="L833">
        <f ca="1">VLOOKUP(A833,Sheet2!A:M,13,FALSE)</f>
        <v>1</v>
      </c>
      <c r="M833">
        <v>1</v>
      </c>
      <c r="N833" s="1">
        <f t="shared" si="38"/>
        <v>50</v>
      </c>
      <c r="O833" s="1">
        <f>VLOOKUP(A833,Sheet2!A:N,12,FALSE)</f>
        <v>225.95599999999999</v>
      </c>
    </row>
    <row r="834" spans="1:15" x14ac:dyDescent="0.2">
      <c r="A834" t="s">
        <v>333</v>
      </c>
      <c r="B834">
        <v>6</v>
      </c>
      <c r="C834">
        <v>13</v>
      </c>
      <c r="D834" s="3">
        <v>43275</v>
      </c>
      <c r="E834" s="3">
        <v>43102</v>
      </c>
      <c r="F834" s="1">
        <v>224.589</v>
      </c>
      <c r="G834">
        <v>34</v>
      </c>
      <c r="H834">
        <f t="shared" ref="H834:H897" si="39">F834/C834</f>
        <v>17.276076923076921</v>
      </c>
      <c r="I834" t="s">
        <v>7</v>
      </c>
      <c r="J834" t="s">
        <v>8</v>
      </c>
      <c r="K834">
        <f t="shared" ref="K834:K897" si="40">COUNTIF(A:A,A834)</f>
        <v>1</v>
      </c>
      <c r="L834">
        <f ca="1">VLOOKUP(A834,Sheet2!A:M,13,FALSE)</f>
        <v>13</v>
      </c>
      <c r="M834">
        <v>13</v>
      </c>
      <c r="N834" s="1">
        <f t="shared" ref="N834:N897" si="41">M834/G834*100*2</f>
        <v>76.470588235294116</v>
      </c>
      <c r="O834" s="1">
        <f>VLOOKUP(A834,Sheet2!A:N,12,FALSE)</f>
        <v>224.589</v>
      </c>
    </row>
    <row r="835" spans="1:15" x14ac:dyDescent="0.2">
      <c r="A835" t="s">
        <v>527</v>
      </c>
      <c r="B835">
        <v>2</v>
      </c>
      <c r="C835">
        <v>2</v>
      </c>
      <c r="D835" s="3">
        <v>43637</v>
      </c>
      <c r="E835" s="3">
        <v>43397</v>
      </c>
      <c r="F835" s="8">
        <v>224.15899999999999</v>
      </c>
      <c r="G835">
        <v>7</v>
      </c>
      <c r="H835">
        <f t="shared" si="39"/>
        <v>112.0795</v>
      </c>
      <c r="I835" t="s">
        <v>7</v>
      </c>
      <c r="J835" t="s">
        <v>575</v>
      </c>
      <c r="K835">
        <f t="shared" si="40"/>
        <v>1</v>
      </c>
      <c r="L835">
        <f ca="1">VLOOKUP(A835,Sheet2!A:M,13,FALSE)</f>
        <v>2</v>
      </c>
      <c r="M835">
        <v>2</v>
      </c>
      <c r="N835" s="1">
        <f t="shared" si="41"/>
        <v>57.142857142857139</v>
      </c>
      <c r="O835" s="1">
        <f>VLOOKUP(A835,Sheet2!A:N,12,FALSE)</f>
        <v>224.15899999999999</v>
      </c>
    </row>
    <row r="836" spans="1:15" x14ac:dyDescent="0.2">
      <c r="A836" t="s">
        <v>468</v>
      </c>
      <c r="B836">
        <v>8</v>
      </c>
      <c r="C836">
        <v>8</v>
      </c>
      <c r="D836" s="3">
        <v>43742</v>
      </c>
      <c r="E836" s="3">
        <v>43298</v>
      </c>
      <c r="F836" s="8">
        <v>224.089</v>
      </c>
      <c r="G836">
        <v>49</v>
      </c>
      <c r="H836">
        <f t="shared" si="39"/>
        <v>28.011125</v>
      </c>
      <c r="I836" t="s">
        <v>7</v>
      </c>
      <c r="J836" t="s">
        <v>575</v>
      </c>
      <c r="K836">
        <f t="shared" si="40"/>
        <v>1</v>
      </c>
      <c r="L836">
        <f ca="1">VLOOKUP(A836,Sheet2!A:M,13,FALSE)</f>
        <v>8</v>
      </c>
      <c r="M836">
        <v>8</v>
      </c>
      <c r="N836" s="1">
        <f t="shared" si="41"/>
        <v>32.653061224489797</v>
      </c>
      <c r="O836" s="1">
        <f>VLOOKUP(A836,Sheet2!A:N,12,FALSE)</f>
        <v>224.089</v>
      </c>
    </row>
    <row r="837" spans="1:15" x14ac:dyDescent="0.2">
      <c r="A837" t="s">
        <v>362</v>
      </c>
      <c r="B837">
        <v>4</v>
      </c>
      <c r="C837">
        <v>7</v>
      </c>
      <c r="D837" s="3">
        <v>43274</v>
      </c>
      <c r="E837" s="3">
        <v>43110</v>
      </c>
      <c r="F837" s="1">
        <v>224.03899999999999</v>
      </c>
      <c r="G837">
        <v>11</v>
      </c>
      <c r="H837">
        <f t="shared" si="39"/>
        <v>32.005571428571429</v>
      </c>
      <c r="I837" t="s">
        <v>7</v>
      </c>
      <c r="J837" t="s">
        <v>8</v>
      </c>
      <c r="K837">
        <f t="shared" si="40"/>
        <v>1</v>
      </c>
      <c r="L837">
        <f ca="1">VLOOKUP(A837,Sheet2!A:M,13,FALSE)</f>
        <v>7</v>
      </c>
      <c r="M837">
        <v>7</v>
      </c>
      <c r="N837" s="1">
        <f t="shared" si="41"/>
        <v>127.27272727272727</v>
      </c>
      <c r="O837" s="1">
        <f>VLOOKUP(A837,Sheet2!A:N,12,FALSE)</f>
        <v>224.03899999999999</v>
      </c>
    </row>
    <row r="838" spans="1:15" x14ac:dyDescent="0.2">
      <c r="A838" t="s">
        <v>530</v>
      </c>
      <c r="B838">
        <v>2</v>
      </c>
      <c r="C838">
        <v>3</v>
      </c>
      <c r="D838" s="3">
        <v>43726</v>
      </c>
      <c r="E838" s="3">
        <v>43304</v>
      </c>
      <c r="F838" s="8">
        <v>223.49199999999999</v>
      </c>
      <c r="G838">
        <v>81</v>
      </c>
      <c r="H838">
        <f t="shared" si="39"/>
        <v>74.49733333333333</v>
      </c>
      <c r="I838" t="s">
        <v>7</v>
      </c>
      <c r="J838" t="s">
        <v>575</v>
      </c>
      <c r="K838">
        <f t="shared" si="40"/>
        <v>1</v>
      </c>
      <c r="L838">
        <f ca="1">VLOOKUP(A838,Sheet2!A:M,13,FALSE)</f>
        <v>3</v>
      </c>
      <c r="M838">
        <v>3</v>
      </c>
      <c r="N838" s="1">
        <f t="shared" si="41"/>
        <v>7.4074074074074066</v>
      </c>
      <c r="O838" s="1">
        <f>VLOOKUP(A838,Sheet2!A:N,12,FALSE)</f>
        <v>223.49199999999999</v>
      </c>
    </row>
    <row r="839" spans="1:15" x14ac:dyDescent="0.2">
      <c r="A839" t="s">
        <v>953</v>
      </c>
      <c r="B839">
        <v>6</v>
      </c>
      <c r="C839">
        <v>6</v>
      </c>
      <c r="D839" s="3">
        <v>43643</v>
      </c>
      <c r="E839" s="3">
        <v>43450</v>
      </c>
      <c r="F839">
        <v>223.49100000000001</v>
      </c>
      <c r="G839">
        <v>20</v>
      </c>
      <c r="H839">
        <f t="shared" si="39"/>
        <v>37.2485</v>
      </c>
      <c r="I839" t="s">
        <v>805</v>
      </c>
      <c r="J839" t="s">
        <v>575</v>
      </c>
      <c r="K839">
        <f t="shared" si="40"/>
        <v>1</v>
      </c>
      <c r="L839">
        <f ca="1">VLOOKUP(A839,Sheet2!A:M,13,FALSE)</f>
        <v>6</v>
      </c>
      <c r="M839">
        <v>6</v>
      </c>
      <c r="N839" s="1">
        <f t="shared" si="41"/>
        <v>60</v>
      </c>
      <c r="O839" s="1">
        <f>VLOOKUP(A839,Sheet2!A:N,12,FALSE)</f>
        <v>223.49100000000001</v>
      </c>
    </row>
    <row r="840" spans="1:15" x14ac:dyDescent="0.2">
      <c r="A840" t="s">
        <v>470</v>
      </c>
      <c r="B840">
        <v>8</v>
      </c>
      <c r="C840">
        <v>21</v>
      </c>
      <c r="D840" s="3">
        <v>43286</v>
      </c>
      <c r="E840" s="3">
        <v>43107</v>
      </c>
      <c r="F840" s="8">
        <v>222.387</v>
      </c>
      <c r="G840">
        <v>81</v>
      </c>
      <c r="H840">
        <f t="shared" si="39"/>
        <v>10.589857142857143</v>
      </c>
      <c r="I840" t="s">
        <v>7</v>
      </c>
      <c r="J840" t="s">
        <v>575</v>
      </c>
      <c r="K840">
        <f t="shared" si="40"/>
        <v>1</v>
      </c>
      <c r="L840">
        <f ca="1">VLOOKUP(A840,Sheet2!A:M,13,FALSE)</f>
        <v>21</v>
      </c>
      <c r="M840">
        <v>21</v>
      </c>
      <c r="N840" s="1">
        <f t="shared" si="41"/>
        <v>51.851851851851848</v>
      </c>
      <c r="O840" s="1">
        <f>VLOOKUP(A840,Sheet2!A:N,12,FALSE)</f>
        <v>222.387</v>
      </c>
    </row>
    <row r="841" spans="1:15" x14ac:dyDescent="0.2">
      <c r="A841" t="s">
        <v>869</v>
      </c>
      <c r="B841">
        <v>15</v>
      </c>
      <c r="C841">
        <v>17</v>
      </c>
      <c r="D841" s="3">
        <v>43796</v>
      </c>
      <c r="E841" s="3">
        <v>43297</v>
      </c>
      <c r="F841">
        <v>221.87899999999999</v>
      </c>
      <c r="G841">
        <v>644</v>
      </c>
      <c r="H841">
        <f t="shared" si="39"/>
        <v>13.051705882352941</v>
      </c>
      <c r="I841" t="s">
        <v>805</v>
      </c>
      <c r="J841" t="s">
        <v>575</v>
      </c>
      <c r="K841">
        <f t="shared" si="40"/>
        <v>1</v>
      </c>
      <c r="L841">
        <f ca="1">VLOOKUP(A841,Sheet2!A:M,13,FALSE)</f>
        <v>17</v>
      </c>
      <c r="M841">
        <v>17</v>
      </c>
      <c r="N841" s="1">
        <f t="shared" si="41"/>
        <v>5.2795031055900621</v>
      </c>
      <c r="O841" s="1">
        <f>VLOOKUP(A841,Sheet2!A:N,12,FALSE)</f>
        <v>221.87899999999999</v>
      </c>
    </row>
    <row r="842" spans="1:15" x14ac:dyDescent="0.2">
      <c r="A842" t="s">
        <v>744</v>
      </c>
      <c r="B842">
        <v>2</v>
      </c>
      <c r="C842">
        <v>2</v>
      </c>
      <c r="D842" s="3">
        <v>43424</v>
      </c>
      <c r="E842" s="3">
        <v>43336</v>
      </c>
      <c r="F842">
        <v>220.04499999999999</v>
      </c>
      <c r="G842">
        <v>16</v>
      </c>
      <c r="H842">
        <f t="shared" si="39"/>
        <v>110.02249999999999</v>
      </c>
      <c r="I842" t="s">
        <v>805</v>
      </c>
      <c r="J842" t="s">
        <v>8</v>
      </c>
      <c r="K842">
        <f t="shared" si="40"/>
        <v>1</v>
      </c>
      <c r="L842">
        <f ca="1">VLOOKUP(A842,Sheet2!A:M,13,FALSE)</f>
        <v>2</v>
      </c>
      <c r="M842">
        <v>2</v>
      </c>
      <c r="N842" s="1">
        <f t="shared" si="41"/>
        <v>25</v>
      </c>
      <c r="O842" s="1">
        <f>VLOOKUP(A842,Sheet2!A:N,12,FALSE)</f>
        <v>220.04499999999999</v>
      </c>
    </row>
    <row r="843" spans="1:15" x14ac:dyDescent="0.2">
      <c r="A843" t="s">
        <v>168</v>
      </c>
      <c r="B843">
        <v>8</v>
      </c>
      <c r="C843">
        <v>19</v>
      </c>
      <c r="D843" s="3">
        <v>43278</v>
      </c>
      <c r="E843" s="3">
        <v>43140</v>
      </c>
      <c r="F843" s="1">
        <v>219.67500000000001</v>
      </c>
      <c r="G843">
        <v>40</v>
      </c>
      <c r="H843">
        <f t="shared" si="39"/>
        <v>11.561842105263159</v>
      </c>
      <c r="I843" t="s">
        <v>7</v>
      </c>
      <c r="J843" t="s">
        <v>8</v>
      </c>
      <c r="K843">
        <f t="shared" si="40"/>
        <v>1</v>
      </c>
      <c r="L843">
        <f ca="1">VLOOKUP(A843,Sheet2!A:M,13,FALSE)</f>
        <v>19</v>
      </c>
      <c r="M843">
        <v>19</v>
      </c>
      <c r="N843" s="1">
        <f t="shared" si="41"/>
        <v>95</v>
      </c>
      <c r="O843" s="1">
        <f>VLOOKUP(A843,Sheet2!A:N,12,FALSE)</f>
        <v>219.67500000000001</v>
      </c>
    </row>
    <row r="844" spans="1:15" x14ac:dyDescent="0.2">
      <c r="A844" t="s">
        <v>1169</v>
      </c>
      <c r="B844">
        <v>1</v>
      </c>
      <c r="C844">
        <v>1</v>
      </c>
      <c r="D844" s="3">
        <v>43762</v>
      </c>
      <c r="E844" s="3">
        <v>43315</v>
      </c>
      <c r="F844">
        <v>218.995</v>
      </c>
      <c r="G844">
        <v>18</v>
      </c>
      <c r="H844">
        <f t="shared" si="39"/>
        <v>218.995</v>
      </c>
      <c r="I844" t="s">
        <v>805</v>
      </c>
      <c r="J844" t="s">
        <v>575</v>
      </c>
      <c r="K844">
        <f t="shared" si="40"/>
        <v>1</v>
      </c>
      <c r="L844">
        <f ca="1">VLOOKUP(A844,Sheet2!A:M,13,FALSE)</f>
        <v>1</v>
      </c>
      <c r="M844">
        <v>1</v>
      </c>
      <c r="N844" s="1">
        <f t="shared" si="41"/>
        <v>11.111111111111111</v>
      </c>
      <c r="O844" s="1">
        <f>VLOOKUP(A844,Sheet2!A:N,12,FALSE)</f>
        <v>218.995</v>
      </c>
    </row>
    <row r="845" spans="1:15" x14ac:dyDescent="0.2">
      <c r="A845" t="s">
        <v>1201</v>
      </c>
      <c r="B845">
        <v>1</v>
      </c>
      <c r="C845">
        <v>1</v>
      </c>
      <c r="D845" s="3">
        <v>43621</v>
      </c>
      <c r="E845" s="3">
        <v>43562</v>
      </c>
      <c r="F845">
        <v>218.69</v>
      </c>
      <c r="G845">
        <v>4</v>
      </c>
      <c r="H845">
        <f t="shared" si="39"/>
        <v>218.69</v>
      </c>
      <c r="I845" t="s">
        <v>805</v>
      </c>
      <c r="J845" t="s">
        <v>575</v>
      </c>
      <c r="K845">
        <f t="shared" si="40"/>
        <v>1</v>
      </c>
      <c r="L845">
        <f ca="1">VLOOKUP(A845,Sheet2!A:M,13,FALSE)</f>
        <v>1</v>
      </c>
      <c r="M845">
        <v>1</v>
      </c>
      <c r="N845" s="1">
        <f t="shared" si="41"/>
        <v>50</v>
      </c>
      <c r="O845" s="1">
        <f>VLOOKUP(A845,Sheet2!A:N,12,FALSE)</f>
        <v>218.69</v>
      </c>
    </row>
    <row r="846" spans="1:15" x14ac:dyDescent="0.2">
      <c r="A846" t="s">
        <v>969</v>
      </c>
      <c r="B846">
        <v>6</v>
      </c>
      <c r="C846">
        <v>7</v>
      </c>
      <c r="D846" s="3">
        <v>43737</v>
      </c>
      <c r="E846" s="3">
        <v>43314</v>
      </c>
      <c r="F846">
        <v>218.43</v>
      </c>
      <c r="G846">
        <v>127</v>
      </c>
      <c r="H846">
        <f t="shared" si="39"/>
        <v>31.204285714285714</v>
      </c>
      <c r="I846" t="s">
        <v>805</v>
      </c>
      <c r="J846" t="s">
        <v>575</v>
      </c>
      <c r="K846">
        <f t="shared" si="40"/>
        <v>1</v>
      </c>
      <c r="L846">
        <f ca="1">VLOOKUP(A846,Sheet2!A:M,13,FALSE)</f>
        <v>7</v>
      </c>
      <c r="M846">
        <v>7</v>
      </c>
      <c r="N846" s="1">
        <f t="shared" si="41"/>
        <v>11.023622047244094</v>
      </c>
      <c r="O846" s="1">
        <f>VLOOKUP(A846,Sheet2!A:N,12,FALSE)</f>
        <v>218.43</v>
      </c>
    </row>
    <row r="847" spans="1:15" x14ac:dyDescent="0.2">
      <c r="A847" t="s">
        <v>459</v>
      </c>
      <c r="B847">
        <v>10</v>
      </c>
      <c r="C847">
        <v>13</v>
      </c>
      <c r="D847" s="3">
        <v>43293</v>
      </c>
      <c r="E847" s="3">
        <v>43121</v>
      </c>
      <c r="F847" s="8">
        <v>218.233</v>
      </c>
      <c r="G847">
        <v>49</v>
      </c>
      <c r="H847">
        <f t="shared" si="39"/>
        <v>16.787153846153846</v>
      </c>
      <c r="I847" t="s">
        <v>7</v>
      </c>
      <c r="J847" t="s">
        <v>575</v>
      </c>
      <c r="K847">
        <f t="shared" si="40"/>
        <v>1</v>
      </c>
      <c r="L847">
        <f ca="1">VLOOKUP(A847,Sheet2!A:M,13,FALSE)</f>
        <v>13</v>
      </c>
      <c r="M847">
        <v>13</v>
      </c>
      <c r="N847" s="1">
        <f t="shared" si="41"/>
        <v>53.061224489795919</v>
      </c>
      <c r="O847" s="1">
        <f>VLOOKUP(A847,Sheet2!A:N,12,FALSE)</f>
        <v>218.233</v>
      </c>
    </row>
    <row r="848" spans="1:15" x14ac:dyDescent="0.2">
      <c r="A848" t="s">
        <v>1092</v>
      </c>
      <c r="B848">
        <v>2</v>
      </c>
      <c r="C848">
        <v>2</v>
      </c>
      <c r="D848" s="3">
        <v>43608</v>
      </c>
      <c r="E848" s="3">
        <v>43539</v>
      </c>
      <c r="F848">
        <v>218.078</v>
      </c>
      <c r="G848">
        <v>6</v>
      </c>
      <c r="H848">
        <f t="shared" si="39"/>
        <v>109.039</v>
      </c>
      <c r="I848" t="s">
        <v>805</v>
      </c>
      <c r="J848" t="s">
        <v>575</v>
      </c>
      <c r="K848">
        <f t="shared" si="40"/>
        <v>1</v>
      </c>
      <c r="L848">
        <f ca="1">VLOOKUP(A848,Sheet2!A:M,13,FALSE)</f>
        <v>2</v>
      </c>
      <c r="M848">
        <v>2</v>
      </c>
      <c r="N848" s="1">
        <f t="shared" si="41"/>
        <v>66.666666666666657</v>
      </c>
      <c r="O848" s="1">
        <f>VLOOKUP(A848,Sheet2!A:N,12,FALSE)</f>
        <v>218.078</v>
      </c>
    </row>
    <row r="849" spans="1:15" x14ac:dyDescent="0.2">
      <c r="A849" t="s">
        <v>939</v>
      </c>
      <c r="B849">
        <v>7</v>
      </c>
      <c r="C849">
        <v>8</v>
      </c>
      <c r="D849" s="3">
        <v>43789</v>
      </c>
      <c r="E849" s="3">
        <v>43297</v>
      </c>
      <c r="F849">
        <v>218.07599999999999</v>
      </c>
      <c r="G849">
        <v>443</v>
      </c>
      <c r="H849">
        <f t="shared" si="39"/>
        <v>27.259499999999999</v>
      </c>
      <c r="I849" t="s">
        <v>805</v>
      </c>
      <c r="J849" t="s">
        <v>575</v>
      </c>
      <c r="K849">
        <f t="shared" si="40"/>
        <v>1</v>
      </c>
      <c r="L849">
        <f ca="1">VLOOKUP(A849,Sheet2!A:M,13,FALSE)</f>
        <v>8</v>
      </c>
      <c r="M849">
        <v>8</v>
      </c>
      <c r="N849" s="1">
        <f t="shared" si="41"/>
        <v>3.6117381489841982</v>
      </c>
      <c r="O849" s="1">
        <f>VLOOKUP(A849,Sheet2!A:N,12,FALSE)</f>
        <v>218.07599999999999</v>
      </c>
    </row>
    <row r="850" spans="1:15" x14ac:dyDescent="0.2">
      <c r="A850" t="s">
        <v>1097</v>
      </c>
      <c r="B850">
        <v>2</v>
      </c>
      <c r="C850">
        <v>3</v>
      </c>
      <c r="D850" s="3">
        <v>43787</v>
      </c>
      <c r="E850" s="3">
        <v>43308</v>
      </c>
      <c r="F850">
        <v>217.435</v>
      </c>
      <c r="G850">
        <v>39</v>
      </c>
      <c r="H850">
        <f t="shared" si="39"/>
        <v>72.478333333333339</v>
      </c>
      <c r="I850" t="s">
        <v>805</v>
      </c>
      <c r="J850" t="s">
        <v>575</v>
      </c>
      <c r="K850">
        <f t="shared" si="40"/>
        <v>1</v>
      </c>
      <c r="L850">
        <f ca="1">VLOOKUP(A850,Sheet2!A:M,13,FALSE)</f>
        <v>3</v>
      </c>
      <c r="M850">
        <v>3</v>
      </c>
      <c r="N850" s="1">
        <f t="shared" si="41"/>
        <v>15.384615384615385</v>
      </c>
      <c r="O850" s="1">
        <f>VLOOKUP(A850,Sheet2!A:N,12,FALSE)</f>
        <v>217.435</v>
      </c>
    </row>
    <row r="851" spans="1:15" x14ac:dyDescent="0.2">
      <c r="A851" t="s">
        <v>1098</v>
      </c>
      <c r="B851">
        <v>2</v>
      </c>
      <c r="C851">
        <v>3</v>
      </c>
      <c r="D851" s="3">
        <v>43795</v>
      </c>
      <c r="E851" s="3">
        <v>43299</v>
      </c>
      <c r="F851">
        <v>217.32400000000001</v>
      </c>
      <c r="G851">
        <v>234</v>
      </c>
      <c r="H851">
        <f t="shared" si="39"/>
        <v>72.441333333333333</v>
      </c>
      <c r="I851" t="s">
        <v>805</v>
      </c>
      <c r="J851" t="s">
        <v>575</v>
      </c>
      <c r="K851">
        <f t="shared" si="40"/>
        <v>1</v>
      </c>
      <c r="L851">
        <f ca="1">VLOOKUP(A851,Sheet2!A:M,13,FALSE)</f>
        <v>3</v>
      </c>
      <c r="M851">
        <v>3</v>
      </c>
      <c r="N851" s="1">
        <f t="shared" si="41"/>
        <v>2.5641025641025639</v>
      </c>
      <c r="O851" s="1">
        <f>VLOOKUP(A851,Sheet2!A:N,12,FALSE)</f>
        <v>217.32400000000001</v>
      </c>
    </row>
    <row r="852" spans="1:15" x14ac:dyDescent="0.2">
      <c r="A852" t="s">
        <v>518</v>
      </c>
      <c r="B852">
        <v>3</v>
      </c>
      <c r="C852">
        <v>3</v>
      </c>
      <c r="D852" s="3">
        <v>43643</v>
      </c>
      <c r="E852" s="3">
        <v>43351</v>
      </c>
      <c r="F852" s="8">
        <v>216.33</v>
      </c>
      <c r="G852">
        <v>10</v>
      </c>
      <c r="H852">
        <f t="shared" si="39"/>
        <v>72.11</v>
      </c>
      <c r="I852" t="s">
        <v>7</v>
      </c>
      <c r="J852" t="s">
        <v>575</v>
      </c>
      <c r="K852">
        <f t="shared" si="40"/>
        <v>1</v>
      </c>
      <c r="L852">
        <f ca="1">VLOOKUP(A852,Sheet2!A:M,13,FALSE)</f>
        <v>3</v>
      </c>
      <c r="M852">
        <v>3</v>
      </c>
      <c r="N852" s="1">
        <f t="shared" si="41"/>
        <v>60</v>
      </c>
      <c r="O852" s="1">
        <f>VLOOKUP(A852,Sheet2!A:N,12,FALSE)</f>
        <v>216.33</v>
      </c>
    </row>
    <row r="853" spans="1:15" x14ac:dyDescent="0.2">
      <c r="A853" t="s">
        <v>741</v>
      </c>
      <c r="B853">
        <v>2</v>
      </c>
      <c r="C853">
        <v>4</v>
      </c>
      <c r="D853" s="3">
        <v>43469</v>
      </c>
      <c r="E853" s="3">
        <v>43342</v>
      </c>
      <c r="F853">
        <v>215.57499999999999</v>
      </c>
      <c r="G853">
        <v>8</v>
      </c>
      <c r="H853">
        <f t="shared" si="39"/>
        <v>53.893749999999997</v>
      </c>
      <c r="I853" t="s">
        <v>805</v>
      </c>
      <c r="J853" t="s">
        <v>8</v>
      </c>
      <c r="K853">
        <f t="shared" si="40"/>
        <v>1</v>
      </c>
      <c r="L853">
        <f ca="1">VLOOKUP(A853,Sheet2!A:M,13,FALSE)</f>
        <v>4</v>
      </c>
      <c r="M853">
        <v>4</v>
      </c>
      <c r="N853" s="1">
        <f t="shared" si="41"/>
        <v>100</v>
      </c>
      <c r="O853" s="1">
        <f>VLOOKUP(A853,Sheet2!A:N,12,FALSE)</f>
        <v>215.57499999999999</v>
      </c>
    </row>
    <row r="854" spans="1:15" x14ac:dyDescent="0.2">
      <c r="A854" t="s">
        <v>858</v>
      </c>
      <c r="B854">
        <v>17</v>
      </c>
      <c r="C854">
        <v>20</v>
      </c>
      <c r="D854" s="3">
        <v>43725</v>
      </c>
      <c r="E854" s="3">
        <v>43318</v>
      </c>
      <c r="F854">
        <v>214.8</v>
      </c>
      <c r="G854">
        <v>88</v>
      </c>
      <c r="H854">
        <f t="shared" si="39"/>
        <v>10.74</v>
      </c>
      <c r="I854" t="s">
        <v>805</v>
      </c>
      <c r="J854" t="s">
        <v>575</v>
      </c>
      <c r="K854">
        <f t="shared" si="40"/>
        <v>1</v>
      </c>
      <c r="L854">
        <f ca="1">VLOOKUP(A854,Sheet2!A:M,13,FALSE)</f>
        <v>20</v>
      </c>
      <c r="M854">
        <v>20</v>
      </c>
      <c r="N854" s="1">
        <f t="shared" si="41"/>
        <v>45.454545454545453</v>
      </c>
      <c r="O854" s="1">
        <f>VLOOKUP(A854,Sheet2!A:N,12,FALSE)</f>
        <v>214.8</v>
      </c>
    </row>
    <row r="855" spans="1:15" x14ac:dyDescent="0.2">
      <c r="A855" t="s">
        <v>119</v>
      </c>
      <c r="B855">
        <v>3</v>
      </c>
      <c r="C855">
        <v>11</v>
      </c>
      <c r="D855" s="3">
        <v>43562</v>
      </c>
      <c r="E855" s="3">
        <v>42891</v>
      </c>
      <c r="F855" s="1">
        <v>214.67</v>
      </c>
      <c r="G855">
        <v>112</v>
      </c>
      <c r="H855">
        <f t="shared" si="39"/>
        <v>19.515454545454546</v>
      </c>
      <c r="I855" t="s">
        <v>7</v>
      </c>
      <c r="J855" t="s">
        <v>8</v>
      </c>
      <c r="K855">
        <f t="shared" si="40"/>
        <v>1</v>
      </c>
      <c r="L855">
        <f ca="1">VLOOKUP(A855,Sheet2!A:M,13,FALSE)</f>
        <v>11</v>
      </c>
      <c r="M855">
        <v>11</v>
      </c>
      <c r="N855" s="1">
        <f t="shared" si="41"/>
        <v>19.642857142857142</v>
      </c>
      <c r="O855" s="1">
        <f>VLOOKUP(A855,Sheet2!A:N,12,FALSE)</f>
        <v>214.67</v>
      </c>
    </row>
    <row r="856" spans="1:15" x14ac:dyDescent="0.2">
      <c r="A856" t="s">
        <v>1123</v>
      </c>
      <c r="B856">
        <v>2</v>
      </c>
      <c r="C856">
        <v>2</v>
      </c>
      <c r="D856" s="3">
        <v>43447</v>
      </c>
      <c r="E856" s="3">
        <v>43298</v>
      </c>
      <c r="F856">
        <v>214.14</v>
      </c>
      <c r="G856">
        <v>89</v>
      </c>
      <c r="H856">
        <f t="shared" si="39"/>
        <v>107.07</v>
      </c>
      <c r="I856" t="s">
        <v>805</v>
      </c>
      <c r="J856" t="s">
        <v>575</v>
      </c>
      <c r="K856">
        <f t="shared" si="40"/>
        <v>1</v>
      </c>
      <c r="L856">
        <f ca="1">VLOOKUP(A856,Sheet2!A:M,13,FALSE)</f>
        <v>2</v>
      </c>
      <c r="M856">
        <v>2</v>
      </c>
      <c r="N856" s="1">
        <f t="shared" si="41"/>
        <v>4.4943820224719104</v>
      </c>
      <c r="O856" s="1">
        <f>VLOOKUP(A856,Sheet2!A:N,12,FALSE)</f>
        <v>214.14</v>
      </c>
    </row>
    <row r="857" spans="1:15" x14ac:dyDescent="0.2">
      <c r="A857" t="s">
        <v>485</v>
      </c>
      <c r="B857">
        <v>6</v>
      </c>
      <c r="C857">
        <v>20</v>
      </c>
      <c r="D857" s="3">
        <v>43630</v>
      </c>
      <c r="E857" s="3">
        <v>43298</v>
      </c>
      <c r="F857" s="8">
        <v>213.79</v>
      </c>
      <c r="G857">
        <v>39</v>
      </c>
      <c r="H857">
        <f t="shared" si="39"/>
        <v>10.689499999999999</v>
      </c>
      <c r="I857" t="s">
        <v>7</v>
      </c>
      <c r="J857" t="s">
        <v>575</v>
      </c>
      <c r="K857">
        <f t="shared" si="40"/>
        <v>1</v>
      </c>
      <c r="L857">
        <f ca="1">VLOOKUP(A857,Sheet2!A:M,13,FALSE)</f>
        <v>20</v>
      </c>
      <c r="M857">
        <v>20</v>
      </c>
      <c r="N857" s="1">
        <f t="shared" si="41"/>
        <v>102.56410256410255</v>
      </c>
      <c r="O857" s="1">
        <f>VLOOKUP(A857,Sheet2!A:N,12,FALSE)</f>
        <v>213.79</v>
      </c>
    </row>
    <row r="858" spans="1:15" x14ac:dyDescent="0.2">
      <c r="A858" t="s">
        <v>456</v>
      </c>
      <c r="B858">
        <v>11</v>
      </c>
      <c r="C858">
        <v>11</v>
      </c>
      <c r="D858" s="3">
        <v>43787</v>
      </c>
      <c r="E858" s="3">
        <v>43372</v>
      </c>
      <c r="F858" s="8">
        <v>213.636</v>
      </c>
      <c r="G858">
        <v>38</v>
      </c>
      <c r="H858">
        <f t="shared" si="39"/>
        <v>19.421454545454544</v>
      </c>
      <c r="I858" t="s">
        <v>7</v>
      </c>
      <c r="J858" t="s">
        <v>575</v>
      </c>
      <c r="K858">
        <f t="shared" si="40"/>
        <v>1</v>
      </c>
      <c r="L858">
        <f ca="1">VLOOKUP(A858,Sheet2!A:M,13,FALSE)</f>
        <v>11</v>
      </c>
      <c r="M858">
        <v>11</v>
      </c>
      <c r="N858" s="1">
        <f t="shared" si="41"/>
        <v>57.894736842105267</v>
      </c>
      <c r="O858" s="1">
        <f>VLOOKUP(A858,Sheet2!A:N,12,FALSE)</f>
        <v>213.636</v>
      </c>
    </row>
    <row r="859" spans="1:15" x14ac:dyDescent="0.2">
      <c r="A859" t="s">
        <v>303</v>
      </c>
      <c r="B859">
        <v>6</v>
      </c>
      <c r="C859">
        <v>9</v>
      </c>
      <c r="D859" s="3">
        <v>43276</v>
      </c>
      <c r="E859" s="3">
        <v>42972</v>
      </c>
      <c r="F859" s="1">
        <v>213.53700000000001</v>
      </c>
      <c r="G859">
        <v>19</v>
      </c>
      <c r="H859">
        <f t="shared" si="39"/>
        <v>23.726333333333333</v>
      </c>
      <c r="I859" t="s">
        <v>7</v>
      </c>
      <c r="J859" t="s">
        <v>8</v>
      </c>
      <c r="K859">
        <f t="shared" si="40"/>
        <v>1</v>
      </c>
      <c r="L859">
        <f ca="1">VLOOKUP(A859,Sheet2!A:M,13,FALSE)</f>
        <v>9</v>
      </c>
      <c r="M859">
        <v>9</v>
      </c>
      <c r="N859" s="1">
        <f t="shared" si="41"/>
        <v>94.73684210526315</v>
      </c>
      <c r="O859" s="1">
        <f>VLOOKUP(A859,Sheet2!A:N,12,FALSE)</f>
        <v>213.53700000000001</v>
      </c>
    </row>
    <row r="860" spans="1:15" x14ac:dyDescent="0.2">
      <c r="A860" t="s">
        <v>1058</v>
      </c>
      <c r="B860">
        <v>3</v>
      </c>
      <c r="C860">
        <v>3</v>
      </c>
      <c r="D860" s="3">
        <v>43795</v>
      </c>
      <c r="E860" s="3">
        <v>43389</v>
      </c>
      <c r="F860">
        <v>212.762</v>
      </c>
      <c r="G860">
        <v>22</v>
      </c>
      <c r="H860">
        <f t="shared" si="39"/>
        <v>70.920666666666662</v>
      </c>
      <c r="I860" t="s">
        <v>805</v>
      </c>
      <c r="J860" t="s">
        <v>575</v>
      </c>
      <c r="K860">
        <f t="shared" si="40"/>
        <v>1</v>
      </c>
      <c r="L860">
        <f ca="1">VLOOKUP(A860,Sheet2!A:M,13,FALSE)</f>
        <v>3</v>
      </c>
      <c r="M860">
        <v>3</v>
      </c>
      <c r="N860" s="1">
        <f t="shared" si="41"/>
        <v>27.27272727272727</v>
      </c>
      <c r="O860" s="1">
        <f>VLOOKUP(A860,Sheet2!A:N,12,FALSE)</f>
        <v>212.762</v>
      </c>
    </row>
    <row r="861" spans="1:15" x14ac:dyDescent="0.2">
      <c r="A861" t="s">
        <v>315</v>
      </c>
      <c r="B861">
        <v>3</v>
      </c>
      <c r="C861">
        <v>5</v>
      </c>
      <c r="D861" s="3">
        <v>43276</v>
      </c>
      <c r="E861" s="3">
        <v>42911</v>
      </c>
      <c r="F861" s="1">
        <v>212.34899999999999</v>
      </c>
      <c r="G861">
        <v>30</v>
      </c>
      <c r="H861">
        <f t="shared" si="39"/>
        <v>42.469799999999999</v>
      </c>
      <c r="I861" t="s">
        <v>7</v>
      </c>
      <c r="J861" t="s">
        <v>8</v>
      </c>
      <c r="K861">
        <f t="shared" si="40"/>
        <v>1</v>
      </c>
      <c r="L861">
        <f ca="1">VLOOKUP(A861,Sheet2!A:M,13,FALSE)</f>
        <v>5</v>
      </c>
      <c r="M861">
        <v>5</v>
      </c>
      <c r="N861" s="1">
        <f t="shared" si="41"/>
        <v>33.333333333333329</v>
      </c>
      <c r="O861" s="1">
        <f>VLOOKUP(A861,Sheet2!A:N,12,FALSE)</f>
        <v>212.34899999999999</v>
      </c>
    </row>
    <row r="862" spans="1:15" x14ac:dyDescent="0.2">
      <c r="A862" t="s">
        <v>1188</v>
      </c>
      <c r="B862">
        <v>1</v>
      </c>
      <c r="C862">
        <v>1</v>
      </c>
      <c r="D862" s="3">
        <v>43760</v>
      </c>
      <c r="E862" s="3">
        <v>43356</v>
      </c>
      <c r="F862">
        <v>211.89699999999999</v>
      </c>
      <c r="G862">
        <v>73</v>
      </c>
      <c r="H862">
        <f t="shared" si="39"/>
        <v>211.89699999999999</v>
      </c>
      <c r="I862" t="s">
        <v>805</v>
      </c>
      <c r="J862" t="s">
        <v>575</v>
      </c>
      <c r="K862">
        <f t="shared" si="40"/>
        <v>1</v>
      </c>
      <c r="L862">
        <f ca="1">VLOOKUP(A862,Sheet2!A:M,13,FALSE)</f>
        <v>1</v>
      </c>
      <c r="M862">
        <v>1</v>
      </c>
      <c r="N862" s="1">
        <f t="shared" si="41"/>
        <v>2.7397260273972601</v>
      </c>
      <c r="O862" s="1">
        <f>VLOOKUP(A862,Sheet2!A:N,12,FALSE)</f>
        <v>211.89699999999999</v>
      </c>
    </row>
    <row r="863" spans="1:15" x14ac:dyDescent="0.2">
      <c r="A863" t="s">
        <v>1190</v>
      </c>
      <c r="B863">
        <v>1</v>
      </c>
      <c r="C863">
        <v>1</v>
      </c>
      <c r="D863" s="3">
        <v>43511</v>
      </c>
      <c r="E863" s="3">
        <v>43504</v>
      </c>
      <c r="F863">
        <v>210.18899999999999</v>
      </c>
      <c r="G863">
        <v>4</v>
      </c>
      <c r="H863">
        <f t="shared" si="39"/>
        <v>210.18899999999999</v>
      </c>
      <c r="I863" t="s">
        <v>805</v>
      </c>
      <c r="J863" t="s">
        <v>575</v>
      </c>
      <c r="K863">
        <f t="shared" si="40"/>
        <v>1</v>
      </c>
      <c r="L863">
        <f ca="1">VLOOKUP(A863,Sheet2!A:M,13,FALSE)</f>
        <v>1</v>
      </c>
      <c r="M863">
        <v>1</v>
      </c>
      <c r="N863" s="1">
        <f t="shared" si="41"/>
        <v>50</v>
      </c>
      <c r="O863" s="1">
        <f>VLOOKUP(A863,Sheet2!A:N,12,FALSE)</f>
        <v>210.18899999999999</v>
      </c>
    </row>
    <row r="864" spans="1:15" x14ac:dyDescent="0.2">
      <c r="A864" t="s">
        <v>206</v>
      </c>
      <c r="B864">
        <v>10</v>
      </c>
      <c r="C864">
        <v>28</v>
      </c>
      <c r="D864" s="3">
        <v>43277</v>
      </c>
      <c r="E864" s="3">
        <v>43102</v>
      </c>
      <c r="F864" s="1">
        <v>209.53800000000001</v>
      </c>
      <c r="G864">
        <v>47</v>
      </c>
      <c r="H864">
        <f t="shared" si="39"/>
        <v>7.4835000000000003</v>
      </c>
      <c r="I864" t="s">
        <v>7</v>
      </c>
      <c r="J864" t="s">
        <v>8</v>
      </c>
      <c r="K864">
        <f t="shared" si="40"/>
        <v>1</v>
      </c>
      <c r="L864">
        <f ca="1">VLOOKUP(A864,Sheet2!A:M,13,FALSE)</f>
        <v>28</v>
      </c>
      <c r="M864">
        <v>28</v>
      </c>
      <c r="N864" s="1">
        <f t="shared" si="41"/>
        <v>119.14893617021276</v>
      </c>
      <c r="O864" s="1">
        <f>VLOOKUP(A864,Sheet2!A:N,12,FALSE)</f>
        <v>209.53800000000001</v>
      </c>
    </row>
    <row r="865" spans="1:15" x14ac:dyDescent="0.2">
      <c r="A865" t="s">
        <v>220</v>
      </c>
      <c r="B865">
        <v>8</v>
      </c>
      <c r="C865">
        <v>12</v>
      </c>
      <c r="D865" s="3">
        <v>43277</v>
      </c>
      <c r="E865" s="3">
        <v>43064</v>
      </c>
      <c r="F865" s="1">
        <v>209.41800000000001</v>
      </c>
      <c r="G865">
        <v>33</v>
      </c>
      <c r="H865">
        <f t="shared" si="39"/>
        <v>17.451499999999999</v>
      </c>
      <c r="I865" t="s">
        <v>7</v>
      </c>
      <c r="J865" t="s">
        <v>8</v>
      </c>
      <c r="K865">
        <f t="shared" si="40"/>
        <v>1</v>
      </c>
      <c r="L865">
        <f ca="1">VLOOKUP(A865,Sheet2!A:M,13,FALSE)</f>
        <v>12</v>
      </c>
      <c r="M865">
        <v>12</v>
      </c>
      <c r="N865" s="1">
        <f t="shared" si="41"/>
        <v>72.727272727272734</v>
      </c>
      <c r="O865" s="1">
        <f>VLOOKUP(A865,Sheet2!A:N,12,FALSE)</f>
        <v>209.41800000000001</v>
      </c>
    </row>
    <row r="866" spans="1:15" x14ac:dyDescent="0.2">
      <c r="A866" t="s">
        <v>90</v>
      </c>
      <c r="B866">
        <v>3</v>
      </c>
      <c r="C866">
        <v>4</v>
      </c>
      <c r="D866" s="3">
        <v>43686</v>
      </c>
      <c r="E866" s="3">
        <v>42983</v>
      </c>
      <c r="F866" s="1">
        <v>209.30799999999999</v>
      </c>
      <c r="G866">
        <v>13</v>
      </c>
      <c r="H866">
        <f t="shared" si="39"/>
        <v>52.326999999999998</v>
      </c>
      <c r="I866" t="s">
        <v>7</v>
      </c>
      <c r="J866" t="s">
        <v>8</v>
      </c>
      <c r="K866">
        <f t="shared" si="40"/>
        <v>1</v>
      </c>
      <c r="L866">
        <f ca="1">VLOOKUP(A866,Sheet2!A:M,13,FALSE)</f>
        <v>4</v>
      </c>
      <c r="M866">
        <v>4</v>
      </c>
      <c r="N866" s="1">
        <f t="shared" si="41"/>
        <v>61.53846153846154</v>
      </c>
      <c r="O866" s="1">
        <f>VLOOKUP(A866,Sheet2!A:N,12,FALSE)</f>
        <v>209.30799999999999</v>
      </c>
    </row>
    <row r="867" spans="1:15" x14ac:dyDescent="0.2">
      <c r="A867" t="s">
        <v>224</v>
      </c>
      <c r="B867">
        <v>1</v>
      </c>
      <c r="C867">
        <v>3</v>
      </c>
      <c r="D867" s="3">
        <v>43277</v>
      </c>
      <c r="E867" s="3">
        <v>42987</v>
      </c>
      <c r="F867" s="1">
        <v>208.03200000000001</v>
      </c>
      <c r="G867">
        <v>9</v>
      </c>
      <c r="H867">
        <f t="shared" si="39"/>
        <v>69.344000000000008</v>
      </c>
      <c r="I867" t="s">
        <v>7</v>
      </c>
      <c r="J867" t="s">
        <v>8</v>
      </c>
      <c r="K867">
        <f t="shared" si="40"/>
        <v>1</v>
      </c>
      <c r="L867">
        <f ca="1">VLOOKUP(A867,Sheet2!A:M,13,FALSE)</f>
        <v>3</v>
      </c>
      <c r="M867">
        <v>3</v>
      </c>
      <c r="N867" s="1">
        <f t="shared" si="41"/>
        <v>66.666666666666657</v>
      </c>
      <c r="O867" s="1">
        <f>VLOOKUP(A867,Sheet2!A:N,12,FALSE)</f>
        <v>208.03200000000001</v>
      </c>
    </row>
    <row r="868" spans="1:15" x14ac:dyDescent="0.2">
      <c r="A868" t="s">
        <v>967</v>
      </c>
      <c r="B868">
        <v>6</v>
      </c>
      <c r="C868">
        <v>9</v>
      </c>
      <c r="D868" s="3">
        <v>43795</v>
      </c>
      <c r="E868" s="3">
        <v>43559</v>
      </c>
      <c r="F868">
        <v>207.22200000000001</v>
      </c>
      <c r="G868">
        <v>169</v>
      </c>
      <c r="H868">
        <f t="shared" si="39"/>
        <v>23.024666666666668</v>
      </c>
      <c r="I868" t="s">
        <v>805</v>
      </c>
      <c r="J868" t="s">
        <v>575</v>
      </c>
      <c r="K868">
        <f t="shared" si="40"/>
        <v>1</v>
      </c>
      <c r="L868">
        <f ca="1">VLOOKUP(A868,Sheet2!A:M,13,FALSE)</f>
        <v>9</v>
      </c>
      <c r="M868">
        <v>9</v>
      </c>
      <c r="N868" s="1">
        <f t="shared" si="41"/>
        <v>10.650887573964498</v>
      </c>
      <c r="O868" s="1">
        <f>VLOOKUP(A868,Sheet2!A:N,12,FALSE)</f>
        <v>207.22200000000001</v>
      </c>
    </row>
    <row r="869" spans="1:15" x14ac:dyDescent="0.2">
      <c r="A869" t="s">
        <v>781</v>
      </c>
      <c r="B869">
        <v>1</v>
      </c>
      <c r="C869">
        <v>1</v>
      </c>
      <c r="D869" s="3">
        <v>43479</v>
      </c>
      <c r="E869" s="3">
        <v>43462</v>
      </c>
      <c r="F869">
        <v>206.79499999999999</v>
      </c>
      <c r="G869">
        <v>6</v>
      </c>
      <c r="H869">
        <f t="shared" si="39"/>
        <v>206.79499999999999</v>
      </c>
      <c r="I869" t="s">
        <v>805</v>
      </c>
      <c r="J869" t="s">
        <v>8</v>
      </c>
      <c r="K869">
        <f t="shared" si="40"/>
        <v>1</v>
      </c>
      <c r="L869">
        <f ca="1">VLOOKUP(A869,Sheet2!A:M,13,FALSE)</f>
        <v>1</v>
      </c>
      <c r="M869">
        <v>1</v>
      </c>
      <c r="N869" s="1">
        <f t="shared" si="41"/>
        <v>33.333333333333329</v>
      </c>
      <c r="O869" s="1">
        <f>VLOOKUP(A869,Sheet2!A:N,12,FALSE)</f>
        <v>206.79499999999999</v>
      </c>
    </row>
    <row r="870" spans="1:15" x14ac:dyDescent="0.2">
      <c r="A870" t="s">
        <v>1227</v>
      </c>
      <c r="B870">
        <v>1</v>
      </c>
      <c r="C870">
        <v>1</v>
      </c>
      <c r="D870" s="3">
        <v>43616</v>
      </c>
      <c r="E870" s="3">
        <v>43369</v>
      </c>
      <c r="F870">
        <v>206.68299999999999</v>
      </c>
      <c r="G870">
        <v>10</v>
      </c>
      <c r="H870">
        <f t="shared" si="39"/>
        <v>206.68299999999999</v>
      </c>
      <c r="I870" t="s">
        <v>805</v>
      </c>
      <c r="J870" t="s">
        <v>575</v>
      </c>
      <c r="K870">
        <f t="shared" si="40"/>
        <v>1</v>
      </c>
      <c r="L870">
        <f ca="1">VLOOKUP(A870,Sheet2!A:M,13,FALSE)</f>
        <v>1</v>
      </c>
      <c r="M870">
        <v>1</v>
      </c>
      <c r="N870" s="1">
        <f t="shared" si="41"/>
        <v>20</v>
      </c>
      <c r="O870" s="1">
        <f>VLOOKUP(A870,Sheet2!A:N,12,FALSE)</f>
        <v>206.68299999999999</v>
      </c>
    </row>
    <row r="871" spans="1:15" x14ac:dyDescent="0.2">
      <c r="A871" t="s">
        <v>363</v>
      </c>
      <c r="B871">
        <v>3</v>
      </c>
      <c r="C871">
        <v>6</v>
      </c>
      <c r="D871" s="3">
        <v>43274</v>
      </c>
      <c r="E871" s="3">
        <v>43108</v>
      </c>
      <c r="F871" s="1">
        <v>205.46100000000001</v>
      </c>
      <c r="G871">
        <v>27</v>
      </c>
      <c r="H871">
        <f t="shared" si="39"/>
        <v>34.243500000000004</v>
      </c>
      <c r="I871" t="s">
        <v>7</v>
      </c>
      <c r="J871" t="s">
        <v>8</v>
      </c>
      <c r="K871">
        <f t="shared" si="40"/>
        <v>1</v>
      </c>
      <c r="L871">
        <f ca="1">VLOOKUP(A871,Sheet2!A:M,13,FALSE)</f>
        <v>6</v>
      </c>
      <c r="M871">
        <v>6</v>
      </c>
      <c r="N871" s="1">
        <f t="shared" si="41"/>
        <v>44.444444444444443</v>
      </c>
      <c r="O871" s="1">
        <f>VLOOKUP(A871,Sheet2!A:N,12,FALSE)</f>
        <v>205.46100000000001</v>
      </c>
    </row>
    <row r="872" spans="1:15" x14ac:dyDescent="0.2">
      <c r="A872" t="s">
        <v>902</v>
      </c>
      <c r="B872">
        <v>9</v>
      </c>
      <c r="C872">
        <v>10</v>
      </c>
      <c r="D872" s="3">
        <v>43654</v>
      </c>
      <c r="E872" s="3">
        <v>43318</v>
      </c>
      <c r="F872">
        <v>205.053</v>
      </c>
      <c r="G872">
        <v>46</v>
      </c>
      <c r="H872">
        <f t="shared" si="39"/>
        <v>20.505299999999998</v>
      </c>
      <c r="I872" t="s">
        <v>805</v>
      </c>
      <c r="J872" t="s">
        <v>575</v>
      </c>
      <c r="K872">
        <f t="shared" si="40"/>
        <v>1</v>
      </c>
      <c r="L872">
        <f ca="1">VLOOKUP(A872,Sheet2!A:M,13,FALSE)</f>
        <v>10</v>
      </c>
      <c r="M872">
        <v>10</v>
      </c>
      <c r="N872" s="1">
        <f t="shared" si="41"/>
        <v>43.478260869565219</v>
      </c>
      <c r="O872" s="1">
        <f>VLOOKUP(A872,Sheet2!A:N,12,FALSE)</f>
        <v>205.053</v>
      </c>
    </row>
    <row r="873" spans="1:15" x14ac:dyDescent="0.2">
      <c r="A873" t="s">
        <v>1178</v>
      </c>
      <c r="B873">
        <v>1</v>
      </c>
      <c r="C873">
        <v>1</v>
      </c>
      <c r="D873" s="3">
        <v>43571</v>
      </c>
      <c r="E873" s="3">
        <v>43355</v>
      </c>
      <c r="F873">
        <v>204.67500000000001</v>
      </c>
      <c r="G873">
        <v>22</v>
      </c>
      <c r="H873">
        <f t="shared" si="39"/>
        <v>204.67500000000001</v>
      </c>
      <c r="I873" t="s">
        <v>805</v>
      </c>
      <c r="J873" t="s">
        <v>575</v>
      </c>
      <c r="K873">
        <f t="shared" si="40"/>
        <v>1</v>
      </c>
      <c r="L873">
        <f ca="1">VLOOKUP(A873,Sheet2!A:M,13,FALSE)</f>
        <v>1</v>
      </c>
      <c r="M873">
        <v>1</v>
      </c>
      <c r="N873" s="1">
        <f t="shared" si="41"/>
        <v>9.0909090909090917</v>
      </c>
      <c r="O873" s="1">
        <f>VLOOKUP(A873,Sheet2!A:N,12,FALSE)</f>
        <v>204.67500000000001</v>
      </c>
    </row>
    <row r="874" spans="1:15" x14ac:dyDescent="0.2">
      <c r="A874" t="s">
        <v>554</v>
      </c>
      <c r="B874">
        <v>1</v>
      </c>
      <c r="C874">
        <v>2</v>
      </c>
      <c r="D874" s="3">
        <v>43639</v>
      </c>
      <c r="E874" s="3">
        <v>43357</v>
      </c>
      <c r="F874" s="8">
        <v>204.40799999999999</v>
      </c>
      <c r="G874">
        <v>42</v>
      </c>
      <c r="H874">
        <f t="shared" si="39"/>
        <v>102.20399999999999</v>
      </c>
      <c r="I874" t="s">
        <v>7</v>
      </c>
      <c r="J874" t="s">
        <v>575</v>
      </c>
      <c r="K874">
        <f t="shared" si="40"/>
        <v>1</v>
      </c>
      <c r="L874">
        <f ca="1">VLOOKUP(A874,Sheet2!A:M,13,FALSE)</f>
        <v>2</v>
      </c>
      <c r="M874">
        <v>2</v>
      </c>
      <c r="N874" s="1">
        <f t="shared" si="41"/>
        <v>9.5238095238095237</v>
      </c>
      <c r="O874" s="1">
        <f>VLOOKUP(A874,Sheet2!A:N,12,FALSE)</f>
        <v>204.40799999999999</v>
      </c>
    </row>
    <row r="875" spans="1:15" x14ac:dyDescent="0.2">
      <c r="A875" t="s">
        <v>404</v>
      </c>
      <c r="B875">
        <v>1</v>
      </c>
      <c r="C875">
        <v>3</v>
      </c>
      <c r="D875" s="3">
        <v>43273</v>
      </c>
      <c r="E875" s="3">
        <v>42905</v>
      </c>
      <c r="F875" s="1">
        <v>204.095</v>
      </c>
      <c r="G875">
        <v>95</v>
      </c>
      <c r="H875">
        <f t="shared" si="39"/>
        <v>68.031666666666666</v>
      </c>
      <c r="I875" t="s">
        <v>7</v>
      </c>
      <c r="J875" t="s">
        <v>8</v>
      </c>
      <c r="K875">
        <f t="shared" si="40"/>
        <v>1</v>
      </c>
      <c r="L875">
        <f ca="1">VLOOKUP(A875,Sheet2!A:M,13,FALSE)</f>
        <v>3</v>
      </c>
      <c r="M875">
        <v>3</v>
      </c>
      <c r="N875" s="1">
        <f t="shared" si="41"/>
        <v>6.3157894736842106</v>
      </c>
      <c r="O875" s="1">
        <f>VLOOKUP(A875,Sheet2!A:N,12,FALSE)</f>
        <v>204.095</v>
      </c>
    </row>
    <row r="876" spans="1:15" x14ac:dyDescent="0.2">
      <c r="A876" t="s">
        <v>1026</v>
      </c>
      <c r="B876">
        <v>4</v>
      </c>
      <c r="C876">
        <v>4</v>
      </c>
      <c r="D876" s="3">
        <v>43796</v>
      </c>
      <c r="E876" s="3">
        <v>43425</v>
      </c>
      <c r="F876">
        <v>203.35599999999999</v>
      </c>
      <c r="G876">
        <v>128</v>
      </c>
      <c r="H876">
        <f t="shared" si="39"/>
        <v>50.838999999999999</v>
      </c>
      <c r="I876" t="s">
        <v>805</v>
      </c>
      <c r="J876" t="s">
        <v>575</v>
      </c>
      <c r="K876">
        <f t="shared" si="40"/>
        <v>1</v>
      </c>
      <c r="L876">
        <f ca="1">VLOOKUP(A876,Sheet2!A:M,13,FALSE)</f>
        <v>4</v>
      </c>
      <c r="M876">
        <v>4</v>
      </c>
      <c r="N876" s="1">
        <f t="shared" si="41"/>
        <v>6.25</v>
      </c>
      <c r="O876" s="1">
        <f>VLOOKUP(A876,Sheet2!A:N,12,FALSE)</f>
        <v>203.35599999999999</v>
      </c>
    </row>
    <row r="877" spans="1:15" x14ac:dyDescent="0.2">
      <c r="A877" t="s">
        <v>703</v>
      </c>
      <c r="B877">
        <v>4</v>
      </c>
      <c r="C877">
        <v>5</v>
      </c>
      <c r="D877" s="3">
        <v>43366</v>
      </c>
      <c r="E877" s="3">
        <v>43334</v>
      </c>
      <c r="F877">
        <v>203.29300000000001</v>
      </c>
      <c r="G877">
        <v>12</v>
      </c>
      <c r="H877">
        <f t="shared" si="39"/>
        <v>40.6586</v>
      </c>
      <c r="I877" t="s">
        <v>805</v>
      </c>
      <c r="J877" t="s">
        <v>8</v>
      </c>
      <c r="K877">
        <f t="shared" si="40"/>
        <v>1</v>
      </c>
      <c r="L877">
        <f ca="1">VLOOKUP(A877,Sheet2!A:M,13,FALSE)</f>
        <v>5</v>
      </c>
      <c r="M877">
        <v>5</v>
      </c>
      <c r="N877" s="1">
        <f t="shared" si="41"/>
        <v>83.333333333333343</v>
      </c>
      <c r="O877" s="1">
        <f>VLOOKUP(A877,Sheet2!A:N,12,FALSE)</f>
        <v>203.29300000000001</v>
      </c>
    </row>
    <row r="878" spans="1:15" x14ac:dyDescent="0.2">
      <c r="A878" t="s">
        <v>1006</v>
      </c>
      <c r="B878">
        <v>5</v>
      </c>
      <c r="C878">
        <v>6</v>
      </c>
      <c r="D878" s="3">
        <v>43793</v>
      </c>
      <c r="E878" s="3">
        <v>43644</v>
      </c>
      <c r="F878">
        <v>202.852</v>
      </c>
      <c r="G878">
        <v>16</v>
      </c>
      <c r="H878">
        <f t="shared" si="39"/>
        <v>33.808666666666667</v>
      </c>
      <c r="I878" t="s">
        <v>805</v>
      </c>
      <c r="J878" t="s">
        <v>575</v>
      </c>
      <c r="K878">
        <f t="shared" si="40"/>
        <v>1</v>
      </c>
      <c r="L878">
        <f ca="1">VLOOKUP(A878,Sheet2!A:M,13,FALSE)</f>
        <v>6</v>
      </c>
      <c r="M878">
        <v>6</v>
      </c>
      <c r="N878" s="1">
        <f t="shared" si="41"/>
        <v>75</v>
      </c>
      <c r="O878" s="1">
        <f>VLOOKUP(A878,Sheet2!A:N,12,FALSE)</f>
        <v>202.852</v>
      </c>
    </row>
    <row r="879" spans="1:15" x14ac:dyDescent="0.2">
      <c r="A879" t="s">
        <v>478</v>
      </c>
      <c r="B879">
        <v>7</v>
      </c>
      <c r="C879">
        <v>24</v>
      </c>
      <c r="D879" s="3">
        <v>43120</v>
      </c>
      <c r="E879" s="3">
        <v>43104</v>
      </c>
      <c r="F879" s="8">
        <v>202.71299999999999</v>
      </c>
      <c r="G879">
        <v>90</v>
      </c>
      <c r="H879">
        <f t="shared" si="39"/>
        <v>8.4463749999999997</v>
      </c>
      <c r="I879" t="s">
        <v>7</v>
      </c>
      <c r="J879" t="s">
        <v>575</v>
      </c>
      <c r="K879">
        <f t="shared" si="40"/>
        <v>1</v>
      </c>
      <c r="L879">
        <f ca="1">VLOOKUP(A879,Sheet2!A:M,13,FALSE)</f>
        <v>24</v>
      </c>
      <c r="M879">
        <v>24</v>
      </c>
      <c r="N879" s="1">
        <f t="shared" si="41"/>
        <v>53.333333333333336</v>
      </c>
      <c r="O879" s="1">
        <f>VLOOKUP(A879,Sheet2!A:N,12,FALSE)</f>
        <v>202.71299999999999</v>
      </c>
    </row>
    <row r="880" spans="1:15" x14ac:dyDescent="0.2">
      <c r="A880" t="s">
        <v>282</v>
      </c>
      <c r="B880">
        <v>8</v>
      </c>
      <c r="C880">
        <v>15</v>
      </c>
      <c r="D880" s="3">
        <v>43276</v>
      </c>
      <c r="E880" s="3">
        <v>43098</v>
      </c>
      <c r="F880" s="1">
        <v>202.18899999999999</v>
      </c>
      <c r="G880">
        <v>30</v>
      </c>
      <c r="H880">
        <f t="shared" si="39"/>
        <v>13.479266666666666</v>
      </c>
      <c r="I880" t="s">
        <v>7</v>
      </c>
      <c r="J880" t="s">
        <v>8</v>
      </c>
      <c r="K880">
        <f t="shared" si="40"/>
        <v>1</v>
      </c>
      <c r="L880">
        <f ca="1">VLOOKUP(A880,Sheet2!A:M,13,FALSE)</f>
        <v>15</v>
      </c>
      <c r="M880">
        <v>15</v>
      </c>
      <c r="N880" s="1">
        <f t="shared" si="41"/>
        <v>100</v>
      </c>
      <c r="O880" s="1">
        <f>VLOOKUP(A880,Sheet2!A:N,12,FALSE)</f>
        <v>202.18899999999999</v>
      </c>
    </row>
    <row r="881" spans="1:15" x14ac:dyDescent="0.2">
      <c r="A881" t="s">
        <v>469</v>
      </c>
      <c r="B881">
        <v>8</v>
      </c>
      <c r="C881">
        <v>13</v>
      </c>
      <c r="D881" s="3">
        <v>43438</v>
      </c>
      <c r="E881" s="3">
        <v>43140</v>
      </c>
      <c r="F881" s="8">
        <v>202.10400000000001</v>
      </c>
      <c r="G881">
        <v>88</v>
      </c>
      <c r="H881">
        <f t="shared" si="39"/>
        <v>15.546461538461539</v>
      </c>
      <c r="I881" t="s">
        <v>7</v>
      </c>
      <c r="J881" t="s">
        <v>575</v>
      </c>
      <c r="K881">
        <f t="shared" si="40"/>
        <v>1</v>
      </c>
      <c r="L881">
        <f ca="1">VLOOKUP(A881,Sheet2!A:M,13,FALSE)</f>
        <v>13</v>
      </c>
      <c r="M881">
        <v>13</v>
      </c>
      <c r="N881" s="1">
        <f t="shared" si="41"/>
        <v>29.545454545454547</v>
      </c>
      <c r="O881" s="1">
        <f>VLOOKUP(A881,Sheet2!A:N,12,FALSE)</f>
        <v>202.10400000000001</v>
      </c>
    </row>
    <row r="882" spans="1:15" x14ac:dyDescent="0.2">
      <c r="A882" t="s">
        <v>455</v>
      </c>
      <c r="B882">
        <v>12</v>
      </c>
      <c r="C882">
        <v>14</v>
      </c>
      <c r="D882" s="3">
        <v>43253</v>
      </c>
      <c r="E882" s="3">
        <v>43099</v>
      </c>
      <c r="F882" s="8">
        <v>201.94900000000001</v>
      </c>
      <c r="G882">
        <v>84</v>
      </c>
      <c r="H882">
        <f t="shared" si="39"/>
        <v>14.424928571428572</v>
      </c>
      <c r="I882" t="s">
        <v>7</v>
      </c>
      <c r="J882" t="s">
        <v>575</v>
      </c>
      <c r="K882">
        <f t="shared" si="40"/>
        <v>1</v>
      </c>
      <c r="L882">
        <f ca="1">VLOOKUP(A882,Sheet2!A:M,13,FALSE)</f>
        <v>14</v>
      </c>
      <c r="M882">
        <v>14</v>
      </c>
      <c r="N882" s="1">
        <f t="shared" si="41"/>
        <v>33.333333333333329</v>
      </c>
      <c r="O882" s="1">
        <f>VLOOKUP(A882,Sheet2!A:N,12,FALSE)</f>
        <v>201.94900000000001</v>
      </c>
    </row>
    <row r="883" spans="1:15" x14ac:dyDescent="0.2">
      <c r="A883" t="s">
        <v>310</v>
      </c>
      <c r="B883">
        <v>4</v>
      </c>
      <c r="C883">
        <v>5</v>
      </c>
      <c r="D883" s="3">
        <v>43276</v>
      </c>
      <c r="E883" s="3">
        <v>42923</v>
      </c>
      <c r="F883" s="1">
        <v>200.94</v>
      </c>
      <c r="G883">
        <v>23</v>
      </c>
      <c r="H883">
        <f t="shared" si="39"/>
        <v>40.188000000000002</v>
      </c>
      <c r="I883" t="s">
        <v>7</v>
      </c>
      <c r="J883" t="s">
        <v>8</v>
      </c>
      <c r="K883">
        <f t="shared" si="40"/>
        <v>1</v>
      </c>
      <c r="L883">
        <f ca="1">VLOOKUP(A883,Sheet2!A:M,13,FALSE)</f>
        <v>5</v>
      </c>
      <c r="M883">
        <v>5</v>
      </c>
      <c r="N883" s="1">
        <f t="shared" si="41"/>
        <v>43.478260869565219</v>
      </c>
      <c r="O883" s="1">
        <f>VLOOKUP(A883,Sheet2!A:N,12,FALSE)</f>
        <v>200.94</v>
      </c>
    </row>
    <row r="884" spans="1:15" x14ac:dyDescent="0.2">
      <c r="A884" t="s">
        <v>759</v>
      </c>
      <c r="B884">
        <v>1</v>
      </c>
      <c r="C884">
        <v>1</v>
      </c>
      <c r="D884" s="3">
        <v>43537</v>
      </c>
      <c r="E884" s="3">
        <v>43338</v>
      </c>
      <c r="F884">
        <v>200.84899999999999</v>
      </c>
      <c r="G884">
        <v>19</v>
      </c>
      <c r="H884">
        <f t="shared" si="39"/>
        <v>200.84899999999999</v>
      </c>
      <c r="I884" t="s">
        <v>805</v>
      </c>
      <c r="J884" t="s">
        <v>8</v>
      </c>
      <c r="K884">
        <f t="shared" si="40"/>
        <v>1</v>
      </c>
      <c r="L884">
        <f ca="1">VLOOKUP(A884,Sheet2!A:M,13,FALSE)</f>
        <v>1</v>
      </c>
      <c r="M884">
        <v>1</v>
      </c>
      <c r="N884" s="1">
        <f t="shared" si="41"/>
        <v>10.526315789473683</v>
      </c>
      <c r="O884" s="1">
        <f>VLOOKUP(A884,Sheet2!A:N,12,FALSE)</f>
        <v>200.84899999999999</v>
      </c>
    </row>
    <row r="885" spans="1:15" x14ac:dyDescent="0.2">
      <c r="A885" t="s">
        <v>1001</v>
      </c>
      <c r="B885">
        <v>5</v>
      </c>
      <c r="C885">
        <v>5</v>
      </c>
      <c r="D885" s="3">
        <v>43630</v>
      </c>
      <c r="E885" s="3">
        <v>43341</v>
      </c>
      <c r="F885">
        <v>200.54499999999999</v>
      </c>
      <c r="G885">
        <v>66</v>
      </c>
      <c r="H885">
        <f t="shared" si="39"/>
        <v>40.108999999999995</v>
      </c>
      <c r="I885" t="s">
        <v>805</v>
      </c>
      <c r="J885" t="s">
        <v>575</v>
      </c>
      <c r="K885">
        <f t="shared" si="40"/>
        <v>1</v>
      </c>
      <c r="L885">
        <f ca="1">VLOOKUP(A885,Sheet2!A:M,13,FALSE)</f>
        <v>5</v>
      </c>
      <c r="M885">
        <v>5</v>
      </c>
      <c r="N885" s="1">
        <f t="shared" si="41"/>
        <v>15.151515151515152</v>
      </c>
      <c r="O885" s="1">
        <f>VLOOKUP(A885,Sheet2!A:N,12,FALSE)</f>
        <v>200.54499999999999</v>
      </c>
    </row>
    <row r="886" spans="1:15" x14ac:dyDescent="0.2">
      <c r="A886" t="s">
        <v>1153</v>
      </c>
      <c r="B886">
        <v>2</v>
      </c>
      <c r="C886">
        <v>2</v>
      </c>
      <c r="D886" s="3">
        <v>43769</v>
      </c>
      <c r="E886" s="3">
        <v>43449</v>
      </c>
      <c r="F886">
        <v>200.37700000000001</v>
      </c>
      <c r="G886">
        <v>28</v>
      </c>
      <c r="H886">
        <f t="shared" si="39"/>
        <v>100.1885</v>
      </c>
      <c r="I886" t="s">
        <v>805</v>
      </c>
      <c r="J886" t="s">
        <v>575</v>
      </c>
      <c r="K886">
        <f t="shared" si="40"/>
        <v>1</v>
      </c>
      <c r="L886">
        <f ca="1">VLOOKUP(A886,Sheet2!A:M,13,FALSE)</f>
        <v>2</v>
      </c>
      <c r="M886">
        <v>2</v>
      </c>
      <c r="N886" s="1">
        <f t="shared" si="41"/>
        <v>14.285714285714285</v>
      </c>
      <c r="O886" s="1">
        <f>VLOOKUP(A886,Sheet2!A:N,12,FALSE)</f>
        <v>200.37700000000001</v>
      </c>
    </row>
    <row r="887" spans="1:15" x14ac:dyDescent="0.2">
      <c r="A887" t="s">
        <v>1206</v>
      </c>
      <c r="B887">
        <v>1</v>
      </c>
      <c r="C887">
        <v>1</v>
      </c>
      <c r="D887" s="3">
        <v>43759</v>
      </c>
      <c r="E887" s="3">
        <v>43445</v>
      </c>
      <c r="F887">
        <v>200</v>
      </c>
      <c r="G887">
        <v>54</v>
      </c>
      <c r="H887">
        <f t="shared" si="39"/>
        <v>200</v>
      </c>
      <c r="I887" t="s">
        <v>805</v>
      </c>
      <c r="J887" t="s">
        <v>575</v>
      </c>
      <c r="K887">
        <f t="shared" si="40"/>
        <v>1</v>
      </c>
      <c r="L887">
        <f ca="1">VLOOKUP(A887,Sheet2!A:M,13,FALSE)</f>
        <v>1</v>
      </c>
      <c r="M887">
        <v>1</v>
      </c>
      <c r="N887" s="1">
        <f t="shared" si="41"/>
        <v>3.7037037037037033</v>
      </c>
      <c r="O887" s="1">
        <f>VLOOKUP(A887,Sheet2!A:N,12,FALSE)</f>
        <v>200</v>
      </c>
    </row>
    <row r="888" spans="1:15" x14ac:dyDescent="0.2">
      <c r="A888" t="s">
        <v>1214</v>
      </c>
      <c r="B888">
        <v>1</v>
      </c>
      <c r="C888">
        <v>1</v>
      </c>
      <c r="D888" s="3">
        <v>43387</v>
      </c>
      <c r="E888" s="3">
        <v>43322</v>
      </c>
      <c r="F888">
        <v>200</v>
      </c>
      <c r="G888">
        <v>17</v>
      </c>
      <c r="H888">
        <f t="shared" si="39"/>
        <v>200</v>
      </c>
      <c r="I888" t="s">
        <v>805</v>
      </c>
      <c r="J888" t="s">
        <v>575</v>
      </c>
      <c r="K888">
        <f t="shared" si="40"/>
        <v>1</v>
      </c>
      <c r="L888">
        <f ca="1">VLOOKUP(A888,Sheet2!A:M,13,FALSE)</f>
        <v>1</v>
      </c>
      <c r="M888">
        <v>1</v>
      </c>
      <c r="N888" s="1">
        <f t="shared" si="41"/>
        <v>11.76470588235294</v>
      </c>
      <c r="O888" s="1">
        <f>VLOOKUP(A888,Sheet2!A:N,12,FALSE)</f>
        <v>200</v>
      </c>
    </row>
    <row r="889" spans="1:15" x14ac:dyDescent="0.2">
      <c r="A889" t="s">
        <v>1183</v>
      </c>
      <c r="B889">
        <v>1</v>
      </c>
      <c r="C889">
        <v>1</v>
      </c>
      <c r="D889" s="3">
        <v>43418</v>
      </c>
      <c r="E889" s="3">
        <v>43306</v>
      </c>
      <c r="F889">
        <v>200</v>
      </c>
      <c r="G889">
        <v>4</v>
      </c>
      <c r="H889">
        <f t="shared" si="39"/>
        <v>200</v>
      </c>
      <c r="I889" t="s">
        <v>805</v>
      </c>
      <c r="J889" t="s">
        <v>575</v>
      </c>
      <c r="K889">
        <f t="shared" si="40"/>
        <v>1</v>
      </c>
      <c r="L889">
        <f ca="1">VLOOKUP(A889,Sheet2!A:M,13,FALSE)</f>
        <v>1</v>
      </c>
      <c r="M889">
        <v>1</v>
      </c>
      <c r="N889" s="1">
        <f t="shared" si="41"/>
        <v>50</v>
      </c>
      <c r="O889" s="1">
        <f>VLOOKUP(A889,Sheet2!A:N,12,FALSE)</f>
        <v>200</v>
      </c>
    </row>
    <row r="890" spans="1:15" x14ac:dyDescent="0.2">
      <c r="A890" t="s">
        <v>1191</v>
      </c>
      <c r="B890">
        <v>1</v>
      </c>
      <c r="C890">
        <v>1</v>
      </c>
      <c r="D890" s="3">
        <v>43454</v>
      </c>
      <c r="E890" s="3">
        <v>43310</v>
      </c>
      <c r="F890">
        <v>199.995</v>
      </c>
      <c r="G890">
        <v>21</v>
      </c>
      <c r="H890">
        <f t="shared" si="39"/>
        <v>199.995</v>
      </c>
      <c r="I890" t="s">
        <v>805</v>
      </c>
      <c r="J890" t="s">
        <v>575</v>
      </c>
      <c r="K890">
        <f t="shared" si="40"/>
        <v>1</v>
      </c>
      <c r="L890">
        <f ca="1">VLOOKUP(A890,Sheet2!A:M,13,FALSE)</f>
        <v>1</v>
      </c>
      <c r="M890">
        <v>1</v>
      </c>
      <c r="N890" s="1">
        <f t="shared" si="41"/>
        <v>9.5238095238095237</v>
      </c>
      <c r="O890" s="1">
        <f>VLOOKUP(A890,Sheet2!A:N,12,FALSE)</f>
        <v>199.995</v>
      </c>
    </row>
    <row r="891" spans="1:15" x14ac:dyDescent="0.2">
      <c r="A891" t="s">
        <v>572</v>
      </c>
      <c r="B891">
        <v>1</v>
      </c>
      <c r="C891">
        <v>1</v>
      </c>
      <c r="D891" s="3">
        <v>43746</v>
      </c>
      <c r="E891" s="3">
        <v>43356</v>
      </c>
      <c r="F891" s="8">
        <v>199.99</v>
      </c>
      <c r="G891">
        <v>90</v>
      </c>
      <c r="H891">
        <f t="shared" si="39"/>
        <v>199.99</v>
      </c>
      <c r="I891" t="s">
        <v>7</v>
      </c>
      <c r="J891" t="s">
        <v>575</v>
      </c>
      <c r="K891">
        <f t="shared" si="40"/>
        <v>1</v>
      </c>
      <c r="L891">
        <f ca="1">VLOOKUP(A891,Sheet2!A:M,13,FALSE)</f>
        <v>1</v>
      </c>
      <c r="M891">
        <v>1</v>
      </c>
      <c r="N891" s="1">
        <f t="shared" si="41"/>
        <v>2.2222222222222223</v>
      </c>
      <c r="O891" s="1">
        <f>VLOOKUP(A891,Sheet2!A:N,12,FALSE)</f>
        <v>199.99</v>
      </c>
    </row>
    <row r="892" spans="1:15" x14ac:dyDescent="0.2">
      <c r="A892" t="s">
        <v>789</v>
      </c>
      <c r="B892">
        <v>1</v>
      </c>
      <c r="C892">
        <v>3</v>
      </c>
      <c r="D892" s="3">
        <v>43927</v>
      </c>
      <c r="E892" s="3">
        <v>43707</v>
      </c>
      <c r="F892">
        <v>199.98500000000001</v>
      </c>
      <c r="G892">
        <v>8</v>
      </c>
      <c r="H892">
        <f t="shared" si="39"/>
        <v>66.661666666666676</v>
      </c>
      <c r="I892" t="s">
        <v>805</v>
      </c>
      <c r="J892" t="s">
        <v>8</v>
      </c>
      <c r="K892">
        <f t="shared" si="40"/>
        <v>1</v>
      </c>
      <c r="L892">
        <f ca="1">VLOOKUP(A892,Sheet2!A:M,13,FALSE)</f>
        <v>3</v>
      </c>
      <c r="M892">
        <v>3</v>
      </c>
      <c r="N892" s="1">
        <f t="shared" si="41"/>
        <v>75</v>
      </c>
      <c r="O892" s="1">
        <f>VLOOKUP(A892,Sheet2!A:N,12,FALSE)</f>
        <v>199.98500000000001</v>
      </c>
    </row>
    <row r="893" spans="1:15" x14ac:dyDescent="0.2">
      <c r="A893" t="s">
        <v>405</v>
      </c>
      <c r="B893">
        <v>2</v>
      </c>
      <c r="C893">
        <v>2</v>
      </c>
      <c r="D893" s="3">
        <v>43273</v>
      </c>
      <c r="E893" s="3">
        <v>42888</v>
      </c>
      <c r="F893" s="1">
        <v>199.98</v>
      </c>
      <c r="G893">
        <v>412</v>
      </c>
      <c r="H893">
        <f t="shared" si="39"/>
        <v>99.99</v>
      </c>
      <c r="I893" t="s">
        <v>7</v>
      </c>
      <c r="J893" t="s">
        <v>8</v>
      </c>
      <c r="K893">
        <f t="shared" si="40"/>
        <v>1</v>
      </c>
      <c r="L893">
        <f ca="1">VLOOKUP(A893,Sheet2!A:M,13,FALSE)</f>
        <v>2</v>
      </c>
      <c r="M893">
        <v>2</v>
      </c>
      <c r="N893" s="1">
        <f t="shared" si="41"/>
        <v>0.97087378640776689</v>
      </c>
      <c r="O893" s="1">
        <f>VLOOKUP(A893,Sheet2!A:N,12,FALSE)</f>
        <v>199.98</v>
      </c>
    </row>
    <row r="894" spans="1:15" x14ac:dyDescent="0.2">
      <c r="A894" t="s">
        <v>393</v>
      </c>
      <c r="B894">
        <v>1</v>
      </c>
      <c r="C894">
        <v>1</v>
      </c>
      <c r="D894" s="3">
        <v>43273</v>
      </c>
      <c r="E894" s="3">
        <v>43107</v>
      </c>
      <c r="F894" s="1">
        <v>199.23099999999999</v>
      </c>
      <c r="G894">
        <v>23</v>
      </c>
      <c r="H894">
        <f t="shared" si="39"/>
        <v>199.23099999999999</v>
      </c>
      <c r="I894" t="s">
        <v>7</v>
      </c>
      <c r="J894" t="s">
        <v>8</v>
      </c>
      <c r="K894">
        <f t="shared" si="40"/>
        <v>1</v>
      </c>
      <c r="L894">
        <f ca="1">VLOOKUP(A894,Sheet2!A:M,13,FALSE)</f>
        <v>1</v>
      </c>
      <c r="M894">
        <v>1</v>
      </c>
      <c r="N894" s="1">
        <f t="shared" si="41"/>
        <v>8.695652173913043</v>
      </c>
      <c r="O894" s="1">
        <f>VLOOKUP(A894,Sheet2!A:N,12,FALSE)</f>
        <v>199.23099999999999</v>
      </c>
    </row>
    <row r="895" spans="1:15" x14ac:dyDescent="0.2">
      <c r="A895" t="s">
        <v>207</v>
      </c>
      <c r="B895">
        <v>11</v>
      </c>
      <c r="C895">
        <v>13</v>
      </c>
      <c r="D895" s="3">
        <v>43277</v>
      </c>
      <c r="E895" s="3">
        <v>43102</v>
      </c>
      <c r="F895" s="1">
        <v>198.58099999999999</v>
      </c>
      <c r="G895">
        <v>30</v>
      </c>
      <c r="H895">
        <f t="shared" si="39"/>
        <v>15.275461538461538</v>
      </c>
      <c r="I895" t="s">
        <v>7</v>
      </c>
      <c r="J895" t="s">
        <v>8</v>
      </c>
      <c r="K895">
        <f t="shared" si="40"/>
        <v>1</v>
      </c>
      <c r="L895">
        <f ca="1">VLOOKUP(A895,Sheet2!A:M,13,FALSE)</f>
        <v>13</v>
      </c>
      <c r="M895">
        <v>13</v>
      </c>
      <c r="N895" s="1">
        <f t="shared" si="41"/>
        <v>86.666666666666671</v>
      </c>
      <c r="O895" s="1">
        <f>VLOOKUP(A895,Sheet2!A:N,12,FALSE)</f>
        <v>198.58099999999999</v>
      </c>
    </row>
    <row r="896" spans="1:15" x14ac:dyDescent="0.2">
      <c r="A896" t="s">
        <v>1196</v>
      </c>
      <c r="B896">
        <v>1</v>
      </c>
      <c r="C896">
        <v>1</v>
      </c>
      <c r="D896" s="3">
        <v>43490</v>
      </c>
      <c r="E896" s="3">
        <v>43298</v>
      </c>
      <c r="F896">
        <v>198.33199999999999</v>
      </c>
      <c r="G896">
        <v>164</v>
      </c>
      <c r="H896">
        <f t="shared" si="39"/>
        <v>198.33199999999999</v>
      </c>
      <c r="I896" t="s">
        <v>805</v>
      </c>
      <c r="J896" t="s">
        <v>575</v>
      </c>
      <c r="K896">
        <f t="shared" si="40"/>
        <v>1</v>
      </c>
      <c r="L896">
        <f ca="1">VLOOKUP(A896,Sheet2!A:M,13,FALSE)</f>
        <v>1</v>
      </c>
      <c r="M896">
        <v>1</v>
      </c>
      <c r="N896" s="1">
        <f t="shared" si="41"/>
        <v>1.2195121951219512</v>
      </c>
      <c r="O896" s="1">
        <f>VLOOKUP(A896,Sheet2!A:N,12,FALSE)</f>
        <v>198.33199999999999</v>
      </c>
    </row>
    <row r="897" spans="1:15" x14ac:dyDescent="0.2">
      <c r="A897" t="s">
        <v>949</v>
      </c>
      <c r="B897">
        <v>7</v>
      </c>
      <c r="C897">
        <v>8</v>
      </c>
      <c r="D897" s="3">
        <v>43576</v>
      </c>
      <c r="E897" s="3">
        <v>43358</v>
      </c>
      <c r="F897">
        <v>197.958</v>
      </c>
      <c r="G897">
        <v>42</v>
      </c>
      <c r="H897">
        <f t="shared" si="39"/>
        <v>24.74475</v>
      </c>
      <c r="I897" t="s">
        <v>805</v>
      </c>
      <c r="J897" t="s">
        <v>575</v>
      </c>
      <c r="K897">
        <f t="shared" si="40"/>
        <v>1</v>
      </c>
      <c r="L897">
        <f ca="1">VLOOKUP(A897,Sheet2!A:M,13,FALSE)</f>
        <v>8</v>
      </c>
      <c r="M897">
        <v>8</v>
      </c>
      <c r="N897" s="1">
        <f t="shared" si="41"/>
        <v>38.095238095238095</v>
      </c>
      <c r="O897" s="1">
        <f>VLOOKUP(A897,Sheet2!A:N,12,FALSE)</f>
        <v>197.958</v>
      </c>
    </row>
    <row r="898" spans="1:15" x14ac:dyDescent="0.2">
      <c r="A898" t="s">
        <v>1205</v>
      </c>
      <c r="B898">
        <v>1</v>
      </c>
      <c r="C898">
        <v>1</v>
      </c>
      <c r="D898" s="3">
        <v>43780</v>
      </c>
      <c r="E898" s="3">
        <v>43311</v>
      </c>
      <c r="F898">
        <v>196.81800000000001</v>
      </c>
      <c r="G898">
        <v>28</v>
      </c>
      <c r="H898">
        <f t="shared" ref="H898:H961" si="42">F898/C898</f>
        <v>196.81800000000001</v>
      </c>
      <c r="I898" t="s">
        <v>805</v>
      </c>
      <c r="J898" t="s">
        <v>575</v>
      </c>
      <c r="K898">
        <f t="shared" ref="K898:K961" si="43">COUNTIF(A:A,A898)</f>
        <v>1</v>
      </c>
      <c r="L898">
        <f ca="1">VLOOKUP(A898,Sheet2!A:M,13,FALSE)</f>
        <v>1</v>
      </c>
      <c r="M898">
        <v>1</v>
      </c>
      <c r="N898" s="1">
        <f t="shared" ref="N898:N961" si="44">M898/G898*100*2</f>
        <v>7.1428571428571423</v>
      </c>
      <c r="O898" s="1">
        <f>VLOOKUP(A898,Sheet2!A:N,12,FALSE)</f>
        <v>196.81800000000001</v>
      </c>
    </row>
    <row r="899" spans="1:15" x14ac:dyDescent="0.2">
      <c r="A899" t="s">
        <v>702</v>
      </c>
      <c r="B899">
        <v>4</v>
      </c>
      <c r="C899">
        <v>19</v>
      </c>
      <c r="D899" s="3">
        <v>43368</v>
      </c>
      <c r="E899" s="3">
        <v>43326</v>
      </c>
      <c r="F899">
        <v>196.46100000000001</v>
      </c>
      <c r="G899">
        <v>35</v>
      </c>
      <c r="H899">
        <f t="shared" si="42"/>
        <v>10.340052631578947</v>
      </c>
      <c r="I899" t="s">
        <v>805</v>
      </c>
      <c r="J899" t="s">
        <v>8</v>
      </c>
      <c r="K899">
        <f t="shared" si="43"/>
        <v>1</v>
      </c>
      <c r="L899">
        <f ca="1">VLOOKUP(A899,Sheet2!A:M,13,FALSE)</f>
        <v>19</v>
      </c>
      <c r="M899">
        <v>19</v>
      </c>
      <c r="N899" s="1">
        <f t="shared" si="44"/>
        <v>108.57142857142857</v>
      </c>
      <c r="O899" s="1">
        <f>VLOOKUP(A899,Sheet2!A:N,12,FALSE)</f>
        <v>196.46100000000001</v>
      </c>
    </row>
    <row r="900" spans="1:15" x14ac:dyDescent="0.2">
      <c r="A900" t="s">
        <v>751</v>
      </c>
      <c r="B900">
        <v>2</v>
      </c>
      <c r="C900">
        <v>3</v>
      </c>
      <c r="D900" s="3">
        <v>43349</v>
      </c>
      <c r="E900" s="3">
        <v>43326</v>
      </c>
      <c r="F900">
        <v>195.345</v>
      </c>
      <c r="G900">
        <v>5</v>
      </c>
      <c r="H900">
        <f t="shared" si="42"/>
        <v>65.114999999999995</v>
      </c>
      <c r="I900" t="s">
        <v>805</v>
      </c>
      <c r="J900" t="s">
        <v>8</v>
      </c>
      <c r="K900">
        <f t="shared" si="43"/>
        <v>1</v>
      </c>
      <c r="L900">
        <f ca="1">VLOOKUP(A900,Sheet2!A:M,13,FALSE)</f>
        <v>3</v>
      </c>
      <c r="M900">
        <v>3</v>
      </c>
      <c r="N900" s="1">
        <f t="shared" si="44"/>
        <v>120</v>
      </c>
      <c r="O900" s="1">
        <f>VLOOKUP(A900,Sheet2!A:N,12,FALSE)</f>
        <v>195.345</v>
      </c>
    </row>
    <row r="901" spans="1:15" x14ac:dyDescent="0.2">
      <c r="A901" t="s">
        <v>409</v>
      </c>
      <c r="B901">
        <v>3</v>
      </c>
      <c r="C901">
        <v>4</v>
      </c>
      <c r="D901" s="3">
        <v>43273</v>
      </c>
      <c r="E901" s="3">
        <v>42797</v>
      </c>
      <c r="F901" s="1">
        <v>194.346</v>
      </c>
      <c r="G901">
        <v>240</v>
      </c>
      <c r="H901">
        <f t="shared" si="42"/>
        <v>48.586500000000001</v>
      </c>
      <c r="I901" t="s">
        <v>7</v>
      </c>
      <c r="J901" t="s">
        <v>8</v>
      </c>
      <c r="K901">
        <f t="shared" si="43"/>
        <v>1</v>
      </c>
      <c r="L901">
        <f ca="1">VLOOKUP(A901,Sheet2!A:M,13,FALSE)</f>
        <v>4</v>
      </c>
      <c r="M901">
        <v>4</v>
      </c>
      <c r="N901" s="1">
        <f t="shared" si="44"/>
        <v>3.3333333333333335</v>
      </c>
      <c r="O901" s="1">
        <f>VLOOKUP(A901,Sheet2!A:N,12,FALSE)</f>
        <v>194.346</v>
      </c>
    </row>
    <row r="902" spans="1:15" x14ac:dyDescent="0.2">
      <c r="A902" t="s">
        <v>165</v>
      </c>
      <c r="B902">
        <v>1</v>
      </c>
      <c r="C902">
        <v>1</v>
      </c>
      <c r="D902" s="3">
        <v>43339</v>
      </c>
      <c r="E902" s="3">
        <v>43339</v>
      </c>
      <c r="F902" s="1">
        <v>194.21</v>
      </c>
      <c r="G902">
        <v>2</v>
      </c>
      <c r="H902">
        <f t="shared" si="42"/>
        <v>194.21</v>
      </c>
      <c r="I902" t="s">
        <v>7</v>
      </c>
      <c r="J902" t="s">
        <v>8</v>
      </c>
      <c r="K902">
        <f t="shared" si="43"/>
        <v>1</v>
      </c>
      <c r="L902">
        <f ca="1">VLOOKUP(A902,Sheet2!A:M,13,FALSE)</f>
        <v>1</v>
      </c>
      <c r="M902">
        <v>1</v>
      </c>
      <c r="N902" s="1">
        <f t="shared" si="44"/>
        <v>100</v>
      </c>
      <c r="O902" s="1">
        <f>VLOOKUP(A902,Sheet2!A:N,12,FALSE)</f>
        <v>194.21</v>
      </c>
    </row>
    <row r="903" spans="1:15" x14ac:dyDescent="0.2">
      <c r="A903" t="s">
        <v>758</v>
      </c>
      <c r="B903">
        <v>1</v>
      </c>
      <c r="C903">
        <v>1</v>
      </c>
      <c r="D903" s="3">
        <v>43528</v>
      </c>
      <c r="E903" s="3">
        <v>43412</v>
      </c>
      <c r="F903">
        <v>193.065</v>
      </c>
      <c r="G903">
        <v>14</v>
      </c>
      <c r="H903">
        <f t="shared" si="42"/>
        <v>193.065</v>
      </c>
      <c r="I903" t="s">
        <v>805</v>
      </c>
      <c r="J903" t="s">
        <v>8</v>
      </c>
      <c r="K903">
        <f t="shared" si="43"/>
        <v>1</v>
      </c>
      <c r="L903">
        <f ca="1">VLOOKUP(A903,Sheet2!A:M,13,FALSE)</f>
        <v>1</v>
      </c>
      <c r="M903">
        <v>1</v>
      </c>
      <c r="N903" s="1">
        <f t="shared" si="44"/>
        <v>14.285714285714285</v>
      </c>
      <c r="O903" s="1">
        <f>VLOOKUP(A903,Sheet2!A:N,12,FALSE)</f>
        <v>193.065</v>
      </c>
    </row>
    <row r="904" spans="1:15" x14ac:dyDescent="0.2">
      <c r="A904" t="s">
        <v>512</v>
      </c>
      <c r="B904">
        <v>3</v>
      </c>
      <c r="C904">
        <v>3</v>
      </c>
      <c r="D904" s="3">
        <v>43278</v>
      </c>
      <c r="E904" s="3">
        <v>43269</v>
      </c>
      <c r="F904" s="8">
        <v>192.75800000000001</v>
      </c>
      <c r="G904">
        <v>14</v>
      </c>
      <c r="H904">
        <f t="shared" si="42"/>
        <v>64.25266666666667</v>
      </c>
      <c r="I904" t="s">
        <v>7</v>
      </c>
      <c r="J904" t="s">
        <v>575</v>
      </c>
      <c r="K904">
        <f t="shared" si="43"/>
        <v>1</v>
      </c>
      <c r="L904">
        <f ca="1">VLOOKUP(A904,Sheet2!A:M,13,FALSE)</f>
        <v>3</v>
      </c>
      <c r="M904">
        <v>3</v>
      </c>
      <c r="N904" s="1">
        <f t="shared" si="44"/>
        <v>42.857142857142854</v>
      </c>
      <c r="O904" s="1">
        <f>VLOOKUP(A904,Sheet2!A:N,12,FALSE)</f>
        <v>192.75800000000001</v>
      </c>
    </row>
    <row r="905" spans="1:15" x14ac:dyDescent="0.2">
      <c r="A905" t="s">
        <v>297</v>
      </c>
      <c r="B905">
        <v>7</v>
      </c>
      <c r="C905">
        <v>8</v>
      </c>
      <c r="D905" s="3">
        <v>43276</v>
      </c>
      <c r="E905" s="3">
        <v>42981</v>
      </c>
      <c r="F905" s="1">
        <v>192.67</v>
      </c>
      <c r="G905">
        <v>54</v>
      </c>
      <c r="H905">
        <f t="shared" si="42"/>
        <v>24.083749999999998</v>
      </c>
      <c r="I905" t="s">
        <v>7</v>
      </c>
      <c r="J905" t="s">
        <v>8</v>
      </c>
      <c r="K905">
        <f t="shared" si="43"/>
        <v>1</v>
      </c>
      <c r="L905">
        <f ca="1">VLOOKUP(A905,Sheet2!A:M,13,FALSE)</f>
        <v>8</v>
      </c>
      <c r="M905">
        <v>8</v>
      </c>
      <c r="N905" s="1">
        <f t="shared" si="44"/>
        <v>29.629629629629626</v>
      </c>
      <c r="O905" s="1">
        <f>VLOOKUP(A905,Sheet2!A:N,12,FALSE)</f>
        <v>192.67</v>
      </c>
    </row>
    <row r="906" spans="1:15" x14ac:dyDescent="0.2">
      <c r="A906" t="s">
        <v>280</v>
      </c>
      <c r="B906">
        <v>2</v>
      </c>
      <c r="C906">
        <v>3</v>
      </c>
      <c r="D906" s="3">
        <v>43276</v>
      </c>
      <c r="E906" s="3">
        <v>43103</v>
      </c>
      <c r="F906" s="1">
        <v>191.5</v>
      </c>
      <c r="G906">
        <v>14</v>
      </c>
      <c r="H906">
        <f t="shared" si="42"/>
        <v>63.833333333333336</v>
      </c>
      <c r="I906" t="s">
        <v>7</v>
      </c>
      <c r="J906" t="s">
        <v>8</v>
      </c>
      <c r="K906">
        <f t="shared" si="43"/>
        <v>1</v>
      </c>
      <c r="L906">
        <f ca="1">VLOOKUP(A906,Sheet2!A:M,13,FALSE)</f>
        <v>3</v>
      </c>
      <c r="M906">
        <v>3</v>
      </c>
      <c r="N906" s="1">
        <f t="shared" si="44"/>
        <v>42.857142857142854</v>
      </c>
      <c r="O906" s="1">
        <f>VLOOKUP(A906,Sheet2!A:N,12,FALSE)</f>
        <v>191.5</v>
      </c>
    </row>
    <row r="907" spans="1:15" x14ac:dyDescent="0.2">
      <c r="A907" t="s">
        <v>766</v>
      </c>
      <c r="B907">
        <v>1</v>
      </c>
      <c r="C907">
        <v>1</v>
      </c>
      <c r="D907" s="3">
        <v>43599</v>
      </c>
      <c r="E907" s="3">
        <v>43357</v>
      </c>
      <c r="F907">
        <v>190.96899999999999</v>
      </c>
      <c r="G907">
        <v>18</v>
      </c>
      <c r="H907">
        <f t="shared" si="42"/>
        <v>190.96899999999999</v>
      </c>
      <c r="I907" t="s">
        <v>805</v>
      </c>
      <c r="J907" t="s">
        <v>8</v>
      </c>
      <c r="K907">
        <f t="shared" si="43"/>
        <v>1</v>
      </c>
      <c r="L907">
        <f ca="1">VLOOKUP(A907,Sheet2!A:M,13,FALSE)</f>
        <v>1</v>
      </c>
      <c r="M907">
        <v>1</v>
      </c>
      <c r="N907" s="1">
        <f t="shared" si="44"/>
        <v>11.111111111111111</v>
      </c>
      <c r="O907" s="1">
        <f>VLOOKUP(A907,Sheet2!A:N,12,FALSE)</f>
        <v>190.96899999999999</v>
      </c>
    </row>
    <row r="908" spans="1:15" x14ac:dyDescent="0.2">
      <c r="A908" t="s">
        <v>516</v>
      </c>
      <c r="B908">
        <v>3</v>
      </c>
      <c r="C908">
        <v>3</v>
      </c>
      <c r="D908" s="3">
        <v>43794</v>
      </c>
      <c r="E908" s="3">
        <v>43775</v>
      </c>
      <c r="F908" s="8">
        <v>190.84</v>
      </c>
      <c r="G908">
        <v>10</v>
      </c>
      <c r="H908">
        <f t="shared" si="42"/>
        <v>63.613333333333337</v>
      </c>
      <c r="I908" t="s">
        <v>7</v>
      </c>
      <c r="J908" t="s">
        <v>575</v>
      </c>
      <c r="K908">
        <f t="shared" si="43"/>
        <v>1</v>
      </c>
      <c r="L908">
        <f ca="1">VLOOKUP(A908,Sheet2!A:M,13,FALSE)</f>
        <v>3</v>
      </c>
      <c r="M908">
        <v>3</v>
      </c>
      <c r="N908" s="1">
        <f t="shared" si="44"/>
        <v>60</v>
      </c>
      <c r="O908" s="1">
        <f>VLOOKUP(A908,Sheet2!A:N,12,FALSE)</f>
        <v>190.84</v>
      </c>
    </row>
    <row r="909" spans="1:15" x14ac:dyDescent="0.2">
      <c r="A909" t="s">
        <v>552</v>
      </c>
      <c r="B909">
        <v>1</v>
      </c>
      <c r="C909">
        <v>2</v>
      </c>
      <c r="D909" s="3">
        <v>43656</v>
      </c>
      <c r="E909" s="3">
        <v>43509</v>
      </c>
      <c r="F909" s="8">
        <v>189.99</v>
      </c>
      <c r="G909">
        <v>23</v>
      </c>
      <c r="H909">
        <f t="shared" si="42"/>
        <v>94.995000000000005</v>
      </c>
      <c r="I909" t="s">
        <v>7</v>
      </c>
      <c r="J909" t="s">
        <v>575</v>
      </c>
      <c r="K909">
        <f t="shared" si="43"/>
        <v>1</v>
      </c>
      <c r="L909">
        <f ca="1">VLOOKUP(A909,Sheet2!A:M,13,FALSE)</f>
        <v>2</v>
      </c>
      <c r="M909">
        <v>2</v>
      </c>
      <c r="N909" s="1">
        <f t="shared" si="44"/>
        <v>17.391304347826086</v>
      </c>
      <c r="O909" s="1">
        <f>VLOOKUP(A909,Sheet2!A:N,12,FALSE)</f>
        <v>189.99</v>
      </c>
    </row>
    <row r="910" spans="1:15" x14ac:dyDescent="0.2">
      <c r="A910" t="s">
        <v>945</v>
      </c>
      <c r="B910">
        <v>7</v>
      </c>
      <c r="C910">
        <v>8</v>
      </c>
      <c r="D910" s="3">
        <v>43426</v>
      </c>
      <c r="E910" s="3">
        <v>43387</v>
      </c>
      <c r="F910">
        <v>189.249</v>
      </c>
      <c r="G910">
        <v>17</v>
      </c>
      <c r="H910">
        <f t="shared" si="42"/>
        <v>23.656124999999999</v>
      </c>
      <c r="I910" t="s">
        <v>805</v>
      </c>
      <c r="J910" t="s">
        <v>575</v>
      </c>
      <c r="K910">
        <f t="shared" si="43"/>
        <v>1</v>
      </c>
      <c r="L910">
        <f ca="1">VLOOKUP(A910,Sheet2!A:M,13,FALSE)</f>
        <v>8</v>
      </c>
      <c r="M910">
        <v>8</v>
      </c>
      <c r="N910" s="1">
        <f t="shared" si="44"/>
        <v>94.117647058823522</v>
      </c>
      <c r="O910" s="1">
        <f>VLOOKUP(A910,Sheet2!A:N,12,FALSE)</f>
        <v>189.249</v>
      </c>
    </row>
    <row r="911" spans="1:15" x14ac:dyDescent="0.2">
      <c r="A911" t="s">
        <v>348</v>
      </c>
      <c r="B911">
        <v>5</v>
      </c>
      <c r="C911">
        <v>6</v>
      </c>
      <c r="D911" s="3">
        <v>43275</v>
      </c>
      <c r="E911" s="3">
        <v>42948</v>
      </c>
      <c r="F911" s="1">
        <v>188.8</v>
      </c>
      <c r="G911">
        <v>42</v>
      </c>
      <c r="H911">
        <f t="shared" si="42"/>
        <v>31.466666666666669</v>
      </c>
      <c r="I911" t="s">
        <v>7</v>
      </c>
      <c r="J911" t="s">
        <v>8</v>
      </c>
      <c r="K911">
        <f t="shared" si="43"/>
        <v>1</v>
      </c>
      <c r="L911">
        <f ca="1">VLOOKUP(A911,Sheet2!A:M,13,FALSE)</f>
        <v>6</v>
      </c>
      <c r="M911">
        <v>6</v>
      </c>
      <c r="N911" s="1">
        <f t="shared" si="44"/>
        <v>28.571428571428569</v>
      </c>
      <c r="O911" s="1">
        <f>VLOOKUP(A911,Sheet2!A:N,12,FALSE)</f>
        <v>188.8</v>
      </c>
    </row>
    <row r="912" spans="1:15" x14ac:dyDescent="0.2">
      <c r="A912" t="s">
        <v>1060</v>
      </c>
      <c r="B912">
        <v>3</v>
      </c>
      <c r="C912">
        <v>4</v>
      </c>
      <c r="D912" s="3">
        <v>43285</v>
      </c>
      <c r="E912" s="3">
        <v>43110</v>
      </c>
      <c r="F912">
        <v>188.00299999999999</v>
      </c>
      <c r="G912">
        <v>57</v>
      </c>
      <c r="H912">
        <f t="shared" si="42"/>
        <v>47.000749999999996</v>
      </c>
      <c r="I912" t="s">
        <v>805</v>
      </c>
      <c r="J912" t="s">
        <v>575</v>
      </c>
      <c r="K912">
        <f t="shared" si="43"/>
        <v>1</v>
      </c>
      <c r="L912">
        <f ca="1">VLOOKUP(A912,Sheet2!A:M,13,FALSE)</f>
        <v>4</v>
      </c>
      <c r="M912">
        <v>4</v>
      </c>
      <c r="N912" s="1">
        <f t="shared" si="44"/>
        <v>14.035087719298245</v>
      </c>
      <c r="O912" s="1">
        <f>VLOOKUP(A912,Sheet2!A:N,12,FALSE)</f>
        <v>188.00299999999999</v>
      </c>
    </row>
    <row r="913" spans="1:15" x14ac:dyDescent="0.2">
      <c r="A913" t="s">
        <v>897</v>
      </c>
      <c r="B913">
        <v>10</v>
      </c>
      <c r="C913">
        <v>12</v>
      </c>
      <c r="D913" s="3">
        <v>43641</v>
      </c>
      <c r="E913" s="3">
        <v>43302</v>
      </c>
      <c r="F913">
        <v>187.79599999999999</v>
      </c>
      <c r="G913">
        <v>31</v>
      </c>
      <c r="H913">
        <f t="shared" si="42"/>
        <v>15.649666666666667</v>
      </c>
      <c r="I913" t="s">
        <v>805</v>
      </c>
      <c r="J913" t="s">
        <v>575</v>
      </c>
      <c r="K913">
        <f t="shared" si="43"/>
        <v>1</v>
      </c>
      <c r="L913">
        <f ca="1">VLOOKUP(A913,Sheet2!A:M,13,FALSE)</f>
        <v>12</v>
      </c>
      <c r="M913">
        <v>12</v>
      </c>
      <c r="N913" s="1">
        <f t="shared" si="44"/>
        <v>77.41935483870968</v>
      </c>
      <c r="O913" s="1">
        <f>VLOOKUP(A913,Sheet2!A:N,12,FALSE)</f>
        <v>187.79599999999999</v>
      </c>
    </row>
    <row r="914" spans="1:15" x14ac:dyDescent="0.2">
      <c r="A914" t="s">
        <v>1018</v>
      </c>
      <c r="B914">
        <v>4</v>
      </c>
      <c r="C914">
        <v>4</v>
      </c>
      <c r="D914" s="3">
        <v>43458</v>
      </c>
      <c r="E914" s="3">
        <v>43448</v>
      </c>
      <c r="F914">
        <v>186.642</v>
      </c>
      <c r="G914">
        <v>8</v>
      </c>
      <c r="H914">
        <f t="shared" si="42"/>
        <v>46.660499999999999</v>
      </c>
      <c r="I914" t="s">
        <v>805</v>
      </c>
      <c r="J914" t="s">
        <v>575</v>
      </c>
      <c r="K914">
        <f t="shared" si="43"/>
        <v>1</v>
      </c>
      <c r="L914">
        <f ca="1">VLOOKUP(A914,Sheet2!A:M,13,FALSE)</f>
        <v>4</v>
      </c>
      <c r="M914">
        <v>4</v>
      </c>
      <c r="N914" s="1">
        <f t="shared" si="44"/>
        <v>100</v>
      </c>
      <c r="O914" s="1">
        <f>VLOOKUP(A914,Sheet2!A:N,12,FALSE)</f>
        <v>186.642</v>
      </c>
    </row>
    <row r="915" spans="1:15" x14ac:dyDescent="0.2">
      <c r="A915" t="s">
        <v>1072</v>
      </c>
      <c r="B915">
        <v>3</v>
      </c>
      <c r="C915">
        <v>3</v>
      </c>
      <c r="D915" s="3">
        <v>43654</v>
      </c>
      <c r="E915" s="3">
        <v>43646</v>
      </c>
      <c r="F915">
        <v>186.42500000000001</v>
      </c>
      <c r="G915">
        <v>7</v>
      </c>
      <c r="H915">
        <f t="shared" si="42"/>
        <v>62.141666666666673</v>
      </c>
      <c r="I915" t="s">
        <v>805</v>
      </c>
      <c r="J915" t="s">
        <v>575</v>
      </c>
      <c r="K915">
        <f t="shared" si="43"/>
        <v>1</v>
      </c>
      <c r="L915">
        <f ca="1">VLOOKUP(A915,Sheet2!A:M,13,FALSE)</f>
        <v>3</v>
      </c>
      <c r="M915">
        <v>3</v>
      </c>
      <c r="N915" s="1">
        <f t="shared" si="44"/>
        <v>85.714285714285708</v>
      </c>
      <c r="O915" s="1">
        <f>VLOOKUP(A915,Sheet2!A:N,12,FALSE)</f>
        <v>186.42500000000001</v>
      </c>
    </row>
    <row r="916" spans="1:15" x14ac:dyDescent="0.2">
      <c r="A916" t="s">
        <v>783</v>
      </c>
      <c r="B916">
        <v>1</v>
      </c>
      <c r="C916">
        <v>1</v>
      </c>
      <c r="D916" s="3">
        <v>43839</v>
      </c>
      <c r="E916" s="3">
        <v>43839</v>
      </c>
      <c r="F916">
        <v>186.16800000000001</v>
      </c>
      <c r="G916">
        <v>2</v>
      </c>
      <c r="H916">
        <f t="shared" si="42"/>
        <v>186.16800000000001</v>
      </c>
      <c r="I916" t="s">
        <v>805</v>
      </c>
      <c r="J916" t="s">
        <v>8</v>
      </c>
      <c r="K916">
        <f t="shared" si="43"/>
        <v>1</v>
      </c>
      <c r="L916">
        <f ca="1">VLOOKUP(A916,Sheet2!A:M,13,FALSE)</f>
        <v>1</v>
      </c>
      <c r="M916">
        <v>1</v>
      </c>
      <c r="N916" s="1">
        <f t="shared" si="44"/>
        <v>100</v>
      </c>
      <c r="O916" s="1">
        <f>VLOOKUP(A916,Sheet2!A:N,12,FALSE)</f>
        <v>186.16800000000001</v>
      </c>
    </row>
    <row r="917" spans="1:15" x14ac:dyDescent="0.2">
      <c r="A917" t="s">
        <v>907</v>
      </c>
      <c r="B917">
        <v>9</v>
      </c>
      <c r="C917">
        <v>9</v>
      </c>
      <c r="D917" s="3">
        <v>43796</v>
      </c>
      <c r="E917" s="3">
        <v>43313</v>
      </c>
      <c r="F917">
        <v>186.09899999999999</v>
      </c>
      <c r="G917">
        <v>177</v>
      </c>
      <c r="H917">
        <f t="shared" si="42"/>
        <v>20.677666666666667</v>
      </c>
      <c r="I917" t="s">
        <v>805</v>
      </c>
      <c r="J917" t="s">
        <v>575</v>
      </c>
      <c r="K917">
        <f t="shared" si="43"/>
        <v>1</v>
      </c>
      <c r="L917">
        <f ca="1">VLOOKUP(A917,Sheet2!A:M,13,FALSE)</f>
        <v>9</v>
      </c>
      <c r="M917">
        <v>9</v>
      </c>
      <c r="N917" s="1">
        <f t="shared" si="44"/>
        <v>10.16949152542373</v>
      </c>
      <c r="O917" s="1">
        <f>VLOOKUP(A917,Sheet2!A:N,12,FALSE)</f>
        <v>186.09899999999999</v>
      </c>
    </row>
    <row r="918" spans="1:15" x14ac:dyDescent="0.2">
      <c r="A918" t="s">
        <v>182</v>
      </c>
      <c r="B918">
        <v>1</v>
      </c>
      <c r="C918">
        <v>3</v>
      </c>
      <c r="D918" s="3">
        <v>43278</v>
      </c>
      <c r="E918" s="3">
        <v>42948</v>
      </c>
      <c r="F918" s="1">
        <v>185.946</v>
      </c>
      <c r="G918">
        <v>72</v>
      </c>
      <c r="H918">
        <f t="shared" si="42"/>
        <v>61.981999999999999</v>
      </c>
      <c r="I918" t="s">
        <v>7</v>
      </c>
      <c r="J918" t="s">
        <v>8</v>
      </c>
      <c r="K918">
        <f t="shared" si="43"/>
        <v>1</v>
      </c>
      <c r="L918">
        <f ca="1">VLOOKUP(A918,Sheet2!A:M,13,FALSE)</f>
        <v>3</v>
      </c>
      <c r="M918">
        <v>3</v>
      </c>
      <c r="N918" s="1">
        <f t="shared" si="44"/>
        <v>8.3333333333333321</v>
      </c>
      <c r="O918" s="1">
        <f>VLOOKUP(A918,Sheet2!A:N,12,FALSE)</f>
        <v>185.946</v>
      </c>
    </row>
    <row r="919" spans="1:15" x14ac:dyDescent="0.2">
      <c r="A919" t="s">
        <v>1007</v>
      </c>
      <c r="B919">
        <v>4</v>
      </c>
      <c r="C919">
        <v>4</v>
      </c>
      <c r="D919" s="3">
        <v>43577</v>
      </c>
      <c r="E919" s="3">
        <v>43298</v>
      </c>
      <c r="F919">
        <v>185.38</v>
      </c>
      <c r="G919">
        <v>22</v>
      </c>
      <c r="H919">
        <f t="shared" si="42"/>
        <v>46.344999999999999</v>
      </c>
      <c r="I919" t="s">
        <v>805</v>
      </c>
      <c r="J919" t="s">
        <v>575</v>
      </c>
      <c r="K919">
        <f t="shared" si="43"/>
        <v>1</v>
      </c>
      <c r="L919">
        <f ca="1">VLOOKUP(A919,Sheet2!A:M,13,FALSE)</f>
        <v>4</v>
      </c>
      <c r="M919">
        <v>4</v>
      </c>
      <c r="N919" s="1">
        <f t="shared" si="44"/>
        <v>36.363636363636367</v>
      </c>
      <c r="O919" s="1">
        <f>VLOOKUP(A919,Sheet2!A:N,12,FALSE)</f>
        <v>185.38</v>
      </c>
    </row>
    <row r="920" spans="1:15" x14ac:dyDescent="0.2">
      <c r="A920" t="s">
        <v>1225</v>
      </c>
      <c r="B920">
        <v>1</v>
      </c>
      <c r="C920">
        <v>1</v>
      </c>
      <c r="D920" s="3">
        <v>43769</v>
      </c>
      <c r="E920" s="3">
        <v>43634</v>
      </c>
      <c r="F920">
        <v>185.3</v>
      </c>
      <c r="G920">
        <v>10</v>
      </c>
      <c r="H920">
        <f t="shared" si="42"/>
        <v>185.3</v>
      </c>
      <c r="I920" t="s">
        <v>805</v>
      </c>
      <c r="J920" t="s">
        <v>575</v>
      </c>
      <c r="K920">
        <f t="shared" si="43"/>
        <v>1</v>
      </c>
      <c r="L920">
        <f ca="1">VLOOKUP(A920,Sheet2!A:M,13,FALSE)</f>
        <v>1</v>
      </c>
      <c r="M920">
        <v>1</v>
      </c>
      <c r="N920" s="1">
        <f t="shared" si="44"/>
        <v>20</v>
      </c>
      <c r="O920" s="1">
        <f>VLOOKUP(A920,Sheet2!A:N,12,FALSE)</f>
        <v>185.3</v>
      </c>
    </row>
    <row r="921" spans="1:15" x14ac:dyDescent="0.2">
      <c r="A921" t="s">
        <v>1065</v>
      </c>
      <c r="B921">
        <v>3</v>
      </c>
      <c r="C921">
        <v>4</v>
      </c>
      <c r="D921" s="3">
        <v>43786</v>
      </c>
      <c r="E921" s="3">
        <v>43405</v>
      </c>
      <c r="F921">
        <v>185.18100000000001</v>
      </c>
      <c r="G921">
        <v>64</v>
      </c>
      <c r="H921">
        <f t="shared" si="42"/>
        <v>46.295250000000003</v>
      </c>
      <c r="I921" t="s">
        <v>805</v>
      </c>
      <c r="J921" t="s">
        <v>575</v>
      </c>
      <c r="K921">
        <f t="shared" si="43"/>
        <v>1</v>
      </c>
      <c r="L921">
        <f ca="1">VLOOKUP(A921,Sheet2!A:M,13,FALSE)</f>
        <v>4</v>
      </c>
      <c r="M921">
        <v>4</v>
      </c>
      <c r="N921" s="1">
        <f t="shared" si="44"/>
        <v>12.5</v>
      </c>
      <c r="O921" s="1">
        <f>VLOOKUP(A921,Sheet2!A:N,12,FALSE)</f>
        <v>185.18100000000001</v>
      </c>
    </row>
    <row r="922" spans="1:15" x14ac:dyDescent="0.2">
      <c r="A922" t="s">
        <v>149</v>
      </c>
      <c r="B922">
        <v>1</v>
      </c>
      <c r="C922">
        <v>1</v>
      </c>
      <c r="D922" s="3">
        <v>43412</v>
      </c>
      <c r="E922" s="3">
        <v>43392</v>
      </c>
      <c r="F922" s="1">
        <v>184.69</v>
      </c>
      <c r="G922">
        <v>9</v>
      </c>
      <c r="H922">
        <f t="shared" si="42"/>
        <v>184.69</v>
      </c>
      <c r="I922" t="s">
        <v>7</v>
      </c>
      <c r="J922" t="s">
        <v>8</v>
      </c>
      <c r="K922">
        <f t="shared" si="43"/>
        <v>1</v>
      </c>
      <c r="L922">
        <f ca="1">VLOOKUP(A922,Sheet2!A:M,13,FALSE)</f>
        <v>1</v>
      </c>
      <c r="M922">
        <v>1</v>
      </c>
      <c r="N922" s="1">
        <f t="shared" si="44"/>
        <v>22.222222222222221</v>
      </c>
      <c r="O922" s="1">
        <f>VLOOKUP(A922,Sheet2!A:N,12,FALSE)</f>
        <v>184.69</v>
      </c>
    </row>
    <row r="923" spans="1:15" x14ac:dyDescent="0.2">
      <c r="A923" t="s">
        <v>198</v>
      </c>
      <c r="B923">
        <v>1</v>
      </c>
      <c r="C923">
        <v>2</v>
      </c>
      <c r="D923" s="3">
        <v>43277</v>
      </c>
      <c r="E923" s="3">
        <v>43141</v>
      </c>
      <c r="F923" s="1">
        <v>184.69</v>
      </c>
      <c r="G923">
        <v>5</v>
      </c>
      <c r="H923">
        <f t="shared" si="42"/>
        <v>92.344999999999999</v>
      </c>
      <c r="I923" t="s">
        <v>7</v>
      </c>
      <c r="J923" t="s">
        <v>8</v>
      </c>
      <c r="K923">
        <f t="shared" si="43"/>
        <v>1</v>
      </c>
      <c r="L923">
        <f ca="1">VLOOKUP(A923,Sheet2!A:M,13,FALSE)</f>
        <v>2</v>
      </c>
      <c r="M923">
        <v>2</v>
      </c>
      <c r="N923" s="1">
        <f t="shared" si="44"/>
        <v>80</v>
      </c>
      <c r="O923" s="1">
        <f>VLOOKUP(A923,Sheet2!A:N,12,FALSE)</f>
        <v>184.69</v>
      </c>
    </row>
    <row r="924" spans="1:15" x14ac:dyDescent="0.2">
      <c r="A924" t="s">
        <v>928</v>
      </c>
      <c r="B924">
        <v>8</v>
      </c>
      <c r="C924">
        <v>11</v>
      </c>
      <c r="D924" s="3">
        <v>43794</v>
      </c>
      <c r="E924" s="3">
        <v>43300</v>
      </c>
      <c r="F924">
        <v>184.27</v>
      </c>
      <c r="G924">
        <v>307</v>
      </c>
      <c r="H924">
        <f t="shared" si="42"/>
        <v>16.751818181818184</v>
      </c>
      <c r="I924" t="s">
        <v>805</v>
      </c>
      <c r="J924" t="s">
        <v>575</v>
      </c>
      <c r="K924">
        <f t="shared" si="43"/>
        <v>1</v>
      </c>
      <c r="L924">
        <f ca="1">VLOOKUP(A924,Sheet2!A:M,13,FALSE)</f>
        <v>11</v>
      </c>
      <c r="M924">
        <v>11</v>
      </c>
      <c r="N924" s="1">
        <f t="shared" si="44"/>
        <v>7.1661237785016292</v>
      </c>
      <c r="O924" s="1">
        <f>VLOOKUP(A924,Sheet2!A:N,12,FALSE)</f>
        <v>184.27</v>
      </c>
    </row>
    <row r="925" spans="1:15" x14ac:dyDescent="0.2">
      <c r="A925" t="s">
        <v>128</v>
      </c>
      <c r="B925">
        <v>5</v>
      </c>
      <c r="C925">
        <v>5</v>
      </c>
      <c r="D925" s="3">
        <v>43520</v>
      </c>
      <c r="E925" s="3">
        <v>43329</v>
      </c>
      <c r="F925" s="1">
        <v>183.56100000000001</v>
      </c>
      <c r="G925">
        <v>12</v>
      </c>
      <c r="H925">
        <f t="shared" si="42"/>
        <v>36.712200000000003</v>
      </c>
      <c r="I925" t="s">
        <v>7</v>
      </c>
      <c r="J925" t="s">
        <v>8</v>
      </c>
      <c r="K925">
        <f t="shared" si="43"/>
        <v>1</v>
      </c>
      <c r="L925">
        <f ca="1">VLOOKUP(A925,Sheet2!A:M,13,FALSE)</f>
        <v>5</v>
      </c>
      <c r="M925">
        <v>5</v>
      </c>
      <c r="N925" s="1">
        <f t="shared" si="44"/>
        <v>83.333333333333343</v>
      </c>
      <c r="O925" s="1">
        <f>VLOOKUP(A925,Sheet2!A:N,12,FALSE)</f>
        <v>183.56100000000001</v>
      </c>
    </row>
    <row r="926" spans="1:15" x14ac:dyDescent="0.2">
      <c r="A926" t="s">
        <v>1168</v>
      </c>
      <c r="B926">
        <v>1</v>
      </c>
      <c r="C926">
        <v>1</v>
      </c>
      <c r="D926" s="3">
        <v>43615</v>
      </c>
      <c r="E926" s="3">
        <v>43334</v>
      </c>
      <c r="F926">
        <v>181.91399999999999</v>
      </c>
      <c r="G926">
        <v>11</v>
      </c>
      <c r="H926">
        <f t="shared" si="42"/>
        <v>181.91399999999999</v>
      </c>
      <c r="I926" t="s">
        <v>805</v>
      </c>
      <c r="J926" t="s">
        <v>575</v>
      </c>
      <c r="K926">
        <f t="shared" si="43"/>
        <v>1</v>
      </c>
      <c r="L926">
        <f ca="1">VLOOKUP(A926,Sheet2!A:M,13,FALSE)</f>
        <v>1</v>
      </c>
      <c r="M926">
        <v>1</v>
      </c>
      <c r="N926" s="1">
        <f t="shared" si="44"/>
        <v>18.181818181818183</v>
      </c>
      <c r="O926" s="1">
        <f>VLOOKUP(A926,Sheet2!A:N,12,FALSE)</f>
        <v>181.91399999999999</v>
      </c>
    </row>
    <row r="927" spans="1:15" x14ac:dyDescent="0.2">
      <c r="A927" t="s">
        <v>1077</v>
      </c>
      <c r="B927">
        <v>3</v>
      </c>
      <c r="C927">
        <v>3</v>
      </c>
      <c r="D927" s="3">
        <v>43763</v>
      </c>
      <c r="E927" s="3">
        <v>43333</v>
      </c>
      <c r="F927">
        <v>181.43199999999999</v>
      </c>
      <c r="G927">
        <v>94</v>
      </c>
      <c r="H927">
        <f t="shared" si="42"/>
        <v>60.477333333333327</v>
      </c>
      <c r="I927" t="s">
        <v>805</v>
      </c>
      <c r="J927" t="s">
        <v>575</v>
      </c>
      <c r="K927">
        <f t="shared" si="43"/>
        <v>1</v>
      </c>
      <c r="L927">
        <f ca="1">VLOOKUP(A927,Sheet2!A:M,13,FALSE)</f>
        <v>3</v>
      </c>
      <c r="M927">
        <v>3</v>
      </c>
      <c r="N927" s="1">
        <f t="shared" si="44"/>
        <v>6.3829787234042552</v>
      </c>
      <c r="O927" s="1">
        <f>VLOOKUP(A927,Sheet2!A:N,12,FALSE)</f>
        <v>181.43199999999999</v>
      </c>
    </row>
    <row r="928" spans="1:15" x14ac:dyDescent="0.2">
      <c r="A928" t="s">
        <v>1149</v>
      </c>
      <c r="B928">
        <v>2</v>
      </c>
      <c r="C928">
        <v>2</v>
      </c>
      <c r="D928" s="3">
        <v>43607</v>
      </c>
      <c r="E928" s="3">
        <v>43404</v>
      </c>
      <c r="F928">
        <v>180.89099999999999</v>
      </c>
      <c r="G928">
        <v>26</v>
      </c>
      <c r="H928">
        <f t="shared" si="42"/>
        <v>90.445499999999996</v>
      </c>
      <c r="I928" t="s">
        <v>805</v>
      </c>
      <c r="J928" t="s">
        <v>575</v>
      </c>
      <c r="K928">
        <f t="shared" si="43"/>
        <v>1</v>
      </c>
      <c r="L928">
        <f ca="1">VLOOKUP(A928,Sheet2!A:M,13,FALSE)</f>
        <v>2</v>
      </c>
      <c r="M928">
        <v>2</v>
      </c>
      <c r="N928" s="1">
        <f t="shared" si="44"/>
        <v>15.384615384615385</v>
      </c>
      <c r="O928" s="1">
        <f>VLOOKUP(A928,Sheet2!A:N,12,FALSE)</f>
        <v>180.89099999999999</v>
      </c>
    </row>
    <row r="929" spans="1:15" x14ac:dyDescent="0.2">
      <c r="A929" t="s">
        <v>185</v>
      </c>
      <c r="B929">
        <v>4</v>
      </c>
      <c r="C929">
        <v>8</v>
      </c>
      <c r="D929" s="3">
        <v>43278</v>
      </c>
      <c r="E929" s="3">
        <v>42934</v>
      </c>
      <c r="F929" s="1">
        <v>180.77099999999999</v>
      </c>
      <c r="G929">
        <v>18</v>
      </c>
      <c r="H929">
        <f t="shared" si="42"/>
        <v>22.596374999999998</v>
      </c>
      <c r="I929" t="s">
        <v>7</v>
      </c>
      <c r="J929" t="s">
        <v>8</v>
      </c>
      <c r="K929">
        <f t="shared" si="43"/>
        <v>1</v>
      </c>
      <c r="L929">
        <f ca="1">VLOOKUP(A929,Sheet2!A:M,13,FALSE)</f>
        <v>8</v>
      </c>
      <c r="M929">
        <v>8</v>
      </c>
      <c r="N929" s="1">
        <f t="shared" si="44"/>
        <v>88.888888888888886</v>
      </c>
      <c r="O929" s="1">
        <f>VLOOKUP(A929,Sheet2!A:N,12,FALSE)</f>
        <v>180.77099999999999</v>
      </c>
    </row>
    <row r="930" spans="1:15" x14ac:dyDescent="0.2">
      <c r="A930" t="s">
        <v>110</v>
      </c>
      <c r="B930">
        <v>1</v>
      </c>
      <c r="C930">
        <v>1</v>
      </c>
      <c r="D930" s="3">
        <v>43600</v>
      </c>
      <c r="E930" s="3">
        <v>43451</v>
      </c>
      <c r="F930" s="1">
        <v>180</v>
      </c>
      <c r="G930">
        <v>5</v>
      </c>
      <c r="H930">
        <f t="shared" si="42"/>
        <v>180</v>
      </c>
      <c r="I930" t="s">
        <v>7</v>
      </c>
      <c r="J930" t="s">
        <v>8</v>
      </c>
      <c r="K930">
        <f t="shared" si="43"/>
        <v>1</v>
      </c>
      <c r="L930">
        <f ca="1">VLOOKUP(A930,Sheet2!A:M,13,FALSE)</f>
        <v>1</v>
      </c>
      <c r="M930">
        <v>1</v>
      </c>
      <c r="N930" s="1">
        <f t="shared" si="44"/>
        <v>40</v>
      </c>
      <c r="O930" s="1">
        <f>VLOOKUP(A930,Sheet2!A:N,12,FALSE)</f>
        <v>180</v>
      </c>
    </row>
    <row r="931" spans="1:15" x14ac:dyDescent="0.2">
      <c r="A931" t="s">
        <v>794</v>
      </c>
      <c r="B931">
        <v>1</v>
      </c>
      <c r="C931">
        <v>1</v>
      </c>
      <c r="D931" s="3">
        <v>43464</v>
      </c>
      <c r="E931" s="3">
        <v>43361</v>
      </c>
      <c r="F931">
        <v>180</v>
      </c>
      <c r="G931">
        <v>17</v>
      </c>
      <c r="H931">
        <f t="shared" si="42"/>
        <v>180</v>
      </c>
      <c r="I931" t="s">
        <v>805</v>
      </c>
      <c r="J931" t="s">
        <v>8</v>
      </c>
      <c r="K931">
        <f t="shared" si="43"/>
        <v>1</v>
      </c>
      <c r="L931">
        <f ca="1">VLOOKUP(A931,Sheet2!A:M,13,FALSE)</f>
        <v>1</v>
      </c>
      <c r="M931">
        <v>1</v>
      </c>
      <c r="N931" s="1">
        <f t="shared" si="44"/>
        <v>11.76470588235294</v>
      </c>
      <c r="O931" s="1">
        <f>VLOOKUP(A931,Sheet2!A:N,12,FALSE)</f>
        <v>180</v>
      </c>
    </row>
    <row r="932" spans="1:15" x14ac:dyDescent="0.2">
      <c r="A932" t="s">
        <v>27</v>
      </c>
      <c r="B932">
        <v>1</v>
      </c>
      <c r="C932">
        <v>1</v>
      </c>
      <c r="D932" s="3">
        <v>44251</v>
      </c>
      <c r="E932" s="3">
        <v>43705</v>
      </c>
      <c r="F932" s="1">
        <v>180</v>
      </c>
      <c r="G932">
        <v>84</v>
      </c>
      <c r="H932">
        <f t="shared" si="42"/>
        <v>180</v>
      </c>
      <c r="I932" t="s">
        <v>7</v>
      </c>
      <c r="J932" t="s">
        <v>8</v>
      </c>
      <c r="K932">
        <f t="shared" si="43"/>
        <v>1</v>
      </c>
      <c r="L932">
        <f ca="1">VLOOKUP(A932,Sheet2!A:M,13,FALSE)</f>
        <v>1</v>
      </c>
      <c r="M932">
        <v>1</v>
      </c>
      <c r="N932" s="1">
        <f t="shared" si="44"/>
        <v>2.3809523809523809</v>
      </c>
      <c r="O932" s="1">
        <f>VLOOKUP(A932,Sheet2!A:N,12,FALSE)</f>
        <v>180</v>
      </c>
    </row>
    <row r="933" spans="1:15" x14ac:dyDescent="0.2">
      <c r="A933" t="s">
        <v>279</v>
      </c>
      <c r="B933">
        <v>8</v>
      </c>
      <c r="C933">
        <v>10</v>
      </c>
      <c r="D933" s="3">
        <v>43276</v>
      </c>
      <c r="E933" s="3">
        <v>43105</v>
      </c>
      <c r="F933" s="1">
        <v>179.90100000000001</v>
      </c>
      <c r="G933">
        <v>20</v>
      </c>
      <c r="H933">
        <f t="shared" si="42"/>
        <v>17.990100000000002</v>
      </c>
      <c r="I933" t="s">
        <v>7</v>
      </c>
      <c r="J933" t="s">
        <v>8</v>
      </c>
      <c r="K933">
        <f t="shared" si="43"/>
        <v>1</v>
      </c>
      <c r="L933">
        <f ca="1">VLOOKUP(A933,Sheet2!A:M,13,FALSE)</f>
        <v>10</v>
      </c>
      <c r="M933">
        <v>10</v>
      </c>
      <c r="N933" s="1">
        <f t="shared" si="44"/>
        <v>100</v>
      </c>
      <c r="O933" s="1">
        <f>VLOOKUP(A933,Sheet2!A:N,12,FALSE)</f>
        <v>179.90100000000001</v>
      </c>
    </row>
    <row r="934" spans="1:15" x14ac:dyDescent="0.2">
      <c r="A934" t="s">
        <v>982</v>
      </c>
      <c r="B934">
        <v>5</v>
      </c>
      <c r="C934">
        <v>6</v>
      </c>
      <c r="D934" s="3">
        <v>43766</v>
      </c>
      <c r="E934" s="3">
        <v>43360</v>
      </c>
      <c r="F934">
        <v>179.89099999999999</v>
      </c>
      <c r="G934">
        <v>48</v>
      </c>
      <c r="H934">
        <f t="shared" si="42"/>
        <v>29.981833333333331</v>
      </c>
      <c r="I934" t="s">
        <v>805</v>
      </c>
      <c r="J934" t="s">
        <v>575</v>
      </c>
      <c r="K934">
        <f t="shared" si="43"/>
        <v>1</v>
      </c>
      <c r="L934">
        <f ca="1">VLOOKUP(A934,Sheet2!A:M,13,FALSE)</f>
        <v>6</v>
      </c>
      <c r="M934">
        <v>6</v>
      </c>
      <c r="N934" s="1">
        <f t="shared" si="44"/>
        <v>25</v>
      </c>
      <c r="O934" s="1">
        <f>VLOOKUP(A934,Sheet2!A:N,12,FALSE)</f>
        <v>179.89099999999999</v>
      </c>
    </row>
    <row r="935" spans="1:15" x14ac:dyDescent="0.2">
      <c r="A935" t="s">
        <v>372</v>
      </c>
      <c r="B935">
        <v>2</v>
      </c>
      <c r="C935">
        <v>2</v>
      </c>
      <c r="D935" s="3">
        <v>43274</v>
      </c>
      <c r="E935" s="3">
        <v>42990</v>
      </c>
      <c r="F935" s="1">
        <v>179.38399999999999</v>
      </c>
      <c r="G935">
        <v>40</v>
      </c>
      <c r="H935">
        <f t="shared" si="42"/>
        <v>89.691999999999993</v>
      </c>
      <c r="I935" t="s">
        <v>7</v>
      </c>
      <c r="J935" t="s">
        <v>8</v>
      </c>
      <c r="K935">
        <f t="shared" si="43"/>
        <v>1</v>
      </c>
      <c r="L935">
        <f ca="1">VLOOKUP(A935,Sheet2!A:M,13,FALSE)</f>
        <v>2</v>
      </c>
      <c r="M935">
        <v>2</v>
      </c>
      <c r="N935" s="1">
        <f t="shared" si="44"/>
        <v>10</v>
      </c>
      <c r="O935" s="1">
        <f>VLOOKUP(A935,Sheet2!A:N,12,FALSE)</f>
        <v>179.38399999999999</v>
      </c>
    </row>
    <row r="936" spans="1:15" x14ac:dyDescent="0.2">
      <c r="A936" t="s">
        <v>261</v>
      </c>
      <c r="B936">
        <v>6</v>
      </c>
      <c r="C936">
        <v>13</v>
      </c>
      <c r="D936" s="3">
        <v>43277</v>
      </c>
      <c r="E936" s="3">
        <v>42905</v>
      </c>
      <c r="F936" s="1">
        <v>179.078</v>
      </c>
      <c r="G936">
        <v>27</v>
      </c>
      <c r="H936">
        <f t="shared" si="42"/>
        <v>13.77523076923077</v>
      </c>
      <c r="I936" t="s">
        <v>7</v>
      </c>
      <c r="J936" t="s">
        <v>8</v>
      </c>
      <c r="K936">
        <f t="shared" si="43"/>
        <v>1</v>
      </c>
      <c r="L936">
        <f ca="1">VLOOKUP(A936,Sheet2!A:M,13,FALSE)</f>
        <v>13</v>
      </c>
      <c r="M936">
        <v>13</v>
      </c>
      <c r="N936" s="1">
        <f t="shared" si="44"/>
        <v>96.296296296296291</v>
      </c>
      <c r="O936" s="1">
        <f>VLOOKUP(A936,Sheet2!A:N,12,FALSE)</f>
        <v>179.078</v>
      </c>
    </row>
    <row r="937" spans="1:15" x14ac:dyDescent="0.2">
      <c r="A937" t="s">
        <v>992</v>
      </c>
      <c r="B937">
        <v>5</v>
      </c>
      <c r="C937">
        <v>5</v>
      </c>
      <c r="D937" s="3">
        <v>43706</v>
      </c>
      <c r="E937" s="3">
        <v>43299</v>
      </c>
      <c r="F937">
        <v>178.74</v>
      </c>
      <c r="G937">
        <v>56</v>
      </c>
      <c r="H937">
        <f t="shared" si="42"/>
        <v>35.748000000000005</v>
      </c>
      <c r="I937" t="s">
        <v>805</v>
      </c>
      <c r="J937" t="s">
        <v>575</v>
      </c>
      <c r="K937">
        <f t="shared" si="43"/>
        <v>1</v>
      </c>
      <c r="L937">
        <f ca="1">VLOOKUP(A937,Sheet2!A:M,13,FALSE)</f>
        <v>5</v>
      </c>
      <c r="M937">
        <v>5</v>
      </c>
      <c r="N937" s="1">
        <f t="shared" si="44"/>
        <v>17.857142857142858</v>
      </c>
      <c r="O937" s="1">
        <f>VLOOKUP(A937,Sheet2!A:N,12,FALSE)</f>
        <v>178.74</v>
      </c>
    </row>
    <row r="938" spans="1:15" x14ac:dyDescent="0.2">
      <c r="A938" t="s">
        <v>471</v>
      </c>
      <c r="B938">
        <v>8</v>
      </c>
      <c r="C938">
        <v>12</v>
      </c>
      <c r="D938" s="3">
        <v>43393</v>
      </c>
      <c r="E938" s="3">
        <v>43322</v>
      </c>
      <c r="F938" s="8">
        <v>178.61199999999999</v>
      </c>
      <c r="G938">
        <v>26</v>
      </c>
      <c r="H938">
        <f t="shared" si="42"/>
        <v>14.884333333333332</v>
      </c>
      <c r="I938" t="s">
        <v>7</v>
      </c>
      <c r="J938" t="s">
        <v>575</v>
      </c>
      <c r="K938">
        <f t="shared" si="43"/>
        <v>1</v>
      </c>
      <c r="L938">
        <f ca="1">VLOOKUP(A938,Sheet2!A:M,13,FALSE)</f>
        <v>12</v>
      </c>
      <c r="M938">
        <v>12</v>
      </c>
      <c r="N938" s="1">
        <f t="shared" si="44"/>
        <v>92.307692307692307</v>
      </c>
      <c r="O938" s="1">
        <f>VLOOKUP(A938,Sheet2!A:N,12,FALSE)</f>
        <v>178.61199999999999</v>
      </c>
    </row>
    <row r="939" spans="1:15" x14ac:dyDescent="0.2">
      <c r="A939" t="s">
        <v>375</v>
      </c>
      <c r="B939">
        <v>6</v>
      </c>
      <c r="C939">
        <v>12</v>
      </c>
      <c r="D939" s="3">
        <v>43274</v>
      </c>
      <c r="E939" s="3">
        <v>42982</v>
      </c>
      <c r="F939" s="1">
        <v>178.446</v>
      </c>
      <c r="G939">
        <v>71</v>
      </c>
      <c r="H939">
        <f t="shared" si="42"/>
        <v>14.8705</v>
      </c>
      <c r="I939" t="s">
        <v>7</v>
      </c>
      <c r="J939" t="s">
        <v>8</v>
      </c>
      <c r="K939">
        <f t="shared" si="43"/>
        <v>1</v>
      </c>
      <c r="L939">
        <f ca="1">VLOOKUP(A939,Sheet2!A:M,13,FALSE)</f>
        <v>12</v>
      </c>
      <c r="M939">
        <v>12</v>
      </c>
      <c r="N939" s="1">
        <f t="shared" si="44"/>
        <v>33.802816901408448</v>
      </c>
      <c r="O939" s="1">
        <f>VLOOKUP(A939,Sheet2!A:N,12,FALSE)</f>
        <v>178.446</v>
      </c>
    </row>
    <row r="940" spans="1:15" x14ac:dyDescent="0.2">
      <c r="A940" t="s">
        <v>609</v>
      </c>
      <c r="B940">
        <v>17</v>
      </c>
      <c r="C940">
        <v>33</v>
      </c>
      <c r="D940" s="3">
        <v>43782</v>
      </c>
      <c r="E940" s="3">
        <v>43654</v>
      </c>
      <c r="F940">
        <v>177.44</v>
      </c>
      <c r="G940">
        <v>104</v>
      </c>
      <c r="H940">
        <f t="shared" si="42"/>
        <v>5.376969696969697</v>
      </c>
      <c r="I940" t="s">
        <v>805</v>
      </c>
      <c r="J940" t="s">
        <v>8</v>
      </c>
      <c r="K940">
        <f t="shared" si="43"/>
        <v>1</v>
      </c>
      <c r="L940">
        <f ca="1">VLOOKUP(A940,Sheet2!A:M,13,FALSE)</f>
        <v>33</v>
      </c>
      <c r="M940">
        <v>33</v>
      </c>
      <c r="N940" s="1">
        <f t="shared" si="44"/>
        <v>63.46153846153846</v>
      </c>
      <c r="O940" s="1">
        <f>VLOOKUP(A940,Sheet2!A:N,12,FALSE)</f>
        <v>177.44</v>
      </c>
    </row>
    <row r="941" spans="1:15" x14ac:dyDescent="0.2">
      <c r="A941" t="s">
        <v>1126</v>
      </c>
      <c r="B941">
        <v>2</v>
      </c>
      <c r="C941">
        <v>2</v>
      </c>
      <c r="D941" s="3">
        <v>43630</v>
      </c>
      <c r="E941" s="3">
        <v>43330</v>
      </c>
      <c r="F941">
        <v>177.2</v>
      </c>
      <c r="G941">
        <v>22</v>
      </c>
      <c r="H941">
        <f t="shared" si="42"/>
        <v>88.6</v>
      </c>
      <c r="I941" t="s">
        <v>805</v>
      </c>
      <c r="J941" t="s">
        <v>575</v>
      </c>
      <c r="K941">
        <f t="shared" si="43"/>
        <v>1</v>
      </c>
      <c r="L941">
        <f ca="1">VLOOKUP(A941,Sheet2!A:M,13,FALSE)</f>
        <v>2</v>
      </c>
      <c r="M941">
        <v>2</v>
      </c>
      <c r="N941" s="1">
        <f t="shared" si="44"/>
        <v>18.181818181818183</v>
      </c>
      <c r="O941" s="1">
        <f>VLOOKUP(A941,Sheet2!A:N,12,FALSE)</f>
        <v>177.2</v>
      </c>
    </row>
    <row r="942" spans="1:15" x14ac:dyDescent="0.2">
      <c r="A942" t="s">
        <v>1046</v>
      </c>
      <c r="B942">
        <v>3</v>
      </c>
      <c r="C942">
        <v>4</v>
      </c>
      <c r="D942" s="3">
        <v>43643</v>
      </c>
      <c r="E942" s="3">
        <v>43394</v>
      </c>
      <c r="F942">
        <v>177.066</v>
      </c>
      <c r="G942">
        <v>8</v>
      </c>
      <c r="H942">
        <f t="shared" si="42"/>
        <v>44.266500000000001</v>
      </c>
      <c r="I942" t="s">
        <v>805</v>
      </c>
      <c r="J942" t="s">
        <v>575</v>
      </c>
      <c r="K942">
        <f t="shared" si="43"/>
        <v>1</v>
      </c>
      <c r="L942">
        <f ca="1">VLOOKUP(A942,Sheet2!A:M,13,FALSE)</f>
        <v>4</v>
      </c>
      <c r="M942">
        <v>4</v>
      </c>
      <c r="N942" s="1">
        <f t="shared" si="44"/>
        <v>100</v>
      </c>
      <c r="O942" s="1">
        <f>VLOOKUP(A942,Sheet2!A:N,12,FALSE)</f>
        <v>177.066</v>
      </c>
    </row>
    <row r="943" spans="1:15" x14ac:dyDescent="0.2">
      <c r="A943" t="s">
        <v>725</v>
      </c>
      <c r="B943">
        <v>2</v>
      </c>
      <c r="C943">
        <v>2</v>
      </c>
      <c r="D943" s="3">
        <v>43526</v>
      </c>
      <c r="E943" s="3">
        <v>43371</v>
      </c>
      <c r="F943">
        <v>176.49299999999999</v>
      </c>
      <c r="G943">
        <v>15</v>
      </c>
      <c r="H943">
        <f t="shared" si="42"/>
        <v>88.246499999999997</v>
      </c>
      <c r="I943" t="s">
        <v>805</v>
      </c>
      <c r="J943" t="s">
        <v>8</v>
      </c>
      <c r="K943">
        <f t="shared" si="43"/>
        <v>1</v>
      </c>
      <c r="L943">
        <f ca="1">VLOOKUP(A943,Sheet2!A:M,13,FALSE)</f>
        <v>2</v>
      </c>
      <c r="M943">
        <v>2</v>
      </c>
      <c r="N943" s="1">
        <f t="shared" si="44"/>
        <v>26.666666666666668</v>
      </c>
      <c r="O943" s="1">
        <f>VLOOKUP(A943,Sheet2!A:N,12,FALSE)</f>
        <v>176.49299999999999</v>
      </c>
    </row>
    <row r="944" spans="1:15" x14ac:dyDescent="0.2">
      <c r="A944" t="s">
        <v>1173</v>
      </c>
      <c r="B944">
        <v>1</v>
      </c>
      <c r="C944">
        <v>1</v>
      </c>
      <c r="D944" s="3">
        <v>43788</v>
      </c>
      <c r="E944" s="3">
        <v>43311</v>
      </c>
      <c r="F944">
        <v>176.245</v>
      </c>
      <c r="G944">
        <v>128</v>
      </c>
      <c r="H944">
        <f t="shared" si="42"/>
        <v>176.245</v>
      </c>
      <c r="I944" t="s">
        <v>805</v>
      </c>
      <c r="J944" t="s">
        <v>575</v>
      </c>
      <c r="K944">
        <f t="shared" si="43"/>
        <v>1</v>
      </c>
      <c r="L944">
        <f ca="1">VLOOKUP(A944,Sheet2!A:M,13,FALSE)</f>
        <v>1</v>
      </c>
      <c r="M944">
        <v>1</v>
      </c>
      <c r="N944" s="1">
        <f t="shared" si="44"/>
        <v>1.5625</v>
      </c>
      <c r="O944" s="1">
        <f>VLOOKUP(A944,Sheet2!A:N,12,FALSE)</f>
        <v>176.245</v>
      </c>
    </row>
    <row r="945" spans="1:15" x14ac:dyDescent="0.2">
      <c r="A945" t="s">
        <v>927</v>
      </c>
      <c r="B945">
        <v>8</v>
      </c>
      <c r="C945">
        <v>11</v>
      </c>
      <c r="D945" s="3">
        <v>43794</v>
      </c>
      <c r="E945" s="3">
        <v>43387</v>
      </c>
      <c r="F945">
        <v>175.96799999999999</v>
      </c>
      <c r="G945">
        <v>21</v>
      </c>
      <c r="H945">
        <f t="shared" si="42"/>
        <v>15.997090909090907</v>
      </c>
      <c r="I945" t="s">
        <v>805</v>
      </c>
      <c r="J945" t="s">
        <v>575</v>
      </c>
      <c r="K945">
        <f t="shared" si="43"/>
        <v>1</v>
      </c>
      <c r="L945">
        <f ca="1">VLOOKUP(A945,Sheet2!A:M,13,FALSE)</f>
        <v>11</v>
      </c>
      <c r="M945">
        <v>11</v>
      </c>
      <c r="N945" s="1">
        <f t="shared" si="44"/>
        <v>104.76190476190477</v>
      </c>
      <c r="O945" s="1">
        <f>VLOOKUP(A945,Sheet2!A:N,12,FALSE)</f>
        <v>175.96799999999999</v>
      </c>
    </row>
    <row r="946" spans="1:15" x14ac:dyDescent="0.2">
      <c r="A946" t="s">
        <v>505</v>
      </c>
      <c r="B946">
        <v>4</v>
      </c>
      <c r="C946">
        <v>23</v>
      </c>
      <c r="D946" s="3">
        <v>43273</v>
      </c>
      <c r="E946" s="3">
        <v>43140</v>
      </c>
      <c r="F946" s="8">
        <v>175.39699999999999</v>
      </c>
      <c r="G946">
        <v>57</v>
      </c>
      <c r="H946">
        <f t="shared" si="42"/>
        <v>7.6259565217391296</v>
      </c>
      <c r="I946" t="s">
        <v>7</v>
      </c>
      <c r="J946" t="s">
        <v>575</v>
      </c>
      <c r="K946">
        <f t="shared" si="43"/>
        <v>1</v>
      </c>
      <c r="L946">
        <f ca="1">VLOOKUP(A946,Sheet2!A:M,13,FALSE)</f>
        <v>23</v>
      </c>
      <c r="M946">
        <v>23</v>
      </c>
      <c r="N946" s="1">
        <f t="shared" si="44"/>
        <v>80.701754385964904</v>
      </c>
      <c r="O946" s="1">
        <f>VLOOKUP(A946,Sheet2!A:N,12,FALSE)</f>
        <v>175.39699999999999</v>
      </c>
    </row>
    <row r="947" spans="1:15" x14ac:dyDescent="0.2">
      <c r="A947" t="s">
        <v>370</v>
      </c>
      <c r="B947">
        <v>5</v>
      </c>
      <c r="C947">
        <v>9</v>
      </c>
      <c r="D947" s="3">
        <v>43274</v>
      </c>
      <c r="E947" s="3">
        <v>42999</v>
      </c>
      <c r="F947" s="1">
        <v>175.08500000000001</v>
      </c>
      <c r="G947">
        <v>24</v>
      </c>
      <c r="H947">
        <f t="shared" si="42"/>
        <v>19.453888888888891</v>
      </c>
      <c r="I947" t="s">
        <v>7</v>
      </c>
      <c r="J947" t="s">
        <v>8</v>
      </c>
      <c r="K947">
        <f t="shared" si="43"/>
        <v>1</v>
      </c>
      <c r="L947">
        <f ca="1">VLOOKUP(A947,Sheet2!A:M,13,FALSE)</f>
        <v>9</v>
      </c>
      <c r="M947">
        <v>9</v>
      </c>
      <c r="N947" s="1">
        <f t="shared" si="44"/>
        <v>75</v>
      </c>
      <c r="O947" s="1">
        <f>VLOOKUP(A947,Sheet2!A:N,12,FALSE)</f>
        <v>175.08500000000001</v>
      </c>
    </row>
    <row r="948" spans="1:15" x14ac:dyDescent="0.2">
      <c r="A948" t="s">
        <v>62</v>
      </c>
      <c r="B948">
        <v>3</v>
      </c>
      <c r="C948">
        <v>3</v>
      </c>
      <c r="D948" s="3">
        <v>43994</v>
      </c>
      <c r="E948" s="3">
        <v>43692</v>
      </c>
      <c r="F948" s="1">
        <v>173.86</v>
      </c>
      <c r="G948">
        <v>19</v>
      </c>
      <c r="H948">
        <f t="shared" si="42"/>
        <v>57.95333333333334</v>
      </c>
      <c r="I948" t="s">
        <v>7</v>
      </c>
      <c r="J948" t="s">
        <v>8</v>
      </c>
      <c r="K948">
        <f t="shared" si="43"/>
        <v>1</v>
      </c>
      <c r="L948">
        <f ca="1">VLOOKUP(A948,Sheet2!A:M,13,FALSE)</f>
        <v>3</v>
      </c>
      <c r="M948">
        <v>3</v>
      </c>
      <c r="N948" s="1">
        <f t="shared" si="44"/>
        <v>31.578947368421051</v>
      </c>
      <c r="O948" s="1">
        <f>VLOOKUP(A948,Sheet2!A:N,12,FALSE)</f>
        <v>173.86</v>
      </c>
    </row>
    <row r="949" spans="1:15" x14ac:dyDescent="0.2">
      <c r="A949" t="s">
        <v>1071</v>
      </c>
      <c r="B949">
        <v>3</v>
      </c>
      <c r="C949">
        <v>7</v>
      </c>
      <c r="D949" s="3">
        <v>43703</v>
      </c>
      <c r="E949" s="3">
        <v>43336</v>
      </c>
      <c r="F949">
        <v>172.68700000000001</v>
      </c>
      <c r="G949">
        <v>63</v>
      </c>
      <c r="H949">
        <f t="shared" si="42"/>
        <v>24.66957142857143</v>
      </c>
      <c r="I949" t="s">
        <v>805</v>
      </c>
      <c r="J949" t="s">
        <v>575</v>
      </c>
      <c r="K949">
        <f t="shared" si="43"/>
        <v>1</v>
      </c>
      <c r="L949">
        <f ca="1">VLOOKUP(A949,Sheet2!A:M,13,FALSE)</f>
        <v>7</v>
      </c>
      <c r="M949">
        <v>7</v>
      </c>
      <c r="N949" s="1">
        <f t="shared" si="44"/>
        <v>22.222222222222221</v>
      </c>
      <c r="O949" s="1">
        <f>VLOOKUP(A949,Sheet2!A:N,12,FALSE)</f>
        <v>172.68700000000001</v>
      </c>
    </row>
    <row r="950" spans="1:15" x14ac:dyDescent="0.2">
      <c r="A950" t="s">
        <v>976</v>
      </c>
      <c r="B950">
        <v>5</v>
      </c>
      <c r="C950">
        <v>5</v>
      </c>
      <c r="D950" s="3">
        <v>43490</v>
      </c>
      <c r="E950" s="3">
        <v>43328</v>
      </c>
      <c r="F950">
        <v>172.221</v>
      </c>
      <c r="G950">
        <v>16</v>
      </c>
      <c r="H950">
        <f t="shared" si="42"/>
        <v>34.444200000000002</v>
      </c>
      <c r="I950" t="s">
        <v>805</v>
      </c>
      <c r="J950" t="s">
        <v>575</v>
      </c>
      <c r="K950">
        <f t="shared" si="43"/>
        <v>1</v>
      </c>
      <c r="L950">
        <f ca="1">VLOOKUP(A950,Sheet2!A:M,13,FALSE)</f>
        <v>5</v>
      </c>
      <c r="M950">
        <v>5</v>
      </c>
      <c r="N950" s="1">
        <f t="shared" si="44"/>
        <v>62.5</v>
      </c>
      <c r="O950" s="1">
        <f>VLOOKUP(A950,Sheet2!A:N,12,FALSE)</f>
        <v>172.221</v>
      </c>
    </row>
    <row r="951" spans="1:15" x14ac:dyDescent="0.2">
      <c r="A951" t="s">
        <v>773</v>
      </c>
      <c r="B951">
        <v>1</v>
      </c>
      <c r="C951">
        <v>1</v>
      </c>
      <c r="D951" s="3">
        <v>43364</v>
      </c>
      <c r="E951" s="3">
        <v>43364</v>
      </c>
      <c r="F951">
        <v>172.21100000000001</v>
      </c>
      <c r="G951">
        <v>2</v>
      </c>
      <c r="H951">
        <f t="shared" si="42"/>
        <v>172.21100000000001</v>
      </c>
      <c r="I951" t="s">
        <v>805</v>
      </c>
      <c r="J951" t="s">
        <v>8</v>
      </c>
      <c r="K951">
        <f t="shared" si="43"/>
        <v>1</v>
      </c>
      <c r="L951">
        <f ca="1">VLOOKUP(A951,Sheet2!A:M,13,FALSE)</f>
        <v>1</v>
      </c>
      <c r="M951">
        <v>1</v>
      </c>
      <c r="N951" s="1">
        <f t="shared" si="44"/>
        <v>100</v>
      </c>
      <c r="O951" s="1">
        <f>VLOOKUP(A951,Sheet2!A:N,12,FALSE)</f>
        <v>172.21100000000001</v>
      </c>
    </row>
    <row r="952" spans="1:15" x14ac:dyDescent="0.2">
      <c r="A952" t="s">
        <v>568</v>
      </c>
      <c r="B952">
        <v>1</v>
      </c>
      <c r="C952">
        <v>1</v>
      </c>
      <c r="D952" s="3">
        <v>43753</v>
      </c>
      <c r="E952" s="3">
        <v>43371</v>
      </c>
      <c r="F952" s="8">
        <v>172</v>
      </c>
      <c r="G952">
        <v>92</v>
      </c>
      <c r="H952">
        <f t="shared" si="42"/>
        <v>172</v>
      </c>
      <c r="I952" t="s">
        <v>7</v>
      </c>
      <c r="J952" t="s">
        <v>575</v>
      </c>
      <c r="K952">
        <f t="shared" si="43"/>
        <v>1</v>
      </c>
      <c r="L952">
        <f ca="1">VLOOKUP(A952,Sheet2!A:M,13,FALSE)</f>
        <v>1</v>
      </c>
      <c r="M952">
        <v>1</v>
      </c>
      <c r="N952" s="1">
        <f t="shared" si="44"/>
        <v>2.1739130434782608</v>
      </c>
      <c r="O952" s="1">
        <f>VLOOKUP(A952,Sheet2!A:N,12,FALSE)</f>
        <v>172</v>
      </c>
    </row>
    <row r="953" spans="1:15" x14ac:dyDescent="0.2">
      <c r="A953" t="s">
        <v>917</v>
      </c>
      <c r="B953">
        <v>9</v>
      </c>
      <c r="C953">
        <v>11</v>
      </c>
      <c r="D953" s="3">
        <v>43780</v>
      </c>
      <c r="E953" s="3">
        <v>43329</v>
      </c>
      <c r="F953">
        <v>171.834</v>
      </c>
      <c r="G953">
        <v>191</v>
      </c>
      <c r="H953">
        <f t="shared" si="42"/>
        <v>15.621272727272727</v>
      </c>
      <c r="I953" t="s">
        <v>805</v>
      </c>
      <c r="J953" t="s">
        <v>575</v>
      </c>
      <c r="K953">
        <f t="shared" si="43"/>
        <v>1</v>
      </c>
      <c r="L953">
        <f ca="1">VLOOKUP(A953,Sheet2!A:M,13,FALSE)</f>
        <v>11</v>
      </c>
      <c r="M953">
        <v>11</v>
      </c>
      <c r="N953" s="1">
        <f t="shared" si="44"/>
        <v>11.518324607329843</v>
      </c>
      <c r="O953" s="1">
        <f>VLOOKUP(A953,Sheet2!A:N,12,FALSE)</f>
        <v>171.834</v>
      </c>
    </row>
    <row r="954" spans="1:15" x14ac:dyDescent="0.2">
      <c r="A954" t="s">
        <v>557</v>
      </c>
      <c r="B954">
        <v>1</v>
      </c>
      <c r="C954">
        <v>1</v>
      </c>
      <c r="D954" s="3">
        <v>43655</v>
      </c>
      <c r="E954" s="3">
        <v>42880</v>
      </c>
      <c r="F954" s="8">
        <v>170.755</v>
      </c>
      <c r="G954">
        <v>370750</v>
      </c>
      <c r="H954">
        <f t="shared" si="42"/>
        <v>170.755</v>
      </c>
      <c r="I954" t="s">
        <v>7</v>
      </c>
      <c r="J954" t="s">
        <v>575</v>
      </c>
      <c r="K954">
        <f t="shared" si="43"/>
        <v>1</v>
      </c>
      <c r="L954">
        <f ca="1">VLOOKUP(A954,Sheet2!A:M,13,FALSE)</f>
        <v>1</v>
      </c>
      <c r="M954">
        <v>1</v>
      </c>
      <c r="N954" s="1">
        <f t="shared" si="44"/>
        <v>5.3944706675657453E-4</v>
      </c>
      <c r="O954" s="1">
        <f>VLOOKUP(A954,Sheet2!A:N,12,FALSE)</f>
        <v>170.755</v>
      </c>
    </row>
    <row r="955" spans="1:15" x14ac:dyDescent="0.2">
      <c r="A955" t="s">
        <v>764</v>
      </c>
      <c r="B955">
        <v>1</v>
      </c>
      <c r="C955">
        <v>1</v>
      </c>
      <c r="D955" s="3">
        <v>43601</v>
      </c>
      <c r="E955" s="3">
        <v>43383</v>
      </c>
      <c r="F955">
        <v>169.995</v>
      </c>
      <c r="G955">
        <v>26</v>
      </c>
      <c r="H955">
        <f t="shared" si="42"/>
        <v>169.995</v>
      </c>
      <c r="I955" t="s">
        <v>805</v>
      </c>
      <c r="J955" t="s">
        <v>8</v>
      </c>
      <c r="K955">
        <f t="shared" si="43"/>
        <v>1</v>
      </c>
      <c r="L955">
        <f ca="1">VLOOKUP(A955,Sheet2!A:M,13,FALSE)</f>
        <v>1</v>
      </c>
      <c r="M955">
        <v>1</v>
      </c>
      <c r="N955" s="1">
        <f t="shared" si="44"/>
        <v>7.6923076923076925</v>
      </c>
      <c r="O955" s="1">
        <f>VLOOKUP(A955,Sheet2!A:N,12,FALSE)</f>
        <v>169.995</v>
      </c>
    </row>
    <row r="956" spans="1:15" x14ac:dyDescent="0.2">
      <c r="A956" t="s">
        <v>802</v>
      </c>
      <c r="B956">
        <v>1</v>
      </c>
      <c r="C956">
        <v>1</v>
      </c>
      <c r="D956" s="3">
        <v>43462</v>
      </c>
      <c r="E956" s="3">
        <v>43357</v>
      </c>
      <c r="F956">
        <v>169.98500000000001</v>
      </c>
      <c r="G956">
        <v>8</v>
      </c>
      <c r="H956">
        <f t="shared" si="42"/>
        <v>169.98500000000001</v>
      </c>
      <c r="I956" t="s">
        <v>805</v>
      </c>
      <c r="J956" t="s">
        <v>8</v>
      </c>
      <c r="K956">
        <f t="shared" si="43"/>
        <v>1</v>
      </c>
      <c r="L956">
        <f ca="1">VLOOKUP(A956,Sheet2!A:M,13,FALSE)</f>
        <v>1</v>
      </c>
      <c r="M956">
        <v>1</v>
      </c>
      <c r="N956" s="1">
        <f t="shared" si="44"/>
        <v>25</v>
      </c>
      <c r="O956" s="1">
        <f>VLOOKUP(A956,Sheet2!A:N,12,FALSE)</f>
        <v>169.98500000000001</v>
      </c>
    </row>
    <row r="957" spans="1:15" x14ac:dyDescent="0.2">
      <c r="A957" t="s">
        <v>889</v>
      </c>
      <c r="B957">
        <v>11</v>
      </c>
      <c r="C957">
        <v>11</v>
      </c>
      <c r="D957" s="3">
        <v>43739</v>
      </c>
      <c r="E957" s="3">
        <v>43424</v>
      </c>
      <c r="F957">
        <v>169.68899999999999</v>
      </c>
      <c r="G957">
        <v>22</v>
      </c>
      <c r="H957">
        <f t="shared" si="42"/>
        <v>15.426272727272726</v>
      </c>
      <c r="I957" t="s">
        <v>805</v>
      </c>
      <c r="J957" t="s">
        <v>575</v>
      </c>
      <c r="K957">
        <f t="shared" si="43"/>
        <v>1</v>
      </c>
      <c r="L957">
        <f ca="1">VLOOKUP(A957,Sheet2!A:M,13,FALSE)</f>
        <v>11</v>
      </c>
      <c r="M957">
        <v>11</v>
      </c>
      <c r="N957" s="1">
        <f t="shared" si="44"/>
        <v>100</v>
      </c>
      <c r="O957" s="1">
        <f>VLOOKUP(A957,Sheet2!A:N,12,FALSE)</f>
        <v>169.68899999999999</v>
      </c>
    </row>
    <row r="958" spans="1:15" x14ac:dyDescent="0.2">
      <c r="A958" t="s">
        <v>1062</v>
      </c>
      <c r="B958">
        <v>3</v>
      </c>
      <c r="C958">
        <v>3</v>
      </c>
      <c r="D958" s="3">
        <v>43597</v>
      </c>
      <c r="E958" s="3">
        <v>43421</v>
      </c>
      <c r="F958">
        <v>169.61500000000001</v>
      </c>
      <c r="G958">
        <v>6</v>
      </c>
      <c r="H958">
        <f t="shared" si="42"/>
        <v>56.538333333333334</v>
      </c>
      <c r="I958" t="s">
        <v>805</v>
      </c>
      <c r="J958" t="s">
        <v>575</v>
      </c>
      <c r="K958">
        <f t="shared" si="43"/>
        <v>1</v>
      </c>
      <c r="L958">
        <f ca="1">VLOOKUP(A958,Sheet2!A:M,13,FALSE)</f>
        <v>3</v>
      </c>
      <c r="M958">
        <v>3</v>
      </c>
      <c r="N958" s="1">
        <f t="shared" si="44"/>
        <v>100</v>
      </c>
      <c r="O958" s="1">
        <f>VLOOKUP(A958,Sheet2!A:N,12,FALSE)</f>
        <v>169.61500000000001</v>
      </c>
    </row>
    <row r="959" spans="1:15" x14ac:dyDescent="0.2">
      <c r="A959" t="s">
        <v>910</v>
      </c>
      <c r="B959">
        <v>9</v>
      </c>
      <c r="C959">
        <v>9</v>
      </c>
      <c r="D959" s="3">
        <v>43610</v>
      </c>
      <c r="E959" s="3">
        <v>43301</v>
      </c>
      <c r="F959">
        <v>169.47</v>
      </c>
      <c r="G959">
        <v>50</v>
      </c>
      <c r="H959">
        <f t="shared" si="42"/>
        <v>18.829999999999998</v>
      </c>
      <c r="I959" t="s">
        <v>805</v>
      </c>
      <c r="J959" t="s">
        <v>575</v>
      </c>
      <c r="K959">
        <f t="shared" si="43"/>
        <v>1</v>
      </c>
      <c r="L959">
        <f ca="1">VLOOKUP(A959,Sheet2!A:M,13,FALSE)</f>
        <v>9</v>
      </c>
      <c r="M959">
        <v>9</v>
      </c>
      <c r="N959" s="1">
        <f t="shared" si="44"/>
        <v>36</v>
      </c>
      <c r="O959" s="1">
        <f>VLOOKUP(A959,Sheet2!A:N,12,FALSE)</f>
        <v>169.47</v>
      </c>
    </row>
    <row r="960" spans="1:15" x14ac:dyDescent="0.2">
      <c r="A960" t="s">
        <v>1219</v>
      </c>
      <c r="B960">
        <v>1</v>
      </c>
      <c r="C960">
        <v>1</v>
      </c>
      <c r="D960" s="3">
        <v>43442</v>
      </c>
      <c r="E960" s="3">
        <v>43442</v>
      </c>
      <c r="F960">
        <v>169.31800000000001</v>
      </c>
      <c r="G960">
        <v>2</v>
      </c>
      <c r="H960">
        <f t="shared" si="42"/>
        <v>169.31800000000001</v>
      </c>
      <c r="I960" t="s">
        <v>805</v>
      </c>
      <c r="J960" t="s">
        <v>575</v>
      </c>
      <c r="K960">
        <f t="shared" si="43"/>
        <v>1</v>
      </c>
      <c r="L960">
        <f ca="1">VLOOKUP(A960,Sheet2!A:M,13,FALSE)</f>
        <v>1</v>
      </c>
      <c r="M960">
        <v>1</v>
      </c>
      <c r="N960" s="1">
        <f t="shared" si="44"/>
        <v>100</v>
      </c>
      <c r="O960" s="1">
        <f>VLOOKUP(A960,Sheet2!A:N,12,FALSE)</f>
        <v>169.31800000000001</v>
      </c>
    </row>
    <row r="961" spans="1:15" x14ac:dyDescent="0.2">
      <c r="A961" t="s">
        <v>1228</v>
      </c>
      <c r="B961">
        <v>1</v>
      </c>
      <c r="C961">
        <v>3</v>
      </c>
      <c r="D961" s="3">
        <v>43581</v>
      </c>
      <c r="E961" s="3">
        <v>43570</v>
      </c>
      <c r="F961">
        <v>167.98599999999999</v>
      </c>
      <c r="G961">
        <v>15</v>
      </c>
      <c r="H961">
        <f t="shared" si="42"/>
        <v>55.995333333333328</v>
      </c>
      <c r="I961" t="s">
        <v>805</v>
      </c>
      <c r="J961" t="s">
        <v>575</v>
      </c>
      <c r="K961">
        <f t="shared" si="43"/>
        <v>1</v>
      </c>
      <c r="L961">
        <f ca="1">VLOOKUP(A961,Sheet2!A:M,13,FALSE)</f>
        <v>3</v>
      </c>
      <c r="M961">
        <v>3</v>
      </c>
      <c r="N961" s="1">
        <f t="shared" si="44"/>
        <v>40</v>
      </c>
      <c r="O961" s="1">
        <f>VLOOKUP(A961,Sheet2!A:N,12,FALSE)</f>
        <v>167.98599999999999</v>
      </c>
    </row>
    <row r="962" spans="1:15" x14ac:dyDescent="0.2">
      <c r="A962" t="s">
        <v>129</v>
      </c>
      <c r="B962">
        <v>1</v>
      </c>
      <c r="C962">
        <v>3</v>
      </c>
      <c r="D962" s="3">
        <v>43514</v>
      </c>
      <c r="E962" s="3">
        <v>43461</v>
      </c>
      <c r="F962" s="1">
        <v>167.97900000000001</v>
      </c>
      <c r="G962">
        <v>23</v>
      </c>
      <c r="H962">
        <f t="shared" ref="H962:H1025" si="45">F962/C962</f>
        <v>55.993000000000002</v>
      </c>
      <c r="I962" t="s">
        <v>7</v>
      </c>
      <c r="J962" t="s">
        <v>8</v>
      </c>
      <c r="K962">
        <f t="shared" ref="K962:K1025" si="46">COUNTIF(A:A,A962)</f>
        <v>1</v>
      </c>
      <c r="L962">
        <f ca="1">VLOOKUP(A962,Sheet2!A:M,13,FALSE)</f>
        <v>3</v>
      </c>
      <c r="M962">
        <v>3</v>
      </c>
      <c r="N962" s="1">
        <f t="shared" ref="N962:N1025" si="47">M962/G962*100*2</f>
        <v>26.086956521739129</v>
      </c>
      <c r="O962" s="1">
        <f>VLOOKUP(A962,Sheet2!A:N,12,FALSE)</f>
        <v>167.97900000000001</v>
      </c>
    </row>
    <row r="963" spans="1:15" x14ac:dyDescent="0.2">
      <c r="A963" t="s">
        <v>755</v>
      </c>
      <c r="B963">
        <v>2</v>
      </c>
      <c r="C963">
        <v>3</v>
      </c>
      <c r="D963" s="3">
        <v>43308</v>
      </c>
      <c r="E963" s="3">
        <v>42826</v>
      </c>
      <c r="F963">
        <v>167.47800000000001</v>
      </c>
      <c r="G963">
        <v>92</v>
      </c>
      <c r="H963">
        <f t="shared" si="45"/>
        <v>55.826000000000001</v>
      </c>
      <c r="I963" t="s">
        <v>805</v>
      </c>
      <c r="J963" t="s">
        <v>8</v>
      </c>
      <c r="K963">
        <f t="shared" si="46"/>
        <v>1</v>
      </c>
      <c r="L963">
        <f ca="1">VLOOKUP(A963,Sheet2!A:M,13,FALSE)</f>
        <v>3</v>
      </c>
      <c r="M963">
        <v>3</v>
      </c>
      <c r="N963" s="1">
        <f t="shared" si="47"/>
        <v>6.5217391304347823</v>
      </c>
      <c r="O963" s="1">
        <f>VLOOKUP(A963,Sheet2!A:N,12,FALSE)</f>
        <v>167.47800000000001</v>
      </c>
    </row>
    <row r="964" spans="1:15" x14ac:dyDescent="0.2">
      <c r="A964" t="s">
        <v>1105</v>
      </c>
      <c r="B964">
        <v>2</v>
      </c>
      <c r="C964">
        <v>3</v>
      </c>
      <c r="D964" s="3">
        <v>43762</v>
      </c>
      <c r="E964" s="3">
        <v>43306</v>
      </c>
      <c r="F964">
        <v>166.84700000000001</v>
      </c>
      <c r="G964">
        <v>153</v>
      </c>
      <c r="H964">
        <f t="shared" si="45"/>
        <v>55.615666666666669</v>
      </c>
      <c r="I964" t="s">
        <v>805</v>
      </c>
      <c r="J964" t="s">
        <v>575</v>
      </c>
      <c r="K964">
        <f t="shared" si="46"/>
        <v>1</v>
      </c>
      <c r="L964">
        <f ca="1">VLOOKUP(A964,Sheet2!A:M,13,FALSE)</f>
        <v>3</v>
      </c>
      <c r="M964">
        <v>3</v>
      </c>
      <c r="N964" s="1">
        <f t="shared" si="47"/>
        <v>3.9215686274509802</v>
      </c>
      <c r="O964" s="1">
        <f>VLOOKUP(A964,Sheet2!A:N,12,FALSE)</f>
        <v>166.84700000000001</v>
      </c>
    </row>
    <row r="965" spans="1:15" x14ac:dyDescent="0.2">
      <c r="A965" t="s">
        <v>1192</v>
      </c>
      <c r="B965">
        <v>1</v>
      </c>
      <c r="C965">
        <v>4</v>
      </c>
      <c r="D965" s="3">
        <v>43286</v>
      </c>
      <c r="E965" s="3">
        <v>43115</v>
      </c>
      <c r="F965">
        <v>166.57</v>
      </c>
      <c r="G965">
        <v>52</v>
      </c>
      <c r="H965">
        <f t="shared" si="45"/>
        <v>41.642499999999998</v>
      </c>
      <c r="I965" t="s">
        <v>805</v>
      </c>
      <c r="J965" t="s">
        <v>575</v>
      </c>
      <c r="K965">
        <f t="shared" si="46"/>
        <v>1</v>
      </c>
      <c r="L965">
        <f ca="1">VLOOKUP(A965,Sheet2!A:M,13,FALSE)</f>
        <v>4</v>
      </c>
      <c r="M965">
        <v>4</v>
      </c>
      <c r="N965" s="1">
        <f t="shared" si="47"/>
        <v>15.384615384615385</v>
      </c>
      <c r="O965" s="1">
        <f>VLOOKUP(A965,Sheet2!A:N,12,FALSE)</f>
        <v>166.57</v>
      </c>
    </row>
    <row r="966" spans="1:15" x14ac:dyDescent="0.2">
      <c r="A966" t="s">
        <v>1106</v>
      </c>
      <c r="B966">
        <v>2</v>
      </c>
      <c r="C966">
        <v>3</v>
      </c>
      <c r="D966" s="3">
        <v>43790</v>
      </c>
      <c r="E966" s="3">
        <v>43519</v>
      </c>
      <c r="F966">
        <v>166.33600000000001</v>
      </c>
      <c r="G966">
        <v>320</v>
      </c>
      <c r="H966">
        <f t="shared" si="45"/>
        <v>55.445333333333338</v>
      </c>
      <c r="I966" t="s">
        <v>805</v>
      </c>
      <c r="J966" t="s">
        <v>575</v>
      </c>
      <c r="K966">
        <f t="shared" si="46"/>
        <v>1</v>
      </c>
      <c r="L966">
        <f ca="1">VLOOKUP(A966,Sheet2!A:M,13,FALSE)</f>
        <v>3</v>
      </c>
      <c r="M966">
        <v>3</v>
      </c>
      <c r="N966" s="1">
        <f t="shared" si="47"/>
        <v>1.875</v>
      </c>
      <c r="O966" s="1">
        <f>VLOOKUP(A966,Sheet2!A:N,12,FALSE)</f>
        <v>166.33600000000001</v>
      </c>
    </row>
    <row r="967" spans="1:15" x14ac:dyDescent="0.2">
      <c r="A967" t="s">
        <v>517</v>
      </c>
      <c r="B967">
        <v>3</v>
      </c>
      <c r="C967">
        <v>4</v>
      </c>
      <c r="D967" s="3">
        <v>43615</v>
      </c>
      <c r="E967" s="3">
        <v>43371</v>
      </c>
      <c r="F967" s="8">
        <v>166.22300000000001</v>
      </c>
      <c r="G967">
        <v>10</v>
      </c>
      <c r="H967">
        <f t="shared" si="45"/>
        <v>41.555750000000003</v>
      </c>
      <c r="I967" t="s">
        <v>7</v>
      </c>
      <c r="J967" t="s">
        <v>575</v>
      </c>
      <c r="K967">
        <f t="shared" si="46"/>
        <v>1</v>
      </c>
      <c r="L967">
        <f ca="1">VLOOKUP(A967,Sheet2!A:M,13,FALSE)</f>
        <v>4</v>
      </c>
      <c r="M967">
        <v>4</v>
      </c>
      <c r="N967" s="1">
        <f t="shared" si="47"/>
        <v>80</v>
      </c>
      <c r="O967" s="1">
        <f>VLOOKUP(A967,Sheet2!A:N,12,FALSE)</f>
        <v>166.22300000000001</v>
      </c>
    </row>
    <row r="968" spans="1:15" x14ac:dyDescent="0.2">
      <c r="A968" t="s">
        <v>538</v>
      </c>
      <c r="B968">
        <v>2</v>
      </c>
      <c r="C968">
        <v>8</v>
      </c>
      <c r="D968" s="3">
        <v>43105</v>
      </c>
      <c r="E968" s="3">
        <v>43090</v>
      </c>
      <c r="F968" s="8">
        <v>166.11799999999999</v>
      </c>
      <c r="G968">
        <v>22</v>
      </c>
      <c r="H968">
        <f t="shared" si="45"/>
        <v>20.764749999999999</v>
      </c>
      <c r="I968" t="s">
        <v>7</v>
      </c>
      <c r="J968" t="s">
        <v>575</v>
      </c>
      <c r="K968">
        <f t="shared" si="46"/>
        <v>1</v>
      </c>
      <c r="L968">
        <f ca="1">VLOOKUP(A968,Sheet2!A:M,13,FALSE)</f>
        <v>8</v>
      </c>
      <c r="M968">
        <v>8</v>
      </c>
      <c r="N968" s="1">
        <f t="shared" si="47"/>
        <v>72.727272727272734</v>
      </c>
      <c r="O968" s="1">
        <f>VLOOKUP(A968,Sheet2!A:N,12,FALSE)</f>
        <v>166.11799999999999</v>
      </c>
    </row>
    <row r="969" spans="1:15" x14ac:dyDescent="0.2">
      <c r="A969" t="s">
        <v>906</v>
      </c>
      <c r="B969">
        <v>9</v>
      </c>
      <c r="C969">
        <v>9</v>
      </c>
      <c r="D969" s="3">
        <v>43608</v>
      </c>
      <c r="E969" s="3">
        <v>43364</v>
      </c>
      <c r="F969">
        <v>166.018</v>
      </c>
      <c r="G969">
        <v>18</v>
      </c>
      <c r="H969">
        <f t="shared" si="45"/>
        <v>18.446444444444445</v>
      </c>
      <c r="I969" t="s">
        <v>805</v>
      </c>
      <c r="J969" t="s">
        <v>575</v>
      </c>
      <c r="K969">
        <f t="shared" si="46"/>
        <v>1</v>
      </c>
      <c r="L969">
        <f ca="1">VLOOKUP(A969,Sheet2!A:M,13,FALSE)</f>
        <v>9</v>
      </c>
      <c r="M969">
        <v>9</v>
      </c>
      <c r="N969" s="1">
        <f t="shared" si="47"/>
        <v>100</v>
      </c>
      <c r="O969" s="1">
        <f>VLOOKUP(A969,Sheet2!A:N,12,FALSE)</f>
        <v>166.018</v>
      </c>
    </row>
    <row r="970" spans="1:15" x14ac:dyDescent="0.2">
      <c r="A970" t="s">
        <v>1209</v>
      </c>
      <c r="B970">
        <v>1</v>
      </c>
      <c r="C970">
        <v>1</v>
      </c>
      <c r="D970" s="3">
        <v>43681</v>
      </c>
      <c r="E970" s="3">
        <v>43454</v>
      </c>
      <c r="F970">
        <v>165.61600000000001</v>
      </c>
      <c r="G970">
        <v>8</v>
      </c>
      <c r="H970">
        <f t="shared" si="45"/>
        <v>165.61600000000001</v>
      </c>
      <c r="I970" t="s">
        <v>805</v>
      </c>
      <c r="J970" t="s">
        <v>575</v>
      </c>
      <c r="K970">
        <f t="shared" si="46"/>
        <v>1</v>
      </c>
      <c r="L970">
        <f ca="1">VLOOKUP(A970,Sheet2!A:M,13,FALSE)</f>
        <v>1</v>
      </c>
      <c r="M970">
        <v>1</v>
      </c>
      <c r="N970" s="1">
        <f t="shared" si="47"/>
        <v>25</v>
      </c>
      <c r="O970" s="1">
        <f>VLOOKUP(A970,Sheet2!A:N,12,FALSE)</f>
        <v>165.61600000000001</v>
      </c>
    </row>
    <row r="971" spans="1:15" x14ac:dyDescent="0.2">
      <c r="A971" t="s">
        <v>1066</v>
      </c>
      <c r="B971">
        <v>3</v>
      </c>
      <c r="C971">
        <v>3</v>
      </c>
      <c r="D971" s="3">
        <v>43737</v>
      </c>
      <c r="E971" s="3">
        <v>43315</v>
      </c>
      <c r="F971">
        <v>165.43199999999999</v>
      </c>
      <c r="G971">
        <v>63</v>
      </c>
      <c r="H971">
        <f t="shared" si="45"/>
        <v>55.143999999999998</v>
      </c>
      <c r="I971" t="s">
        <v>805</v>
      </c>
      <c r="J971" t="s">
        <v>575</v>
      </c>
      <c r="K971">
        <f t="shared" si="46"/>
        <v>1</v>
      </c>
      <c r="L971">
        <f ca="1">VLOOKUP(A971,Sheet2!A:M,13,FALSE)</f>
        <v>3</v>
      </c>
      <c r="M971">
        <v>3</v>
      </c>
      <c r="N971" s="1">
        <f t="shared" si="47"/>
        <v>9.5238095238095237</v>
      </c>
      <c r="O971" s="1">
        <f>VLOOKUP(A971,Sheet2!A:N,12,FALSE)</f>
        <v>165.43199999999999</v>
      </c>
    </row>
    <row r="972" spans="1:15" x14ac:dyDescent="0.2">
      <c r="A972" t="s">
        <v>1213</v>
      </c>
      <c r="B972">
        <v>1</v>
      </c>
      <c r="C972">
        <v>2</v>
      </c>
      <c r="D972" s="3">
        <v>43749</v>
      </c>
      <c r="E972" s="3">
        <v>43305</v>
      </c>
      <c r="F972">
        <v>164.93899999999999</v>
      </c>
      <c r="G972">
        <v>36</v>
      </c>
      <c r="H972">
        <f t="shared" si="45"/>
        <v>82.469499999999996</v>
      </c>
      <c r="I972" t="s">
        <v>805</v>
      </c>
      <c r="J972" t="s">
        <v>575</v>
      </c>
      <c r="K972">
        <f t="shared" si="46"/>
        <v>1</v>
      </c>
      <c r="L972">
        <f ca="1">VLOOKUP(A972,Sheet2!A:M,13,FALSE)</f>
        <v>2</v>
      </c>
      <c r="M972">
        <v>2</v>
      </c>
      <c r="N972" s="1">
        <f t="shared" si="47"/>
        <v>11.111111111111111</v>
      </c>
      <c r="O972" s="1">
        <f>VLOOKUP(A972,Sheet2!A:N,12,FALSE)</f>
        <v>164.93899999999999</v>
      </c>
    </row>
    <row r="973" spans="1:15" x14ac:dyDescent="0.2">
      <c r="A973" t="s">
        <v>857</v>
      </c>
      <c r="B973">
        <v>18</v>
      </c>
      <c r="C973">
        <v>18</v>
      </c>
      <c r="D973" s="3">
        <v>43762</v>
      </c>
      <c r="E973" s="3">
        <v>43302</v>
      </c>
      <c r="F973">
        <v>164.267</v>
      </c>
      <c r="G973">
        <v>102</v>
      </c>
      <c r="H973">
        <f t="shared" si="45"/>
        <v>9.1259444444444444</v>
      </c>
      <c r="I973" t="s">
        <v>805</v>
      </c>
      <c r="J973" t="s">
        <v>575</v>
      </c>
      <c r="K973">
        <f t="shared" si="46"/>
        <v>1</v>
      </c>
      <c r="L973">
        <f ca="1">VLOOKUP(A973,Sheet2!A:M,13,FALSE)</f>
        <v>18</v>
      </c>
      <c r="M973">
        <v>18</v>
      </c>
      <c r="N973" s="1">
        <f t="shared" si="47"/>
        <v>35.294117647058826</v>
      </c>
      <c r="O973" s="1">
        <f>VLOOKUP(A973,Sheet2!A:N,12,FALSE)</f>
        <v>164.267</v>
      </c>
    </row>
    <row r="974" spans="1:15" x14ac:dyDescent="0.2">
      <c r="A974" t="s">
        <v>1017</v>
      </c>
      <c r="B974">
        <v>4</v>
      </c>
      <c r="C974">
        <v>4</v>
      </c>
      <c r="D974" s="3">
        <v>43788</v>
      </c>
      <c r="E974" s="3">
        <v>43307</v>
      </c>
      <c r="F974">
        <v>164</v>
      </c>
      <c r="G974">
        <v>172</v>
      </c>
      <c r="H974">
        <f t="shared" si="45"/>
        <v>41</v>
      </c>
      <c r="I974" t="s">
        <v>805</v>
      </c>
      <c r="J974" t="s">
        <v>575</v>
      </c>
      <c r="K974">
        <f t="shared" si="46"/>
        <v>1</v>
      </c>
      <c r="L974">
        <f ca="1">VLOOKUP(A974,Sheet2!A:M,13,FALSE)</f>
        <v>4</v>
      </c>
      <c r="M974">
        <v>4</v>
      </c>
      <c r="N974" s="1">
        <f t="shared" si="47"/>
        <v>4.6511627906976747</v>
      </c>
      <c r="O974" s="1">
        <f>VLOOKUP(A974,Sheet2!A:N,12,FALSE)</f>
        <v>164</v>
      </c>
    </row>
    <row r="975" spans="1:15" x14ac:dyDescent="0.2">
      <c r="A975" t="s">
        <v>1217</v>
      </c>
      <c r="B975">
        <v>1</v>
      </c>
      <c r="C975">
        <v>1</v>
      </c>
      <c r="D975" s="3">
        <v>43725</v>
      </c>
      <c r="E975" s="3">
        <v>43301</v>
      </c>
      <c r="F975">
        <v>163.995</v>
      </c>
      <c r="G975">
        <v>48</v>
      </c>
      <c r="H975">
        <f t="shared" si="45"/>
        <v>163.995</v>
      </c>
      <c r="I975" t="s">
        <v>805</v>
      </c>
      <c r="J975" t="s">
        <v>575</v>
      </c>
      <c r="K975">
        <f t="shared" si="46"/>
        <v>1</v>
      </c>
      <c r="L975">
        <f ca="1">VLOOKUP(A975,Sheet2!A:M,13,FALSE)</f>
        <v>1</v>
      </c>
      <c r="M975">
        <v>1</v>
      </c>
      <c r="N975" s="1">
        <f t="shared" si="47"/>
        <v>4.1666666666666661</v>
      </c>
      <c r="O975" s="1">
        <f>VLOOKUP(A975,Sheet2!A:N,12,FALSE)</f>
        <v>163.995</v>
      </c>
    </row>
    <row r="976" spans="1:15" x14ac:dyDescent="0.2">
      <c r="A976" t="s">
        <v>1181</v>
      </c>
      <c r="B976">
        <v>1</v>
      </c>
      <c r="C976">
        <v>1</v>
      </c>
      <c r="D976" s="3">
        <v>43613</v>
      </c>
      <c r="E976" s="3">
        <v>43581</v>
      </c>
      <c r="F976">
        <v>163</v>
      </c>
      <c r="G976">
        <v>5</v>
      </c>
      <c r="H976">
        <f t="shared" si="45"/>
        <v>163</v>
      </c>
      <c r="I976" t="s">
        <v>805</v>
      </c>
      <c r="J976" t="s">
        <v>575</v>
      </c>
      <c r="K976">
        <f t="shared" si="46"/>
        <v>1</v>
      </c>
      <c r="L976">
        <f ca="1">VLOOKUP(A976,Sheet2!A:M,13,FALSE)</f>
        <v>1</v>
      </c>
      <c r="M976">
        <v>1</v>
      </c>
      <c r="N976" s="1">
        <f t="shared" si="47"/>
        <v>40</v>
      </c>
      <c r="O976" s="1">
        <f>VLOOKUP(A976,Sheet2!A:N,12,FALSE)</f>
        <v>163</v>
      </c>
    </row>
    <row r="977" spans="1:15" x14ac:dyDescent="0.2">
      <c r="A977" t="s">
        <v>1124</v>
      </c>
      <c r="B977">
        <v>2</v>
      </c>
      <c r="C977">
        <v>4</v>
      </c>
      <c r="D977" s="3">
        <v>43731</v>
      </c>
      <c r="E977" s="3">
        <v>43313</v>
      </c>
      <c r="F977">
        <v>162.833</v>
      </c>
      <c r="G977">
        <v>81</v>
      </c>
      <c r="H977">
        <f t="shared" si="45"/>
        <v>40.70825</v>
      </c>
      <c r="I977" t="s">
        <v>805</v>
      </c>
      <c r="J977" t="s">
        <v>575</v>
      </c>
      <c r="K977">
        <f t="shared" si="46"/>
        <v>1</v>
      </c>
      <c r="L977">
        <f ca="1">VLOOKUP(A977,Sheet2!A:M,13,FALSE)</f>
        <v>4</v>
      </c>
      <c r="M977">
        <v>4</v>
      </c>
      <c r="N977" s="1">
        <f t="shared" si="47"/>
        <v>9.8765432098765427</v>
      </c>
      <c r="O977" s="1">
        <f>VLOOKUP(A977,Sheet2!A:N,12,FALSE)</f>
        <v>162.833</v>
      </c>
    </row>
    <row r="978" spans="1:15" x14ac:dyDescent="0.2">
      <c r="A978" t="s">
        <v>747</v>
      </c>
      <c r="B978">
        <v>2</v>
      </c>
      <c r="C978">
        <v>3</v>
      </c>
      <c r="D978" s="3">
        <v>43471</v>
      </c>
      <c r="E978" s="3">
        <v>43460</v>
      </c>
      <c r="F978">
        <v>162.69499999999999</v>
      </c>
      <c r="G978">
        <v>12</v>
      </c>
      <c r="H978">
        <f t="shared" si="45"/>
        <v>54.231666666666662</v>
      </c>
      <c r="I978" t="s">
        <v>805</v>
      </c>
      <c r="J978" t="s">
        <v>8</v>
      </c>
      <c r="K978">
        <f t="shared" si="46"/>
        <v>1</v>
      </c>
      <c r="L978">
        <f ca="1">VLOOKUP(A978,Sheet2!A:M,13,FALSE)</f>
        <v>3</v>
      </c>
      <c r="M978">
        <v>3</v>
      </c>
      <c r="N978" s="1">
        <f t="shared" si="47"/>
        <v>50</v>
      </c>
      <c r="O978" s="1">
        <f>VLOOKUP(A978,Sheet2!A:N,12,FALSE)</f>
        <v>162.69499999999999</v>
      </c>
    </row>
    <row r="979" spans="1:15" x14ac:dyDescent="0.2">
      <c r="A979" t="s">
        <v>656</v>
      </c>
      <c r="B979">
        <v>7</v>
      </c>
      <c r="C979">
        <v>11</v>
      </c>
      <c r="D979" s="3">
        <v>43351</v>
      </c>
      <c r="E979" s="3">
        <v>43333</v>
      </c>
      <c r="F979">
        <v>162.14099999999999</v>
      </c>
      <c r="G979">
        <v>24</v>
      </c>
      <c r="H979">
        <f t="shared" si="45"/>
        <v>14.740090909090908</v>
      </c>
      <c r="I979" t="s">
        <v>805</v>
      </c>
      <c r="J979" t="s">
        <v>8</v>
      </c>
      <c r="K979">
        <f t="shared" si="46"/>
        <v>1</v>
      </c>
      <c r="L979">
        <f ca="1">VLOOKUP(A979,Sheet2!A:M,13,FALSE)</f>
        <v>11</v>
      </c>
      <c r="M979">
        <v>11</v>
      </c>
      <c r="N979" s="1">
        <f t="shared" si="47"/>
        <v>91.666666666666657</v>
      </c>
      <c r="O979" s="1">
        <f>VLOOKUP(A979,Sheet2!A:N,12,FALSE)</f>
        <v>162.14099999999999</v>
      </c>
    </row>
    <row r="980" spans="1:15" x14ac:dyDescent="0.2">
      <c r="A980" t="s">
        <v>536</v>
      </c>
      <c r="B980">
        <v>2</v>
      </c>
      <c r="C980">
        <v>2</v>
      </c>
      <c r="D980" s="3">
        <v>43580</v>
      </c>
      <c r="E980" s="3">
        <v>43574</v>
      </c>
      <c r="F980" s="8">
        <v>162</v>
      </c>
      <c r="G980">
        <v>4</v>
      </c>
      <c r="H980">
        <f t="shared" si="45"/>
        <v>81</v>
      </c>
      <c r="I980" t="s">
        <v>7</v>
      </c>
      <c r="J980" t="s">
        <v>575</v>
      </c>
      <c r="K980">
        <f t="shared" si="46"/>
        <v>1</v>
      </c>
      <c r="L980">
        <f ca="1">VLOOKUP(A980,Sheet2!A:M,13,FALSE)</f>
        <v>2</v>
      </c>
      <c r="M980">
        <v>2</v>
      </c>
      <c r="N980" s="1">
        <f t="shared" si="47"/>
        <v>100</v>
      </c>
      <c r="O980" s="1">
        <f>VLOOKUP(A980,Sheet2!A:N,12,FALSE)</f>
        <v>162</v>
      </c>
    </row>
    <row r="981" spans="1:15" x14ac:dyDescent="0.2">
      <c r="A981" t="s">
        <v>1049</v>
      </c>
      <c r="B981">
        <v>3</v>
      </c>
      <c r="C981">
        <v>3</v>
      </c>
      <c r="D981" s="3">
        <v>43683</v>
      </c>
      <c r="E981" s="3">
        <v>43307</v>
      </c>
      <c r="F981">
        <v>161.517</v>
      </c>
      <c r="G981">
        <v>92</v>
      </c>
      <c r="H981">
        <f t="shared" si="45"/>
        <v>53.838999999999999</v>
      </c>
      <c r="I981" t="s">
        <v>805</v>
      </c>
      <c r="J981" t="s">
        <v>575</v>
      </c>
      <c r="K981">
        <f t="shared" si="46"/>
        <v>1</v>
      </c>
      <c r="L981">
        <f ca="1">VLOOKUP(A981,Sheet2!A:M,13,FALSE)</f>
        <v>3</v>
      </c>
      <c r="M981">
        <v>3</v>
      </c>
      <c r="N981" s="1">
        <f t="shared" si="47"/>
        <v>6.5217391304347823</v>
      </c>
      <c r="O981" s="1">
        <f>VLOOKUP(A981,Sheet2!A:N,12,FALSE)</f>
        <v>161.517</v>
      </c>
    </row>
    <row r="982" spans="1:15" x14ac:dyDescent="0.2">
      <c r="A982" t="s">
        <v>846</v>
      </c>
      <c r="B982">
        <v>23</v>
      </c>
      <c r="C982">
        <v>23</v>
      </c>
      <c r="D982" s="3">
        <v>43745</v>
      </c>
      <c r="E982" s="3">
        <v>43340</v>
      </c>
      <c r="F982">
        <v>161.261</v>
      </c>
      <c r="G982">
        <v>70</v>
      </c>
      <c r="H982">
        <f t="shared" si="45"/>
        <v>7.0113478260869559</v>
      </c>
      <c r="I982" t="s">
        <v>805</v>
      </c>
      <c r="J982" t="s">
        <v>575</v>
      </c>
      <c r="K982">
        <f t="shared" si="46"/>
        <v>1</v>
      </c>
      <c r="L982">
        <f ca="1">VLOOKUP(A982,Sheet2!A:M,13,FALSE)</f>
        <v>23</v>
      </c>
      <c r="M982">
        <v>23</v>
      </c>
      <c r="N982" s="1">
        <f t="shared" si="47"/>
        <v>65.714285714285708</v>
      </c>
      <c r="O982" s="1">
        <f>VLOOKUP(A982,Sheet2!A:N,12,FALSE)</f>
        <v>161.261</v>
      </c>
    </row>
    <row r="983" spans="1:15" x14ac:dyDescent="0.2">
      <c r="A983" t="s">
        <v>467</v>
      </c>
      <c r="B983">
        <v>9</v>
      </c>
      <c r="C983">
        <v>24</v>
      </c>
      <c r="D983" s="3">
        <v>43348</v>
      </c>
      <c r="E983" s="3">
        <v>43127</v>
      </c>
      <c r="F983" s="8">
        <v>161.036</v>
      </c>
      <c r="G983">
        <v>71</v>
      </c>
      <c r="H983">
        <f t="shared" si="45"/>
        <v>6.7098333333333331</v>
      </c>
      <c r="I983" t="s">
        <v>7</v>
      </c>
      <c r="J983" t="s">
        <v>575</v>
      </c>
      <c r="K983">
        <f t="shared" si="46"/>
        <v>1</v>
      </c>
      <c r="L983">
        <f ca="1">VLOOKUP(A983,Sheet2!A:M,13,FALSE)</f>
        <v>24</v>
      </c>
      <c r="M983">
        <v>24</v>
      </c>
      <c r="N983" s="1">
        <f t="shared" si="47"/>
        <v>67.605633802816897</v>
      </c>
      <c r="O983" s="1">
        <f>VLOOKUP(A983,Sheet2!A:N,12,FALSE)</f>
        <v>161.036</v>
      </c>
    </row>
    <row r="984" spans="1:15" x14ac:dyDescent="0.2">
      <c r="A984" t="s">
        <v>1152</v>
      </c>
      <c r="B984">
        <v>2</v>
      </c>
      <c r="C984">
        <v>2</v>
      </c>
      <c r="D984" s="3">
        <v>43399</v>
      </c>
      <c r="E984" s="3">
        <v>43298</v>
      </c>
      <c r="F984">
        <v>160.65199999999999</v>
      </c>
      <c r="G984">
        <v>36</v>
      </c>
      <c r="H984">
        <f t="shared" si="45"/>
        <v>80.325999999999993</v>
      </c>
      <c r="I984" t="s">
        <v>805</v>
      </c>
      <c r="J984" t="s">
        <v>575</v>
      </c>
      <c r="K984">
        <f t="shared" si="46"/>
        <v>1</v>
      </c>
      <c r="L984">
        <f ca="1">VLOOKUP(A984,Sheet2!A:M,13,FALSE)</f>
        <v>2</v>
      </c>
      <c r="M984">
        <v>2</v>
      </c>
      <c r="N984" s="1">
        <f t="shared" si="47"/>
        <v>11.111111111111111</v>
      </c>
      <c r="O984" s="1">
        <f>VLOOKUP(A984,Sheet2!A:N,12,FALSE)</f>
        <v>160.65199999999999</v>
      </c>
    </row>
    <row r="985" spans="1:15" x14ac:dyDescent="0.2">
      <c r="A985" t="s">
        <v>724</v>
      </c>
      <c r="B985">
        <v>2</v>
      </c>
      <c r="C985">
        <v>3</v>
      </c>
      <c r="D985" s="3">
        <v>43371</v>
      </c>
      <c r="E985" s="3">
        <v>43370</v>
      </c>
      <c r="F985">
        <v>160.57900000000001</v>
      </c>
      <c r="G985">
        <v>6</v>
      </c>
      <c r="H985">
        <f t="shared" si="45"/>
        <v>53.526333333333334</v>
      </c>
      <c r="I985" t="s">
        <v>805</v>
      </c>
      <c r="J985" t="s">
        <v>8</v>
      </c>
      <c r="K985">
        <f t="shared" si="46"/>
        <v>1</v>
      </c>
      <c r="L985">
        <f ca="1">VLOOKUP(A985,Sheet2!A:M,13,FALSE)</f>
        <v>3</v>
      </c>
      <c r="M985">
        <v>3</v>
      </c>
      <c r="N985" s="1">
        <f t="shared" si="47"/>
        <v>100</v>
      </c>
      <c r="O985" s="1">
        <f>VLOOKUP(A985,Sheet2!A:N,12,FALSE)</f>
        <v>160.57900000000001</v>
      </c>
    </row>
    <row r="986" spans="1:15" x14ac:dyDescent="0.2">
      <c r="A986" t="s">
        <v>560</v>
      </c>
      <c r="B986">
        <v>1</v>
      </c>
      <c r="C986">
        <v>1</v>
      </c>
      <c r="D986" s="3">
        <v>43615</v>
      </c>
      <c r="E986" s="3">
        <v>43326</v>
      </c>
      <c r="F986" s="8">
        <v>160.10499999999999</v>
      </c>
      <c r="G986">
        <v>197</v>
      </c>
      <c r="H986">
        <f t="shared" si="45"/>
        <v>160.10499999999999</v>
      </c>
      <c r="I986" t="s">
        <v>7</v>
      </c>
      <c r="J986" t="s">
        <v>575</v>
      </c>
      <c r="K986">
        <f t="shared" si="46"/>
        <v>1</v>
      </c>
      <c r="L986">
        <f ca="1">VLOOKUP(A986,Sheet2!A:M,13,FALSE)</f>
        <v>1</v>
      </c>
      <c r="M986">
        <v>1</v>
      </c>
      <c r="N986" s="1">
        <f t="shared" si="47"/>
        <v>1.015228426395939</v>
      </c>
      <c r="O986" s="1">
        <f>VLOOKUP(A986,Sheet2!A:N,12,FALSE)</f>
        <v>160.10499999999999</v>
      </c>
    </row>
    <row r="987" spans="1:15" x14ac:dyDescent="0.2">
      <c r="A987" t="s">
        <v>273</v>
      </c>
      <c r="B987">
        <v>1</v>
      </c>
      <c r="C987">
        <v>1</v>
      </c>
      <c r="D987" s="3">
        <v>43277</v>
      </c>
      <c r="E987" s="3">
        <v>42810</v>
      </c>
      <c r="F987" s="1">
        <v>159.97999999999999</v>
      </c>
      <c r="G987">
        <v>62</v>
      </c>
      <c r="H987">
        <f t="shared" si="45"/>
        <v>159.97999999999999</v>
      </c>
      <c r="I987" t="s">
        <v>7</v>
      </c>
      <c r="J987" t="s">
        <v>8</v>
      </c>
      <c r="K987">
        <f t="shared" si="46"/>
        <v>1</v>
      </c>
      <c r="L987">
        <f ca="1">VLOOKUP(A987,Sheet2!A:M,13,FALSE)</f>
        <v>1</v>
      </c>
      <c r="M987">
        <v>1</v>
      </c>
      <c r="N987" s="1">
        <f t="shared" si="47"/>
        <v>3.225806451612903</v>
      </c>
      <c r="O987" s="1">
        <f>VLOOKUP(A987,Sheet2!A:N,12,FALSE)</f>
        <v>159.97999999999999</v>
      </c>
    </row>
    <row r="988" spans="1:15" x14ac:dyDescent="0.2">
      <c r="A988" t="s">
        <v>81</v>
      </c>
      <c r="B988">
        <v>6</v>
      </c>
      <c r="C988">
        <v>6</v>
      </c>
      <c r="D988" s="3">
        <v>43783</v>
      </c>
      <c r="E988" s="3">
        <v>43340</v>
      </c>
      <c r="F988">
        <v>159.97</v>
      </c>
      <c r="G988">
        <v>554</v>
      </c>
      <c r="H988">
        <f t="shared" si="45"/>
        <v>26.661666666666665</v>
      </c>
      <c r="I988" t="s">
        <v>805</v>
      </c>
      <c r="J988" t="s">
        <v>8</v>
      </c>
      <c r="K988">
        <f t="shared" si="46"/>
        <v>1</v>
      </c>
      <c r="L988">
        <f ca="1">VLOOKUP(A988,Sheet2!A:M,13,FALSE)</f>
        <v>6</v>
      </c>
      <c r="M988">
        <v>6</v>
      </c>
      <c r="N988" s="1">
        <f t="shared" si="47"/>
        <v>2.1660649819494582</v>
      </c>
      <c r="O988" s="1">
        <f>VLOOKUP(A988,Sheet2!A:N,12,FALSE)</f>
        <v>159.97</v>
      </c>
    </row>
    <row r="989" spans="1:15" x14ac:dyDescent="0.2">
      <c r="A989" t="s">
        <v>648</v>
      </c>
      <c r="B989">
        <v>8</v>
      </c>
      <c r="C989">
        <v>8</v>
      </c>
      <c r="D989" s="3">
        <v>43574</v>
      </c>
      <c r="E989" s="3">
        <v>43398</v>
      </c>
      <c r="F989">
        <v>159.928</v>
      </c>
      <c r="G989">
        <v>23</v>
      </c>
      <c r="H989">
        <f t="shared" si="45"/>
        <v>19.991</v>
      </c>
      <c r="I989" t="s">
        <v>805</v>
      </c>
      <c r="J989" t="s">
        <v>8</v>
      </c>
      <c r="K989">
        <f t="shared" si="46"/>
        <v>1</v>
      </c>
      <c r="L989">
        <f ca="1">VLOOKUP(A989,Sheet2!A:M,13,FALSE)</f>
        <v>8</v>
      </c>
      <c r="M989">
        <v>8</v>
      </c>
      <c r="N989" s="1">
        <f t="shared" si="47"/>
        <v>69.565217391304344</v>
      </c>
      <c r="O989" s="1">
        <f>VLOOKUP(A989,Sheet2!A:N,12,FALSE)</f>
        <v>159.928</v>
      </c>
    </row>
    <row r="990" spans="1:15" x14ac:dyDescent="0.2">
      <c r="A990" t="s">
        <v>735</v>
      </c>
      <c r="B990">
        <v>2</v>
      </c>
      <c r="C990">
        <v>4</v>
      </c>
      <c r="D990" s="3">
        <v>43621</v>
      </c>
      <c r="E990" s="3">
        <v>43337</v>
      </c>
      <c r="F990">
        <v>159.61699999999999</v>
      </c>
      <c r="G990">
        <v>19</v>
      </c>
      <c r="H990">
        <f t="shared" si="45"/>
        <v>39.904249999999998</v>
      </c>
      <c r="I990" t="s">
        <v>805</v>
      </c>
      <c r="J990" t="s">
        <v>8</v>
      </c>
      <c r="K990">
        <f t="shared" si="46"/>
        <v>1</v>
      </c>
      <c r="L990">
        <f ca="1">VLOOKUP(A990,Sheet2!A:M,13,FALSE)</f>
        <v>4</v>
      </c>
      <c r="M990">
        <v>4</v>
      </c>
      <c r="N990" s="1">
        <f t="shared" si="47"/>
        <v>42.105263157894733</v>
      </c>
      <c r="O990" s="1">
        <f>VLOOKUP(A990,Sheet2!A:N,12,FALSE)</f>
        <v>159.61699999999999</v>
      </c>
    </row>
    <row r="991" spans="1:15" x14ac:dyDescent="0.2">
      <c r="A991" t="s">
        <v>693</v>
      </c>
      <c r="B991">
        <v>4</v>
      </c>
      <c r="C991">
        <v>9</v>
      </c>
      <c r="D991" s="3">
        <v>43610</v>
      </c>
      <c r="E991" s="3">
        <v>43338</v>
      </c>
      <c r="F991">
        <v>159.41800000000001</v>
      </c>
      <c r="G991">
        <v>288</v>
      </c>
      <c r="H991">
        <f t="shared" si="45"/>
        <v>17.713111111111111</v>
      </c>
      <c r="I991" t="s">
        <v>805</v>
      </c>
      <c r="J991" t="s">
        <v>8</v>
      </c>
      <c r="K991">
        <f t="shared" si="46"/>
        <v>1</v>
      </c>
      <c r="L991">
        <f ca="1">VLOOKUP(A991,Sheet2!A:M,13,FALSE)</f>
        <v>9</v>
      </c>
      <c r="M991">
        <v>9</v>
      </c>
      <c r="N991" s="1">
        <f t="shared" si="47"/>
        <v>6.25</v>
      </c>
      <c r="O991" s="1">
        <f>VLOOKUP(A991,Sheet2!A:N,12,FALSE)</f>
        <v>159.41800000000001</v>
      </c>
    </row>
    <row r="992" spans="1:15" x14ac:dyDescent="0.2">
      <c r="A992" t="s">
        <v>156</v>
      </c>
      <c r="B992">
        <v>15</v>
      </c>
      <c r="C992">
        <v>17</v>
      </c>
      <c r="D992" s="3">
        <v>43354</v>
      </c>
      <c r="E992" s="3">
        <v>43100</v>
      </c>
      <c r="F992" s="1">
        <v>159.352</v>
      </c>
      <c r="G992">
        <v>33</v>
      </c>
      <c r="H992">
        <f t="shared" si="45"/>
        <v>9.3736470588235292</v>
      </c>
      <c r="I992" t="s">
        <v>7</v>
      </c>
      <c r="J992" t="s">
        <v>8</v>
      </c>
      <c r="K992">
        <f t="shared" si="46"/>
        <v>1</v>
      </c>
      <c r="L992">
        <f ca="1">VLOOKUP(A992,Sheet2!A:M,13,FALSE)</f>
        <v>17</v>
      </c>
      <c r="M992">
        <v>17</v>
      </c>
      <c r="N992" s="1">
        <f t="shared" si="47"/>
        <v>103.03030303030303</v>
      </c>
      <c r="O992" s="1">
        <f>VLOOKUP(A992,Sheet2!A:N,12,FALSE)</f>
        <v>159.352</v>
      </c>
    </row>
    <row r="993" spans="1:15" x14ac:dyDescent="0.2">
      <c r="A993" t="s">
        <v>688</v>
      </c>
      <c r="B993">
        <v>4</v>
      </c>
      <c r="C993">
        <v>5</v>
      </c>
      <c r="D993" s="3">
        <v>43465</v>
      </c>
      <c r="E993" s="3">
        <v>43371</v>
      </c>
      <c r="F993">
        <v>159.21</v>
      </c>
      <c r="G993">
        <v>28</v>
      </c>
      <c r="H993">
        <f t="shared" si="45"/>
        <v>31.842000000000002</v>
      </c>
      <c r="I993" t="s">
        <v>805</v>
      </c>
      <c r="J993" t="s">
        <v>8</v>
      </c>
      <c r="K993">
        <f t="shared" si="46"/>
        <v>1</v>
      </c>
      <c r="L993">
        <f ca="1">VLOOKUP(A993,Sheet2!A:M,13,FALSE)</f>
        <v>5</v>
      </c>
      <c r="M993">
        <v>5</v>
      </c>
      <c r="N993" s="1">
        <f t="shared" si="47"/>
        <v>35.714285714285715</v>
      </c>
      <c r="O993" s="1">
        <f>VLOOKUP(A993,Sheet2!A:N,12,FALSE)</f>
        <v>159.21</v>
      </c>
    </row>
    <row r="994" spans="1:15" x14ac:dyDescent="0.2">
      <c r="A994" t="s">
        <v>771</v>
      </c>
      <c r="B994">
        <v>1</v>
      </c>
      <c r="C994">
        <v>1</v>
      </c>
      <c r="D994" s="3">
        <v>43457</v>
      </c>
      <c r="E994" s="3">
        <v>43384</v>
      </c>
      <c r="F994">
        <v>159.179</v>
      </c>
      <c r="G994">
        <v>23</v>
      </c>
      <c r="H994">
        <f t="shared" si="45"/>
        <v>159.179</v>
      </c>
      <c r="I994" t="s">
        <v>805</v>
      </c>
      <c r="J994" t="s">
        <v>8</v>
      </c>
      <c r="K994">
        <f t="shared" si="46"/>
        <v>1</v>
      </c>
      <c r="L994">
        <f ca="1">VLOOKUP(A994,Sheet2!A:M,13,FALSE)</f>
        <v>1</v>
      </c>
      <c r="M994">
        <v>1</v>
      </c>
      <c r="N994" s="1">
        <f t="shared" si="47"/>
        <v>8.695652173913043</v>
      </c>
      <c r="O994" s="1">
        <f>VLOOKUP(A994,Sheet2!A:N,12,FALSE)</f>
        <v>159.179</v>
      </c>
    </row>
    <row r="995" spans="1:15" x14ac:dyDescent="0.2">
      <c r="A995" t="s">
        <v>513</v>
      </c>
      <c r="B995">
        <v>3</v>
      </c>
      <c r="C995">
        <v>3</v>
      </c>
      <c r="D995" s="3">
        <v>43223</v>
      </c>
      <c r="E995" s="3">
        <v>43063</v>
      </c>
      <c r="F995" s="8">
        <v>159.12700000000001</v>
      </c>
      <c r="G995">
        <v>72</v>
      </c>
      <c r="H995">
        <f t="shared" si="45"/>
        <v>53.042333333333339</v>
      </c>
      <c r="I995" t="s">
        <v>7</v>
      </c>
      <c r="J995" t="s">
        <v>575</v>
      </c>
      <c r="K995">
        <f t="shared" si="46"/>
        <v>1</v>
      </c>
      <c r="L995">
        <f ca="1">VLOOKUP(A995,Sheet2!A:M,13,FALSE)</f>
        <v>3</v>
      </c>
      <c r="M995">
        <v>3</v>
      </c>
      <c r="N995" s="1">
        <f t="shared" si="47"/>
        <v>8.3333333333333321</v>
      </c>
      <c r="O995" s="1">
        <f>VLOOKUP(A995,Sheet2!A:N,12,FALSE)</f>
        <v>159.12700000000001</v>
      </c>
    </row>
    <row r="996" spans="1:15" x14ac:dyDescent="0.2">
      <c r="A996" t="s">
        <v>177</v>
      </c>
      <c r="B996">
        <v>2</v>
      </c>
      <c r="C996">
        <v>3</v>
      </c>
      <c r="D996" s="3">
        <v>43278</v>
      </c>
      <c r="E996" s="3">
        <v>42973</v>
      </c>
      <c r="F996" s="1">
        <v>158.97999999999999</v>
      </c>
      <c r="G996">
        <v>15</v>
      </c>
      <c r="H996">
        <f t="shared" si="45"/>
        <v>52.993333333333332</v>
      </c>
      <c r="I996" t="s">
        <v>7</v>
      </c>
      <c r="J996" t="s">
        <v>8</v>
      </c>
      <c r="K996">
        <f t="shared" si="46"/>
        <v>1</v>
      </c>
      <c r="L996">
        <f ca="1">VLOOKUP(A996,Sheet2!A:M,13,FALSE)</f>
        <v>3</v>
      </c>
      <c r="M996">
        <v>3</v>
      </c>
      <c r="N996" s="1">
        <f t="shared" si="47"/>
        <v>40</v>
      </c>
      <c r="O996" s="1">
        <f>VLOOKUP(A996,Sheet2!A:N,12,FALSE)</f>
        <v>158.97999999999999</v>
      </c>
    </row>
    <row r="997" spans="1:15" x14ac:dyDescent="0.2">
      <c r="A997" t="s">
        <v>194</v>
      </c>
      <c r="B997">
        <v>4</v>
      </c>
      <c r="C997">
        <v>6</v>
      </c>
      <c r="D997" s="3">
        <v>43278</v>
      </c>
      <c r="E997" s="3">
        <v>42881</v>
      </c>
      <c r="F997" s="1">
        <v>158.70699999999999</v>
      </c>
      <c r="G997">
        <v>116</v>
      </c>
      <c r="H997">
        <f t="shared" si="45"/>
        <v>26.451166666666666</v>
      </c>
      <c r="I997" t="s">
        <v>7</v>
      </c>
      <c r="J997" t="s">
        <v>8</v>
      </c>
      <c r="K997">
        <f t="shared" si="46"/>
        <v>1</v>
      </c>
      <c r="L997">
        <f ca="1">VLOOKUP(A997,Sheet2!A:M,13,FALSE)</f>
        <v>6</v>
      </c>
      <c r="M997">
        <v>6</v>
      </c>
      <c r="N997" s="1">
        <f t="shared" si="47"/>
        <v>10.344827586206897</v>
      </c>
      <c r="O997" s="1">
        <f>VLOOKUP(A997,Sheet2!A:N,12,FALSE)</f>
        <v>158.70699999999999</v>
      </c>
    </row>
    <row r="998" spans="1:15" x14ac:dyDescent="0.2">
      <c r="A998" t="s">
        <v>1057</v>
      </c>
      <c r="B998">
        <v>3</v>
      </c>
      <c r="C998">
        <v>3</v>
      </c>
      <c r="D998" s="3">
        <v>43775</v>
      </c>
      <c r="E998" s="3">
        <v>43354</v>
      </c>
      <c r="F998">
        <v>158.46799999999999</v>
      </c>
      <c r="G998">
        <v>29</v>
      </c>
      <c r="H998">
        <f t="shared" si="45"/>
        <v>52.822666666666663</v>
      </c>
      <c r="I998" t="s">
        <v>805</v>
      </c>
      <c r="J998" t="s">
        <v>575</v>
      </c>
      <c r="K998">
        <f t="shared" si="46"/>
        <v>1</v>
      </c>
      <c r="L998">
        <f ca="1">VLOOKUP(A998,Sheet2!A:M,13,FALSE)</f>
        <v>3</v>
      </c>
      <c r="M998">
        <v>3</v>
      </c>
      <c r="N998" s="1">
        <f t="shared" si="47"/>
        <v>20.689655172413794</v>
      </c>
      <c r="O998" s="1">
        <f>VLOOKUP(A998,Sheet2!A:N,12,FALSE)</f>
        <v>158.46799999999999</v>
      </c>
    </row>
    <row r="999" spans="1:15" x14ac:dyDescent="0.2">
      <c r="A999" t="s">
        <v>964</v>
      </c>
      <c r="B999">
        <v>6</v>
      </c>
      <c r="C999">
        <v>8</v>
      </c>
      <c r="D999" s="3">
        <v>43545</v>
      </c>
      <c r="E999" s="3">
        <v>43415</v>
      </c>
      <c r="F999">
        <v>158.072</v>
      </c>
      <c r="G999">
        <v>16</v>
      </c>
      <c r="H999">
        <f t="shared" si="45"/>
        <v>19.759</v>
      </c>
      <c r="I999" t="s">
        <v>805</v>
      </c>
      <c r="J999" t="s">
        <v>575</v>
      </c>
      <c r="K999">
        <f t="shared" si="46"/>
        <v>1</v>
      </c>
      <c r="L999">
        <f ca="1">VLOOKUP(A999,Sheet2!A:M,13,FALSE)</f>
        <v>8</v>
      </c>
      <c r="M999">
        <v>8</v>
      </c>
      <c r="N999" s="1">
        <f t="shared" si="47"/>
        <v>100</v>
      </c>
      <c r="O999" s="1">
        <f>VLOOKUP(A999,Sheet2!A:N,12,FALSE)</f>
        <v>158.072</v>
      </c>
    </row>
    <row r="1000" spans="1:15" x14ac:dyDescent="0.2">
      <c r="A1000" t="s">
        <v>988</v>
      </c>
      <c r="B1000">
        <v>5</v>
      </c>
      <c r="C1000">
        <v>5</v>
      </c>
      <c r="D1000" s="3">
        <v>43766</v>
      </c>
      <c r="E1000" s="3">
        <v>43298</v>
      </c>
      <c r="F1000">
        <v>158</v>
      </c>
      <c r="G1000">
        <v>299</v>
      </c>
      <c r="H1000">
        <f t="shared" si="45"/>
        <v>31.6</v>
      </c>
      <c r="I1000" t="s">
        <v>805</v>
      </c>
      <c r="J1000" t="s">
        <v>575</v>
      </c>
      <c r="K1000">
        <f t="shared" si="46"/>
        <v>1</v>
      </c>
      <c r="L1000">
        <f ca="1">VLOOKUP(A1000,Sheet2!A:M,13,FALSE)</f>
        <v>5</v>
      </c>
      <c r="M1000">
        <v>5</v>
      </c>
      <c r="N1000" s="1">
        <f t="shared" si="47"/>
        <v>3.3444816053511706</v>
      </c>
      <c r="O1000" s="1">
        <f>VLOOKUP(A1000,Sheet2!A:N,12,FALSE)</f>
        <v>158</v>
      </c>
    </row>
    <row r="1001" spans="1:15" x14ac:dyDescent="0.2">
      <c r="A1001" t="s">
        <v>797</v>
      </c>
      <c r="B1001">
        <v>1</v>
      </c>
      <c r="C1001">
        <v>1</v>
      </c>
      <c r="D1001" s="3">
        <v>43468</v>
      </c>
      <c r="E1001" s="3">
        <v>43347</v>
      </c>
      <c r="F1001">
        <v>157.47999999999999</v>
      </c>
      <c r="G1001">
        <v>11</v>
      </c>
      <c r="H1001">
        <f t="shared" si="45"/>
        <v>157.47999999999999</v>
      </c>
      <c r="I1001" t="s">
        <v>805</v>
      </c>
      <c r="J1001" t="s">
        <v>8</v>
      </c>
      <c r="K1001">
        <f t="shared" si="46"/>
        <v>1</v>
      </c>
      <c r="L1001">
        <f ca="1">VLOOKUP(A1001,Sheet2!A:M,13,FALSE)</f>
        <v>1</v>
      </c>
      <c r="M1001">
        <v>1</v>
      </c>
      <c r="N1001" s="1">
        <f t="shared" si="47"/>
        <v>18.181818181818183</v>
      </c>
      <c r="O1001" s="1">
        <f>VLOOKUP(A1001,Sheet2!A:N,12,FALSE)</f>
        <v>157.47999999999999</v>
      </c>
    </row>
    <row r="1002" spans="1:15" x14ac:dyDescent="0.2">
      <c r="A1002" t="s">
        <v>288</v>
      </c>
      <c r="B1002">
        <v>1</v>
      </c>
      <c r="C1002">
        <v>3</v>
      </c>
      <c r="D1002" s="3">
        <v>43276</v>
      </c>
      <c r="E1002" s="3">
        <v>43056</v>
      </c>
      <c r="F1002" s="1">
        <v>156.809</v>
      </c>
      <c r="G1002">
        <v>12</v>
      </c>
      <c r="H1002">
        <f t="shared" si="45"/>
        <v>52.269666666666666</v>
      </c>
      <c r="I1002" t="s">
        <v>7</v>
      </c>
      <c r="J1002" t="s">
        <v>8</v>
      </c>
      <c r="K1002">
        <f t="shared" si="46"/>
        <v>1</v>
      </c>
      <c r="L1002">
        <f ca="1">VLOOKUP(A1002,Sheet2!A:M,13,FALSE)</f>
        <v>3</v>
      </c>
      <c r="M1002">
        <v>3</v>
      </c>
      <c r="N1002" s="1">
        <f t="shared" si="47"/>
        <v>50</v>
      </c>
      <c r="O1002" s="1">
        <f>VLOOKUP(A1002,Sheet2!A:N,12,FALSE)</f>
        <v>156.809</v>
      </c>
    </row>
    <row r="1003" spans="1:15" x14ac:dyDescent="0.2">
      <c r="A1003" t="s">
        <v>882</v>
      </c>
      <c r="B1003">
        <v>11</v>
      </c>
      <c r="C1003">
        <v>28</v>
      </c>
      <c r="D1003" s="3">
        <v>43427</v>
      </c>
      <c r="E1003" s="3">
        <v>43399</v>
      </c>
      <c r="F1003">
        <v>156.536</v>
      </c>
      <c r="G1003">
        <v>58</v>
      </c>
      <c r="H1003">
        <f t="shared" si="45"/>
        <v>5.5905714285714287</v>
      </c>
      <c r="I1003" t="s">
        <v>805</v>
      </c>
      <c r="J1003" t="s">
        <v>575</v>
      </c>
      <c r="K1003">
        <f t="shared" si="46"/>
        <v>1</v>
      </c>
      <c r="L1003">
        <f ca="1">VLOOKUP(A1003,Sheet2!A:M,13,FALSE)</f>
        <v>28</v>
      </c>
      <c r="M1003">
        <v>28</v>
      </c>
      <c r="N1003" s="1">
        <f t="shared" si="47"/>
        <v>96.551724137931032</v>
      </c>
      <c r="O1003" s="1">
        <f>VLOOKUP(A1003,Sheet2!A:N,12,FALSE)</f>
        <v>156.536</v>
      </c>
    </row>
    <row r="1004" spans="1:15" x14ac:dyDescent="0.2">
      <c r="A1004" t="s">
        <v>841</v>
      </c>
      <c r="B1004">
        <v>25</v>
      </c>
      <c r="C1004">
        <v>31</v>
      </c>
      <c r="D1004" s="3">
        <v>43853</v>
      </c>
      <c r="E1004" s="3">
        <v>43314</v>
      </c>
      <c r="F1004">
        <v>156.17500000000001</v>
      </c>
      <c r="G1004">
        <v>765</v>
      </c>
      <c r="H1004">
        <f t="shared" si="45"/>
        <v>5.0379032258064518</v>
      </c>
      <c r="I1004" t="s">
        <v>805</v>
      </c>
      <c r="J1004" t="s">
        <v>575</v>
      </c>
      <c r="K1004">
        <f t="shared" si="46"/>
        <v>1</v>
      </c>
      <c r="L1004">
        <f ca="1">VLOOKUP(A1004,Sheet2!A:M,13,FALSE)</f>
        <v>31</v>
      </c>
      <c r="M1004">
        <v>31</v>
      </c>
      <c r="N1004" s="1">
        <f t="shared" si="47"/>
        <v>8.1045751633986924</v>
      </c>
      <c r="O1004" s="1">
        <f>VLOOKUP(A1004,Sheet2!A:N,12,FALSE)</f>
        <v>156.17500000000001</v>
      </c>
    </row>
    <row r="1005" spans="1:15" x14ac:dyDescent="0.2">
      <c r="A1005" t="s">
        <v>1171</v>
      </c>
      <c r="B1005">
        <v>1</v>
      </c>
      <c r="C1005">
        <v>1</v>
      </c>
      <c r="D1005" s="3">
        <v>43500</v>
      </c>
      <c r="E1005" s="3">
        <v>43500</v>
      </c>
      <c r="F1005">
        <v>155.995</v>
      </c>
      <c r="G1005">
        <v>2</v>
      </c>
      <c r="H1005">
        <f t="shared" si="45"/>
        <v>155.995</v>
      </c>
      <c r="I1005" t="s">
        <v>805</v>
      </c>
      <c r="J1005" t="s">
        <v>575</v>
      </c>
      <c r="K1005">
        <f t="shared" si="46"/>
        <v>1</v>
      </c>
      <c r="L1005">
        <f ca="1">VLOOKUP(A1005,Sheet2!A:M,13,FALSE)</f>
        <v>1</v>
      </c>
      <c r="M1005">
        <v>1</v>
      </c>
      <c r="N1005" s="1">
        <f t="shared" si="47"/>
        <v>100</v>
      </c>
      <c r="O1005" s="1">
        <f>VLOOKUP(A1005,Sheet2!A:N,12,FALSE)</f>
        <v>155.995</v>
      </c>
    </row>
    <row r="1006" spans="1:15" x14ac:dyDescent="0.2">
      <c r="A1006" t="s">
        <v>1184</v>
      </c>
      <c r="B1006">
        <v>1</v>
      </c>
      <c r="C1006">
        <v>1</v>
      </c>
      <c r="D1006" s="3">
        <v>43320</v>
      </c>
      <c r="E1006" s="3">
        <v>43319</v>
      </c>
      <c r="F1006">
        <v>155.792</v>
      </c>
      <c r="G1006">
        <v>6</v>
      </c>
      <c r="H1006">
        <f t="shared" si="45"/>
        <v>155.792</v>
      </c>
      <c r="I1006" t="s">
        <v>805</v>
      </c>
      <c r="J1006" t="s">
        <v>575</v>
      </c>
      <c r="K1006">
        <f t="shared" si="46"/>
        <v>1</v>
      </c>
      <c r="L1006">
        <f ca="1">VLOOKUP(A1006,Sheet2!A:M,13,FALSE)</f>
        <v>1</v>
      </c>
      <c r="M1006">
        <v>1</v>
      </c>
      <c r="N1006" s="1">
        <f t="shared" si="47"/>
        <v>33.333333333333329</v>
      </c>
      <c r="O1006" s="1">
        <f>VLOOKUP(A1006,Sheet2!A:N,12,FALSE)</f>
        <v>155.792</v>
      </c>
    </row>
    <row r="1007" spans="1:15" x14ac:dyDescent="0.2">
      <c r="A1007" t="s">
        <v>278</v>
      </c>
      <c r="B1007">
        <v>3</v>
      </c>
      <c r="C1007">
        <v>4</v>
      </c>
      <c r="D1007" s="3">
        <v>43276</v>
      </c>
      <c r="E1007" s="3">
        <v>43166</v>
      </c>
      <c r="F1007" s="1">
        <v>155.73500000000001</v>
      </c>
      <c r="G1007">
        <v>247</v>
      </c>
      <c r="H1007">
        <f t="shared" si="45"/>
        <v>38.933750000000003</v>
      </c>
      <c r="I1007" t="s">
        <v>7</v>
      </c>
      <c r="J1007" t="s">
        <v>8</v>
      </c>
      <c r="K1007">
        <f t="shared" si="46"/>
        <v>1</v>
      </c>
      <c r="L1007">
        <f ca="1">VLOOKUP(A1007,Sheet2!A:M,13,FALSE)</f>
        <v>4</v>
      </c>
      <c r="M1007">
        <v>4</v>
      </c>
      <c r="N1007" s="1">
        <f t="shared" si="47"/>
        <v>3.2388663967611335</v>
      </c>
      <c r="O1007" s="1">
        <f>VLOOKUP(A1007,Sheet2!A:N,12,FALSE)</f>
        <v>155.73500000000001</v>
      </c>
    </row>
    <row r="1008" spans="1:15" x14ac:dyDescent="0.2">
      <c r="A1008" t="s">
        <v>503</v>
      </c>
      <c r="B1008">
        <v>4</v>
      </c>
      <c r="C1008">
        <v>5</v>
      </c>
      <c r="D1008" s="3">
        <v>43479</v>
      </c>
      <c r="E1008" s="3">
        <v>43425</v>
      </c>
      <c r="F1008" s="8">
        <v>155.71100000000001</v>
      </c>
      <c r="G1008">
        <v>9</v>
      </c>
      <c r="H1008">
        <f t="shared" si="45"/>
        <v>31.142200000000003</v>
      </c>
      <c r="I1008" t="s">
        <v>7</v>
      </c>
      <c r="J1008" t="s">
        <v>575</v>
      </c>
      <c r="K1008">
        <f t="shared" si="46"/>
        <v>1</v>
      </c>
      <c r="L1008">
        <f ca="1">VLOOKUP(A1008,Sheet2!A:M,13,FALSE)</f>
        <v>5</v>
      </c>
      <c r="M1008">
        <v>5</v>
      </c>
      <c r="N1008" s="1">
        <f t="shared" si="47"/>
        <v>111.11111111111111</v>
      </c>
      <c r="O1008" s="1">
        <f>VLOOKUP(A1008,Sheet2!A:N,12,FALSE)</f>
        <v>155.71100000000001</v>
      </c>
    </row>
    <row r="1009" spans="1:15" x14ac:dyDescent="0.2">
      <c r="A1009" t="s">
        <v>1189</v>
      </c>
      <c r="B1009">
        <v>1</v>
      </c>
      <c r="C1009">
        <v>1</v>
      </c>
      <c r="D1009" s="3">
        <v>43405</v>
      </c>
      <c r="E1009" s="3">
        <v>43403</v>
      </c>
      <c r="F1009">
        <v>155.52000000000001</v>
      </c>
      <c r="G1009">
        <v>4</v>
      </c>
      <c r="H1009">
        <f t="shared" si="45"/>
        <v>155.52000000000001</v>
      </c>
      <c r="I1009" t="s">
        <v>805</v>
      </c>
      <c r="J1009" t="s">
        <v>575</v>
      </c>
      <c r="K1009">
        <f t="shared" si="46"/>
        <v>1</v>
      </c>
      <c r="L1009">
        <f ca="1">VLOOKUP(A1009,Sheet2!A:M,13,FALSE)</f>
        <v>1</v>
      </c>
      <c r="M1009">
        <v>1</v>
      </c>
      <c r="N1009" s="1">
        <f t="shared" si="47"/>
        <v>50</v>
      </c>
      <c r="O1009" s="1">
        <f>VLOOKUP(A1009,Sheet2!A:N,12,FALSE)</f>
        <v>155.52000000000001</v>
      </c>
    </row>
    <row r="1010" spans="1:15" x14ac:dyDescent="0.2">
      <c r="A1010" t="s">
        <v>708</v>
      </c>
      <c r="B1010">
        <v>3</v>
      </c>
      <c r="C1010">
        <v>3</v>
      </c>
      <c r="D1010" s="3">
        <v>43373</v>
      </c>
      <c r="E1010" s="3">
        <v>43342</v>
      </c>
      <c r="F1010">
        <v>154.98500000000001</v>
      </c>
      <c r="G1010">
        <v>11</v>
      </c>
      <c r="H1010">
        <f t="shared" si="45"/>
        <v>51.661666666666669</v>
      </c>
      <c r="I1010" t="s">
        <v>805</v>
      </c>
      <c r="J1010" t="s">
        <v>8</v>
      </c>
      <c r="K1010">
        <f t="shared" si="46"/>
        <v>1</v>
      </c>
      <c r="L1010">
        <f ca="1">VLOOKUP(A1010,Sheet2!A:M,13,FALSE)</f>
        <v>3</v>
      </c>
      <c r="M1010">
        <v>3</v>
      </c>
      <c r="N1010" s="1">
        <f t="shared" si="47"/>
        <v>54.54545454545454</v>
      </c>
      <c r="O1010" s="1">
        <f>VLOOKUP(A1010,Sheet2!A:N,12,FALSE)</f>
        <v>154.98500000000001</v>
      </c>
    </row>
    <row r="1011" spans="1:15" x14ac:dyDescent="0.2">
      <c r="A1011" t="s">
        <v>48</v>
      </c>
      <c r="B1011">
        <v>3</v>
      </c>
      <c r="C1011">
        <v>3</v>
      </c>
      <c r="D1011" s="3">
        <v>44120</v>
      </c>
      <c r="E1011" s="3">
        <v>43753</v>
      </c>
      <c r="F1011" s="1">
        <v>154.98400000000001</v>
      </c>
      <c r="G1011">
        <v>99</v>
      </c>
      <c r="H1011">
        <f t="shared" si="45"/>
        <v>51.661333333333339</v>
      </c>
      <c r="I1011" t="s">
        <v>7</v>
      </c>
      <c r="J1011" t="s">
        <v>8</v>
      </c>
      <c r="K1011">
        <f t="shared" si="46"/>
        <v>1</v>
      </c>
      <c r="L1011">
        <f ca="1">VLOOKUP(A1011,Sheet2!A:M,13,FALSE)</f>
        <v>3</v>
      </c>
      <c r="M1011">
        <v>3</v>
      </c>
      <c r="N1011" s="1">
        <f t="shared" si="47"/>
        <v>6.0606060606060606</v>
      </c>
      <c r="O1011" s="1">
        <f>VLOOKUP(A1011,Sheet2!A:N,12,FALSE)</f>
        <v>154.98400000000001</v>
      </c>
    </row>
    <row r="1012" spans="1:15" x14ac:dyDescent="0.2">
      <c r="A1012" t="s">
        <v>1073</v>
      </c>
      <c r="B1012">
        <v>3</v>
      </c>
      <c r="C1012">
        <v>3</v>
      </c>
      <c r="D1012" s="3">
        <v>43651</v>
      </c>
      <c r="E1012" s="3">
        <v>43310</v>
      </c>
      <c r="F1012">
        <v>154.941</v>
      </c>
      <c r="G1012">
        <v>93</v>
      </c>
      <c r="H1012">
        <f t="shared" si="45"/>
        <v>51.646999999999998</v>
      </c>
      <c r="I1012" t="s">
        <v>805</v>
      </c>
      <c r="J1012" t="s">
        <v>575</v>
      </c>
      <c r="K1012">
        <f t="shared" si="46"/>
        <v>1</v>
      </c>
      <c r="L1012">
        <f ca="1">VLOOKUP(A1012,Sheet2!A:M,13,FALSE)</f>
        <v>3</v>
      </c>
      <c r="M1012">
        <v>3</v>
      </c>
      <c r="N1012" s="1">
        <f t="shared" si="47"/>
        <v>6.4516129032258061</v>
      </c>
      <c r="O1012" s="1">
        <f>VLOOKUP(A1012,Sheet2!A:N,12,FALSE)</f>
        <v>154.941</v>
      </c>
    </row>
    <row r="1013" spans="1:15" x14ac:dyDescent="0.2">
      <c r="A1013" t="s">
        <v>345</v>
      </c>
      <c r="B1013">
        <v>3</v>
      </c>
      <c r="C1013">
        <v>7</v>
      </c>
      <c r="D1013" s="3">
        <v>43275</v>
      </c>
      <c r="E1013" s="3">
        <v>42966</v>
      </c>
      <c r="F1013" s="1">
        <v>154.87299999999999</v>
      </c>
      <c r="G1013">
        <v>19</v>
      </c>
      <c r="H1013">
        <f t="shared" si="45"/>
        <v>22.124714285714283</v>
      </c>
      <c r="I1013" t="s">
        <v>7</v>
      </c>
      <c r="J1013" t="s">
        <v>8</v>
      </c>
      <c r="K1013">
        <f t="shared" si="46"/>
        <v>1</v>
      </c>
      <c r="L1013">
        <f ca="1">VLOOKUP(A1013,Sheet2!A:M,13,FALSE)</f>
        <v>7</v>
      </c>
      <c r="M1013">
        <v>7</v>
      </c>
      <c r="N1013" s="1">
        <f t="shared" si="47"/>
        <v>73.68421052631578</v>
      </c>
      <c r="O1013" s="1">
        <f>VLOOKUP(A1013,Sheet2!A:N,12,FALSE)</f>
        <v>154.87299999999999</v>
      </c>
    </row>
    <row r="1014" spans="1:15" x14ac:dyDescent="0.2">
      <c r="A1014" t="s">
        <v>696</v>
      </c>
      <c r="B1014">
        <v>4</v>
      </c>
      <c r="C1014">
        <v>13</v>
      </c>
      <c r="D1014" s="3">
        <v>43398</v>
      </c>
      <c r="E1014" s="3">
        <v>43375</v>
      </c>
      <c r="F1014">
        <v>154.53</v>
      </c>
      <c r="G1014">
        <v>27</v>
      </c>
      <c r="H1014">
        <f t="shared" si="45"/>
        <v>11.886923076923077</v>
      </c>
      <c r="I1014" t="s">
        <v>805</v>
      </c>
      <c r="J1014" t="s">
        <v>8</v>
      </c>
      <c r="K1014">
        <f t="shared" si="46"/>
        <v>1</v>
      </c>
      <c r="L1014">
        <f ca="1">VLOOKUP(A1014,Sheet2!A:M,13,FALSE)</f>
        <v>13</v>
      </c>
      <c r="M1014">
        <v>13</v>
      </c>
      <c r="N1014" s="1">
        <f t="shared" si="47"/>
        <v>96.296296296296291</v>
      </c>
      <c r="O1014" s="1">
        <f>VLOOKUP(A1014,Sheet2!A:N,12,FALSE)</f>
        <v>154.53</v>
      </c>
    </row>
    <row r="1015" spans="1:15" x14ac:dyDescent="0.2">
      <c r="A1015" t="s">
        <v>792</v>
      </c>
      <c r="B1015">
        <v>1</v>
      </c>
      <c r="C1015">
        <v>1</v>
      </c>
      <c r="D1015" s="3">
        <v>44090</v>
      </c>
      <c r="E1015" s="3">
        <v>43641</v>
      </c>
      <c r="F1015">
        <v>154.4</v>
      </c>
      <c r="G1015">
        <v>386</v>
      </c>
      <c r="H1015">
        <f t="shared" si="45"/>
        <v>154.4</v>
      </c>
      <c r="I1015" t="s">
        <v>805</v>
      </c>
      <c r="J1015" t="s">
        <v>8</v>
      </c>
      <c r="K1015">
        <f t="shared" si="46"/>
        <v>1</v>
      </c>
      <c r="L1015">
        <f ca="1">VLOOKUP(A1015,Sheet2!A:M,13,FALSE)</f>
        <v>1</v>
      </c>
      <c r="M1015">
        <v>1</v>
      </c>
      <c r="N1015" s="1">
        <f t="shared" si="47"/>
        <v>0.5181347150259068</v>
      </c>
      <c r="O1015" s="1">
        <f>VLOOKUP(A1015,Sheet2!A:N,12,FALSE)</f>
        <v>154.4</v>
      </c>
    </row>
    <row r="1016" spans="1:15" x14ac:dyDescent="0.2">
      <c r="A1016" t="s">
        <v>900</v>
      </c>
      <c r="B1016">
        <v>10</v>
      </c>
      <c r="C1016">
        <v>14</v>
      </c>
      <c r="D1016" s="3">
        <v>43733</v>
      </c>
      <c r="E1016" s="3">
        <v>43646</v>
      </c>
      <c r="F1016">
        <v>152.191</v>
      </c>
      <c r="G1016">
        <v>51</v>
      </c>
      <c r="H1016">
        <f t="shared" si="45"/>
        <v>10.870785714285715</v>
      </c>
      <c r="I1016" t="s">
        <v>805</v>
      </c>
      <c r="J1016" t="s">
        <v>575</v>
      </c>
      <c r="K1016">
        <f t="shared" si="46"/>
        <v>1</v>
      </c>
      <c r="L1016">
        <f ca="1">VLOOKUP(A1016,Sheet2!A:M,13,FALSE)</f>
        <v>14</v>
      </c>
      <c r="M1016">
        <v>14</v>
      </c>
      <c r="N1016" s="1">
        <f t="shared" si="47"/>
        <v>54.901960784313729</v>
      </c>
      <c r="O1016" s="1">
        <f>VLOOKUP(A1016,Sheet2!A:N,12,FALSE)</f>
        <v>152.191</v>
      </c>
    </row>
    <row r="1017" spans="1:15" x14ac:dyDescent="0.2">
      <c r="A1017" t="s">
        <v>894</v>
      </c>
      <c r="B1017">
        <v>10</v>
      </c>
      <c r="C1017">
        <v>11</v>
      </c>
      <c r="D1017" s="3">
        <v>43680</v>
      </c>
      <c r="E1017" s="3">
        <v>43299</v>
      </c>
      <c r="F1017">
        <v>152.04</v>
      </c>
      <c r="G1017">
        <v>28</v>
      </c>
      <c r="H1017">
        <f t="shared" si="45"/>
        <v>13.82181818181818</v>
      </c>
      <c r="I1017" t="s">
        <v>805</v>
      </c>
      <c r="J1017" t="s">
        <v>575</v>
      </c>
      <c r="K1017">
        <f t="shared" si="46"/>
        <v>1</v>
      </c>
      <c r="L1017">
        <f ca="1">VLOOKUP(A1017,Sheet2!A:M,13,FALSE)</f>
        <v>11</v>
      </c>
      <c r="M1017">
        <v>11</v>
      </c>
      <c r="N1017" s="1">
        <f t="shared" si="47"/>
        <v>78.571428571428569</v>
      </c>
      <c r="O1017" s="1">
        <f>VLOOKUP(A1017,Sheet2!A:N,12,FALSE)</f>
        <v>152.04</v>
      </c>
    </row>
    <row r="1018" spans="1:15" x14ac:dyDescent="0.2">
      <c r="A1018" t="s">
        <v>1029</v>
      </c>
      <c r="B1018">
        <v>4</v>
      </c>
      <c r="C1018">
        <v>4</v>
      </c>
      <c r="D1018" s="3">
        <v>43784</v>
      </c>
      <c r="E1018" s="3">
        <v>43351</v>
      </c>
      <c r="F1018">
        <v>151.93299999999999</v>
      </c>
      <c r="G1018">
        <v>166</v>
      </c>
      <c r="H1018">
        <f t="shared" si="45"/>
        <v>37.983249999999998</v>
      </c>
      <c r="I1018" t="s">
        <v>805</v>
      </c>
      <c r="J1018" t="s">
        <v>575</v>
      </c>
      <c r="K1018">
        <f t="shared" si="46"/>
        <v>1</v>
      </c>
      <c r="L1018">
        <f ca="1">VLOOKUP(A1018,Sheet2!A:M,13,FALSE)</f>
        <v>4</v>
      </c>
      <c r="M1018">
        <v>4</v>
      </c>
      <c r="N1018" s="1">
        <f t="shared" si="47"/>
        <v>4.8192771084337354</v>
      </c>
      <c r="O1018" s="1">
        <f>VLOOKUP(A1018,Sheet2!A:N,12,FALSE)</f>
        <v>151.93299999999999</v>
      </c>
    </row>
    <row r="1019" spans="1:15" x14ac:dyDescent="0.2">
      <c r="A1019" t="s">
        <v>690</v>
      </c>
      <c r="B1019">
        <v>4</v>
      </c>
      <c r="C1019">
        <v>5</v>
      </c>
      <c r="D1019" s="3">
        <v>43651</v>
      </c>
      <c r="E1019" s="3">
        <v>43390</v>
      </c>
      <c r="F1019">
        <v>151.80600000000001</v>
      </c>
      <c r="G1019">
        <v>10</v>
      </c>
      <c r="H1019">
        <f t="shared" si="45"/>
        <v>30.361200000000004</v>
      </c>
      <c r="I1019" t="s">
        <v>805</v>
      </c>
      <c r="J1019" t="s">
        <v>8</v>
      </c>
      <c r="K1019">
        <f t="shared" si="46"/>
        <v>1</v>
      </c>
      <c r="L1019">
        <f ca="1">VLOOKUP(A1019,Sheet2!A:M,13,FALSE)</f>
        <v>5</v>
      </c>
      <c r="M1019">
        <v>5</v>
      </c>
      <c r="N1019" s="1">
        <f t="shared" si="47"/>
        <v>100</v>
      </c>
      <c r="O1019" s="1">
        <f>VLOOKUP(A1019,Sheet2!A:N,12,FALSE)</f>
        <v>151.80600000000001</v>
      </c>
    </row>
    <row r="1020" spans="1:15" x14ac:dyDescent="0.2">
      <c r="A1020" t="s">
        <v>331</v>
      </c>
      <c r="B1020">
        <v>8</v>
      </c>
      <c r="C1020">
        <v>10</v>
      </c>
      <c r="D1020" s="3">
        <v>43275</v>
      </c>
      <c r="E1020" s="3">
        <v>43115</v>
      </c>
      <c r="F1020" s="1">
        <v>151.37</v>
      </c>
      <c r="G1020">
        <v>21</v>
      </c>
      <c r="H1020">
        <f t="shared" si="45"/>
        <v>15.137</v>
      </c>
      <c r="I1020" t="s">
        <v>7</v>
      </c>
      <c r="J1020" t="s">
        <v>8</v>
      </c>
      <c r="K1020">
        <f t="shared" si="46"/>
        <v>1</v>
      </c>
      <c r="L1020">
        <f ca="1">VLOOKUP(A1020,Sheet2!A:M,13,FALSE)</f>
        <v>10</v>
      </c>
      <c r="M1020">
        <v>10</v>
      </c>
      <c r="N1020" s="1">
        <f t="shared" si="47"/>
        <v>95.238095238095227</v>
      </c>
      <c r="O1020" s="1">
        <f>VLOOKUP(A1020,Sheet2!A:N,12,FALSE)</f>
        <v>151.37</v>
      </c>
    </row>
    <row r="1021" spans="1:15" x14ac:dyDescent="0.2">
      <c r="A1021" t="s">
        <v>558</v>
      </c>
      <c r="B1021">
        <v>1</v>
      </c>
      <c r="C1021">
        <v>1</v>
      </c>
      <c r="D1021" s="3">
        <v>43562</v>
      </c>
      <c r="E1021" s="3">
        <v>43348</v>
      </c>
      <c r="F1021" s="8">
        <v>151.30699999999999</v>
      </c>
      <c r="G1021">
        <v>11</v>
      </c>
      <c r="H1021">
        <f t="shared" si="45"/>
        <v>151.30699999999999</v>
      </c>
      <c r="I1021" t="s">
        <v>7</v>
      </c>
      <c r="J1021" t="s">
        <v>575</v>
      </c>
      <c r="K1021">
        <f t="shared" si="46"/>
        <v>1</v>
      </c>
      <c r="L1021">
        <f ca="1">VLOOKUP(A1021,Sheet2!A:M,13,FALSE)</f>
        <v>1</v>
      </c>
      <c r="M1021">
        <v>1</v>
      </c>
      <c r="N1021" s="1">
        <f t="shared" si="47"/>
        <v>18.181818181818183</v>
      </c>
      <c r="O1021" s="1">
        <f>VLOOKUP(A1021,Sheet2!A:N,12,FALSE)</f>
        <v>151.30699999999999</v>
      </c>
    </row>
    <row r="1022" spans="1:15" x14ac:dyDescent="0.2">
      <c r="A1022" t="s">
        <v>975</v>
      </c>
      <c r="B1022">
        <v>5</v>
      </c>
      <c r="C1022">
        <v>5</v>
      </c>
      <c r="D1022" s="3">
        <v>43731</v>
      </c>
      <c r="E1022" s="3">
        <v>43551</v>
      </c>
      <c r="F1022">
        <v>150.98500000000001</v>
      </c>
      <c r="G1022">
        <v>39</v>
      </c>
      <c r="H1022">
        <f t="shared" si="45"/>
        <v>30.197000000000003</v>
      </c>
      <c r="I1022" t="s">
        <v>805</v>
      </c>
      <c r="J1022" t="s">
        <v>575</v>
      </c>
      <c r="K1022">
        <f t="shared" si="46"/>
        <v>1</v>
      </c>
      <c r="L1022">
        <f ca="1">VLOOKUP(A1022,Sheet2!A:M,13,FALSE)</f>
        <v>5</v>
      </c>
      <c r="M1022">
        <v>5</v>
      </c>
      <c r="N1022" s="1">
        <f t="shared" si="47"/>
        <v>25.641025641025639</v>
      </c>
      <c r="O1022" s="1">
        <f>VLOOKUP(A1022,Sheet2!A:N,12,FALSE)</f>
        <v>150.98500000000001</v>
      </c>
    </row>
    <row r="1023" spans="1:15" x14ac:dyDescent="0.2">
      <c r="A1023" t="s">
        <v>202</v>
      </c>
      <c r="B1023">
        <v>1</v>
      </c>
      <c r="C1023">
        <v>3</v>
      </c>
      <c r="D1023" s="3">
        <v>43277</v>
      </c>
      <c r="E1023" s="3">
        <v>43113</v>
      </c>
      <c r="F1023" s="1">
        <v>150.88999999999999</v>
      </c>
      <c r="G1023">
        <v>6</v>
      </c>
      <c r="H1023">
        <f t="shared" si="45"/>
        <v>50.29666666666666</v>
      </c>
      <c r="I1023" t="s">
        <v>7</v>
      </c>
      <c r="J1023" t="s">
        <v>8</v>
      </c>
      <c r="K1023">
        <f t="shared" si="46"/>
        <v>1</v>
      </c>
      <c r="L1023">
        <f ca="1">VLOOKUP(A1023,Sheet2!A:M,13,FALSE)</f>
        <v>3</v>
      </c>
      <c r="M1023">
        <v>3</v>
      </c>
      <c r="N1023" s="1">
        <f t="shared" si="47"/>
        <v>100</v>
      </c>
      <c r="O1023" s="1">
        <f>VLOOKUP(A1023,Sheet2!A:N,12,FALSE)</f>
        <v>150.88999999999999</v>
      </c>
    </row>
    <row r="1024" spans="1:15" x14ac:dyDescent="0.2">
      <c r="A1024" t="s">
        <v>571</v>
      </c>
      <c r="B1024">
        <v>1</v>
      </c>
      <c r="C1024">
        <v>1</v>
      </c>
      <c r="D1024" s="3">
        <v>43280</v>
      </c>
      <c r="E1024" s="3">
        <v>43039</v>
      </c>
      <c r="F1024" s="8">
        <v>150.62299999999999</v>
      </c>
      <c r="G1024">
        <v>79</v>
      </c>
      <c r="H1024">
        <f t="shared" si="45"/>
        <v>150.62299999999999</v>
      </c>
      <c r="I1024" t="s">
        <v>7</v>
      </c>
      <c r="J1024" t="s">
        <v>575</v>
      </c>
      <c r="K1024">
        <f t="shared" si="46"/>
        <v>1</v>
      </c>
      <c r="L1024">
        <f ca="1">VLOOKUP(A1024,Sheet2!A:M,13,FALSE)</f>
        <v>1</v>
      </c>
      <c r="M1024">
        <v>1</v>
      </c>
      <c r="N1024" s="1">
        <f t="shared" si="47"/>
        <v>2.5316455696202533</v>
      </c>
      <c r="O1024" s="1">
        <f>VLOOKUP(A1024,Sheet2!A:N,12,FALSE)</f>
        <v>150.62299999999999</v>
      </c>
    </row>
    <row r="1025" spans="1:15" x14ac:dyDescent="0.2">
      <c r="A1025" t="s">
        <v>192</v>
      </c>
      <c r="B1025">
        <v>2</v>
      </c>
      <c r="C1025">
        <v>3</v>
      </c>
      <c r="D1025" s="3">
        <v>43278</v>
      </c>
      <c r="E1025" s="3">
        <v>42892</v>
      </c>
      <c r="F1025" s="1">
        <v>150.52500000000001</v>
      </c>
      <c r="G1025">
        <v>113</v>
      </c>
      <c r="H1025">
        <f t="shared" si="45"/>
        <v>50.175000000000004</v>
      </c>
      <c r="I1025" t="s">
        <v>7</v>
      </c>
      <c r="J1025" t="s">
        <v>8</v>
      </c>
      <c r="K1025">
        <f t="shared" si="46"/>
        <v>1</v>
      </c>
      <c r="L1025">
        <f ca="1">VLOOKUP(A1025,Sheet2!A:M,13,FALSE)</f>
        <v>3</v>
      </c>
      <c r="M1025">
        <v>3</v>
      </c>
      <c r="N1025" s="1">
        <f t="shared" si="47"/>
        <v>5.3097345132743365</v>
      </c>
      <c r="O1025" s="1">
        <f>VLOOKUP(A1025,Sheet2!A:N,12,FALSE)</f>
        <v>150.52500000000001</v>
      </c>
    </row>
    <row r="1026" spans="1:15" x14ac:dyDescent="0.2">
      <c r="A1026" t="s">
        <v>636</v>
      </c>
      <c r="B1026">
        <v>10</v>
      </c>
      <c r="C1026">
        <v>13</v>
      </c>
      <c r="D1026" s="3">
        <v>43591</v>
      </c>
      <c r="E1026" s="3">
        <v>43452</v>
      </c>
      <c r="F1026">
        <v>150.40700000000001</v>
      </c>
      <c r="G1026">
        <v>35</v>
      </c>
      <c r="H1026">
        <f t="shared" ref="H1026:H1089" si="48">F1026/C1026</f>
        <v>11.569769230769232</v>
      </c>
      <c r="I1026" t="s">
        <v>805</v>
      </c>
      <c r="J1026" t="s">
        <v>8</v>
      </c>
      <c r="K1026">
        <f t="shared" ref="K1026:K1089" si="49">COUNTIF(A:A,A1026)</f>
        <v>1</v>
      </c>
      <c r="L1026">
        <f ca="1">VLOOKUP(A1026,Sheet2!A:M,13,FALSE)</f>
        <v>13</v>
      </c>
      <c r="M1026">
        <v>13</v>
      </c>
      <c r="N1026" s="1">
        <f t="shared" ref="N1026:N1089" si="50">M1026/G1026*100*2</f>
        <v>74.285714285714292</v>
      </c>
      <c r="O1026" s="1">
        <f>VLOOKUP(A1026,Sheet2!A:N,12,FALSE)</f>
        <v>150.40700000000001</v>
      </c>
    </row>
    <row r="1027" spans="1:15" x14ac:dyDescent="0.2">
      <c r="A1027" t="s">
        <v>1086</v>
      </c>
      <c r="B1027">
        <v>3</v>
      </c>
      <c r="C1027">
        <v>3</v>
      </c>
      <c r="D1027" s="3">
        <v>43417</v>
      </c>
      <c r="E1027" s="3">
        <v>43401</v>
      </c>
      <c r="F1027">
        <v>150.38999999999999</v>
      </c>
      <c r="G1027">
        <v>10</v>
      </c>
      <c r="H1027">
        <f t="shared" si="48"/>
        <v>50.129999999999995</v>
      </c>
      <c r="I1027" t="s">
        <v>805</v>
      </c>
      <c r="J1027" t="s">
        <v>575</v>
      </c>
      <c r="K1027">
        <f t="shared" si="49"/>
        <v>1</v>
      </c>
      <c r="L1027">
        <f ca="1">VLOOKUP(A1027,Sheet2!A:M,13,FALSE)</f>
        <v>3</v>
      </c>
      <c r="M1027">
        <v>3</v>
      </c>
      <c r="N1027" s="1">
        <f t="shared" si="50"/>
        <v>60</v>
      </c>
      <c r="O1027" s="1">
        <f>VLOOKUP(A1027,Sheet2!A:N,12,FALSE)</f>
        <v>150.38999999999999</v>
      </c>
    </row>
    <row r="1028" spans="1:15" x14ac:dyDescent="0.2">
      <c r="A1028" t="s">
        <v>801</v>
      </c>
      <c r="B1028">
        <v>1</v>
      </c>
      <c r="C1028">
        <v>1</v>
      </c>
      <c r="D1028" s="3">
        <v>43553</v>
      </c>
      <c r="E1028" s="3">
        <v>43327</v>
      </c>
      <c r="F1028">
        <v>150.27500000000001</v>
      </c>
      <c r="G1028">
        <v>23</v>
      </c>
      <c r="H1028">
        <f t="shared" si="48"/>
        <v>150.27500000000001</v>
      </c>
      <c r="I1028" t="s">
        <v>805</v>
      </c>
      <c r="J1028" t="s">
        <v>8</v>
      </c>
      <c r="K1028">
        <f t="shared" si="49"/>
        <v>1</v>
      </c>
      <c r="L1028">
        <f ca="1">VLOOKUP(A1028,Sheet2!A:M,13,FALSE)</f>
        <v>1</v>
      </c>
      <c r="M1028">
        <v>1</v>
      </c>
      <c r="N1028" s="1">
        <f t="shared" si="50"/>
        <v>8.695652173913043</v>
      </c>
      <c r="O1028" s="1">
        <f>VLOOKUP(A1028,Sheet2!A:N,12,FALSE)</f>
        <v>150.27500000000001</v>
      </c>
    </row>
    <row r="1029" spans="1:15" x14ac:dyDescent="0.2">
      <c r="A1029" t="s">
        <v>1108</v>
      </c>
      <c r="B1029">
        <v>2</v>
      </c>
      <c r="C1029">
        <v>2</v>
      </c>
      <c r="D1029" s="3">
        <v>43542</v>
      </c>
      <c r="E1029" s="3">
        <v>43518</v>
      </c>
      <c r="F1029">
        <v>150.267</v>
      </c>
      <c r="G1029">
        <v>4</v>
      </c>
      <c r="H1029">
        <f t="shared" si="48"/>
        <v>75.133499999999998</v>
      </c>
      <c r="I1029" t="s">
        <v>805</v>
      </c>
      <c r="J1029" t="s">
        <v>575</v>
      </c>
      <c r="K1029">
        <f t="shared" si="49"/>
        <v>1</v>
      </c>
      <c r="L1029">
        <f ca="1">VLOOKUP(A1029,Sheet2!A:M,13,FALSE)</f>
        <v>2</v>
      </c>
      <c r="M1029">
        <v>2</v>
      </c>
      <c r="N1029" s="1">
        <f t="shared" si="50"/>
        <v>100</v>
      </c>
      <c r="O1029" s="1">
        <f>VLOOKUP(A1029,Sheet2!A:N,12,FALSE)</f>
        <v>150.267</v>
      </c>
    </row>
    <row r="1030" spans="1:15" x14ac:dyDescent="0.2">
      <c r="A1030" t="s">
        <v>1019</v>
      </c>
      <c r="B1030">
        <v>4</v>
      </c>
      <c r="C1030">
        <v>5</v>
      </c>
      <c r="D1030" s="3">
        <v>43791</v>
      </c>
      <c r="E1030" s="3">
        <v>43352</v>
      </c>
      <c r="F1030">
        <v>150.149</v>
      </c>
      <c r="G1030">
        <v>59</v>
      </c>
      <c r="H1030">
        <f t="shared" si="48"/>
        <v>30.029800000000002</v>
      </c>
      <c r="I1030" t="s">
        <v>805</v>
      </c>
      <c r="J1030" t="s">
        <v>575</v>
      </c>
      <c r="K1030">
        <f t="shared" si="49"/>
        <v>1</v>
      </c>
      <c r="L1030">
        <f ca="1">VLOOKUP(A1030,Sheet2!A:M,13,FALSE)</f>
        <v>5</v>
      </c>
      <c r="M1030">
        <v>5</v>
      </c>
      <c r="N1030" s="1">
        <f t="shared" si="50"/>
        <v>16.949152542372879</v>
      </c>
      <c r="O1030" s="1">
        <f>VLOOKUP(A1030,Sheet2!A:N,12,FALSE)</f>
        <v>150.149</v>
      </c>
    </row>
    <row r="1031" spans="1:15" x14ac:dyDescent="0.2">
      <c r="A1031" t="s">
        <v>901</v>
      </c>
      <c r="B1031">
        <v>9</v>
      </c>
      <c r="C1031">
        <v>9</v>
      </c>
      <c r="D1031" s="3">
        <v>43642</v>
      </c>
      <c r="E1031" s="3">
        <v>43298</v>
      </c>
      <c r="F1031">
        <v>150.11500000000001</v>
      </c>
      <c r="G1031">
        <v>36</v>
      </c>
      <c r="H1031">
        <f t="shared" si="48"/>
        <v>16.679444444444446</v>
      </c>
      <c r="I1031" t="s">
        <v>805</v>
      </c>
      <c r="J1031" t="s">
        <v>575</v>
      </c>
      <c r="K1031">
        <f t="shared" si="49"/>
        <v>1</v>
      </c>
      <c r="L1031">
        <f ca="1">VLOOKUP(A1031,Sheet2!A:M,13,FALSE)</f>
        <v>9</v>
      </c>
      <c r="M1031">
        <v>9</v>
      </c>
      <c r="N1031" s="1">
        <f t="shared" si="50"/>
        <v>50</v>
      </c>
      <c r="O1031" s="1">
        <f>VLOOKUP(A1031,Sheet2!A:N,12,FALSE)</f>
        <v>150.11500000000001</v>
      </c>
    </row>
    <row r="1032" spans="1:15" x14ac:dyDescent="0.2">
      <c r="A1032" t="s">
        <v>150</v>
      </c>
      <c r="B1032">
        <v>1</v>
      </c>
      <c r="C1032">
        <v>1</v>
      </c>
      <c r="D1032" s="3">
        <v>43398</v>
      </c>
      <c r="E1032" s="3">
        <v>43379</v>
      </c>
      <c r="F1032" s="1">
        <v>150</v>
      </c>
      <c r="G1032">
        <v>2</v>
      </c>
      <c r="H1032">
        <f t="shared" si="48"/>
        <v>150</v>
      </c>
      <c r="I1032" t="s">
        <v>7</v>
      </c>
      <c r="J1032" t="s">
        <v>8</v>
      </c>
      <c r="K1032">
        <f t="shared" si="49"/>
        <v>1</v>
      </c>
      <c r="L1032">
        <f ca="1">VLOOKUP(A1032,Sheet2!A:M,13,FALSE)</f>
        <v>1</v>
      </c>
      <c r="M1032">
        <v>1</v>
      </c>
      <c r="N1032" s="1">
        <f t="shared" si="50"/>
        <v>100</v>
      </c>
      <c r="O1032" s="1">
        <f>VLOOKUP(A1032,Sheet2!A:N,12,FALSE)</f>
        <v>150</v>
      </c>
    </row>
    <row r="1033" spans="1:15" x14ac:dyDescent="0.2">
      <c r="A1033" t="s">
        <v>277</v>
      </c>
      <c r="B1033">
        <v>1</v>
      </c>
      <c r="C1033">
        <v>1</v>
      </c>
      <c r="D1033" s="3">
        <v>43276</v>
      </c>
      <c r="E1033" s="3">
        <v>43213</v>
      </c>
      <c r="F1033" s="1">
        <v>150</v>
      </c>
      <c r="G1033">
        <v>4</v>
      </c>
      <c r="H1033">
        <f t="shared" si="48"/>
        <v>150</v>
      </c>
      <c r="I1033" t="s">
        <v>7</v>
      </c>
      <c r="J1033" t="s">
        <v>8</v>
      </c>
      <c r="K1033">
        <f t="shared" si="49"/>
        <v>1</v>
      </c>
      <c r="L1033">
        <f ca="1">VLOOKUP(A1033,Sheet2!A:M,13,FALSE)</f>
        <v>1</v>
      </c>
      <c r="M1033">
        <v>1</v>
      </c>
      <c r="N1033" s="1">
        <f t="shared" si="50"/>
        <v>50</v>
      </c>
      <c r="O1033" s="1">
        <f>VLOOKUP(A1033,Sheet2!A:N,12,FALSE)</f>
        <v>150</v>
      </c>
    </row>
    <row r="1034" spans="1:15" x14ac:dyDescent="0.2">
      <c r="A1034" t="s">
        <v>23</v>
      </c>
      <c r="B1034">
        <v>1</v>
      </c>
      <c r="C1034">
        <v>1</v>
      </c>
      <c r="D1034" s="3">
        <v>44253</v>
      </c>
      <c r="E1034" s="3">
        <v>43819</v>
      </c>
      <c r="F1034" s="1">
        <v>149.96299999999999</v>
      </c>
      <c r="G1034">
        <v>93</v>
      </c>
      <c r="H1034">
        <f t="shared" si="48"/>
        <v>149.96299999999999</v>
      </c>
      <c r="I1034" t="s">
        <v>7</v>
      </c>
      <c r="J1034" t="s">
        <v>8</v>
      </c>
      <c r="K1034">
        <f t="shared" si="49"/>
        <v>1</v>
      </c>
      <c r="L1034">
        <f ca="1">VLOOKUP(A1034,Sheet2!A:M,13,FALSE)</f>
        <v>1</v>
      </c>
      <c r="M1034">
        <v>1</v>
      </c>
      <c r="N1034" s="1">
        <f t="shared" si="50"/>
        <v>2.1505376344086025</v>
      </c>
      <c r="O1034" s="1">
        <f>VLOOKUP(A1034,Sheet2!A:N,12,FALSE)</f>
        <v>149.96299999999999</v>
      </c>
    </row>
    <row r="1035" spans="1:15" x14ac:dyDescent="0.2">
      <c r="A1035" t="s">
        <v>169</v>
      </c>
      <c r="B1035">
        <v>2</v>
      </c>
      <c r="C1035">
        <v>2</v>
      </c>
      <c r="D1035" s="3">
        <v>43278</v>
      </c>
      <c r="E1035" s="3">
        <v>43090</v>
      </c>
      <c r="F1035" s="1">
        <v>149.9</v>
      </c>
      <c r="G1035">
        <v>11</v>
      </c>
      <c r="H1035">
        <f t="shared" si="48"/>
        <v>74.95</v>
      </c>
      <c r="I1035" t="s">
        <v>7</v>
      </c>
      <c r="J1035" t="s">
        <v>8</v>
      </c>
      <c r="K1035">
        <f t="shared" si="49"/>
        <v>1</v>
      </c>
      <c r="L1035">
        <f ca="1">VLOOKUP(A1035,Sheet2!A:M,13,FALSE)</f>
        <v>2</v>
      </c>
      <c r="M1035">
        <v>2</v>
      </c>
      <c r="N1035" s="1">
        <f t="shared" si="50"/>
        <v>36.363636363636367</v>
      </c>
      <c r="O1035" s="1">
        <f>VLOOKUP(A1035,Sheet2!A:N,12,FALSE)</f>
        <v>149.9</v>
      </c>
    </row>
    <row r="1036" spans="1:15" x14ac:dyDescent="0.2">
      <c r="A1036" t="s">
        <v>1161</v>
      </c>
      <c r="B1036">
        <v>1</v>
      </c>
      <c r="C1036">
        <v>2</v>
      </c>
      <c r="D1036" s="3">
        <v>43721</v>
      </c>
      <c r="E1036" s="3">
        <v>43721</v>
      </c>
      <c r="F1036">
        <v>149.815</v>
      </c>
      <c r="G1036">
        <v>3</v>
      </c>
      <c r="H1036">
        <f t="shared" si="48"/>
        <v>74.907499999999999</v>
      </c>
      <c r="I1036" t="s">
        <v>805</v>
      </c>
      <c r="J1036" t="s">
        <v>575</v>
      </c>
      <c r="K1036">
        <f t="shared" si="49"/>
        <v>1</v>
      </c>
      <c r="L1036">
        <f ca="1">VLOOKUP(A1036,Sheet2!A:M,13,FALSE)</f>
        <v>2</v>
      </c>
      <c r="M1036">
        <v>2</v>
      </c>
      <c r="N1036" s="1">
        <f t="shared" si="50"/>
        <v>133.33333333333331</v>
      </c>
      <c r="O1036" s="1">
        <f>VLOOKUP(A1036,Sheet2!A:N,12,FALSE)</f>
        <v>149.815</v>
      </c>
    </row>
    <row r="1037" spans="1:15" x14ac:dyDescent="0.2">
      <c r="A1037" t="s">
        <v>994</v>
      </c>
      <c r="B1037">
        <v>5</v>
      </c>
      <c r="C1037">
        <v>6</v>
      </c>
      <c r="D1037" s="3">
        <v>43731</v>
      </c>
      <c r="E1037" s="3">
        <v>43305</v>
      </c>
      <c r="F1037">
        <v>149.71</v>
      </c>
      <c r="G1037">
        <v>178</v>
      </c>
      <c r="H1037">
        <f t="shared" si="48"/>
        <v>24.951666666666668</v>
      </c>
      <c r="I1037" t="s">
        <v>805</v>
      </c>
      <c r="J1037" t="s">
        <v>575</v>
      </c>
      <c r="K1037">
        <f t="shared" si="49"/>
        <v>1</v>
      </c>
      <c r="L1037">
        <f ca="1">VLOOKUP(A1037,Sheet2!A:M,13,FALSE)</f>
        <v>6</v>
      </c>
      <c r="M1037">
        <v>6</v>
      </c>
      <c r="N1037" s="1">
        <f t="shared" si="50"/>
        <v>6.7415730337078648</v>
      </c>
      <c r="O1037" s="1">
        <f>VLOOKUP(A1037,Sheet2!A:N,12,FALSE)</f>
        <v>149.71</v>
      </c>
    </row>
    <row r="1038" spans="1:15" x14ac:dyDescent="0.2">
      <c r="A1038" t="s">
        <v>1068</v>
      </c>
      <c r="B1038">
        <v>3</v>
      </c>
      <c r="C1038">
        <v>3</v>
      </c>
      <c r="D1038" s="3">
        <v>43662</v>
      </c>
      <c r="E1038" s="3">
        <v>43363</v>
      </c>
      <c r="F1038">
        <v>148.64699999999999</v>
      </c>
      <c r="G1038">
        <v>69</v>
      </c>
      <c r="H1038">
        <f t="shared" si="48"/>
        <v>49.548999999999999</v>
      </c>
      <c r="I1038" t="s">
        <v>805</v>
      </c>
      <c r="J1038" t="s">
        <v>575</v>
      </c>
      <c r="K1038">
        <f t="shared" si="49"/>
        <v>1</v>
      </c>
      <c r="L1038">
        <f ca="1">VLOOKUP(A1038,Sheet2!A:M,13,FALSE)</f>
        <v>3</v>
      </c>
      <c r="M1038">
        <v>3</v>
      </c>
      <c r="N1038" s="1">
        <f t="shared" si="50"/>
        <v>8.695652173913043</v>
      </c>
      <c r="O1038" s="1">
        <f>VLOOKUP(A1038,Sheet2!A:N,12,FALSE)</f>
        <v>148.64699999999999</v>
      </c>
    </row>
    <row r="1039" spans="1:15" x14ac:dyDescent="0.2">
      <c r="A1039" t="s">
        <v>533</v>
      </c>
      <c r="B1039">
        <v>2</v>
      </c>
      <c r="C1039">
        <v>2</v>
      </c>
      <c r="D1039" s="3">
        <v>43542</v>
      </c>
      <c r="E1039" s="3">
        <v>43333</v>
      </c>
      <c r="F1039" s="8">
        <v>147.946</v>
      </c>
      <c r="G1039">
        <v>13</v>
      </c>
      <c r="H1039">
        <f t="shared" si="48"/>
        <v>73.972999999999999</v>
      </c>
      <c r="I1039" t="s">
        <v>7</v>
      </c>
      <c r="J1039" t="s">
        <v>575</v>
      </c>
      <c r="K1039">
        <f t="shared" si="49"/>
        <v>1</v>
      </c>
      <c r="L1039">
        <f ca="1">VLOOKUP(A1039,Sheet2!A:M,13,FALSE)</f>
        <v>2</v>
      </c>
      <c r="M1039">
        <v>2</v>
      </c>
      <c r="N1039" s="1">
        <f t="shared" si="50"/>
        <v>30.76923076923077</v>
      </c>
      <c r="O1039" s="1">
        <f>VLOOKUP(A1039,Sheet2!A:N,12,FALSE)</f>
        <v>147.946</v>
      </c>
    </row>
    <row r="1040" spans="1:15" x14ac:dyDescent="0.2">
      <c r="A1040" t="s">
        <v>212</v>
      </c>
      <c r="B1040">
        <v>4</v>
      </c>
      <c r="C1040">
        <v>5</v>
      </c>
      <c r="D1040" s="3">
        <v>43277</v>
      </c>
      <c r="E1040" s="3">
        <v>43094</v>
      </c>
      <c r="F1040" s="1">
        <v>147.73400000000001</v>
      </c>
      <c r="G1040">
        <v>39</v>
      </c>
      <c r="H1040">
        <f t="shared" si="48"/>
        <v>29.546800000000001</v>
      </c>
      <c r="I1040" t="s">
        <v>7</v>
      </c>
      <c r="J1040" t="s">
        <v>8</v>
      </c>
      <c r="K1040">
        <f t="shared" si="49"/>
        <v>1</v>
      </c>
      <c r="L1040">
        <f ca="1">VLOOKUP(A1040,Sheet2!A:M,13,FALSE)</f>
        <v>5</v>
      </c>
      <c r="M1040">
        <v>5</v>
      </c>
      <c r="N1040" s="1">
        <f t="shared" si="50"/>
        <v>25.641025641025639</v>
      </c>
      <c r="O1040" s="1">
        <f>VLOOKUP(A1040,Sheet2!A:N,12,FALSE)</f>
        <v>147.73400000000001</v>
      </c>
    </row>
    <row r="1041" spans="1:15" x14ac:dyDescent="0.2">
      <c r="A1041" t="s">
        <v>981</v>
      </c>
      <c r="B1041">
        <v>5</v>
      </c>
      <c r="C1041">
        <v>5</v>
      </c>
      <c r="D1041" s="3">
        <v>43791</v>
      </c>
      <c r="E1041" s="3">
        <v>43303</v>
      </c>
      <c r="F1041">
        <v>147.72999999999999</v>
      </c>
      <c r="G1041">
        <v>112</v>
      </c>
      <c r="H1041">
        <f t="shared" si="48"/>
        <v>29.545999999999999</v>
      </c>
      <c r="I1041" t="s">
        <v>805</v>
      </c>
      <c r="J1041" t="s">
        <v>575</v>
      </c>
      <c r="K1041">
        <f t="shared" si="49"/>
        <v>1</v>
      </c>
      <c r="L1041">
        <f ca="1">VLOOKUP(A1041,Sheet2!A:M,13,FALSE)</f>
        <v>5</v>
      </c>
      <c r="M1041">
        <v>5</v>
      </c>
      <c r="N1041" s="1">
        <f t="shared" si="50"/>
        <v>8.9285714285714288</v>
      </c>
      <c r="O1041" s="1">
        <f>VLOOKUP(A1041,Sheet2!A:N,12,FALSE)</f>
        <v>147.72999999999999</v>
      </c>
    </row>
    <row r="1042" spans="1:15" x14ac:dyDescent="0.2">
      <c r="A1042" t="s">
        <v>925</v>
      </c>
      <c r="B1042">
        <v>8</v>
      </c>
      <c r="C1042">
        <v>14</v>
      </c>
      <c r="D1042" s="3">
        <v>43161</v>
      </c>
      <c r="E1042" s="3">
        <v>43108</v>
      </c>
      <c r="F1042">
        <v>147.53299999999999</v>
      </c>
      <c r="G1042">
        <v>65</v>
      </c>
      <c r="H1042">
        <f t="shared" si="48"/>
        <v>10.538071428571428</v>
      </c>
      <c r="I1042" t="s">
        <v>805</v>
      </c>
      <c r="J1042" t="s">
        <v>575</v>
      </c>
      <c r="K1042">
        <f t="shared" si="49"/>
        <v>1</v>
      </c>
      <c r="L1042">
        <f ca="1">VLOOKUP(A1042,Sheet2!A:M,13,FALSE)</f>
        <v>14</v>
      </c>
      <c r="M1042">
        <v>14</v>
      </c>
      <c r="N1042" s="1">
        <f t="shared" si="50"/>
        <v>43.07692307692308</v>
      </c>
      <c r="O1042" s="1">
        <f>VLOOKUP(A1042,Sheet2!A:N,12,FALSE)</f>
        <v>147.53299999999999</v>
      </c>
    </row>
    <row r="1043" spans="1:15" x14ac:dyDescent="0.2">
      <c r="A1043" t="s">
        <v>21</v>
      </c>
      <c r="B1043">
        <v>1</v>
      </c>
      <c r="C1043">
        <v>2</v>
      </c>
      <c r="D1043" s="3">
        <v>44256</v>
      </c>
      <c r="E1043" s="3">
        <v>43632</v>
      </c>
      <c r="F1043" s="1">
        <v>147.5</v>
      </c>
      <c r="G1043">
        <v>37</v>
      </c>
      <c r="H1043">
        <f t="shared" si="48"/>
        <v>73.75</v>
      </c>
      <c r="I1043" t="s">
        <v>7</v>
      </c>
      <c r="J1043" t="s">
        <v>8</v>
      </c>
      <c r="K1043">
        <f t="shared" si="49"/>
        <v>1</v>
      </c>
      <c r="L1043">
        <f ca="1">VLOOKUP(A1043,Sheet2!A:M,13,FALSE)</f>
        <v>2</v>
      </c>
      <c r="M1043">
        <v>2</v>
      </c>
      <c r="N1043" s="1">
        <f t="shared" si="50"/>
        <v>10.810810810810811</v>
      </c>
      <c r="O1043" s="1">
        <f>VLOOKUP(A1043,Sheet2!A:N,12,FALSE)</f>
        <v>147.5</v>
      </c>
    </row>
    <row r="1044" spans="1:15" x14ac:dyDescent="0.2">
      <c r="A1044" t="s">
        <v>44</v>
      </c>
      <c r="B1044">
        <v>7</v>
      </c>
      <c r="C1044">
        <v>12</v>
      </c>
      <c r="D1044" s="3">
        <v>44176</v>
      </c>
      <c r="E1044" s="3">
        <v>43676</v>
      </c>
      <c r="F1044" s="1">
        <v>147.22499999999999</v>
      </c>
      <c r="G1044">
        <v>38</v>
      </c>
      <c r="H1044">
        <f t="shared" si="48"/>
        <v>12.268749999999999</v>
      </c>
      <c r="I1044" t="s">
        <v>7</v>
      </c>
      <c r="J1044" t="s">
        <v>8</v>
      </c>
      <c r="K1044">
        <f t="shared" si="49"/>
        <v>1</v>
      </c>
      <c r="L1044">
        <f ca="1">VLOOKUP(A1044,Sheet2!A:M,13,FALSE)</f>
        <v>12</v>
      </c>
      <c r="M1044">
        <v>12</v>
      </c>
      <c r="N1044" s="1">
        <f t="shared" si="50"/>
        <v>63.157894736842103</v>
      </c>
      <c r="O1044" s="1">
        <f>VLOOKUP(A1044,Sheet2!A:N,12,FALSE)</f>
        <v>147.22499999999999</v>
      </c>
    </row>
    <row r="1045" spans="1:15" x14ac:dyDescent="0.2">
      <c r="A1045" t="s">
        <v>1148</v>
      </c>
      <c r="B1045">
        <v>2</v>
      </c>
      <c r="C1045">
        <v>2</v>
      </c>
      <c r="D1045" s="3">
        <v>43623</v>
      </c>
      <c r="E1045" s="3">
        <v>43540</v>
      </c>
      <c r="F1045">
        <v>147.06399999999999</v>
      </c>
      <c r="G1045">
        <v>10</v>
      </c>
      <c r="H1045">
        <f t="shared" si="48"/>
        <v>73.531999999999996</v>
      </c>
      <c r="I1045" t="s">
        <v>805</v>
      </c>
      <c r="J1045" t="s">
        <v>575</v>
      </c>
      <c r="K1045">
        <f t="shared" si="49"/>
        <v>1</v>
      </c>
      <c r="L1045">
        <f ca="1">VLOOKUP(A1045,Sheet2!A:M,13,FALSE)</f>
        <v>2</v>
      </c>
      <c r="M1045">
        <v>2</v>
      </c>
      <c r="N1045" s="1">
        <f t="shared" si="50"/>
        <v>40</v>
      </c>
      <c r="O1045" s="1">
        <f>VLOOKUP(A1045,Sheet2!A:N,12,FALSE)</f>
        <v>147.06399999999999</v>
      </c>
    </row>
    <row r="1046" spans="1:15" x14ac:dyDescent="0.2">
      <c r="A1046" t="s">
        <v>144</v>
      </c>
      <c r="B1046">
        <v>1</v>
      </c>
      <c r="C1046">
        <v>1</v>
      </c>
      <c r="D1046" s="3">
        <v>43428</v>
      </c>
      <c r="E1046" s="3">
        <v>43428</v>
      </c>
      <c r="F1046" s="1">
        <v>147</v>
      </c>
      <c r="G1046">
        <v>2</v>
      </c>
      <c r="H1046">
        <f t="shared" si="48"/>
        <v>147</v>
      </c>
      <c r="I1046" t="s">
        <v>7</v>
      </c>
      <c r="J1046" t="s">
        <v>8</v>
      </c>
      <c r="K1046">
        <f t="shared" si="49"/>
        <v>1</v>
      </c>
      <c r="L1046">
        <f ca="1">VLOOKUP(A1046,Sheet2!A:M,13,FALSE)</f>
        <v>1</v>
      </c>
      <c r="M1046">
        <v>1</v>
      </c>
      <c r="N1046" s="1">
        <f t="shared" si="50"/>
        <v>100</v>
      </c>
      <c r="O1046" s="1">
        <f>VLOOKUP(A1046,Sheet2!A:N,12,FALSE)</f>
        <v>147</v>
      </c>
    </row>
    <row r="1047" spans="1:15" x14ac:dyDescent="0.2">
      <c r="A1047" t="s">
        <v>1053</v>
      </c>
      <c r="B1047">
        <v>3</v>
      </c>
      <c r="C1047">
        <v>4</v>
      </c>
      <c r="D1047" s="3">
        <v>43563</v>
      </c>
      <c r="E1047" s="3">
        <v>43433</v>
      </c>
      <c r="F1047">
        <v>146.52000000000001</v>
      </c>
      <c r="G1047">
        <v>14</v>
      </c>
      <c r="H1047">
        <f t="shared" si="48"/>
        <v>36.630000000000003</v>
      </c>
      <c r="I1047" t="s">
        <v>805</v>
      </c>
      <c r="J1047" t="s">
        <v>575</v>
      </c>
      <c r="K1047">
        <f t="shared" si="49"/>
        <v>1</v>
      </c>
      <c r="L1047">
        <f ca="1">VLOOKUP(A1047,Sheet2!A:M,13,FALSE)</f>
        <v>4</v>
      </c>
      <c r="M1047">
        <v>4</v>
      </c>
      <c r="N1047" s="1">
        <f t="shared" si="50"/>
        <v>57.142857142857139</v>
      </c>
      <c r="O1047" s="1">
        <f>VLOOKUP(A1047,Sheet2!A:N,12,FALSE)</f>
        <v>146.52000000000001</v>
      </c>
    </row>
    <row r="1048" spans="1:15" x14ac:dyDescent="0.2">
      <c r="A1048" t="s">
        <v>457</v>
      </c>
      <c r="B1048">
        <v>11</v>
      </c>
      <c r="C1048">
        <v>11</v>
      </c>
      <c r="D1048" s="3">
        <v>43783</v>
      </c>
      <c r="E1048" s="3">
        <v>43391</v>
      </c>
      <c r="F1048" s="8">
        <v>146.374</v>
      </c>
      <c r="G1048">
        <v>41</v>
      </c>
      <c r="H1048">
        <f t="shared" si="48"/>
        <v>13.306727272727272</v>
      </c>
      <c r="I1048" t="s">
        <v>7</v>
      </c>
      <c r="J1048" t="s">
        <v>575</v>
      </c>
      <c r="K1048">
        <f t="shared" si="49"/>
        <v>1</v>
      </c>
      <c r="L1048">
        <f ca="1">VLOOKUP(A1048,Sheet2!A:M,13,FALSE)</f>
        <v>11</v>
      </c>
      <c r="M1048">
        <v>11</v>
      </c>
      <c r="N1048" s="1">
        <f t="shared" si="50"/>
        <v>53.658536585365859</v>
      </c>
      <c r="O1048" s="1">
        <f>VLOOKUP(A1048,Sheet2!A:N,12,FALSE)</f>
        <v>146.374</v>
      </c>
    </row>
    <row r="1049" spans="1:15" x14ac:dyDescent="0.2">
      <c r="A1049" t="s">
        <v>507</v>
      </c>
      <c r="B1049">
        <v>4</v>
      </c>
      <c r="C1049">
        <v>4</v>
      </c>
      <c r="D1049" s="3">
        <v>43635</v>
      </c>
      <c r="E1049" s="3">
        <v>43320</v>
      </c>
      <c r="F1049" s="8">
        <v>146.15899999999999</v>
      </c>
      <c r="G1049">
        <v>37</v>
      </c>
      <c r="H1049">
        <f t="shared" si="48"/>
        <v>36.539749999999998</v>
      </c>
      <c r="I1049" t="s">
        <v>7</v>
      </c>
      <c r="J1049" t="s">
        <v>575</v>
      </c>
      <c r="K1049">
        <f t="shared" si="49"/>
        <v>1</v>
      </c>
      <c r="L1049">
        <f ca="1">VLOOKUP(A1049,Sheet2!A:M,13,FALSE)</f>
        <v>4</v>
      </c>
      <c r="M1049">
        <v>4</v>
      </c>
      <c r="N1049" s="1">
        <f t="shared" si="50"/>
        <v>21.621621621621621</v>
      </c>
      <c r="O1049" s="1">
        <f>VLOOKUP(A1049,Sheet2!A:N,12,FALSE)</f>
        <v>146.15899999999999</v>
      </c>
    </row>
    <row r="1050" spans="1:15" x14ac:dyDescent="0.2">
      <c r="A1050" t="s">
        <v>896</v>
      </c>
      <c r="B1050">
        <v>10</v>
      </c>
      <c r="C1050">
        <v>21</v>
      </c>
      <c r="D1050" s="3">
        <v>43276</v>
      </c>
      <c r="E1050" s="3">
        <v>43108</v>
      </c>
      <c r="F1050">
        <v>145.88</v>
      </c>
      <c r="G1050">
        <v>56</v>
      </c>
      <c r="H1050">
        <f t="shared" si="48"/>
        <v>6.9466666666666663</v>
      </c>
      <c r="I1050" t="s">
        <v>805</v>
      </c>
      <c r="J1050" t="s">
        <v>575</v>
      </c>
      <c r="K1050">
        <f t="shared" si="49"/>
        <v>1</v>
      </c>
      <c r="L1050">
        <f ca="1">VLOOKUP(A1050,Sheet2!A:M,13,FALSE)</f>
        <v>21</v>
      </c>
      <c r="M1050">
        <v>21</v>
      </c>
      <c r="N1050" s="1">
        <f t="shared" si="50"/>
        <v>75</v>
      </c>
      <c r="O1050" s="1">
        <f>VLOOKUP(A1050,Sheet2!A:N,12,FALSE)</f>
        <v>145.88</v>
      </c>
    </row>
    <row r="1051" spans="1:15" x14ac:dyDescent="0.2">
      <c r="A1051" t="s">
        <v>937</v>
      </c>
      <c r="B1051">
        <v>7</v>
      </c>
      <c r="C1051">
        <v>7</v>
      </c>
      <c r="D1051" s="3">
        <v>43796</v>
      </c>
      <c r="E1051" s="3">
        <v>43297</v>
      </c>
      <c r="F1051">
        <v>145.80500000000001</v>
      </c>
      <c r="G1051">
        <v>553</v>
      </c>
      <c r="H1051">
        <f t="shared" si="48"/>
        <v>20.829285714285714</v>
      </c>
      <c r="I1051" t="s">
        <v>805</v>
      </c>
      <c r="J1051" t="s">
        <v>575</v>
      </c>
      <c r="K1051">
        <f t="shared" si="49"/>
        <v>1</v>
      </c>
      <c r="L1051">
        <f ca="1">VLOOKUP(A1051,Sheet2!A:M,13,FALSE)</f>
        <v>7</v>
      </c>
      <c r="M1051">
        <v>7</v>
      </c>
      <c r="N1051" s="1">
        <f t="shared" si="50"/>
        <v>2.5316455696202533</v>
      </c>
      <c r="O1051" s="1">
        <f>VLOOKUP(A1051,Sheet2!A:N,12,FALSE)</f>
        <v>145.80500000000001</v>
      </c>
    </row>
    <row r="1052" spans="1:15" x14ac:dyDescent="0.2">
      <c r="A1052" t="s">
        <v>121</v>
      </c>
      <c r="B1052">
        <v>3</v>
      </c>
      <c r="C1052">
        <v>3</v>
      </c>
      <c r="D1052" s="3">
        <v>43560</v>
      </c>
      <c r="E1052" s="3">
        <v>43395</v>
      </c>
      <c r="F1052" s="1">
        <v>145.56800000000001</v>
      </c>
      <c r="G1052">
        <v>31</v>
      </c>
      <c r="H1052">
        <f t="shared" si="48"/>
        <v>48.522666666666673</v>
      </c>
      <c r="I1052" t="s">
        <v>7</v>
      </c>
      <c r="J1052" t="s">
        <v>8</v>
      </c>
      <c r="K1052">
        <f t="shared" si="49"/>
        <v>1</v>
      </c>
      <c r="L1052">
        <f ca="1">VLOOKUP(A1052,Sheet2!A:M,13,FALSE)</f>
        <v>3</v>
      </c>
      <c r="M1052">
        <v>3</v>
      </c>
      <c r="N1052" s="1">
        <f t="shared" si="50"/>
        <v>19.35483870967742</v>
      </c>
      <c r="O1052" s="1">
        <f>VLOOKUP(A1052,Sheet2!A:N,12,FALSE)</f>
        <v>145.56800000000001</v>
      </c>
    </row>
    <row r="1053" spans="1:15" x14ac:dyDescent="0.2">
      <c r="A1053" t="s">
        <v>1020</v>
      </c>
      <c r="B1053">
        <v>4</v>
      </c>
      <c r="C1053">
        <v>4</v>
      </c>
      <c r="D1053" s="3">
        <v>43777</v>
      </c>
      <c r="E1053" s="3">
        <v>43311</v>
      </c>
      <c r="F1053">
        <v>145.048</v>
      </c>
      <c r="G1053">
        <v>134</v>
      </c>
      <c r="H1053">
        <f t="shared" si="48"/>
        <v>36.262</v>
      </c>
      <c r="I1053" t="s">
        <v>805</v>
      </c>
      <c r="J1053" t="s">
        <v>575</v>
      </c>
      <c r="K1053">
        <f t="shared" si="49"/>
        <v>1</v>
      </c>
      <c r="L1053">
        <f ca="1">VLOOKUP(A1053,Sheet2!A:M,13,FALSE)</f>
        <v>4</v>
      </c>
      <c r="M1053">
        <v>4</v>
      </c>
      <c r="N1053" s="1">
        <f t="shared" si="50"/>
        <v>5.9701492537313428</v>
      </c>
      <c r="O1053" s="1">
        <f>VLOOKUP(A1053,Sheet2!A:N,12,FALSE)</f>
        <v>145.048</v>
      </c>
    </row>
    <row r="1054" spans="1:15" x14ac:dyDescent="0.2">
      <c r="A1054" t="s">
        <v>1022</v>
      </c>
      <c r="B1054">
        <v>4</v>
      </c>
      <c r="C1054">
        <v>5</v>
      </c>
      <c r="D1054" s="3">
        <v>43779</v>
      </c>
      <c r="E1054" s="3">
        <v>43338</v>
      </c>
      <c r="F1054">
        <v>145.029</v>
      </c>
      <c r="G1054">
        <v>234</v>
      </c>
      <c r="H1054">
        <f t="shared" si="48"/>
        <v>29.005800000000001</v>
      </c>
      <c r="I1054" t="s">
        <v>805</v>
      </c>
      <c r="J1054" t="s">
        <v>575</v>
      </c>
      <c r="K1054">
        <f t="shared" si="49"/>
        <v>1</v>
      </c>
      <c r="L1054">
        <f ca="1">VLOOKUP(A1054,Sheet2!A:M,13,FALSE)</f>
        <v>5</v>
      </c>
      <c r="M1054">
        <v>5</v>
      </c>
      <c r="N1054" s="1">
        <f t="shared" si="50"/>
        <v>4.2735042735042734</v>
      </c>
      <c r="O1054" s="1">
        <f>VLOOKUP(A1054,Sheet2!A:N,12,FALSE)</f>
        <v>145.029</v>
      </c>
    </row>
    <row r="1055" spans="1:15" x14ac:dyDescent="0.2">
      <c r="A1055" t="s">
        <v>734</v>
      </c>
      <c r="B1055">
        <v>2</v>
      </c>
      <c r="C1055">
        <v>2</v>
      </c>
      <c r="D1055" s="3">
        <v>44257</v>
      </c>
      <c r="E1055" s="3">
        <v>43650</v>
      </c>
      <c r="F1055">
        <v>144.99</v>
      </c>
      <c r="G1055">
        <v>28</v>
      </c>
      <c r="H1055">
        <f t="shared" si="48"/>
        <v>72.495000000000005</v>
      </c>
      <c r="I1055" t="s">
        <v>805</v>
      </c>
      <c r="J1055" t="s">
        <v>8</v>
      </c>
      <c r="K1055">
        <f t="shared" si="49"/>
        <v>1</v>
      </c>
      <c r="L1055">
        <f ca="1">VLOOKUP(A1055,Sheet2!A:M,13,FALSE)</f>
        <v>2</v>
      </c>
      <c r="M1055">
        <v>2</v>
      </c>
      <c r="N1055" s="1">
        <f t="shared" si="50"/>
        <v>14.285714285714285</v>
      </c>
      <c r="O1055" s="1">
        <f>VLOOKUP(A1055,Sheet2!A:N,12,FALSE)</f>
        <v>144.99</v>
      </c>
    </row>
    <row r="1056" spans="1:15" x14ac:dyDescent="0.2">
      <c r="A1056" t="s">
        <v>936</v>
      </c>
      <c r="B1056">
        <v>7</v>
      </c>
      <c r="C1056">
        <v>8</v>
      </c>
      <c r="D1056" s="3">
        <v>43749</v>
      </c>
      <c r="E1056" s="3">
        <v>43608</v>
      </c>
      <c r="F1056">
        <v>144.559</v>
      </c>
      <c r="G1056">
        <v>108</v>
      </c>
      <c r="H1056">
        <f t="shared" si="48"/>
        <v>18.069875</v>
      </c>
      <c r="I1056" t="s">
        <v>805</v>
      </c>
      <c r="J1056" t="s">
        <v>575</v>
      </c>
      <c r="K1056">
        <f t="shared" si="49"/>
        <v>1</v>
      </c>
      <c r="L1056">
        <f ca="1">VLOOKUP(A1056,Sheet2!A:M,13,FALSE)</f>
        <v>8</v>
      </c>
      <c r="M1056">
        <v>8</v>
      </c>
      <c r="N1056" s="1">
        <f t="shared" si="50"/>
        <v>14.814814814814813</v>
      </c>
      <c r="O1056" s="1">
        <f>VLOOKUP(A1056,Sheet2!A:N,12,FALSE)</f>
        <v>144.559</v>
      </c>
    </row>
    <row r="1057" spans="1:15" x14ac:dyDescent="0.2">
      <c r="A1057" t="s">
        <v>1074</v>
      </c>
      <c r="B1057">
        <v>3</v>
      </c>
      <c r="C1057">
        <v>3</v>
      </c>
      <c r="D1057" s="3">
        <v>43732</v>
      </c>
      <c r="E1057" s="3">
        <v>43547</v>
      </c>
      <c r="F1057">
        <v>143.90899999999999</v>
      </c>
      <c r="G1057">
        <v>17</v>
      </c>
      <c r="H1057">
        <f t="shared" si="48"/>
        <v>47.969666666666662</v>
      </c>
      <c r="I1057" t="s">
        <v>805</v>
      </c>
      <c r="J1057" t="s">
        <v>575</v>
      </c>
      <c r="K1057">
        <f t="shared" si="49"/>
        <v>1</v>
      </c>
      <c r="L1057">
        <f ca="1">VLOOKUP(A1057,Sheet2!A:M,13,FALSE)</f>
        <v>3</v>
      </c>
      <c r="M1057">
        <v>3</v>
      </c>
      <c r="N1057" s="1">
        <f t="shared" si="50"/>
        <v>35.294117647058826</v>
      </c>
      <c r="O1057" s="1">
        <f>VLOOKUP(A1057,Sheet2!A:N,12,FALSE)</f>
        <v>143.90899999999999</v>
      </c>
    </row>
    <row r="1058" spans="1:15" x14ac:dyDescent="0.2">
      <c r="A1058" t="s">
        <v>115</v>
      </c>
      <c r="B1058">
        <v>1</v>
      </c>
      <c r="C1058">
        <v>2</v>
      </c>
      <c r="D1058" s="3">
        <v>43573</v>
      </c>
      <c r="E1058" s="3">
        <v>43336</v>
      </c>
      <c r="F1058" s="1">
        <v>143.864</v>
      </c>
      <c r="G1058">
        <v>65</v>
      </c>
      <c r="H1058">
        <f t="shared" si="48"/>
        <v>71.932000000000002</v>
      </c>
      <c r="I1058" t="s">
        <v>7</v>
      </c>
      <c r="J1058" t="s">
        <v>8</v>
      </c>
      <c r="K1058">
        <f t="shared" si="49"/>
        <v>1</v>
      </c>
      <c r="L1058">
        <f ca="1">VLOOKUP(A1058,Sheet2!A:M,13,FALSE)</f>
        <v>2</v>
      </c>
      <c r="M1058">
        <v>2</v>
      </c>
      <c r="N1058" s="1">
        <f t="shared" si="50"/>
        <v>6.1538461538461542</v>
      </c>
      <c r="O1058" s="1">
        <f>VLOOKUP(A1058,Sheet2!A:N,12,FALSE)</f>
        <v>143.864</v>
      </c>
    </row>
    <row r="1059" spans="1:15" x14ac:dyDescent="0.2">
      <c r="A1059" t="s">
        <v>666</v>
      </c>
      <c r="B1059">
        <v>6</v>
      </c>
      <c r="C1059">
        <v>8</v>
      </c>
      <c r="D1059" s="3">
        <v>43628</v>
      </c>
      <c r="E1059" s="3">
        <v>43318</v>
      </c>
      <c r="F1059">
        <v>143.471</v>
      </c>
      <c r="G1059">
        <v>196</v>
      </c>
      <c r="H1059">
        <f t="shared" si="48"/>
        <v>17.933875</v>
      </c>
      <c r="I1059" t="s">
        <v>805</v>
      </c>
      <c r="J1059" t="s">
        <v>8</v>
      </c>
      <c r="K1059">
        <f t="shared" si="49"/>
        <v>1</v>
      </c>
      <c r="L1059">
        <f ca="1">VLOOKUP(A1059,Sheet2!A:M,13,FALSE)</f>
        <v>8</v>
      </c>
      <c r="M1059">
        <v>8</v>
      </c>
      <c r="N1059" s="1">
        <f t="shared" si="50"/>
        <v>8.1632653061224492</v>
      </c>
      <c r="O1059" s="1">
        <f>VLOOKUP(A1059,Sheet2!A:N,12,FALSE)</f>
        <v>143.471</v>
      </c>
    </row>
    <row r="1060" spans="1:15" x14ac:dyDescent="0.2">
      <c r="A1060" t="s">
        <v>623</v>
      </c>
      <c r="B1060">
        <v>13</v>
      </c>
      <c r="C1060">
        <v>17</v>
      </c>
      <c r="D1060" s="3">
        <v>43514</v>
      </c>
      <c r="E1060" s="3">
        <v>43434</v>
      </c>
      <c r="F1060">
        <v>143.077</v>
      </c>
      <c r="G1060">
        <v>89</v>
      </c>
      <c r="H1060">
        <f t="shared" si="48"/>
        <v>8.4162941176470589</v>
      </c>
      <c r="I1060" t="s">
        <v>805</v>
      </c>
      <c r="J1060" t="s">
        <v>8</v>
      </c>
      <c r="K1060">
        <f t="shared" si="49"/>
        <v>1</v>
      </c>
      <c r="L1060">
        <f ca="1">VLOOKUP(A1060,Sheet2!A:M,13,FALSE)</f>
        <v>17</v>
      </c>
      <c r="M1060">
        <v>17</v>
      </c>
      <c r="N1060" s="1">
        <f t="shared" si="50"/>
        <v>38.202247191011232</v>
      </c>
      <c r="O1060" s="1">
        <f>VLOOKUP(A1060,Sheet2!A:N,12,FALSE)</f>
        <v>143.077</v>
      </c>
    </row>
    <row r="1061" spans="1:15" x14ac:dyDescent="0.2">
      <c r="A1061" t="s">
        <v>1079</v>
      </c>
      <c r="B1061">
        <v>3</v>
      </c>
      <c r="C1061">
        <v>3</v>
      </c>
      <c r="D1061" s="3">
        <v>43705</v>
      </c>
      <c r="E1061" s="3">
        <v>43375</v>
      </c>
      <c r="F1061">
        <v>143.05099999999999</v>
      </c>
      <c r="G1061">
        <v>14</v>
      </c>
      <c r="H1061">
        <f t="shared" si="48"/>
        <v>47.68366666666666</v>
      </c>
      <c r="I1061" t="s">
        <v>805</v>
      </c>
      <c r="J1061" t="s">
        <v>575</v>
      </c>
      <c r="K1061">
        <f t="shared" si="49"/>
        <v>1</v>
      </c>
      <c r="L1061">
        <f ca="1">VLOOKUP(A1061,Sheet2!A:M,13,FALSE)</f>
        <v>3</v>
      </c>
      <c r="M1061">
        <v>3</v>
      </c>
      <c r="N1061" s="1">
        <f t="shared" si="50"/>
        <v>42.857142857142854</v>
      </c>
      <c r="O1061" s="1">
        <f>VLOOKUP(A1061,Sheet2!A:N,12,FALSE)</f>
        <v>143.05099999999999</v>
      </c>
    </row>
    <row r="1062" spans="1:15" x14ac:dyDescent="0.2">
      <c r="A1062" t="s">
        <v>329</v>
      </c>
      <c r="B1062">
        <v>2</v>
      </c>
      <c r="C1062">
        <v>2</v>
      </c>
      <c r="D1062" s="3">
        <v>43276</v>
      </c>
      <c r="E1062" s="3">
        <v>42797</v>
      </c>
      <c r="F1062" s="1">
        <v>143.05000000000001</v>
      </c>
      <c r="G1062">
        <v>794</v>
      </c>
      <c r="H1062">
        <f t="shared" si="48"/>
        <v>71.525000000000006</v>
      </c>
      <c r="I1062" t="s">
        <v>7</v>
      </c>
      <c r="J1062" t="s">
        <v>8</v>
      </c>
      <c r="K1062">
        <f t="shared" si="49"/>
        <v>1</v>
      </c>
      <c r="L1062">
        <f ca="1">VLOOKUP(A1062,Sheet2!A:M,13,FALSE)</f>
        <v>2</v>
      </c>
      <c r="M1062">
        <v>2</v>
      </c>
      <c r="N1062" s="1">
        <f t="shared" si="50"/>
        <v>0.50377833753148615</v>
      </c>
      <c r="O1062" s="1">
        <f>VLOOKUP(A1062,Sheet2!A:N,12,FALSE)</f>
        <v>143.05000000000001</v>
      </c>
    </row>
    <row r="1063" spans="1:15" x14ac:dyDescent="0.2">
      <c r="A1063" t="s">
        <v>1120</v>
      </c>
      <c r="B1063">
        <v>2</v>
      </c>
      <c r="C1063">
        <v>2</v>
      </c>
      <c r="D1063" s="3">
        <v>43710</v>
      </c>
      <c r="E1063" s="3">
        <v>43325</v>
      </c>
      <c r="F1063">
        <v>142.89500000000001</v>
      </c>
      <c r="G1063">
        <v>23</v>
      </c>
      <c r="H1063">
        <f t="shared" si="48"/>
        <v>71.447500000000005</v>
      </c>
      <c r="I1063" t="s">
        <v>805</v>
      </c>
      <c r="J1063" t="s">
        <v>575</v>
      </c>
      <c r="K1063">
        <f t="shared" si="49"/>
        <v>1</v>
      </c>
      <c r="L1063">
        <f ca="1">VLOOKUP(A1063,Sheet2!A:M,13,FALSE)</f>
        <v>2</v>
      </c>
      <c r="M1063">
        <v>2</v>
      </c>
      <c r="N1063" s="1">
        <f t="shared" si="50"/>
        <v>17.391304347826086</v>
      </c>
      <c r="O1063" s="1">
        <f>VLOOKUP(A1063,Sheet2!A:N,12,FALSE)</f>
        <v>142.89500000000001</v>
      </c>
    </row>
    <row r="1064" spans="1:15" x14ac:dyDescent="0.2">
      <c r="A1064" t="s">
        <v>1012</v>
      </c>
      <c r="B1064">
        <v>4</v>
      </c>
      <c r="C1064">
        <v>4</v>
      </c>
      <c r="D1064" s="3">
        <v>43703</v>
      </c>
      <c r="E1064" s="3">
        <v>43298</v>
      </c>
      <c r="F1064">
        <v>142.815</v>
      </c>
      <c r="G1064">
        <v>21</v>
      </c>
      <c r="H1064">
        <f t="shared" si="48"/>
        <v>35.703749999999999</v>
      </c>
      <c r="I1064" t="s">
        <v>805</v>
      </c>
      <c r="J1064" t="s">
        <v>575</v>
      </c>
      <c r="K1064">
        <f t="shared" si="49"/>
        <v>1</v>
      </c>
      <c r="L1064">
        <f ca="1">VLOOKUP(A1064,Sheet2!A:M,13,FALSE)</f>
        <v>4</v>
      </c>
      <c r="M1064">
        <v>4</v>
      </c>
      <c r="N1064" s="1">
        <f t="shared" si="50"/>
        <v>38.095238095238095</v>
      </c>
      <c r="O1064" s="1">
        <f>VLOOKUP(A1064,Sheet2!A:N,12,FALSE)</f>
        <v>142.815</v>
      </c>
    </row>
    <row r="1065" spans="1:15" x14ac:dyDescent="0.2">
      <c r="A1065" t="s">
        <v>763</v>
      </c>
      <c r="B1065">
        <v>1</v>
      </c>
      <c r="C1065">
        <v>1</v>
      </c>
      <c r="D1065" s="3">
        <v>43399</v>
      </c>
      <c r="E1065" s="3">
        <v>43399</v>
      </c>
      <c r="F1065">
        <v>142.58000000000001</v>
      </c>
      <c r="G1065">
        <v>2</v>
      </c>
      <c r="H1065">
        <f t="shared" si="48"/>
        <v>142.58000000000001</v>
      </c>
      <c r="I1065" t="s">
        <v>805</v>
      </c>
      <c r="J1065" t="s">
        <v>8</v>
      </c>
      <c r="K1065">
        <f t="shared" si="49"/>
        <v>1</v>
      </c>
      <c r="L1065">
        <f ca="1">VLOOKUP(A1065,Sheet2!A:M,13,FALSE)</f>
        <v>1</v>
      </c>
      <c r="M1065">
        <v>1</v>
      </c>
      <c r="N1065" s="1">
        <f t="shared" si="50"/>
        <v>100</v>
      </c>
      <c r="O1065" s="1">
        <f>VLOOKUP(A1065,Sheet2!A:N,12,FALSE)</f>
        <v>142.58000000000001</v>
      </c>
    </row>
    <row r="1066" spans="1:15" x14ac:dyDescent="0.2">
      <c r="A1066" t="s">
        <v>64</v>
      </c>
      <c r="B1066">
        <v>2</v>
      </c>
      <c r="C1066">
        <v>2</v>
      </c>
      <c r="D1066" s="3">
        <v>43965</v>
      </c>
      <c r="E1066" s="3">
        <v>43929</v>
      </c>
      <c r="F1066" s="1">
        <v>142.56100000000001</v>
      </c>
      <c r="G1066">
        <v>13</v>
      </c>
      <c r="H1066">
        <f t="shared" si="48"/>
        <v>71.280500000000004</v>
      </c>
      <c r="I1066" t="s">
        <v>7</v>
      </c>
      <c r="J1066" t="s">
        <v>8</v>
      </c>
      <c r="K1066">
        <f t="shared" si="49"/>
        <v>1</v>
      </c>
      <c r="L1066">
        <f ca="1">VLOOKUP(A1066,Sheet2!A:M,13,FALSE)</f>
        <v>2</v>
      </c>
      <c r="M1066">
        <v>2</v>
      </c>
      <c r="N1066" s="1">
        <f t="shared" si="50"/>
        <v>30.76923076923077</v>
      </c>
      <c r="O1066" s="1">
        <f>VLOOKUP(A1066,Sheet2!A:N,12,FALSE)</f>
        <v>142.56100000000001</v>
      </c>
    </row>
    <row r="1067" spans="1:15" x14ac:dyDescent="0.2">
      <c r="A1067" t="s">
        <v>358</v>
      </c>
      <c r="B1067">
        <v>7</v>
      </c>
      <c r="C1067">
        <v>9</v>
      </c>
      <c r="D1067" s="3">
        <v>43275</v>
      </c>
      <c r="E1067" s="3">
        <v>42892</v>
      </c>
      <c r="F1067" s="1">
        <v>142.06700000000001</v>
      </c>
      <c r="G1067">
        <v>267</v>
      </c>
      <c r="H1067">
        <f t="shared" si="48"/>
        <v>15.785222222222224</v>
      </c>
      <c r="I1067" t="s">
        <v>7</v>
      </c>
      <c r="J1067" t="s">
        <v>8</v>
      </c>
      <c r="K1067">
        <f t="shared" si="49"/>
        <v>1</v>
      </c>
      <c r="L1067">
        <f ca="1">VLOOKUP(A1067,Sheet2!A:M,13,FALSE)</f>
        <v>9</v>
      </c>
      <c r="M1067">
        <v>9</v>
      </c>
      <c r="N1067" s="1">
        <f t="shared" si="50"/>
        <v>6.7415730337078648</v>
      </c>
      <c r="O1067" s="1">
        <f>VLOOKUP(A1067,Sheet2!A:N,12,FALSE)</f>
        <v>142.06700000000001</v>
      </c>
    </row>
    <row r="1068" spans="1:15" x14ac:dyDescent="0.2">
      <c r="A1068" t="s">
        <v>880</v>
      </c>
      <c r="B1068">
        <v>12</v>
      </c>
      <c r="C1068">
        <v>14</v>
      </c>
      <c r="D1068" s="3">
        <v>43604</v>
      </c>
      <c r="E1068" s="3">
        <v>43300</v>
      </c>
      <c r="F1068">
        <v>141.904</v>
      </c>
      <c r="G1068">
        <v>77</v>
      </c>
      <c r="H1068">
        <f t="shared" si="48"/>
        <v>10.135999999999999</v>
      </c>
      <c r="I1068" t="s">
        <v>805</v>
      </c>
      <c r="J1068" t="s">
        <v>575</v>
      </c>
      <c r="K1068">
        <f t="shared" si="49"/>
        <v>1</v>
      </c>
      <c r="L1068">
        <f ca="1">VLOOKUP(A1068,Sheet2!A:M,13,FALSE)</f>
        <v>14</v>
      </c>
      <c r="M1068">
        <v>14</v>
      </c>
      <c r="N1068" s="1">
        <f t="shared" si="50"/>
        <v>36.363636363636367</v>
      </c>
      <c r="O1068" s="1">
        <f>VLOOKUP(A1068,Sheet2!A:N,12,FALSE)</f>
        <v>141.904</v>
      </c>
    </row>
    <row r="1069" spans="1:15" x14ac:dyDescent="0.2">
      <c r="A1069" t="s">
        <v>191</v>
      </c>
      <c r="B1069">
        <v>4</v>
      </c>
      <c r="C1069">
        <v>8</v>
      </c>
      <c r="D1069" s="3">
        <v>43278</v>
      </c>
      <c r="E1069" s="3">
        <v>42902</v>
      </c>
      <c r="F1069" s="1">
        <v>141.20400000000001</v>
      </c>
      <c r="G1069">
        <v>49</v>
      </c>
      <c r="H1069">
        <f t="shared" si="48"/>
        <v>17.650500000000001</v>
      </c>
      <c r="I1069" t="s">
        <v>7</v>
      </c>
      <c r="J1069" t="s">
        <v>8</v>
      </c>
      <c r="K1069">
        <f t="shared" si="49"/>
        <v>1</v>
      </c>
      <c r="L1069">
        <f ca="1">VLOOKUP(A1069,Sheet2!A:M,13,FALSE)</f>
        <v>8</v>
      </c>
      <c r="M1069">
        <v>8</v>
      </c>
      <c r="N1069" s="1">
        <f t="shared" si="50"/>
        <v>32.653061224489797</v>
      </c>
      <c r="O1069" s="1">
        <f>VLOOKUP(A1069,Sheet2!A:N,12,FALSE)</f>
        <v>141.20400000000001</v>
      </c>
    </row>
    <row r="1070" spans="1:15" x14ac:dyDescent="0.2">
      <c r="A1070" t="s">
        <v>1138</v>
      </c>
      <c r="B1070">
        <v>2</v>
      </c>
      <c r="C1070">
        <v>2</v>
      </c>
      <c r="D1070" s="3">
        <v>43643</v>
      </c>
      <c r="E1070" s="3">
        <v>43299</v>
      </c>
      <c r="F1070">
        <v>140.76499999999999</v>
      </c>
      <c r="G1070">
        <v>64</v>
      </c>
      <c r="H1070">
        <f t="shared" si="48"/>
        <v>70.382499999999993</v>
      </c>
      <c r="I1070" t="s">
        <v>805</v>
      </c>
      <c r="J1070" t="s">
        <v>575</v>
      </c>
      <c r="K1070">
        <f t="shared" si="49"/>
        <v>1</v>
      </c>
      <c r="L1070">
        <f ca="1">VLOOKUP(A1070,Sheet2!A:M,13,FALSE)</f>
        <v>2</v>
      </c>
      <c r="M1070">
        <v>2</v>
      </c>
      <c r="N1070" s="1">
        <f t="shared" si="50"/>
        <v>6.25</v>
      </c>
      <c r="O1070" s="1">
        <f>VLOOKUP(A1070,Sheet2!A:N,12,FALSE)</f>
        <v>140.76499999999999</v>
      </c>
    </row>
    <row r="1071" spans="1:15" x14ac:dyDescent="0.2">
      <c r="A1071" t="s">
        <v>737</v>
      </c>
      <c r="B1071">
        <v>2</v>
      </c>
      <c r="C1071">
        <v>4</v>
      </c>
      <c r="D1071" s="3">
        <v>43398</v>
      </c>
      <c r="E1071" s="3">
        <v>43317</v>
      </c>
      <c r="F1071">
        <v>140.71299999999999</v>
      </c>
      <c r="G1071">
        <v>19</v>
      </c>
      <c r="H1071">
        <f t="shared" si="48"/>
        <v>35.178249999999998</v>
      </c>
      <c r="I1071" t="s">
        <v>805</v>
      </c>
      <c r="J1071" t="s">
        <v>8</v>
      </c>
      <c r="K1071">
        <f t="shared" si="49"/>
        <v>1</v>
      </c>
      <c r="L1071">
        <f ca="1">VLOOKUP(A1071,Sheet2!A:M,13,FALSE)</f>
        <v>4</v>
      </c>
      <c r="M1071">
        <v>4</v>
      </c>
      <c r="N1071" s="1">
        <f t="shared" si="50"/>
        <v>42.105263157894733</v>
      </c>
      <c r="O1071" s="1">
        <f>VLOOKUP(A1071,Sheet2!A:N,12,FALSE)</f>
        <v>140.71299999999999</v>
      </c>
    </row>
    <row r="1072" spans="1:15" x14ac:dyDescent="0.2">
      <c r="A1072" t="s">
        <v>720</v>
      </c>
      <c r="B1072">
        <v>3</v>
      </c>
      <c r="C1072">
        <v>4</v>
      </c>
      <c r="D1072" s="3">
        <v>43480</v>
      </c>
      <c r="E1072" s="3">
        <v>43475</v>
      </c>
      <c r="F1072">
        <v>140.256</v>
      </c>
      <c r="G1072">
        <v>21</v>
      </c>
      <c r="H1072">
        <f t="shared" si="48"/>
        <v>35.064</v>
      </c>
      <c r="I1072" t="s">
        <v>805</v>
      </c>
      <c r="J1072" t="s">
        <v>8</v>
      </c>
      <c r="K1072">
        <f t="shared" si="49"/>
        <v>1</v>
      </c>
      <c r="L1072">
        <f ca="1">VLOOKUP(A1072,Sheet2!A:M,13,FALSE)</f>
        <v>4</v>
      </c>
      <c r="M1072">
        <v>4</v>
      </c>
      <c r="N1072" s="1">
        <f t="shared" si="50"/>
        <v>38.095238095238095</v>
      </c>
      <c r="O1072" s="1">
        <f>VLOOKUP(A1072,Sheet2!A:N,12,FALSE)</f>
        <v>140.256</v>
      </c>
    </row>
    <row r="1073" spans="1:15" x14ac:dyDescent="0.2">
      <c r="A1073" t="s">
        <v>353</v>
      </c>
      <c r="B1073">
        <v>1</v>
      </c>
      <c r="C1073">
        <v>2</v>
      </c>
      <c r="D1073" s="3">
        <v>43275</v>
      </c>
      <c r="E1073" s="3">
        <v>42913</v>
      </c>
      <c r="F1073" s="1">
        <v>140</v>
      </c>
      <c r="G1073">
        <v>26</v>
      </c>
      <c r="H1073">
        <f t="shared" si="48"/>
        <v>70</v>
      </c>
      <c r="I1073" t="s">
        <v>7</v>
      </c>
      <c r="J1073" t="s">
        <v>8</v>
      </c>
      <c r="K1073">
        <f t="shared" si="49"/>
        <v>1</v>
      </c>
      <c r="L1073">
        <f ca="1">VLOOKUP(A1073,Sheet2!A:M,13,FALSE)</f>
        <v>2</v>
      </c>
      <c r="M1073">
        <v>2</v>
      </c>
      <c r="N1073" s="1">
        <f t="shared" si="50"/>
        <v>15.384615384615385</v>
      </c>
      <c r="O1073" s="1">
        <f>VLOOKUP(A1073,Sheet2!A:N,12,FALSE)</f>
        <v>140</v>
      </c>
    </row>
    <row r="1074" spans="1:15" x14ac:dyDescent="0.2">
      <c r="A1074" t="s">
        <v>1210</v>
      </c>
      <c r="B1074">
        <v>1</v>
      </c>
      <c r="C1074">
        <v>1</v>
      </c>
      <c r="D1074" s="3">
        <v>43508</v>
      </c>
      <c r="E1074" s="3">
        <v>43312</v>
      </c>
      <c r="F1074">
        <v>139.995</v>
      </c>
      <c r="G1074">
        <v>20</v>
      </c>
      <c r="H1074">
        <f t="shared" si="48"/>
        <v>139.995</v>
      </c>
      <c r="I1074" t="s">
        <v>805</v>
      </c>
      <c r="J1074" t="s">
        <v>575</v>
      </c>
      <c r="K1074">
        <f t="shared" si="49"/>
        <v>1</v>
      </c>
      <c r="L1074">
        <f ca="1">VLOOKUP(A1074,Sheet2!A:M,13,FALSE)</f>
        <v>1</v>
      </c>
      <c r="M1074">
        <v>1</v>
      </c>
      <c r="N1074" s="1">
        <f t="shared" si="50"/>
        <v>10</v>
      </c>
      <c r="O1074" s="1">
        <f>VLOOKUP(A1074,Sheet2!A:N,12,FALSE)</f>
        <v>139.995</v>
      </c>
    </row>
    <row r="1075" spans="1:15" x14ac:dyDescent="0.2">
      <c r="A1075" t="s">
        <v>1109</v>
      </c>
      <c r="B1075">
        <v>2</v>
      </c>
      <c r="C1075">
        <v>2</v>
      </c>
      <c r="D1075" s="3">
        <v>43426</v>
      </c>
      <c r="E1075" s="3">
        <v>43388</v>
      </c>
      <c r="F1075">
        <v>139.99</v>
      </c>
      <c r="G1075">
        <v>8</v>
      </c>
      <c r="H1075">
        <f t="shared" si="48"/>
        <v>69.995000000000005</v>
      </c>
      <c r="I1075" t="s">
        <v>805</v>
      </c>
      <c r="J1075" t="s">
        <v>575</v>
      </c>
      <c r="K1075">
        <f t="shared" si="49"/>
        <v>1</v>
      </c>
      <c r="L1075">
        <f ca="1">VLOOKUP(A1075,Sheet2!A:M,13,FALSE)</f>
        <v>2</v>
      </c>
      <c r="M1075">
        <v>2</v>
      </c>
      <c r="N1075" s="1">
        <f t="shared" si="50"/>
        <v>50</v>
      </c>
      <c r="O1075" s="1">
        <f>VLOOKUP(A1075,Sheet2!A:N,12,FALSE)</f>
        <v>139.99</v>
      </c>
    </row>
    <row r="1076" spans="1:15" x14ac:dyDescent="0.2">
      <c r="A1076" t="s">
        <v>142</v>
      </c>
      <c r="B1076">
        <v>7</v>
      </c>
      <c r="C1076">
        <v>8</v>
      </c>
      <c r="D1076" s="3">
        <v>43442</v>
      </c>
      <c r="E1076" s="3">
        <v>43418</v>
      </c>
      <c r="F1076" s="1">
        <v>139.84</v>
      </c>
      <c r="G1076">
        <v>98</v>
      </c>
      <c r="H1076">
        <f t="shared" si="48"/>
        <v>17.48</v>
      </c>
      <c r="I1076" t="s">
        <v>7</v>
      </c>
      <c r="J1076" t="s">
        <v>8</v>
      </c>
      <c r="K1076">
        <f t="shared" si="49"/>
        <v>1</v>
      </c>
      <c r="L1076">
        <f ca="1">VLOOKUP(A1076,Sheet2!A:M,13,FALSE)</f>
        <v>8</v>
      </c>
      <c r="M1076">
        <v>8</v>
      </c>
      <c r="N1076" s="1">
        <f t="shared" si="50"/>
        <v>16.326530612244898</v>
      </c>
      <c r="O1076" s="1">
        <f>VLOOKUP(A1076,Sheet2!A:N,12,FALSE)</f>
        <v>139.84</v>
      </c>
    </row>
    <row r="1077" spans="1:15" x14ac:dyDescent="0.2">
      <c r="A1077" t="s">
        <v>57</v>
      </c>
      <c r="B1077">
        <v>4</v>
      </c>
      <c r="C1077">
        <v>7</v>
      </c>
      <c r="D1077" s="3">
        <v>44047</v>
      </c>
      <c r="E1077" s="3">
        <v>43873</v>
      </c>
      <c r="F1077">
        <v>139.52099999999999</v>
      </c>
      <c r="G1077">
        <v>87</v>
      </c>
      <c r="H1077">
        <f t="shared" si="48"/>
        <v>19.931571428571427</v>
      </c>
      <c r="I1077" t="s">
        <v>805</v>
      </c>
      <c r="J1077" t="s">
        <v>8</v>
      </c>
      <c r="K1077">
        <f t="shared" si="49"/>
        <v>1</v>
      </c>
      <c r="L1077">
        <f ca="1">VLOOKUP(A1077,Sheet2!A:M,13,FALSE)</f>
        <v>7</v>
      </c>
      <c r="M1077">
        <v>7</v>
      </c>
      <c r="N1077" s="1">
        <f t="shared" si="50"/>
        <v>16.091954022988507</v>
      </c>
      <c r="O1077" s="1">
        <f>VLOOKUP(A1077,Sheet2!A:N,12,FALSE)</f>
        <v>139.52099999999999</v>
      </c>
    </row>
    <row r="1078" spans="1:15" x14ac:dyDescent="0.2">
      <c r="A1078" t="s">
        <v>535</v>
      </c>
      <c r="B1078">
        <v>2</v>
      </c>
      <c r="C1078">
        <v>2</v>
      </c>
      <c r="D1078" s="3">
        <v>43790</v>
      </c>
      <c r="E1078" s="3">
        <v>43554</v>
      </c>
      <c r="F1078" s="8">
        <v>139.24299999999999</v>
      </c>
      <c r="G1078">
        <v>6</v>
      </c>
      <c r="H1078">
        <f t="shared" si="48"/>
        <v>69.621499999999997</v>
      </c>
      <c r="I1078" t="s">
        <v>7</v>
      </c>
      <c r="J1078" t="s">
        <v>575</v>
      </c>
      <c r="K1078">
        <f t="shared" si="49"/>
        <v>1</v>
      </c>
      <c r="L1078">
        <f ca="1">VLOOKUP(A1078,Sheet2!A:M,13,FALSE)</f>
        <v>2</v>
      </c>
      <c r="M1078">
        <v>2</v>
      </c>
      <c r="N1078" s="1">
        <f t="shared" si="50"/>
        <v>66.666666666666657</v>
      </c>
      <c r="O1078" s="1">
        <f>VLOOKUP(A1078,Sheet2!A:N,12,FALSE)</f>
        <v>139.24299999999999</v>
      </c>
    </row>
    <row r="1079" spans="1:15" x14ac:dyDescent="0.2">
      <c r="A1079" t="s">
        <v>494</v>
      </c>
      <c r="B1079">
        <v>5</v>
      </c>
      <c r="C1079">
        <v>5</v>
      </c>
      <c r="D1079" s="3">
        <v>43791</v>
      </c>
      <c r="E1079" s="3">
        <v>43373</v>
      </c>
      <c r="F1079" s="8">
        <v>139.15</v>
      </c>
      <c r="G1079">
        <v>108</v>
      </c>
      <c r="H1079">
        <f t="shared" si="48"/>
        <v>27.830000000000002</v>
      </c>
      <c r="I1079" t="s">
        <v>7</v>
      </c>
      <c r="J1079" t="s">
        <v>575</v>
      </c>
      <c r="K1079">
        <f t="shared" si="49"/>
        <v>1</v>
      </c>
      <c r="L1079">
        <f ca="1">VLOOKUP(A1079,Sheet2!A:M,13,FALSE)</f>
        <v>5</v>
      </c>
      <c r="M1079">
        <v>5</v>
      </c>
      <c r="N1079" s="1">
        <f t="shared" si="50"/>
        <v>9.2592592592592595</v>
      </c>
      <c r="O1079" s="1">
        <f>VLOOKUP(A1079,Sheet2!A:N,12,FALSE)</f>
        <v>139.15</v>
      </c>
    </row>
    <row r="1080" spans="1:15" x14ac:dyDescent="0.2">
      <c r="A1080" t="s">
        <v>1111</v>
      </c>
      <c r="B1080">
        <v>2</v>
      </c>
      <c r="C1080">
        <v>2</v>
      </c>
      <c r="D1080" s="3">
        <v>43686</v>
      </c>
      <c r="E1080" s="3">
        <v>43309</v>
      </c>
      <c r="F1080">
        <v>139</v>
      </c>
      <c r="G1080">
        <v>53</v>
      </c>
      <c r="H1080">
        <f t="shared" si="48"/>
        <v>69.5</v>
      </c>
      <c r="I1080" t="s">
        <v>805</v>
      </c>
      <c r="J1080" t="s">
        <v>575</v>
      </c>
      <c r="K1080">
        <f t="shared" si="49"/>
        <v>1</v>
      </c>
      <c r="L1080">
        <f ca="1">VLOOKUP(A1080,Sheet2!A:M,13,FALSE)</f>
        <v>2</v>
      </c>
      <c r="M1080">
        <v>2</v>
      </c>
      <c r="N1080" s="1">
        <f t="shared" si="50"/>
        <v>7.5471698113207548</v>
      </c>
      <c r="O1080" s="1">
        <f>VLOOKUP(A1080,Sheet2!A:N,12,FALSE)</f>
        <v>139</v>
      </c>
    </row>
    <row r="1081" spans="1:15" x14ac:dyDescent="0.2">
      <c r="A1081" t="s">
        <v>1112</v>
      </c>
      <c r="B1081">
        <v>2</v>
      </c>
      <c r="C1081">
        <v>2</v>
      </c>
      <c r="D1081" s="3">
        <v>43794</v>
      </c>
      <c r="E1081" s="3">
        <v>43501</v>
      </c>
      <c r="F1081">
        <v>138.91999999999999</v>
      </c>
      <c r="G1081">
        <v>50</v>
      </c>
      <c r="H1081">
        <f t="shared" si="48"/>
        <v>69.459999999999994</v>
      </c>
      <c r="I1081" t="s">
        <v>805</v>
      </c>
      <c r="J1081" t="s">
        <v>575</v>
      </c>
      <c r="K1081">
        <f t="shared" si="49"/>
        <v>1</v>
      </c>
      <c r="L1081">
        <f ca="1">VLOOKUP(A1081,Sheet2!A:M,13,FALSE)</f>
        <v>2</v>
      </c>
      <c r="M1081">
        <v>2</v>
      </c>
      <c r="N1081" s="1">
        <f t="shared" si="50"/>
        <v>8</v>
      </c>
      <c r="O1081" s="1">
        <f>VLOOKUP(A1081,Sheet2!A:N,12,FALSE)</f>
        <v>138.91999999999999</v>
      </c>
    </row>
    <row r="1082" spans="1:15" x14ac:dyDescent="0.2">
      <c r="A1082" t="s">
        <v>790</v>
      </c>
      <c r="B1082">
        <v>1</v>
      </c>
      <c r="C1082">
        <v>1</v>
      </c>
      <c r="D1082" s="3">
        <v>44074</v>
      </c>
      <c r="E1082" s="3">
        <v>43973</v>
      </c>
      <c r="F1082">
        <v>138.71100000000001</v>
      </c>
      <c r="G1082">
        <v>23</v>
      </c>
      <c r="H1082">
        <f t="shared" si="48"/>
        <v>138.71100000000001</v>
      </c>
      <c r="I1082" t="s">
        <v>805</v>
      </c>
      <c r="J1082" t="s">
        <v>8</v>
      </c>
      <c r="K1082">
        <f t="shared" si="49"/>
        <v>1</v>
      </c>
      <c r="L1082">
        <f ca="1">VLOOKUP(A1082,Sheet2!A:M,13,FALSE)</f>
        <v>1</v>
      </c>
      <c r="M1082">
        <v>1</v>
      </c>
      <c r="N1082" s="1">
        <f t="shared" si="50"/>
        <v>8.695652173913043</v>
      </c>
      <c r="O1082" s="1">
        <f>VLOOKUP(A1082,Sheet2!A:N,12,FALSE)</f>
        <v>138.71100000000001</v>
      </c>
    </row>
    <row r="1083" spans="1:15" x14ac:dyDescent="0.2">
      <c r="A1083" t="s">
        <v>66</v>
      </c>
      <c r="B1083">
        <v>2</v>
      </c>
      <c r="C1083">
        <v>2</v>
      </c>
      <c r="D1083" s="3">
        <v>43943</v>
      </c>
      <c r="E1083" s="3">
        <v>43864</v>
      </c>
      <c r="F1083" s="1">
        <v>138.708</v>
      </c>
      <c r="G1083">
        <v>8</v>
      </c>
      <c r="H1083">
        <f t="shared" si="48"/>
        <v>69.353999999999999</v>
      </c>
      <c r="I1083" t="s">
        <v>7</v>
      </c>
      <c r="J1083" t="s">
        <v>8</v>
      </c>
      <c r="K1083">
        <f t="shared" si="49"/>
        <v>1</v>
      </c>
      <c r="L1083">
        <f ca="1">VLOOKUP(A1083,Sheet2!A:M,13,FALSE)</f>
        <v>2</v>
      </c>
      <c r="M1083">
        <v>2</v>
      </c>
      <c r="N1083" s="1">
        <f t="shared" si="50"/>
        <v>50</v>
      </c>
      <c r="O1083" s="1">
        <f>VLOOKUP(A1083,Sheet2!A:N,12,FALSE)</f>
        <v>138.708</v>
      </c>
    </row>
    <row r="1084" spans="1:15" x14ac:dyDescent="0.2">
      <c r="A1084" t="s">
        <v>1081</v>
      </c>
      <c r="B1084">
        <v>3</v>
      </c>
      <c r="C1084">
        <v>3</v>
      </c>
      <c r="D1084" s="3">
        <v>43752</v>
      </c>
      <c r="E1084" s="3">
        <v>43409</v>
      </c>
      <c r="F1084">
        <v>138.03</v>
      </c>
      <c r="G1084">
        <v>44</v>
      </c>
      <c r="H1084">
        <f t="shared" si="48"/>
        <v>46.01</v>
      </c>
      <c r="I1084" t="s">
        <v>805</v>
      </c>
      <c r="J1084" t="s">
        <v>575</v>
      </c>
      <c r="K1084">
        <f t="shared" si="49"/>
        <v>1</v>
      </c>
      <c r="L1084">
        <f ca="1">VLOOKUP(A1084,Sheet2!A:M,13,FALSE)</f>
        <v>3</v>
      </c>
      <c r="M1084">
        <v>3</v>
      </c>
      <c r="N1084" s="1">
        <f t="shared" si="50"/>
        <v>13.636363636363635</v>
      </c>
      <c r="O1084" s="1">
        <f>VLOOKUP(A1084,Sheet2!A:N,12,FALSE)</f>
        <v>138.03</v>
      </c>
    </row>
    <row r="1085" spans="1:15" x14ac:dyDescent="0.2">
      <c r="A1085" t="s">
        <v>960</v>
      </c>
      <c r="B1085">
        <v>6</v>
      </c>
      <c r="C1085">
        <v>6</v>
      </c>
      <c r="D1085" s="3">
        <v>43657</v>
      </c>
      <c r="E1085" s="3">
        <v>43346</v>
      </c>
      <c r="F1085">
        <v>137.685</v>
      </c>
      <c r="G1085">
        <v>15</v>
      </c>
      <c r="H1085">
        <f t="shared" si="48"/>
        <v>22.947500000000002</v>
      </c>
      <c r="I1085" t="s">
        <v>805</v>
      </c>
      <c r="J1085" t="s">
        <v>575</v>
      </c>
      <c r="K1085">
        <f t="shared" si="49"/>
        <v>1</v>
      </c>
      <c r="L1085">
        <f ca="1">VLOOKUP(A1085,Sheet2!A:M,13,FALSE)</f>
        <v>6</v>
      </c>
      <c r="M1085">
        <v>6</v>
      </c>
      <c r="N1085" s="1">
        <f t="shared" si="50"/>
        <v>80</v>
      </c>
      <c r="O1085" s="1">
        <f>VLOOKUP(A1085,Sheet2!A:N,12,FALSE)</f>
        <v>137.685</v>
      </c>
    </row>
    <row r="1086" spans="1:15" x14ac:dyDescent="0.2">
      <c r="A1086" t="s">
        <v>525</v>
      </c>
      <c r="B1086">
        <v>2</v>
      </c>
      <c r="C1086">
        <v>2</v>
      </c>
      <c r="D1086" s="3">
        <v>43697</v>
      </c>
      <c r="E1086" s="3">
        <v>43521</v>
      </c>
      <c r="F1086" s="8">
        <v>137.25399999999999</v>
      </c>
      <c r="G1086">
        <v>65</v>
      </c>
      <c r="H1086">
        <f t="shared" si="48"/>
        <v>68.626999999999995</v>
      </c>
      <c r="I1086" t="s">
        <v>7</v>
      </c>
      <c r="J1086" t="s">
        <v>575</v>
      </c>
      <c r="K1086">
        <f t="shared" si="49"/>
        <v>1</v>
      </c>
      <c r="L1086">
        <f ca="1">VLOOKUP(A1086,Sheet2!A:M,13,FALSE)</f>
        <v>2</v>
      </c>
      <c r="M1086">
        <v>2</v>
      </c>
      <c r="N1086" s="1">
        <f t="shared" si="50"/>
        <v>6.1538461538461542</v>
      </c>
      <c r="O1086" s="1">
        <f>VLOOKUP(A1086,Sheet2!A:N,12,FALSE)</f>
        <v>137.25399999999999</v>
      </c>
    </row>
    <row r="1087" spans="1:15" x14ac:dyDescent="0.2">
      <c r="A1087" t="s">
        <v>723</v>
      </c>
      <c r="B1087">
        <v>3</v>
      </c>
      <c r="C1087">
        <v>3</v>
      </c>
      <c r="D1087" s="3">
        <v>43390</v>
      </c>
      <c r="E1087" s="3">
        <v>43388</v>
      </c>
      <c r="F1087">
        <v>137.01599999999999</v>
      </c>
      <c r="G1087">
        <v>4</v>
      </c>
      <c r="H1087">
        <f t="shared" si="48"/>
        <v>45.671999999999997</v>
      </c>
      <c r="I1087" t="s">
        <v>805</v>
      </c>
      <c r="J1087" t="s">
        <v>8</v>
      </c>
      <c r="K1087">
        <f t="shared" si="49"/>
        <v>1</v>
      </c>
      <c r="L1087">
        <f ca="1">VLOOKUP(A1087,Sheet2!A:M,13,FALSE)</f>
        <v>3</v>
      </c>
      <c r="M1087">
        <v>3</v>
      </c>
      <c r="N1087" s="1">
        <f t="shared" si="50"/>
        <v>150</v>
      </c>
      <c r="O1087" s="1">
        <f>VLOOKUP(A1087,Sheet2!A:N,12,FALSE)</f>
        <v>137.01599999999999</v>
      </c>
    </row>
    <row r="1088" spans="1:15" x14ac:dyDescent="0.2">
      <c r="A1088" t="s">
        <v>980</v>
      </c>
      <c r="B1088">
        <v>5</v>
      </c>
      <c r="C1088">
        <v>10</v>
      </c>
      <c r="D1088" s="3">
        <v>43711</v>
      </c>
      <c r="E1088" s="3">
        <v>43348</v>
      </c>
      <c r="F1088">
        <v>136.74600000000001</v>
      </c>
      <c r="G1088">
        <v>47</v>
      </c>
      <c r="H1088">
        <f t="shared" si="48"/>
        <v>13.674600000000002</v>
      </c>
      <c r="I1088" t="s">
        <v>805</v>
      </c>
      <c r="J1088" t="s">
        <v>575</v>
      </c>
      <c r="K1088">
        <f t="shared" si="49"/>
        <v>1</v>
      </c>
      <c r="L1088">
        <f ca="1">VLOOKUP(A1088,Sheet2!A:M,13,FALSE)</f>
        <v>10</v>
      </c>
      <c r="M1088">
        <v>10</v>
      </c>
      <c r="N1088" s="1">
        <f t="shared" si="50"/>
        <v>42.553191489361701</v>
      </c>
      <c r="O1088" s="1">
        <f>VLOOKUP(A1088,Sheet2!A:N,12,FALSE)</f>
        <v>136.74600000000001</v>
      </c>
    </row>
    <row r="1089" spans="1:15" x14ac:dyDescent="0.2">
      <c r="A1089" t="s">
        <v>1024</v>
      </c>
      <c r="B1089">
        <v>4</v>
      </c>
      <c r="C1089">
        <v>4</v>
      </c>
      <c r="D1089" s="3">
        <v>43786</v>
      </c>
      <c r="E1089" s="3">
        <v>43351</v>
      </c>
      <c r="F1089">
        <v>136.434</v>
      </c>
      <c r="G1089">
        <v>29</v>
      </c>
      <c r="H1089">
        <f t="shared" si="48"/>
        <v>34.108499999999999</v>
      </c>
      <c r="I1089" t="s">
        <v>805</v>
      </c>
      <c r="J1089" t="s">
        <v>575</v>
      </c>
      <c r="K1089">
        <f t="shared" si="49"/>
        <v>1</v>
      </c>
      <c r="L1089">
        <f ca="1">VLOOKUP(A1089,Sheet2!A:M,13,FALSE)</f>
        <v>4</v>
      </c>
      <c r="M1089">
        <v>4</v>
      </c>
      <c r="N1089" s="1">
        <f t="shared" si="50"/>
        <v>27.586206896551722</v>
      </c>
      <c r="O1089" s="1">
        <f>VLOOKUP(A1089,Sheet2!A:N,12,FALSE)</f>
        <v>136.434</v>
      </c>
    </row>
    <row r="1090" spans="1:15" x14ac:dyDescent="0.2">
      <c r="A1090" t="s">
        <v>539</v>
      </c>
      <c r="B1090">
        <v>2</v>
      </c>
      <c r="C1090">
        <v>5</v>
      </c>
      <c r="D1090" s="3">
        <v>43280</v>
      </c>
      <c r="E1090" s="3">
        <v>43278</v>
      </c>
      <c r="F1090" s="8">
        <v>136.376</v>
      </c>
      <c r="G1090">
        <v>9</v>
      </c>
      <c r="H1090">
        <f t="shared" ref="H1090:H1153" si="51">F1090/C1090</f>
        <v>27.275200000000002</v>
      </c>
      <c r="I1090" t="s">
        <v>7</v>
      </c>
      <c r="J1090" t="s">
        <v>575</v>
      </c>
      <c r="K1090">
        <f t="shared" ref="K1090:K1153" si="52">COUNTIF(A:A,A1090)</f>
        <v>1</v>
      </c>
      <c r="L1090">
        <f ca="1">VLOOKUP(A1090,Sheet2!A:M,13,FALSE)</f>
        <v>5</v>
      </c>
      <c r="M1090">
        <v>5</v>
      </c>
      <c r="N1090" s="1">
        <f t="shared" ref="N1090:N1153" si="53">M1090/G1090*100*2</f>
        <v>111.11111111111111</v>
      </c>
      <c r="O1090" s="1">
        <f>VLOOKUP(A1090,Sheet2!A:N,12,FALSE)</f>
        <v>136.376</v>
      </c>
    </row>
    <row r="1091" spans="1:15" x14ac:dyDescent="0.2">
      <c r="A1091" t="s">
        <v>497</v>
      </c>
      <c r="B1091">
        <v>5</v>
      </c>
      <c r="C1091">
        <v>8</v>
      </c>
      <c r="D1091" s="3">
        <v>43663</v>
      </c>
      <c r="E1091" s="3">
        <v>43325</v>
      </c>
      <c r="F1091" s="8">
        <v>136.364</v>
      </c>
      <c r="G1091">
        <v>178</v>
      </c>
      <c r="H1091">
        <f t="shared" si="51"/>
        <v>17.045500000000001</v>
      </c>
      <c r="I1091" t="s">
        <v>7</v>
      </c>
      <c r="J1091" t="s">
        <v>575</v>
      </c>
      <c r="K1091">
        <f t="shared" si="52"/>
        <v>1</v>
      </c>
      <c r="L1091">
        <f ca="1">VLOOKUP(A1091,Sheet2!A:M,13,FALSE)</f>
        <v>8</v>
      </c>
      <c r="M1091">
        <v>8</v>
      </c>
      <c r="N1091" s="1">
        <f t="shared" si="53"/>
        <v>8.9887640449438209</v>
      </c>
      <c r="O1091" s="1">
        <f>VLOOKUP(A1091,Sheet2!A:N,12,FALSE)</f>
        <v>136.364</v>
      </c>
    </row>
    <row r="1092" spans="1:15" x14ac:dyDescent="0.2">
      <c r="A1092" t="s">
        <v>1127</v>
      </c>
      <c r="B1092">
        <v>2</v>
      </c>
      <c r="C1092">
        <v>2</v>
      </c>
      <c r="D1092" s="3">
        <v>43782</v>
      </c>
      <c r="E1092" s="3">
        <v>43305</v>
      </c>
      <c r="F1092">
        <v>136.19399999999999</v>
      </c>
      <c r="G1092">
        <v>76</v>
      </c>
      <c r="H1092">
        <f t="shared" si="51"/>
        <v>68.096999999999994</v>
      </c>
      <c r="I1092" t="s">
        <v>805</v>
      </c>
      <c r="J1092" t="s">
        <v>575</v>
      </c>
      <c r="K1092">
        <f t="shared" si="52"/>
        <v>1</v>
      </c>
      <c r="L1092">
        <f ca="1">VLOOKUP(A1092,Sheet2!A:M,13,FALSE)</f>
        <v>2</v>
      </c>
      <c r="M1092">
        <v>2</v>
      </c>
      <c r="N1092" s="1">
        <f t="shared" si="53"/>
        <v>5.2631578947368416</v>
      </c>
      <c r="O1092" s="1">
        <f>VLOOKUP(A1092,Sheet2!A:N,12,FALSE)</f>
        <v>136.19399999999999</v>
      </c>
    </row>
    <row r="1093" spans="1:15" x14ac:dyDescent="0.2">
      <c r="A1093" t="s">
        <v>1091</v>
      </c>
      <c r="B1093">
        <v>2</v>
      </c>
      <c r="C1093">
        <v>2</v>
      </c>
      <c r="D1093" s="3">
        <v>43455</v>
      </c>
      <c r="E1093" s="3">
        <v>43398</v>
      </c>
      <c r="F1093">
        <v>135.709</v>
      </c>
      <c r="G1093">
        <v>4</v>
      </c>
      <c r="H1093">
        <f t="shared" si="51"/>
        <v>67.854500000000002</v>
      </c>
      <c r="I1093" t="s">
        <v>805</v>
      </c>
      <c r="J1093" t="s">
        <v>575</v>
      </c>
      <c r="K1093">
        <f t="shared" si="52"/>
        <v>1</v>
      </c>
      <c r="L1093">
        <f ca="1">VLOOKUP(A1093,Sheet2!A:M,13,FALSE)</f>
        <v>2</v>
      </c>
      <c r="M1093">
        <v>2</v>
      </c>
      <c r="N1093" s="1">
        <f t="shared" si="53"/>
        <v>100</v>
      </c>
      <c r="O1093" s="1">
        <f>VLOOKUP(A1093,Sheet2!A:N,12,FALSE)</f>
        <v>135.709</v>
      </c>
    </row>
    <row r="1094" spans="1:15" x14ac:dyDescent="0.2">
      <c r="A1094" t="s">
        <v>1104</v>
      </c>
      <c r="B1094">
        <v>2</v>
      </c>
      <c r="C1094">
        <v>2</v>
      </c>
      <c r="D1094" s="3">
        <v>43788</v>
      </c>
      <c r="E1094" s="3">
        <v>43299</v>
      </c>
      <c r="F1094">
        <v>135.66900000000001</v>
      </c>
      <c r="G1094">
        <v>191</v>
      </c>
      <c r="H1094">
        <f t="shared" si="51"/>
        <v>67.834500000000006</v>
      </c>
      <c r="I1094" t="s">
        <v>805</v>
      </c>
      <c r="J1094" t="s">
        <v>575</v>
      </c>
      <c r="K1094">
        <f t="shared" si="52"/>
        <v>1</v>
      </c>
      <c r="L1094">
        <f ca="1">VLOOKUP(A1094,Sheet2!A:M,13,FALSE)</f>
        <v>2</v>
      </c>
      <c r="M1094">
        <v>2</v>
      </c>
      <c r="N1094" s="1">
        <f t="shared" si="53"/>
        <v>2.0942408376963351</v>
      </c>
      <c r="O1094" s="1">
        <f>VLOOKUP(A1094,Sheet2!A:N,12,FALSE)</f>
        <v>135.66900000000001</v>
      </c>
    </row>
    <row r="1095" spans="1:15" x14ac:dyDescent="0.2">
      <c r="A1095" t="s">
        <v>546</v>
      </c>
      <c r="B1095">
        <v>1</v>
      </c>
      <c r="C1095">
        <v>1</v>
      </c>
      <c r="D1095" s="3">
        <v>43256</v>
      </c>
      <c r="E1095" s="3">
        <v>43121</v>
      </c>
      <c r="F1095" s="8">
        <v>135.60499999999999</v>
      </c>
      <c r="G1095">
        <v>28</v>
      </c>
      <c r="H1095">
        <f t="shared" si="51"/>
        <v>135.60499999999999</v>
      </c>
      <c r="I1095" t="s">
        <v>7</v>
      </c>
      <c r="J1095" t="s">
        <v>575</v>
      </c>
      <c r="K1095">
        <f t="shared" si="52"/>
        <v>1</v>
      </c>
      <c r="L1095">
        <f ca="1">VLOOKUP(A1095,Sheet2!A:M,13,FALSE)</f>
        <v>1</v>
      </c>
      <c r="M1095">
        <v>1</v>
      </c>
      <c r="N1095" s="1">
        <f t="shared" si="53"/>
        <v>7.1428571428571423</v>
      </c>
      <c r="O1095" s="1">
        <f>VLOOKUP(A1095,Sheet2!A:N,12,FALSE)</f>
        <v>135.60499999999999</v>
      </c>
    </row>
    <row r="1096" spans="1:15" x14ac:dyDescent="0.2">
      <c r="A1096" t="s">
        <v>451</v>
      </c>
      <c r="B1096">
        <v>13</v>
      </c>
      <c r="C1096">
        <v>20</v>
      </c>
      <c r="D1096" s="3">
        <v>43130</v>
      </c>
      <c r="E1096" s="3">
        <v>43103</v>
      </c>
      <c r="F1096" s="8">
        <v>135.554</v>
      </c>
      <c r="G1096">
        <v>49</v>
      </c>
      <c r="H1096">
        <f t="shared" si="51"/>
        <v>6.7777000000000003</v>
      </c>
      <c r="I1096" t="s">
        <v>7</v>
      </c>
      <c r="J1096" t="s">
        <v>575</v>
      </c>
      <c r="K1096">
        <f t="shared" si="52"/>
        <v>1</v>
      </c>
      <c r="L1096">
        <f ca="1">VLOOKUP(A1096,Sheet2!A:M,13,FALSE)</f>
        <v>20</v>
      </c>
      <c r="M1096">
        <v>20</v>
      </c>
      <c r="N1096" s="1">
        <f t="shared" si="53"/>
        <v>81.632653061224488</v>
      </c>
      <c r="O1096" s="1">
        <f>VLOOKUP(A1096,Sheet2!A:N,12,FALSE)</f>
        <v>135.554</v>
      </c>
    </row>
    <row r="1097" spans="1:15" x14ac:dyDescent="0.2">
      <c r="A1097" t="s">
        <v>1198</v>
      </c>
      <c r="B1097">
        <v>1</v>
      </c>
      <c r="C1097">
        <v>1</v>
      </c>
      <c r="D1097" s="3">
        <v>43648</v>
      </c>
      <c r="E1097" s="3">
        <v>43393</v>
      </c>
      <c r="F1097">
        <v>135.321</v>
      </c>
      <c r="G1097">
        <v>4</v>
      </c>
      <c r="H1097">
        <f t="shared" si="51"/>
        <v>135.321</v>
      </c>
      <c r="I1097" t="s">
        <v>805</v>
      </c>
      <c r="J1097" t="s">
        <v>575</v>
      </c>
      <c r="K1097">
        <f t="shared" si="52"/>
        <v>1</v>
      </c>
      <c r="L1097">
        <f ca="1">VLOOKUP(A1097,Sheet2!A:M,13,FALSE)</f>
        <v>1</v>
      </c>
      <c r="M1097">
        <v>1</v>
      </c>
      <c r="N1097" s="1">
        <f t="shared" si="53"/>
        <v>50</v>
      </c>
      <c r="O1097" s="1">
        <f>VLOOKUP(A1097,Sheet2!A:N,12,FALSE)</f>
        <v>135.321</v>
      </c>
    </row>
    <row r="1098" spans="1:15" x14ac:dyDescent="0.2">
      <c r="A1098" t="s">
        <v>1096</v>
      </c>
      <c r="B1098">
        <v>2</v>
      </c>
      <c r="C1098">
        <v>2</v>
      </c>
      <c r="D1098" s="3">
        <v>43796</v>
      </c>
      <c r="E1098" s="3">
        <v>43382</v>
      </c>
      <c r="F1098">
        <v>134.95099999999999</v>
      </c>
      <c r="G1098">
        <v>36</v>
      </c>
      <c r="H1098">
        <f t="shared" si="51"/>
        <v>67.475499999999997</v>
      </c>
      <c r="I1098" t="s">
        <v>805</v>
      </c>
      <c r="J1098" t="s">
        <v>575</v>
      </c>
      <c r="K1098">
        <f t="shared" si="52"/>
        <v>1</v>
      </c>
      <c r="L1098">
        <f ca="1">VLOOKUP(A1098,Sheet2!A:M,13,FALSE)</f>
        <v>2</v>
      </c>
      <c r="M1098">
        <v>2</v>
      </c>
      <c r="N1098" s="1">
        <f t="shared" si="53"/>
        <v>11.111111111111111</v>
      </c>
      <c r="O1098" s="1">
        <f>VLOOKUP(A1098,Sheet2!A:N,12,FALSE)</f>
        <v>134.95099999999999</v>
      </c>
    </row>
    <row r="1099" spans="1:15" x14ac:dyDescent="0.2">
      <c r="A1099" t="s">
        <v>752</v>
      </c>
      <c r="B1099">
        <v>2</v>
      </c>
      <c r="C1099">
        <v>2</v>
      </c>
      <c r="D1099" s="3">
        <v>43951</v>
      </c>
      <c r="E1099" s="3">
        <v>43945</v>
      </c>
      <c r="F1099">
        <v>134.72999999999999</v>
      </c>
      <c r="G1099">
        <v>4</v>
      </c>
      <c r="H1099">
        <f t="shared" si="51"/>
        <v>67.364999999999995</v>
      </c>
      <c r="I1099" t="s">
        <v>805</v>
      </c>
      <c r="J1099" t="s">
        <v>8</v>
      </c>
      <c r="K1099">
        <f t="shared" si="52"/>
        <v>1</v>
      </c>
      <c r="L1099">
        <f ca="1">VLOOKUP(A1099,Sheet2!A:M,13,FALSE)</f>
        <v>2</v>
      </c>
      <c r="M1099">
        <v>2</v>
      </c>
      <c r="N1099" s="1">
        <f t="shared" si="53"/>
        <v>100</v>
      </c>
      <c r="O1099" s="1">
        <f>VLOOKUP(A1099,Sheet2!A:N,12,FALSE)</f>
        <v>134.72999999999999</v>
      </c>
    </row>
    <row r="1100" spans="1:15" x14ac:dyDescent="0.2">
      <c r="A1100" t="s">
        <v>117</v>
      </c>
      <c r="B1100">
        <v>3</v>
      </c>
      <c r="C1100">
        <v>3</v>
      </c>
      <c r="D1100" s="3">
        <v>43563</v>
      </c>
      <c r="E1100" s="3">
        <v>43192</v>
      </c>
      <c r="F1100" s="1">
        <v>134.417</v>
      </c>
      <c r="G1100">
        <v>227</v>
      </c>
      <c r="H1100">
        <f t="shared" si="51"/>
        <v>44.805666666666667</v>
      </c>
      <c r="I1100" t="s">
        <v>7</v>
      </c>
      <c r="J1100" t="s">
        <v>8</v>
      </c>
      <c r="K1100">
        <f t="shared" si="52"/>
        <v>1</v>
      </c>
      <c r="L1100">
        <f ca="1">VLOOKUP(A1100,Sheet2!A:M,13,FALSE)</f>
        <v>3</v>
      </c>
      <c r="M1100">
        <v>3</v>
      </c>
      <c r="N1100" s="1">
        <f t="shared" si="53"/>
        <v>2.643171806167401</v>
      </c>
      <c r="O1100" s="1">
        <f>VLOOKUP(A1100,Sheet2!A:N,12,FALSE)</f>
        <v>134.417</v>
      </c>
    </row>
    <row r="1101" spans="1:15" x14ac:dyDescent="0.2">
      <c r="A1101" t="s">
        <v>971</v>
      </c>
      <c r="B1101">
        <v>6</v>
      </c>
      <c r="C1101">
        <v>9</v>
      </c>
      <c r="D1101" s="3">
        <v>43792</v>
      </c>
      <c r="E1101" s="3">
        <v>43359</v>
      </c>
      <c r="F1101">
        <v>134.41200000000001</v>
      </c>
      <c r="G1101">
        <v>115</v>
      </c>
      <c r="H1101">
        <f t="shared" si="51"/>
        <v>14.934666666666667</v>
      </c>
      <c r="I1101" t="s">
        <v>805</v>
      </c>
      <c r="J1101" t="s">
        <v>575</v>
      </c>
      <c r="K1101">
        <f t="shared" si="52"/>
        <v>1</v>
      </c>
      <c r="L1101">
        <f ca="1">VLOOKUP(A1101,Sheet2!A:M,13,FALSE)</f>
        <v>9</v>
      </c>
      <c r="M1101">
        <v>9</v>
      </c>
      <c r="N1101" s="1">
        <f t="shared" si="53"/>
        <v>15.65217391304348</v>
      </c>
      <c r="O1101" s="1">
        <f>VLOOKUP(A1101,Sheet2!A:N,12,FALSE)</f>
        <v>134.41200000000001</v>
      </c>
    </row>
    <row r="1102" spans="1:15" x14ac:dyDescent="0.2">
      <c r="A1102" t="s">
        <v>1115</v>
      </c>
      <c r="B1102">
        <v>2</v>
      </c>
      <c r="C1102">
        <v>2</v>
      </c>
      <c r="D1102" s="3">
        <v>43637</v>
      </c>
      <c r="E1102" s="3">
        <v>43351</v>
      </c>
      <c r="F1102">
        <v>134.005</v>
      </c>
      <c r="G1102">
        <v>202</v>
      </c>
      <c r="H1102">
        <f t="shared" si="51"/>
        <v>67.002499999999998</v>
      </c>
      <c r="I1102" t="s">
        <v>805</v>
      </c>
      <c r="J1102" t="s">
        <v>575</v>
      </c>
      <c r="K1102">
        <f t="shared" si="52"/>
        <v>1</v>
      </c>
      <c r="L1102">
        <f ca="1">VLOOKUP(A1102,Sheet2!A:M,13,FALSE)</f>
        <v>2</v>
      </c>
      <c r="M1102">
        <v>2</v>
      </c>
      <c r="N1102" s="1">
        <f t="shared" si="53"/>
        <v>1.9801980198019802</v>
      </c>
      <c r="O1102" s="1">
        <f>VLOOKUP(A1102,Sheet2!A:N,12,FALSE)</f>
        <v>134.005</v>
      </c>
    </row>
    <row r="1103" spans="1:15" x14ac:dyDescent="0.2">
      <c r="A1103" t="s">
        <v>1137</v>
      </c>
      <c r="B1103">
        <v>2</v>
      </c>
      <c r="C1103">
        <v>2</v>
      </c>
      <c r="D1103" s="3">
        <v>43774</v>
      </c>
      <c r="E1103" s="3">
        <v>43497</v>
      </c>
      <c r="F1103">
        <v>133.34899999999999</v>
      </c>
      <c r="G1103">
        <v>44</v>
      </c>
      <c r="H1103">
        <f t="shared" si="51"/>
        <v>66.674499999999995</v>
      </c>
      <c r="I1103" t="s">
        <v>805</v>
      </c>
      <c r="J1103" t="s">
        <v>575</v>
      </c>
      <c r="K1103">
        <f t="shared" si="52"/>
        <v>1</v>
      </c>
      <c r="L1103">
        <f ca="1">VLOOKUP(A1103,Sheet2!A:M,13,FALSE)</f>
        <v>2</v>
      </c>
      <c r="M1103">
        <v>2</v>
      </c>
      <c r="N1103" s="1">
        <f t="shared" si="53"/>
        <v>9.0909090909090917</v>
      </c>
      <c r="O1103" s="1">
        <f>VLOOKUP(A1103,Sheet2!A:N,12,FALSE)</f>
        <v>133.34899999999999</v>
      </c>
    </row>
    <row r="1104" spans="1:15" x14ac:dyDescent="0.2">
      <c r="A1104" t="s">
        <v>679</v>
      </c>
      <c r="B1104">
        <v>5</v>
      </c>
      <c r="C1104">
        <v>6</v>
      </c>
      <c r="D1104" s="3">
        <v>44258</v>
      </c>
      <c r="E1104" s="3">
        <v>43650</v>
      </c>
      <c r="F1104">
        <v>133.28800000000001</v>
      </c>
      <c r="G1104">
        <v>143</v>
      </c>
      <c r="H1104">
        <f t="shared" si="51"/>
        <v>22.21466666666667</v>
      </c>
      <c r="I1104" t="s">
        <v>805</v>
      </c>
      <c r="J1104" t="s">
        <v>8</v>
      </c>
      <c r="K1104">
        <f t="shared" si="52"/>
        <v>1</v>
      </c>
      <c r="L1104">
        <f ca="1">VLOOKUP(A1104,Sheet2!A:M,13,FALSE)</f>
        <v>6</v>
      </c>
      <c r="M1104">
        <v>6</v>
      </c>
      <c r="N1104" s="1">
        <f t="shared" si="53"/>
        <v>8.3916083916083917</v>
      </c>
      <c r="O1104" s="1">
        <f>VLOOKUP(A1104,Sheet2!A:N,12,FALSE)</f>
        <v>133.28800000000001</v>
      </c>
    </row>
    <row r="1105" spans="1:15" x14ac:dyDescent="0.2">
      <c r="A1105" t="s">
        <v>488</v>
      </c>
      <c r="B1105">
        <v>5</v>
      </c>
      <c r="C1105">
        <v>7</v>
      </c>
      <c r="D1105" s="3">
        <v>43744</v>
      </c>
      <c r="E1105" s="3">
        <v>43335</v>
      </c>
      <c r="F1105" s="8">
        <v>132.87799999999999</v>
      </c>
      <c r="G1105">
        <v>71</v>
      </c>
      <c r="H1105">
        <f t="shared" si="51"/>
        <v>18.982571428571426</v>
      </c>
      <c r="I1105" t="s">
        <v>7</v>
      </c>
      <c r="J1105" t="s">
        <v>575</v>
      </c>
      <c r="K1105">
        <f t="shared" si="52"/>
        <v>1</v>
      </c>
      <c r="L1105">
        <f ca="1">VLOOKUP(A1105,Sheet2!A:M,13,FALSE)</f>
        <v>7</v>
      </c>
      <c r="M1105">
        <v>7</v>
      </c>
      <c r="N1105" s="1">
        <f t="shared" si="53"/>
        <v>19.718309859154928</v>
      </c>
      <c r="O1105" s="1">
        <f>VLOOKUP(A1105,Sheet2!A:N,12,FALSE)</f>
        <v>132.87799999999999</v>
      </c>
    </row>
    <row r="1106" spans="1:15" x14ac:dyDescent="0.2">
      <c r="A1106" t="s">
        <v>529</v>
      </c>
      <c r="B1106">
        <v>2</v>
      </c>
      <c r="C1106">
        <v>2</v>
      </c>
      <c r="D1106" s="3">
        <v>43215</v>
      </c>
      <c r="E1106" s="3">
        <v>43214</v>
      </c>
      <c r="F1106" s="8">
        <v>132.809</v>
      </c>
      <c r="G1106">
        <v>4</v>
      </c>
      <c r="H1106">
        <f t="shared" si="51"/>
        <v>66.404499999999999</v>
      </c>
      <c r="I1106" t="s">
        <v>7</v>
      </c>
      <c r="J1106" t="s">
        <v>575</v>
      </c>
      <c r="K1106">
        <f t="shared" si="52"/>
        <v>1</v>
      </c>
      <c r="L1106">
        <f ca="1">VLOOKUP(A1106,Sheet2!A:M,13,FALSE)</f>
        <v>2</v>
      </c>
      <c r="M1106">
        <v>2</v>
      </c>
      <c r="N1106" s="1">
        <f t="shared" si="53"/>
        <v>100</v>
      </c>
      <c r="O1106" s="1">
        <f>VLOOKUP(A1106,Sheet2!A:N,12,FALSE)</f>
        <v>132.809</v>
      </c>
    </row>
    <row r="1107" spans="1:15" x14ac:dyDescent="0.2">
      <c r="A1107" t="s">
        <v>444</v>
      </c>
      <c r="B1107">
        <v>17</v>
      </c>
      <c r="C1107">
        <v>18</v>
      </c>
      <c r="D1107" s="3">
        <v>43789</v>
      </c>
      <c r="E1107" s="3">
        <v>43321</v>
      </c>
      <c r="F1107" s="8">
        <v>132.53399999999999</v>
      </c>
      <c r="G1107">
        <v>127</v>
      </c>
      <c r="H1107">
        <f t="shared" si="51"/>
        <v>7.3629999999999995</v>
      </c>
      <c r="I1107" t="s">
        <v>7</v>
      </c>
      <c r="J1107" t="s">
        <v>575</v>
      </c>
      <c r="K1107">
        <f t="shared" si="52"/>
        <v>1</v>
      </c>
      <c r="L1107">
        <f ca="1">VLOOKUP(A1107,Sheet2!A:M,13,FALSE)</f>
        <v>18</v>
      </c>
      <c r="M1107">
        <v>18</v>
      </c>
      <c r="N1107" s="1">
        <f t="shared" si="53"/>
        <v>28.346456692913385</v>
      </c>
      <c r="O1107" s="1">
        <f>VLOOKUP(A1107,Sheet2!A:N,12,FALSE)</f>
        <v>132.53399999999999</v>
      </c>
    </row>
    <row r="1108" spans="1:15" x14ac:dyDescent="0.2">
      <c r="A1108" t="s">
        <v>871</v>
      </c>
      <c r="B1108">
        <v>14</v>
      </c>
      <c r="C1108">
        <v>16</v>
      </c>
      <c r="D1108" s="3">
        <v>43763</v>
      </c>
      <c r="E1108" s="3">
        <v>43433</v>
      </c>
      <c r="F1108">
        <v>132.392</v>
      </c>
      <c r="G1108">
        <v>38</v>
      </c>
      <c r="H1108">
        <f t="shared" si="51"/>
        <v>8.2744999999999997</v>
      </c>
      <c r="I1108" t="s">
        <v>805</v>
      </c>
      <c r="J1108" t="s">
        <v>575</v>
      </c>
      <c r="K1108">
        <f t="shared" si="52"/>
        <v>1</v>
      </c>
      <c r="L1108">
        <f ca="1">VLOOKUP(A1108,Sheet2!A:M,13,FALSE)</f>
        <v>16</v>
      </c>
      <c r="M1108">
        <v>16</v>
      </c>
      <c r="N1108" s="1">
        <f t="shared" si="53"/>
        <v>84.210526315789465</v>
      </c>
      <c r="O1108" s="1">
        <f>VLOOKUP(A1108,Sheet2!A:N,12,FALSE)</f>
        <v>132.392</v>
      </c>
    </row>
    <row r="1109" spans="1:15" x14ac:dyDescent="0.2">
      <c r="A1109" t="s">
        <v>673</v>
      </c>
      <c r="B1109">
        <v>5</v>
      </c>
      <c r="C1109">
        <v>5</v>
      </c>
      <c r="D1109" s="3">
        <v>44214</v>
      </c>
      <c r="E1109" s="3">
        <v>43749</v>
      </c>
      <c r="F1109">
        <v>131.93299999999999</v>
      </c>
      <c r="G1109">
        <v>80</v>
      </c>
      <c r="H1109">
        <f t="shared" si="51"/>
        <v>26.386599999999998</v>
      </c>
      <c r="I1109" t="s">
        <v>805</v>
      </c>
      <c r="J1109" t="s">
        <v>8</v>
      </c>
      <c r="K1109">
        <f t="shared" si="52"/>
        <v>1</v>
      </c>
      <c r="L1109">
        <f ca="1">VLOOKUP(A1109,Sheet2!A:M,13,FALSE)</f>
        <v>5</v>
      </c>
      <c r="M1109">
        <v>5</v>
      </c>
      <c r="N1109" s="1">
        <f t="shared" si="53"/>
        <v>12.5</v>
      </c>
      <c r="O1109" s="1">
        <f>VLOOKUP(A1109,Sheet2!A:N,12,FALSE)</f>
        <v>131.93299999999999</v>
      </c>
    </row>
    <row r="1110" spans="1:15" x14ac:dyDescent="0.2">
      <c r="A1110" t="s">
        <v>26</v>
      </c>
      <c r="B1110">
        <v>9</v>
      </c>
      <c r="C1110">
        <v>12</v>
      </c>
      <c r="D1110" s="3">
        <v>44252</v>
      </c>
      <c r="E1110" s="3">
        <v>43636</v>
      </c>
      <c r="F1110" s="1">
        <v>131.87100000000001</v>
      </c>
      <c r="G1110">
        <v>492</v>
      </c>
      <c r="H1110">
        <f t="shared" si="51"/>
        <v>10.98925</v>
      </c>
      <c r="I1110" t="s">
        <v>7</v>
      </c>
      <c r="J1110" t="s">
        <v>8</v>
      </c>
      <c r="K1110">
        <f t="shared" si="52"/>
        <v>1</v>
      </c>
      <c r="L1110">
        <f ca="1">VLOOKUP(A1110,Sheet2!A:M,13,FALSE)</f>
        <v>12</v>
      </c>
      <c r="M1110">
        <v>12</v>
      </c>
      <c r="N1110" s="1">
        <f t="shared" si="53"/>
        <v>4.8780487804878048</v>
      </c>
      <c r="O1110" s="1">
        <f>VLOOKUP(A1110,Sheet2!A:N,12,FALSE)</f>
        <v>131.87100000000001</v>
      </c>
    </row>
    <row r="1111" spans="1:15" x14ac:dyDescent="0.2">
      <c r="A1111" t="s">
        <v>176</v>
      </c>
      <c r="B1111">
        <v>4</v>
      </c>
      <c r="C1111">
        <v>4</v>
      </c>
      <c r="D1111" s="3">
        <v>43278</v>
      </c>
      <c r="E1111" s="3">
        <v>42976</v>
      </c>
      <c r="F1111" s="1">
        <v>131.738</v>
      </c>
      <c r="G1111">
        <v>13</v>
      </c>
      <c r="H1111">
        <f t="shared" si="51"/>
        <v>32.9345</v>
      </c>
      <c r="I1111" t="s">
        <v>7</v>
      </c>
      <c r="J1111" t="s">
        <v>8</v>
      </c>
      <c r="K1111">
        <f t="shared" si="52"/>
        <v>1</v>
      </c>
      <c r="L1111">
        <f ca="1">VLOOKUP(A1111,Sheet2!A:M,13,FALSE)</f>
        <v>4</v>
      </c>
      <c r="M1111">
        <v>4</v>
      </c>
      <c r="N1111" s="1">
        <f t="shared" si="53"/>
        <v>61.53846153846154</v>
      </c>
      <c r="O1111" s="1">
        <f>VLOOKUP(A1111,Sheet2!A:N,12,FALSE)</f>
        <v>131.738</v>
      </c>
    </row>
    <row r="1112" spans="1:15" x14ac:dyDescent="0.2">
      <c r="A1112" t="s">
        <v>705</v>
      </c>
      <c r="B1112">
        <v>4</v>
      </c>
      <c r="C1112">
        <v>4</v>
      </c>
      <c r="D1112" s="3">
        <v>43524</v>
      </c>
      <c r="E1112" s="3">
        <v>43360</v>
      </c>
      <c r="F1112">
        <v>131.57499999999999</v>
      </c>
      <c r="G1112">
        <v>71</v>
      </c>
      <c r="H1112">
        <f t="shared" si="51"/>
        <v>32.893749999999997</v>
      </c>
      <c r="I1112" t="s">
        <v>805</v>
      </c>
      <c r="J1112" t="s">
        <v>8</v>
      </c>
      <c r="K1112">
        <f t="shared" si="52"/>
        <v>1</v>
      </c>
      <c r="L1112">
        <f ca="1">VLOOKUP(A1112,Sheet2!A:M,13,FALSE)</f>
        <v>4</v>
      </c>
      <c r="M1112">
        <v>4</v>
      </c>
      <c r="N1112" s="1">
        <f t="shared" si="53"/>
        <v>11.267605633802818</v>
      </c>
      <c r="O1112" s="1">
        <f>VLOOKUP(A1112,Sheet2!A:N,12,FALSE)</f>
        <v>131.57499999999999</v>
      </c>
    </row>
    <row r="1113" spans="1:15" x14ac:dyDescent="0.2">
      <c r="A1113" t="s">
        <v>1034</v>
      </c>
      <c r="B1113">
        <v>4</v>
      </c>
      <c r="C1113">
        <v>4</v>
      </c>
      <c r="D1113" s="3">
        <v>43796</v>
      </c>
      <c r="E1113" s="3">
        <v>43300</v>
      </c>
      <c r="F1113">
        <v>131.27000000000001</v>
      </c>
      <c r="G1113">
        <v>288</v>
      </c>
      <c r="H1113">
        <f t="shared" si="51"/>
        <v>32.817500000000003</v>
      </c>
      <c r="I1113" t="s">
        <v>805</v>
      </c>
      <c r="J1113" t="s">
        <v>575</v>
      </c>
      <c r="K1113">
        <f t="shared" si="52"/>
        <v>1</v>
      </c>
      <c r="L1113">
        <f ca="1">VLOOKUP(A1113,Sheet2!A:M,13,FALSE)</f>
        <v>4</v>
      </c>
      <c r="M1113">
        <v>4</v>
      </c>
      <c r="N1113" s="1">
        <f t="shared" si="53"/>
        <v>2.7777777777777777</v>
      </c>
      <c r="O1113" s="1">
        <f>VLOOKUP(A1113,Sheet2!A:N,12,FALSE)</f>
        <v>131.27000000000001</v>
      </c>
    </row>
    <row r="1114" spans="1:15" x14ac:dyDescent="0.2">
      <c r="A1114" t="s">
        <v>954</v>
      </c>
      <c r="B1114">
        <v>6</v>
      </c>
      <c r="C1114">
        <v>9</v>
      </c>
      <c r="D1114" s="3">
        <v>43192</v>
      </c>
      <c r="E1114" s="3">
        <v>43110</v>
      </c>
      <c r="F1114">
        <v>131.09399999999999</v>
      </c>
      <c r="G1114">
        <v>25</v>
      </c>
      <c r="H1114">
        <f t="shared" si="51"/>
        <v>14.565999999999999</v>
      </c>
      <c r="I1114" t="s">
        <v>805</v>
      </c>
      <c r="J1114" t="s">
        <v>575</v>
      </c>
      <c r="K1114">
        <f t="shared" si="52"/>
        <v>1</v>
      </c>
      <c r="L1114">
        <f ca="1">VLOOKUP(A1114,Sheet2!A:M,13,FALSE)</f>
        <v>9</v>
      </c>
      <c r="M1114">
        <v>9</v>
      </c>
      <c r="N1114" s="1">
        <f t="shared" si="53"/>
        <v>72</v>
      </c>
      <c r="O1114" s="1">
        <f>VLOOKUP(A1114,Sheet2!A:N,12,FALSE)</f>
        <v>131.09399999999999</v>
      </c>
    </row>
    <row r="1115" spans="1:15" x14ac:dyDescent="0.2">
      <c r="A1115" t="s">
        <v>721</v>
      </c>
      <c r="B1115">
        <v>3</v>
      </c>
      <c r="C1115">
        <v>3</v>
      </c>
      <c r="D1115" s="3">
        <v>43497</v>
      </c>
      <c r="E1115" s="3">
        <v>43426</v>
      </c>
      <c r="F1115">
        <v>130.87200000000001</v>
      </c>
      <c r="G1115">
        <v>8</v>
      </c>
      <c r="H1115">
        <f t="shared" si="51"/>
        <v>43.624000000000002</v>
      </c>
      <c r="I1115" t="s">
        <v>805</v>
      </c>
      <c r="J1115" t="s">
        <v>8</v>
      </c>
      <c r="K1115">
        <f t="shared" si="52"/>
        <v>1</v>
      </c>
      <c r="L1115">
        <f ca="1">VLOOKUP(A1115,Sheet2!A:M,13,FALSE)</f>
        <v>3</v>
      </c>
      <c r="M1115">
        <v>3</v>
      </c>
      <c r="N1115" s="1">
        <f t="shared" si="53"/>
        <v>75</v>
      </c>
      <c r="O1115" s="1">
        <f>VLOOKUP(A1115,Sheet2!A:N,12,FALSE)</f>
        <v>130.87200000000001</v>
      </c>
    </row>
    <row r="1116" spans="1:15" x14ac:dyDescent="0.2">
      <c r="A1116" t="s">
        <v>956</v>
      </c>
      <c r="B1116">
        <v>6</v>
      </c>
      <c r="C1116">
        <v>7</v>
      </c>
      <c r="D1116" s="3">
        <v>43780</v>
      </c>
      <c r="E1116" s="3">
        <v>43305</v>
      </c>
      <c r="F1116">
        <v>130.85599999999999</v>
      </c>
      <c r="G1116">
        <v>145</v>
      </c>
      <c r="H1116">
        <f t="shared" si="51"/>
        <v>18.693714285714286</v>
      </c>
      <c r="I1116" t="s">
        <v>805</v>
      </c>
      <c r="J1116" t="s">
        <v>575</v>
      </c>
      <c r="K1116">
        <f t="shared" si="52"/>
        <v>1</v>
      </c>
      <c r="L1116">
        <f ca="1">VLOOKUP(A1116,Sheet2!A:M,13,FALSE)</f>
        <v>7</v>
      </c>
      <c r="M1116">
        <v>7</v>
      </c>
      <c r="N1116" s="1">
        <f t="shared" si="53"/>
        <v>9.6551724137931032</v>
      </c>
      <c r="O1116" s="1">
        <f>VLOOKUP(A1116,Sheet2!A:N,12,FALSE)</f>
        <v>130.85599999999999</v>
      </c>
    </row>
    <row r="1117" spans="1:15" x14ac:dyDescent="0.2">
      <c r="A1117" t="s">
        <v>905</v>
      </c>
      <c r="B1117">
        <v>9</v>
      </c>
      <c r="C1117">
        <v>9</v>
      </c>
      <c r="D1117" s="3">
        <v>43567</v>
      </c>
      <c r="E1117" s="3">
        <v>43306</v>
      </c>
      <c r="F1117">
        <v>130.691</v>
      </c>
      <c r="G1117">
        <v>38</v>
      </c>
      <c r="H1117">
        <f t="shared" si="51"/>
        <v>14.521222222222223</v>
      </c>
      <c r="I1117" t="s">
        <v>805</v>
      </c>
      <c r="J1117" t="s">
        <v>575</v>
      </c>
      <c r="K1117">
        <f t="shared" si="52"/>
        <v>1</v>
      </c>
      <c r="L1117">
        <f ca="1">VLOOKUP(A1117,Sheet2!A:M,13,FALSE)</f>
        <v>9</v>
      </c>
      <c r="M1117">
        <v>9</v>
      </c>
      <c r="N1117" s="1">
        <f t="shared" si="53"/>
        <v>47.368421052631575</v>
      </c>
      <c r="O1117" s="1">
        <f>VLOOKUP(A1117,Sheet2!A:N,12,FALSE)</f>
        <v>130.691</v>
      </c>
    </row>
    <row r="1118" spans="1:15" x14ac:dyDescent="0.2">
      <c r="A1118" t="s">
        <v>799</v>
      </c>
      <c r="B1118">
        <v>1</v>
      </c>
      <c r="C1118">
        <v>1</v>
      </c>
      <c r="D1118" s="3">
        <v>43470</v>
      </c>
      <c r="E1118" s="3">
        <v>43339</v>
      </c>
      <c r="F1118">
        <v>130.53</v>
      </c>
      <c r="G1118">
        <v>8</v>
      </c>
      <c r="H1118">
        <f t="shared" si="51"/>
        <v>130.53</v>
      </c>
      <c r="I1118" t="s">
        <v>805</v>
      </c>
      <c r="J1118" t="s">
        <v>8</v>
      </c>
      <c r="K1118">
        <f t="shared" si="52"/>
        <v>1</v>
      </c>
      <c r="L1118">
        <f ca="1">VLOOKUP(A1118,Sheet2!A:M,13,FALSE)</f>
        <v>1</v>
      </c>
      <c r="M1118">
        <v>1</v>
      </c>
      <c r="N1118" s="1">
        <f t="shared" si="53"/>
        <v>25</v>
      </c>
      <c r="O1118" s="1">
        <f>VLOOKUP(A1118,Sheet2!A:N,12,FALSE)</f>
        <v>130.53</v>
      </c>
    </row>
    <row r="1119" spans="1:15" x14ac:dyDescent="0.2">
      <c r="A1119" t="s">
        <v>760</v>
      </c>
      <c r="B1119">
        <v>1</v>
      </c>
      <c r="C1119">
        <v>3</v>
      </c>
      <c r="D1119" s="3">
        <v>43588</v>
      </c>
      <c r="E1119" s="3">
        <v>43422</v>
      </c>
      <c r="F1119">
        <v>130.41200000000001</v>
      </c>
      <c r="G1119">
        <v>38</v>
      </c>
      <c r="H1119">
        <f t="shared" si="51"/>
        <v>43.470666666666666</v>
      </c>
      <c r="I1119" t="s">
        <v>805</v>
      </c>
      <c r="J1119" t="s">
        <v>8</v>
      </c>
      <c r="K1119">
        <f t="shared" si="52"/>
        <v>1</v>
      </c>
      <c r="L1119">
        <f ca="1">VLOOKUP(A1119,Sheet2!A:M,13,FALSE)</f>
        <v>3</v>
      </c>
      <c r="M1119">
        <v>3</v>
      </c>
      <c r="N1119" s="1">
        <f t="shared" si="53"/>
        <v>15.789473684210526</v>
      </c>
      <c r="O1119" s="1">
        <f>VLOOKUP(A1119,Sheet2!A:N,12,FALSE)</f>
        <v>130.41200000000001</v>
      </c>
    </row>
    <row r="1120" spans="1:15" x14ac:dyDescent="0.2">
      <c r="A1120" t="s">
        <v>1140</v>
      </c>
      <c r="B1120">
        <v>2</v>
      </c>
      <c r="C1120">
        <v>2</v>
      </c>
      <c r="D1120" s="3">
        <v>43682</v>
      </c>
      <c r="E1120" s="3">
        <v>43676</v>
      </c>
      <c r="F1120">
        <v>130.273</v>
      </c>
      <c r="G1120">
        <v>8</v>
      </c>
      <c r="H1120">
        <f t="shared" si="51"/>
        <v>65.136499999999998</v>
      </c>
      <c r="I1120" t="s">
        <v>805</v>
      </c>
      <c r="J1120" t="s">
        <v>575</v>
      </c>
      <c r="K1120">
        <f t="shared" si="52"/>
        <v>1</v>
      </c>
      <c r="L1120">
        <f ca="1">VLOOKUP(A1120,Sheet2!A:M,13,FALSE)</f>
        <v>2</v>
      </c>
      <c r="M1120">
        <v>2</v>
      </c>
      <c r="N1120" s="1">
        <f t="shared" si="53"/>
        <v>50</v>
      </c>
      <c r="O1120" s="1">
        <f>VLOOKUP(A1120,Sheet2!A:N,12,FALSE)</f>
        <v>130.273</v>
      </c>
    </row>
    <row r="1121" spans="1:15" x14ac:dyDescent="0.2">
      <c r="A1121" t="s">
        <v>768</v>
      </c>
      <c r="B1121">
        <v>1</v>
      </c>
      <c r="C1121">
        <v>1</v>
      </c>
      <c r="D1121" s="3">
        <v>43438</v>
      </c>
      <c r="E1121" s="3">
        <v>43438</v>
      </c>
      <c r="F1121">
        <v>130.08699999999999</v>
      </c>
      <c r="G1121">
        <v>2</v>
      </c>
      <c r="H1121">
        <f t="shared" si="51"/>
        <v>130.08699999999999</v>
      </c>
      <c r="I1121" t="s">
        <v>805</v>
      </c>
      <c r="J1121" t="s">
        <v>8</v>
      </c>
      <c r="K1121">
        <f t="shared" si="52"/>
        <v>1</v>
      </c>
      <c r="L1121">
        <f ca="1">VLOOKUP(A1121,Sheet2!A:M,13,FALSE)</f>
        <v>1</v>
      </c>
      <c r="M1121">
        <v>1</v>
      </c>
      <c r="N1121" s="1">
        <f t="shared" si="53"/>
        <v>100</v>
      </c>
      <c r="O1121" s="1">
        <f>VLOOKUP(A1121,Sheet2!A:N,12,FALSE)</f>
        <v>130.08699999999999</v>
      </c>
    </row>
    <row r="1122" spans="1:15" x14ac:dyDescent="0.2">
      <c r="A1122" t="s">
        <v>1157</v>
      </c>
      <c r="B1122">
        <v>1</v>
      </c>
      <c r="C1122">
        <v>1</v>
      </c>
      <c r="D1122" s="3">
        <v>43621</v>
      </c>
      <c r="E1122" s="3">
        <v>43320</v>
      </c>
      <c r="F1122">
        <v>130</v>
      </c>
      <c r="G1122">
        <v>50</v>
      </c>
      <c r="H1122">
        <f t="shared" si="51"/>
        <v>130</v>
      </c>
      <c r="I1122" t="s">
        <v>805</v>
      </c>
      <c r="J1122" t="s">
        <v>575</v>
      </c>
      <c r="K1122">
        <f t="shared" si="52"/>
        <v>1</v>
      </c>
      <c r="L1122">
        <f ca="1">VLOOKUP(A1122,Sheet2!A:M,13,FALSE)</f>
        <v>1</v>
      </c>
      <c r="M1122">
        <v>1</v>
      </c>
      <c r="N1122" s="1">
        <f t="shared" si="53"/>
        <v>4</v>
      </c>
      <c r="O1122" s="1">
        <f>VLOOKUP(A1122,Sheet2!A:N,12,FALSE)</f>
        <v>130</v>
      </c>
    </row>
    <row r="1123" spans="1:15" x14ac:dyDescent="0.2">
      <c r="A1123" t="s">
        <v>712</v>
      </c>
      <c r="B1123">
        <v>3</v>
      </c>
      <c r="C1123">
        <v>3</v>
      </c>
      <c r="D1123" s="3">
        <v>44264</v>
      </c>
      <c r="E1123" s="3">
        <v>43672</v>
      </c>
      <c r="F1123">
        <v>130</v>
      </c>
      <c r="G1123">
        <v>7695</v>
      </c>
      <c r="H1123">
        <f t="shared" si="51"/>
        <v>43.333333333333336</v>
      </c>
      <c r="I1123" t="s">
        <v>805</v>
      </c>
      <c r="J1123" t="s">
        <v>8</v>
      </c>
      <c r="K1123">
        <f t="shared" si="52"/>
        <v>1</v>
      </c>
      <c r="L1123">
        <f ca="1">VLOOKUP(A1123,Sheet2!A:M,13,FALSE)</f>
        <v>3</v>
      </c>
      <c r="M1123">
        <v>3</v>
      </c>
      <c r="N1123" s="1">
        <f t="shared" si="53"/>
        <v>7.7972709551656916E-2</v>
      </c>
      <c r="O1123" s="1">
        <f>VLOOKUP(A1123,Sheet2!A:N,12,FALSE)</f>
        <v>130</v>
      </c>
    </row>
    <row r="1124" spans="1:15" x14ac:dyDescent="0.2">
      <c r="A1124" t="s">
        <v>519</v>
      </c>
      <c r="B1124">
        <v>3</v>
      </c>
      <c r="C1124">
        <v>3</v>
      </c>
      <c r="D1124" s="3">
        <v>43786</v>
      </c>
      <c r="E1124" s="3">
        <v>43680</v>
      </c>
      <c r="F1124" s="8">
        <v>129.99</v>
      </c>
      <c r="G1124">
        <v>8</v>
      </c>
      <c r="H1124">
        <f t="shared" si="51"/>
        <v>43.330000000000005</v>
      </c>
      <c r="I1124" t="s">
        <v>7</v>
      </c>
      <c r="J1124" t="s">
        <v>575</v>
      </c>
      <c r="K1124">
        <f t="shared" si="52"/>
        <v>1</v>
      </c>
      <c r="L1124">
        <f ca="1">VLOOKUP(A1124,Sheet2!A:M,13,FALSE)</f>
        <v>3</v>
      </c>
      <c r="M1124">
        <v>3</v>
      </c>
      <c r="N1124" s="1">
        <f t="shared" si="53"/>
        <v>75</v>
      </c>
      <c r="O1124" s="1">
        <f>VLOOKUP(A1124,Sheet2!A:N,12,FALSE)</f>
        <v>129.99</v>
      </c>
    </row>
    <row r="1125" spans="1:15" x14ac:dyDescent="0.2">
      <c r="A1125" t="s">
        <v>298</v>
      </c>
      <c r="B1125">
        <v>2</v>
      </c>
      <c r="C1125">
        <v>2</v>
      </c>
      <c r="D1125" s="3">
        <v>43276</v>
      </c>
      <c r="E1125" s="3">
        <v>42981</v>
      </c>
      <c r="F1125" s="1">
        <v>129.99</v>
      </c>
      <c r="G1125">
        <v>20</v>
      </c>
      <c r="H1125">
        <f t="shared" si="51"/>
        <v>64.995000000000005</v>
      </c>
      <c r="I1125" t="s">
        <v>7</v>
      </c>
      <c r="J1125" t="s">
        <v>8</v>
      </c>
      <c r="K1125">
        <f t="shared" si="52"/>
        <v>1</v>
      </c>
      <c r="L1125">
        <f ca="1">VLOOKUP(A1125,Sheet2!A:M,13,FALSE)</f>
        <v>2</v>
      </c>
      <c r="M1125">
        <v>2</v>
      </c>
      <c r="N1125" s="1">
        <f t="shared" si="53"/>
        <v>20</v>
      </c>
      <c r="O1125" s="1">
        <f>VLOOKUP(A1125,Sheet2!A:N,12,FALSE)</f>
        <v>129.99</v>
      </c>
    </row>
    <row r="1126" spans="1:15" x14ac:dyDescent="0.2">
      <c r="A1126" t="s">
        <v>269</v>
      </c>
      <c r="B1126">
        <v>1</v>
      </c>
      <c r="C1126">
        <v>1</v>
      </c>
      <c r="D1126" s="3">
        <v>43277</v>
      </c>
      <c r="E1126" s="3">
        <v>42874</v>
      </c>
      <c r="F1126" s="1">
        <v>129.29</v>
      </c>
      <c r="G1126">
        <v>37</v>
      </c>
      <c r="H1126">
        <f t="shared" si="51"/>
        <v>129.29</v>
      </c>
      <c r="I1126" t="s">
        <v>7</v>
      </c>
      <c r="J1126" t="s">
        <v>8</v>
      </c>
      <c r="K1126">
        <f t="shared" si="52"/>
        <v>1</v>
      </c>
      <c r="L1126">
        <f ca="1">VLOOKUP(A1126,Sheet2!A:M,13,FALSE)</f>
        <v>1</v>
      </c>
      <c r="M1126">
        <v>1</v>
      </c>
      <c r="N1126" s="1">
        <f t="shared" si="53"/>
        <v>5.4054054054054053</v>
      </c>
      <c r="O1126" s="1">
        <f>VLOOKUP(A1126,Sheet2!A:N,12,FALSE)</f>
        <v>129.29</v>
      </c>
    </row>
    <row r="1127" spans="1:15" x14ac:dyDescent="0.2">
      <c r="A1127" t="s">
        <v>349</v>
      </c>
      <c r="B1127">
        <v>3</v>
      </c>
      <c r="C1127">
        <v>3</v>
      </c>
      <c r="D1127" s="3">
        <v>43275</v>
      </c>
      <c r="E1127" s="3">
        <v>42948</v>
      </c>
      <c r="F1127" s="1">
        <v>129.1</v>
      </c>
      <c r="G1127">
        <v>47</v>
      </c>
      <c r="H1127">
        <f t="shared" si="51"/>
        <v>43.033333333333331</v>
      </c>
      <c r="I1127" t="s">
        <v>7</v>
      </c>
      <c r="J1127" t="s">
        <v>8</v>
      </c>
      <c r="K1127">
        <f t="shared" si="52"/>
        <v>1</v>
      </c>
      <c r="L1127">
        <f ca="1">VLOOKUP(A1127,Sheet2!A:M,13,FALSE)</f>
        <v>3</v>
      </c>
      <c r="M1127">
        <v>3</v>
      </c>
      <c r="N1127" s="1">
        <f t="shared" si="53"/>
        <v>12.76595744680851</v>
      </c>
      <c r="O1127" s="1">
        <f>VLOOKUP(A1127,Sheet2!A:N,12,FALSE)</f>
        <v>129.1</v>
      </c>
    </row>
    <row r="1128" spans="1:15" x14ac:dyDescent="0.2">
      <c r="A1128" t="s">
        <v>567</v>
      </c>
      <c r="B1128">
        <v>1</v>
      </c>
      <c r="C1128">
        <v>1</v>
      </c>
      <c r="D1128" s="3">
        <v>43791</v>
      </c>
      <c r="E1128" s="3">
        <v>43350</v>
      </c>
      <c r="F1128" s="8">
        <v>129.05500000000001</v>
      </c>
      <c r="G1128">
        <v>30</v>
      </c>
      <c r="H1128">
        <f t="shared" si="51"/>
        <v>129.05500000000001</v>
      </c>
      <c r="I1128" t="s">
        <v>7</v>
      </c>
      <c r="J1128" t="s">
        <v>575</v>
      </c>
      <c r="K1128">
        <f t="shared" si="52"/>
        <v>1</v>
      </c>
      <c r="L1128">
        <f ca="1">VLOOKUP(A1128,Sheet2!A:M,13,FALSE)</f>
        <v>1</v>
      </c>
      <c r="M1128">
        <v>1</v>
      </c>
      <c r="N1128" s="1">
        <f t="shared" si="53"/>
        <v>6.666666666666667</v>
      </c>
      <c r="O1128" s="1">
        <f>VLOOKUP(A1128,Sheet2!A:N,12,FALSE)</f>
        <v>129.05500000000001</v>
      </c>
    </row>
    <row r="1129" spans="1:15" x14ac:dyDescent="0.2">
      <c r="A1129" t="s">
        <v>687</v>
      </c>
      <c r="B1129">
        <v>4</v>
      </c>
      <c r="C1129">
        <v>4</v>
      </c>
      <c r="D1129" s="3">
        <v>43580</v>
      </c>
      <c r="E1129" s="3">
        <v>43493</v>
      </c>
      <c r="F1129">
        <v>129.01499999999999</v>
      </c>
      <c r="G1129">
        <v>68</v>
      </c>
      <c r="H1129">
        <f t="shared" si="51"/>
        <v>32.253749999999997</v>
      </c>
      <c r="I1129" t="s">
        <v>805</v>
      </c>
      <c r="J1129" t="s">
        <v>8</v>
      </c>
      <c r="K1129">
        <f t="shared" si="52"/>
        <v>1</v>
      </c>
      <c r="L1129">
        <f ca="1">VLOOKUP(A1129,Sheet2!A:M,13,FALSE)</f>
        <v>4</v>
      </c>
      <c r="M1129">
        <v>4</v>
      </c>
      <c r="N1129" s="1">
        <f t="shared" si="53"/>
        <v>11.76470588235294</v>
      </c>
      <c r="O1129" s="1">
        <f>VLOOKUP(A1129,Sheet2!A:N,12,FALSE)</f>
        <v>129.01499999999999</v>
      </c>
    </row>
    <row r="1130" spans="1:15" x14ac:dyDescent="0.2">
      <c r="A1130" t="s">
        <v>1195</v>
      </c>
      <c r="B1130">
        <v>1</v>
      </c>
      <c r="C1130">
        <v>1</v>
      </c>
      <c r="D1130" s="3">
        <v>43409</v>
      </c>
      <c r="E1130" s="3">
        <v>43372</v>
      </c>
      <c r="F1130">
        <v>128.815</v>
      </c>
      <c r="G1130">
        <v>4</v>
      </c>
      <c r="H1130">
        <f t="shared" si="51"/>
        <v>128.815</v>
      </c>
      <c r="I1130" t="s">
        <v>805</v>
      </c>
      <c r="J1130" t="s">
        <v>575</v>
      </c>
      <c r="K1130">
        <f t="shared" si="52"/>
        <v>1</v>
      </c>
      <c r="L1130">
        <f ca="1">VLOOKUP(A1130,Sheet2!A:M,13,FALSE)</f>
        <v>1</v>
      </c>
      <c r="M1130">
        <v>1</v>
      </c>
      <c r="N1130" s="1">
        <f t="shared" si="53"/>
        <v>50</v>
      </c>
      <c r="O1130" s="1">
        <f>VLOOKUP(A1130,Sheet2!A:N,12,FALSE)</f>
        <v>128.815</v>
      </c>
    </row>
    <row r="1131" spans="1:15" x14ac:dyDescent="0.2">
      <c r="A1131" t="s">
        <v>322</v>
      </c>
      <c r="B1131">
        <v>2</v>
      </c>
      <c r="C1131">
        <v>2</v>
      </c>
      <c r="D1131" s="3">
        <v>43276</v>
      </c>
      <c r="E1131" s="3">
        <v>42889</v>
      </c>
      <c r="F1131" s="1">
        <v>128.61500000000001</v>
      </c>
      <c r="G1131">
        <v>24</v>
      </c>
      <c r="H1131">
        <f t="shared" si="51"/>
        <v>64.307500000000005</v>
      </c>
      <c r="I1131" t="s">
        <v>7</v>
      </c>
      <c r="J1131" t="s">
        <v>8</v>
      </c>
      <c r="K1131">
        <f t="shared" si="52"/>
        <v>1</v>
      </c>
      <c r="L1131">
        <f ca="1">VLOOKUP(A1131,Sheet2!A:M,13,FALSE)</f>
        <v>2</v>
      </c>
      <c r="M1131">
        <v>2</v>
      </c>
      <c r="N1131" s="1">
        <f t="shared" si="53"/>
        <v>16.666666666666664</v>
      </c>
      <c r="O1131" s="1">
        <f>VLOOKUP(A1131,Sheet2!A:N,12,FALSE)</f>
        <v>128.61500000000001</v>
      </c>
    </row>
    <row r="1132" spans="1:15" x14ac:dyDescent="0.2">
      <c r="A1132" t="s">
        <v>290</v>
      </c>
      <c r="B1132">
        <v>5</v>
      </c>
      <c r="C1132">
        <v>5</v>
      </c>
      <c r="D1132" s="3">
        <v>43276</v>
      </c>
      <c r="E1132" s="3">
        <v>43032</v>
      </c>
      <c r="F1132" s="1">
        <v>128.16</v>
      </c>
      <c r="G1132">
        <v>66</v>
      </c>
      <c r="H1132">
        <f t="shared" si="51"/>
        <v>25.631999999999998</v>
      </c>
      <c r="I1132" t="s">
        <v>7</v>
      </c>
      <c r="J1132" t="s">
        <v>8</v>
      </c>
      <c r="K1132">
        <f t="shared" si="52"/>
        <v>1</v>
      </c>
      <c r="L1132">
        <f ca="1">VLOOKUP(A1132,Sheet2!A:M,13,FALSE)</f>
        <v>5</v>
      </c>
      <c r="M1132">
        <v>5</v>
      </c>
      <c r="N1132" s="1">
        <f t="shared" si="53"/>
        <v>15.151515151515152</v>
      </c>
      <c r="O1132" s="1">
        <f>VLOOKUP(A1132,Sheet2!A:N,12,FALSE)</f>
        <v>128.16</v>
      </c>
    </row>
    <row r="1133" spans="1:15" x14ac:dyDescent="0.2">
      <c r="A1133" t="s">
        <v>1164</v>
      </c>
      <c r="B1133">
        <v>1</v>
      </c>
      <c r="C1133">
        <v>2</v>
      </c>
      <c r="D1133" s="3">
        <v>43704</v>
      </c>
      <c r="E1133" s="3">
        <v>43352</v>
      </c>
      <c r="F1133">
        <v>127.98</v>
      </c>
      <c r="G1133">
        <v>40</v>
      </c>
      <c r="H1133">
        <f t="shared" si="51"/>
        <v>63.99</v>
      </c>
      <c r="I1133" t="s">
        <v>805</v>
      </c>
      <c r="J1133" t="s">
        <v>575</v>
      </c>
      <c r="K1133">
        <f t="shared" si="52"/>
        <v>1</v>
      </c>
      <c r="L1133">
        <f ca="1">VLOOKUP(A1133,Sheet2!A:M,13,FALSE)</f>
        <v>2</v>
      </c>
      <c r="M1133">
        <v>2</v>
      </c>
      <c r="N1133" s="1">
        <f t="shared" si="53"/>
        <v>10</v>
      </c>
      <c r="O1133" s="1">
        <f>VLOOKUP(A1133,Sheet2!A:N,12,FALSE)</f>
        <v>127.98</v>
      </c>
    </row>
    <row r="1134" spans="1:15" x14ac:dyDescent="0.2">
      <c r="A1134" t="s">
        <v>691</v>
      </c>
      <c r="B1134">
        <v>4</v>
      </c>
      <c r="C1134">
        <v>5</v>
      </c>
      <c r="D1134" s="3">
        <v>43573</v>
      </c>
      <c r="E1134" s="3">
        <v>43336</v>
      </c>
      <c r="F1134">
        <v>127.72</v>
      </c>
      <c r="G1134">
        <v>228</v>
      </c>
      <c r="H1134">
        <f t="shared" si="51"/>
        <v>25.544</v>
      </c>
      <c r="I1134" t="s">
        <v>805</v>
      </c>
      <c r="J1134" t="s">
        <v>8</v>
      </c>
      <c r="K1134">
        <f t="shared" si="52"/>
        <v>1</v>
      </c>
      <c r="L1134">
        <f ca="1">VLOOKUP(A1134,Sheet2!A:M,13,FALSE)</f>
        <v>5</v>
      </c>
      <c r="M1134">
        <v>5</v>
      </c>
      <c r="N1134" s="1">
        <f t="shared" si="53"/>
        <v>4.3859649122807012</v>
      </c>
      <c r="O1134" s="1">
        <f>VLOOKUP(A1134,Sheet2!A:N,12,FALSE)</f>
        <v>127.72</v>
      </c>
    </row>
    <row r="1135" spans="1:15" x14ac:dyDescent="0.2">
      <c r="A1135" t="s">
        <v>1069</v>
      </c>
      <c r="B1135">
        <v>3</v>
      </c>
      <c r="C1135">
        <v>4</v>
      </c>
      <c r="D1135" s="3">
        <v>43547</v>
      </c>
      <c r="E1135" s="3">
        <v>43448</v>
      </c>
      <c r="F1135">
        <v>127.571</v>
      </c>
      <c r="G1135">
        <v>17</v>
      </c>
      <c r="H1135">
        <f t="shared" si="51"/>
        <v>31.892749999999999</v>
      </c>
      <c r="I1135" t="s">
        <v>805</v>
      </c>
      <c r="J1135" t="s">
        <v>575</v>
      </c>
      <c r="K1135">
        <f t="shared" si="52"/>
        <v>1</v>
      </c>
      <c r="L1135">
        <f ca="1">VLOOKUP(A1135,Sheet2!A:M,13,FALSE)</f>
        <v>4</v>
      </c>
      <c r="M1135">
        <v>4</v>
      </c>
      <c r="N1135" s="1">
        <f t="shared" si="53"/>
        <v>47.058823529411761</v>
      </c>
      <c r="O1135" s="1">
        <f>VLOOKUP(A1135,Sheet2!A:N,12,FALSE)</f>
        <v>127.571</v>
      </c>
    </row>
    <row r="1136" spans="1:15" x14ac:dyDescent="0.2">
      <c r="A1136" t="s">
        <v>1212</v>
      </c>
      <c r="B1136">
        <v>1</v>
      </c>
      <c r="C1136">
        <v>1</v>
      </c>
      <c r="D1136" s="3">
        <v>43611</v>
      </c>
      <c r="E1136" s="3">
        <v>43370</v>
      </c>
      <c r="F1136">
        <v>127.547</v>
      </c>
      <c r="G1136">
        <v>42</v>
      </c>
      <c r="H1136">
        <f t="shared" si="51"/>
        <v>127.547</v>
      </c>
      <c r="I1136" t="s">
        <v>805</v>
      </c>
      <c r="J1136" t="s">
        <v>575</v>
      </c>
      <c r="K1136">
        <f t="shared" si="52"/>
        <v>1</v>
      </c>
      <c r="L1136">
        <f ca="1">VLOOKUP(A1136,Sheet2!A:M,13,FALSE)</f>
        <v>1</v>
      </c>
      <c r="M1136">
        <v>1</v>
      </c>
      <c r="N1136" s="1">
        <f t="shared" si="53"/>
        <v>4.7619047619047619</v>
      </c>
      <c r="O1136" s="1">
        <f>VLOOKUP(A1136,Sheet2!A:N,12,FALSE)</f>
        <v>127.547</v>
      </c>
    </row>
    <row r="1137" spans="1:15" x14ac:dyDescent="0.2">
      <c r="A1137" t="s">
        <v>59</v>
      </c>
      <c r="B1137">
        <v>11</v>
      </c>
      <c r="C1137">
        <v>12</v>
      </c>
      <c r="D1137" s="3">
        <v>44040</v>
      </c>
      <c r="E1137" s="3">
        <v>43638</v>
      </c>
      <c r="F1137" s="1">
        <v>127.17700000000001</v>
      </c>
      <c r="G1137">
        <v>26</v>
      </c>
      <c r="H1137">
        <f t="shared" si="51"/>
        <v>10.598083333333333</v>
      </c>
      <c r="I1137" t="s">
        <v>7</v>
      </c>
      <c r="J1137" t="s">
        <v>8</v>
      </c>
      <c r="K1137">
        <f t="shared" si="52"/>
        <v>1</v>
      </c>
      <c r="L1137">
        <f ca="1">VLOOKUP(A1137,Sheet2!A:M,13,FALSE)</f>
        <v>12</v>
      </c>
      <c r="M1137">
        <v>12</v>
      </c>
      <c r="N1137" s="1">
        <f t="shared" si="53"/>
        <v>92.307692307692307</v>
      </c>
      <c r="O1137" s="1">
        <f>VLOOKUP(A1137,Sheet2!A:N,12,FALSE)</f>
        <v>127.17700000000001</v>
      </c>
    </row>
    <row r="1138" spans="1:15" x14ac:dyDescent="0.2">
      <c r="A1138" t="s">
        <v>275</v>
      </c>
      <c r="B1138">
        <v>2</v>
      </c>
      <c r="C1138">
        <v>2</v>
      </c>
      <c r="D1138" s="3">
        <v>43276</v>
      </c>
      <c r="E1138" s="3">
        <v>43224</v>
      </c>
      <c r="F1138" s="1">
        <v>127.17</v>
      </c>
      <c r="G1138">
        <v>7</v>
      </c>
      <c r="H1138">
        <f t="shared" si="51"/>
        <v>63.585000000000001</v>
      </c>
      <c r="I1138" t="s">
        <v>7</v>
      </c>
      <c r="J1138" t="s">
        <v>8</v>
      </c>
      <c r="K1138">
        <f t="shared" si="52"/>
        <v>1</v>
      </c>
      <c r="L1138">
        <f ca="1">VLOOKUP(A1138,Sheet2!A:M,13,FALSE)</f>
        <v>2</v>
      </c>
      <c r="M1138">
        <v>2</v>
      </c>
      <c r="N1138" s="1">
        <f t="shared" si="53"/>
        <v>57.142857142857139</v>
      </c>
      <c r="O1138" s="1">
        <f>VLOOKUP(A1138,Sheet2!A:N,12,FALSE)</f>
        <v>127.17</v>
      </c>
    </row>
    <row r="1139" spans="1:15" x14ac:dyDescent="0.2">
      <c r="A1139" t="s">
        <v>365</v>
      </c>
      <c r="B1139">
        <v>12</v>
      </c>
      <c r="C1139">
        <v>16</v>
      </c>
      <c r="D1139" s="3">
        <v>43274</v>
      </c>
      <c r="E1139" s="3">
        <v>43097</v>
      </c>
      <c r="F1139" s="1">
        <v>126.962</v>
      </c>
      <c r="G1139">
        <v>29</v>
      </c>
      <c r="H1139">
        <f t="shared" si="51"/>
        <v>7.9351250000000002</v>
      </c>
      <c r="I1139" t="s">
        <v>7</v>
      </c>
      <c r="J1139" t="s">
        <v>8</v>
      </c>
      <c r="K1139">
        <f t="shared" si="52"/>
        <v>1</v>
      </c>
      <c r="L1139">
        <f ca="1">VLOOKUP(A1139,Sheet2!A:M,13,FALSE)</f>
        <v>16</v>
      </c>
      <c r="M1139">
        <v>16</v>
      </c>
      <c r="N1139" s="1">
        <f t="shared" si="53"/>
        <v>110.34482758620689</v>
      </c>
      <c r="O1139" s="1">
        <f>VLOOKUP(A1139,Sheet2!A:N,12,FALSE)</f>
        <v>126.962</v>
      </c>
    </row>
    <row r="1140" spans="1:15" x14ac:dyDescent="0.2">
      <c r="A1140" t="s">
        <v>506</v>
      </c>
      <c r="B1140">
        <v>4</v>
      </c>
      <c r="C1140">
        <v>13</v>
      </c>
      <c r="D1140" s="3">
        <v>43796</v>
      </c>
      <c r="E1140" s="3">
        <v>43325</v>
      </c>
      <c r="F1140" s="8">
        <v>126.69799999999999</v>
      </c>
      <c r="G1140">
        <v>538</v>
      </c>
      <c r="H1140">
        <f t="shared" si="51"/>
        <v>9.7459999999999987</v>
      </c>
      <c r="I1140" t="s">
        <v>7</v>
      </c>
      <c r="J1140" t="s">
        <v>575</v>
      </c>
      <c r="K1140">
        <f t="shared" si="52"/>
        <v>1</v>
      </c>
      <c r="L1140">
        <f ca="1">VLOOKUP(A1140,Sheet2!A:M,13,FALSE)</f>
        <v>13</v>
      </c>
      <c r="M1140">
        <v>13</v>
      </c>
      <c r="N1140" s="1">
        <f t="shared" si="53"/>
        <v>4.8327137546468402</v>
      </c>
      <c r="O1140" s="1">
        <f>VLOOKUP(A1140,Sheet2!A:N,12,FALSE)</f>
        <v>126.69799999999999</v>
      </c>
    </row>
    <row r="1141" spans="1:15" x14ac:dyDescent="0.2">
      <c r="A1141" t="s">
        <v>647</v>
      </c>
      <c r="B1141">
        <v>8</v>
      </c>
      <c r="C1141">
        <v>11</v>
      </c>
      <c r="D1141" s="3">
        <v>43628</v>
      </c>
      <c r="E1141" s="3">
        <v>43321</v>
      </c>
      <c r="F1141">
        <v>126.464</v>
      </c>
      <c r="G1141">
        <v>64</v>
      </c>
      <c r="H1141">
        <f t="shared" si="51"/>
        <v>11.496727272727272</v>
      </c>
      <c r="I1141" t="s">
        <v>805</v>
      </c>
      <c r="J1141" t="s">
        <v>8</v>
      </c>
      <c r="K1141">
        <f t="shared" si="52"/>
        <v>1</v>
      </c>
      <c r="L1141">
        <f ca="1">VLOOKUP(A1141,Sheet2!A:M,13,FALSE)</f>
        <v>11</v>
      </c>
      <c r="M1141">
        <v>11</v>
      </c>
      <c r="N1141" s="1">
        <f t="shared" si="53"/>
        <v>34.375</v>
      </c>
      <c r="O1141" s="1">
        <f>VLOOKUP(A1141,Sheet2!A:N,12,FALSE)</f>
        <v>126.464</v>
      </c>
    </row>
    <row r="1142" spans="1:15" x14ac:dyDescent="0.2">
      <c r="A1142" t="s">
        <v>243</v>
      </c>
      <c r="B1142">
        <v>5</v>
      </c>
      <c r="C1142">
        <v>5</v>
      </c>
      <c r="D1142" s="3">
        <v>43277</v>
      </c>
      <c r="E1142" s="3">
        <v>42948</v>
      </c>
      <c r="F1142" s="1">
        <v>126.14400000000001</v>
      </c>
      <c r="G1142">
        <v>62</v>
      </c>
      <c r="H1142">
        <f t="shared" si="51"/>
        <v>25.2288</v>
      </c>
      <c r="I1142" t="s">
        <v>7</v>
      </c>
      <c r="J1142" t="s">
        <v>8</v>
      </c>
      <c r="K1142">
        <f t="shared" si="52"/>
        <v>1</v>
      </c>
      <c r="L1142">
        <f ca="1">VLOOKUP(A1142,Sheet2!A:M,13,FALSE)</f>
        <v>5</v>
      </c>
      <c r="M1142">
        <v>5</v>
      </c>
      <c r="N1142" s="1">
        <f t="shared" si="53"/>
        <v>16.129032258064516</v>
      </c>
      <c r="O1142" s="1">
        <f>VLOOKUP(A1142,Sheet2!A:N,12,FALSE)</f>
        <v>126.14400000000001</v>
      </c>
    </row>
    <row r="1143" spans="1:15" x14ac:dyDescent="0.2">
      <c r="A1143" t="s">
        <v>912</v>
      </c>
      <c r="B1143">
        <v>9</v>
      </c>
      <c r="C1143">
        <v>10</v>
      </c>
      <c r="D1143" s="3">
        <v>43764</v>
      </c>
      <c r="E1143" s="3">
        <v>43311</v>
      </c>
      <c r="F1143">
        <v>126</v>
      </c>
      <c r="G1143">
        <v>247</v>
      </c>
      <c r="H1143">
        <f t="shared" si="51"/>
        <v>12.6</v>
      </c>
      <c r="I1143" t="s">
        <v>805</v>
      </c>
      <c r="J1143" t="s">
        <v>575</v>
      </c>
      <c r="K1143">
        <f t="shared" si="52"/>
        <v>1</v>
      </c>
      <c r="L1143">
        <f ca="1">VLOOKUP(A1143,Sheet2!A:M,13,FALSE)</f>
        <v>10</v>
      </c>
      <c r="M1143">
        <v>10</v>
      </c>
      <c r="N1143" s="1">
        <f t="shared" si="53"/>
        <v>8.097165991902834</v>
      </c>
      <c r="O1143" s="1">
        <f>VLOOKUP(A1143,Sheet2!A:N,12,FALSE)</f>
        <v>126</v>
      </c>
    </row>
    <row r="1144" spans="1:15" x14ac:dyDescent="0.2">
      <c r="A1144" t="s">
        <v>1216</v>
      </c>
      <c r="B1144">
        <v>1</v>
      </c>
      <c r="C1144">
        <v>2</v>
      </c>
      <c r="D1144" s="3">
        <v>43450</v>
      </c>
      <c r="E1144" s="3">
        <v>43450</v>
      </c>
      <c r="F1144">
        <v>126</v>
      </c>
      <c r="G1144">
        <v>4</v>
      </c>
      <c r="H1144">
        <f t="shared" si="51"/>
        <v>63</v>
      </c>
      <c r="I1144" t="s">
        <v>805</v>
      </c>
      <c r="J1144" t="s">
        <v>575</v>
      </c>
      <c r="K1144">
        <f t="shared" si="52"/>
        <v>1</v>
      </c>
      <c r="L1144">
        <f ca="1">VLOOKUP(A1144,Sheet2!A:M,13,FALSE)</f>
        <v>2</v>
      </c>
      <c r="M1144">
        <v>2</v>
      </c>
      <c r="N1144" s="1">
        <f t="shared" si="53"/>
        <v>100</v>
      </c>
      <c r="O1144" s="1">
        <f>VLOOKUP(A1144,Sheet2!A:N,12,FALSE)</f>
        <v>126</v>
      </c>
    </row>
    <row r="1145" spans="1:15" x14ac:dyDescent="0.2">
      <c r="A1145" t="s">
        <v>993</v>
      </c>
      <c r="B1145">
        <v>5</v>
      </c>
      <c r="C1145">
        <v>5</v>
      </c>
      <c r="D1145" s="3">
        <v>43790</v>
      </c>
      <c r="E1145" s="3">
        <v>43369</v>
      </c>
      <c r="F1145">
        <v>125.70699999999999</v>
      </c>
      <c r="G1145">
        <v>112</v>
      </c>
      <c r="H1145">
        <f t="shared" si="51"/>
        <v>25.141399999999997</v>
      </c>
      <c r="I1145" t="s">
        <v>805</v>
      </c>
      <c r="J1145" t="s">
        <v>575</v>
      </c>
      <c r="K1145">
        <f t="shared" si="52"/>
        <v>1</v>
      </c>
      <c r="L1145">
        <f ca="1">VLOOKUP(A1145,Sheet2!A:M,13,FALSE)</f>
        <v>5</v>
      </c>
      <c r="M1145">
        <v>5</v>
      </c>
      <c r="N1145" s="1">
        <f t="shared" si="53"/>
        <v>8.9285714285714288</v>
      </c>
      <c r="O1145" s="1">
        <f>VLOOKUP(A1145,Sheet2!A:N,12,FALSE)</f>
        <v>125.70699999999999</v>
      </c>
    </row>
    <row r="1146" spans="1:15" x14ac:dyDescent="0.2">
      <c r="A1146" t="s">
        <v>68</v>
      </c>
      <c r="B1146">
        <v>5</v>
      </c>
      <c r="C1146">
        <v>8</v>
      </c>
      <c r="D1146" s="3">
        <v>43911</v>
      </c>
      <c r="E1146" s="3">
        <v>42906</v>
      </c>
      <c r="F1146">
        <v>125.521</v>
      </c>
      <c r="G1146">
        <v>455</v>
      </c>
      <c r="H1146">
        <f t="shared" si="51"/>
        <v>15.690125</v>
      </c>
      <c r="I1146" t="s">
        <v>805</v>
      </c>
      <c r="J1146" t="s">
        <v>8</v>
      </c>
      <c r="K1146">
        <f t="shared" si="52"/>
        <v>1</v>
      </c>
      <c r="L1146">
        <f ca="1">VLOOKUP(A1146,Sheet2!A:M,13,FALSE)</f>
        <v>8</v>
      </c>
      <c r="M1146">
        <v>8</v>
      </c>
      <c r="N1146" s="1">
        <f t="shared" si="53"/>
        <v>3.5164835164835164</v>
      </c>
      <c r="O1146" s="1">
        <f>VLOOKUP(A1146,Sheet2!A:N,12,FALSE)</f>
        <v>125.521</v>
      </c>
    </row>
    <row r="1147" spans="1:15" x14ac:dyDescent="0.2">
      <c r="A1147" t="s">
        <v>1158</v>
      </c>
      <c r="B1147">
        <v>1</v>
      </c>
      <c r="C1147">
        <v>2</v>
      </c>
      <c r="D1147" s="3">
        <v>43702</v>
      </c>
      <c r="E1147" s="3">
        <v>43339</v>
      </c>
      <c r="F1147">
        <v>125.255</v>
      </c>
      <c r="G1147">
        <v>27</v>
      </c>
      <c r="H1147">
        <f t="shared" si="51"/>
        <v>62.627499999999998</v>
      </c>
      <c r="I1147" t="s">
        <v>805</v>
      </c>
      <c r="J1147" t="s">
        <v>575</v>
      </c>
      <c r="K1147">
        <f t="shared" si="52"/>
        <v>1</v>
      </c>
      <c r="L1147">
        <f ca="1">VLOOKUP(A1147,Sheet2!A:M,13,FALSE)</f>
        <v>2</v>
      </c>
      <c r="M1147">
        <v>2</v>
      </c>
      <c r="N1147" s="1">
        <f t="shared" si="53"/>
        <v>14.814814814814813</v>
      </c>
      <c r="O1147" s="1">
        <f>VLOOKUP(A1147,Sheet2!A:N,12,FALSE)</f>
        <v>125.255</v>
      </c>
    </row>
    <row r="1148" spans="1:15" x14ac:dyDescent="0.2">
      <c r="A1148" t="s">
        <v>49</v>
      </c>
      <c r="B1148">
        <v>3</v>
      </c>
      <c r="C1148">
        <v>3</v>
      </c>
      <c r="D1148" s="3">
        <v>44106</v>
      </c>
      <c r="E1148" s="3">
        <v>43978</v>
      </c>
      <c r="F1148" s="1">
        <v>125.209</v>
      </c>
      <c r="G1148">
        <v>6</v>
      </c>
      <c r="H1148">
        <f t="shared" si="51"/>
        <v>41.736333333333334</v>
      </c>
      <c r="I1148" t="s">
        <v>7</v>
      </c>
      <c r="J1148" t="s">
        <v>8</v>
      </c>
      <c r="K1148">
        <f t="shared" si="52"/>
        <v>1</v>
      </c>
      <c r="L1148">
        <f ca="1">VLOOKUP(A1148,Sheet2!A:M,13,FALSE)</f>
        <v>3</v>
      </c>
      <c r="M1148">
        <v>3</v>
      </c>
      <c r="N1148" s="1">
        <f t="shared" si="53"/>
        <v>100</v>
      </c>
      <c r="O1148" s="1">
        <f>VLOOKUP(A1148,Sheet2!A:N,12,FALSE)</f>
        <v>125.209</v>
      </c>
    </row>
    <row r="1149" spans="1:15" x14ac:dyDescent="0.2">
      <c r="A1149" t="s">
        <v>1044</v>
      </c>
      <c r="B1149">
        <v>4</v>
      </c>
      <c r="C1149">
        <v>4</v>
      </c>
      <c r="D1149" s="3">
        <v>43729</v>
      </c>
      <c r="E1149" s="3">
        <v>43306</v>
      </c>
      <c r="F1149">
        <v>124.99</v>
      </c>
      <c r="G1149">
        <v>72</v>
      </c>
      <c r="H1149">
        <f t="shared" si="51"/>
        <v>31.247499999999999</v>
      </c>
      <c r="I1149" t="s">
        <v>805</v>
      </c>
      <c r="J1149" t="s">
        <v>575</v>
      </c>
      <c r="K1149">
        <f t="shared" si="52"/>
        <v>1</v>
      </c>
      <c r="L1149">
        <f ca="1">VLOOKUP(A1149,Sheet2!A:M,13,FALSE)</f>
        <v>4</v>
      </c>
      <c r="M1149">
        <v>4</v>
      </c>
      <c r="N1149" s="1">
        <f t="shared" si="53"/>
        <v>11.111111111111111</v>
      </c>
      <c r="O1149" s="1">
        <f>VLOOKUP(A1149,Sheet2!A:N,12,FALSE)</f>
        <v>124.99</v>
      </c>
    </row>
    <row r="1150" spans="1:15" x14ac:dyDescent="0.2">
      <c r="A1150" t="s">
        <v>259</v>
      </c>
      <c r="B1150">
        <v>4</v>
      </c>
      <c r="C1150">
        <v>5</v>
      </c>
      <c r="D1150" s="3">
        <v>43277</v>
      </c>
      <c r="E1150" s="3">
        <v>42908</v>
      </c>
      <c r="F1150" s="1">
        <v>124.691</v>
      </c>
      <c r="G1150">
        <v>68</v>
      </c>
      <c r="H1150">
        <f t="shared" si="51"/>
        <v>24.938200000000002</v>
      </c>
      <c r="I1150" t="s">
        <v>7</v>
      </c>
      <c r="J1150" t="s">
        <v>8</v>
      </c>
      <c r="K1150">
        <f t="shared" si="52"/>
        <v>1</v>
      </c>
      <c r="L1150">
        <f ca="1">VLOOKUP(A1150,Sheet2!A:M,13,FALSE)</f>
        <v>5</v>
      </c>
      <c r="M1150">
        <v>5</v>
      </c>
      <c r="N1150" s="1">
        <f t="shared" si="53"/>
        <v>14.705882352941178</v>
      </c>
      <c r="O1150" s="1">
        <f>VLOOKUP(A1150,Sheet2!A:N,12,FALSE)</f>
        <v>124.691</v>
      </c>
    </row>
    <row r="1151" spans="1:15" x14ac:dyDescent="0.2">
      <c r="A1151" t="s">
        <v>749</v>
      </c>
      <c r="B1151">
        <v>2</v>
      </c>
      <c r="C1151">
        <v>2</v>
      </c>
      <c r="D1151" s="3">
        <v>43551</v>
      </c>
      <c r="E1151" s="3">
        <v>43467</v>
      </c>
      <c r="F1151">
        <v>124.691</v>
      </c>
      <c r="G1151">
        <v>21</v>
      </c>
      <c r="H1151">
        <f t="shared" si="51"/>
        <v>62.345500000000001</v>
      </c>
      <c r="I1151" t="s">
        <v>805</v>
      </c>
      <c r="J1151" t="s">
        <v>8</v>
      </c>
      <c r="K1151">
        <f t="shared" si="52"/>
        <v>1</v>
      </c>
      <c r="L1151">
        <f ca="1">VLOOKUP(A1151,Sheet2!A:M,13,FALSE)</f>
        <v>2</v>
      </c>
      <c r="M1151">
        <v>2</v>
      </c>
      <c r="N1151" s="1">
        <f t="shared" si="53"/>
        <v>19.047619047619047</v>
      </c>
      <c r="O1151" s="1">
        <f>VLOOKUP(A1151,Sheet2!A:N,12,FALSE)</f>
        <v>124.691</v>
      </c>
    </row>
    <row r="1152" spans="1:15" x14ac:dyDescent="0.2">
      <c r="A1152" t="s">
        <v>155</v>
      </c>
      <c r="B1152">
        <v>7</v>
      </c>
      <c r="C1152">
        <v>12</v>
      </c>
      <c r="D1152" s="3">
        <v>43354</v>
      </c>
      <c r="E1152" s="3">
        <v>43102</v>
      </c>
      <c r="F1152" s="1">
        <v>124.253</v>
      </c>
      <c r="G1152">
        <v>26</v>
      </c>
      <c r="H1152">
        <f t="shared" si="51"/>
        <v>10.354416666666667</v>
      </c>
      <c r="I1152" t="s">
        <v>7</v>
      </c>
      <c r="J1152" t="s">
        <v>8</v>
      </c>
      <c r="K1152">
        <f t="shared" si="52"/>
        <v>1</v>
      </c>
      <c r="L1152">
        <f ca="1">VLOOKUP(A1152,Sheet2!A:M,13,FALSE)</f>
        <v>12</v>
      </c>
      <c r="M1152">
        <v>12</v>
      </c>
      <c r="N1152" s="1">
        <f t="shared" si="53"/>
        <v>92.307692307692307</v>
      </c>
      <c r="O1152" s="1">
        <f>VLOOKUP(A1152,Sheet2!A:N,12,FALSE)</f>
        <v>124.253</v>
      </c>
    </row>
    <row r="1153" spans="1:15" x14ac:dyDescent="0.2">
      <c r="A1153" t="s">
        <v>1054</v>
      </c>
      <c r="B1153">
        <v>3</v>
      </c>
      <c r="C1153">
        <v>3</v>
      </c>
      <c r="D1153" s="3">
        <v>43714</v>
      </c>
      <c r="E1153" s="3">
        <v>43671</v>
      </c>
      <c r="F1153">
        <v>123.98</v>
      </c>
      <c r="G1153">
        <v>6</v>
      </c>
      <c r="H1153">
        <f t="shared" si="51"/>
        <v>41.326666666666668</v>
      </c>
      <c r="I1153" t="s">
        <v>805</v>
      </c>
      <c r="J1153" t="s">
        <v>575</v>
      </c>
      <c r="K1153">
        <f t="shared" si="52"/>
        <v>1</v>
      </c>
      <c r="L1153">
        <f ca="1">VLOOKUP(A1153,Sheet2!A:M,13,FALSE)</f>
        <v>3</v>
      </c>
      <c r="M1153">
        <v>3</v>
      </c>
      <c r="N1153" s="1">
        <f t="shared" si="53"/>
        <v>100</v>
      </c>
      <c r="O1153" s="1">
        <f>VLOOKUP(A1153,Sheet2!A:N,12,FALSE)</f>
        <v>123.98</v>
      </c>
    </row>
    <row r="1154" spans="1:15" x14ac:dyDescent="0.2">
      <c r="A1154" t="s">
        <v>210</v>
      </c>
      <c r="B1154">
        <v>7</v>
      </c>
      <c r="C1154">
        <v>9</v>
      </c>
      <c r="D1154" s="3">
        <v>43277</v>
      </c>
      <c r="E1154" s="3">
        <v>43095</v>
      </c>
      <c r="F1154" s="1">
        <v>123.83799999999999</v>
      </c>
      <c r="G1154">
        <v>18</v>
      </c>
      <c r="H1154">
        <f t="shared" ref="H1154:H1217" si="54">F1154/C1154</f>
        <v>13.759777777777778</v>
      </c>
      <c r="I1154" t="s">
        <v>7</v>
      </c>
      <c r="J1154" t="s">
        <v>8</v>
      </c>
      <c r="K1154">
        <f t="shared" ref="K1154:K1217" si="55">COUNTIF(A:A,A1154)</f>
        <v>1</v>
      </c>
      <c r="L1154">
        <f ca="1">VLOOKUP(A1154,Sheet2!A:M,13,FALSE)</f>
        <v>9</v>
      </c>
      <c r="M1154">
        <v>9</v>
      </c>
      <c r="N1154" s="1">
        <f t="shared" ref="N1154:N1217" si="56">M1154/G1154*100*2</f>
        <v>100</v>
      </c>
      <c r="O1154" s="1">
        <f>VLOOKUP(A1154,Sheet2!A:N,12,FALSE)</f>
        <v>123.83799999999999</v>
      </c>
    </row>
    <row r="1155" spans="1:15" x14ac:dyDescent="0.2">
      <c r="A1155" t="s">
        <v>446</v>
      </c>
      <c r="B1155">
        <v>17</v>
      </c>
      <c r="C1155">
        <v>18</v>
      </c>
      <c r="D1155" s="3">
        <v>43497</v>
      </c>
      <c r="E1155" s="3">
        <v>43341</v>
      </c>
      <c r="F1155" s="8">
        <v>123.789</v>
      </c>
      <c r="G1155">
        <v>37</v>
      </c>
      <c r="H1155">
        <f t="shared" si="54"/>
        <v>6.8771666666666667</v>
      </c>
      <c r="I1155" t="s">
        <v>7</v>
      </c>
      <c r="J1155" t="s">
        <v>575</v>
      </c>
      <c r="K1155">
        <f t="shared" si="55"/>
        <v>1</v>
      </c>
      <c r="L1155">
        <f ca="1">VLOOKUP(A1155,Sheet2!A:M,13,FALSE)</f>
        <v>18</v>
      </c>
      <c r="M1155">
        <v>18</v>
      </c>
      <c r="N1155" s="1">
        <f t="shared" si="56"/>
        <v>97.297297297297305</v>
      </c>
      <c r="O1155" s="1">
        <f>VLOOKUP(A1155,Sheet2!A:N,12,FALSE)</f>
        <v>123.789</v>
      </c>
    </row>
    <row r="1156" spans="1:15" x14ac:dyDescent="0.2">
      <c r="A1156" t="s">
        <v>20</v>
      </c>
      <c r="B1156">
        <v>3</v>
      </c>
      <c r="C1156">
        <v>4</v>
      </c>
      <c r="D1156" s="3">
        <v>44259</v>
      </c>
      <c r="E1156" s="3">
        <v>43634</v>
      </c>
      <c r="F1156">
        <v>123.667</v>
      </c>
      <c r="G1156">
        <v>1055</v>
      </c>
      <c r="H1156">
        <f t="shared" si="54"/>
        <v>30.91675</v>
      </c>
      <c r="I1156" t="s">
        <v>805</v>
      </c>
      <c r="J1156" t="s">
        <v>8</v>
      </c>
      <c r="K1156">
        <f t="shared" si="55"/>
        <v>1</v>
      </c>
      <c r="L1156">
        <f ca="1">VLOOKUP(A1156,Sheet2!A:M,13,FALSE)</f>
        <v>4</v>
      </c>
      <c r="M1156">
        <v>4</v>
      </c>
      <c r="N1156" s="1">
        <f t="shared" si="56"/>
        <v>0.7582938388625593</v>
      </c>
      <c r="O1156" s="1">
        <f>VLOOKUP(A1156,Sheet2!A:N,12,FALSE)</f>
        <v>123.667</v>
      </c>
    </row>
    <row r="1157" spans="1:15" x14ac:dyDescent="0.2">
      <c r="A1157" t="s">
        <v>336</v>
      </c>
      <c r="B1157">
        <v>2</v>
      </c>
      <c r="C1157">
        <v>2</v>
      </c>
      <c r="D1157" s="3">
        <v>43275</v>
      </c>
      <c r="E1157" s="3">
        <v>43069</v>
      </c>
      <c r="F1157" s="1">
        <v>123.58</v>
      </c>
      <c r="G1157">
        <v>11</v>
      </c>
      <c r="H1157">
        <f t="shared" si="54"/>
        <v>61.79</v>
      </c>
      <c r="I1157" t="s">
        <v>7</v>
      </c>
      <c r="J1157" t="s">
        <v>8</v>
      </c>
      <c r="K1157">
        <f t="shared" si="55"/>
        <v>1</v>
      </c>
      <c r="L1157">
        <f ca="1">VLOOKUP(A1157,Sheet2!A:M,13,FALSE)</f>
        <v>2</v>
      </c>
      <c r="M1157">
        <v>2</v>
      </c>
      <c r="N1157" s="1">
        <f t="shared" si="56"/>
        <v>36.363636363636367</v>
      </c>
      <c r="O1157" s="1">
        <f>VLOOKUP(A1157,Sheet2!A:N,12,FALSE)</f>
        <v>123.58</v>
      </c>
    </row>
    <row r="1158" spans="1:15" x14ac:dyDescent="0.2">
      <c r="A1158" t="s">
        <v>1142</v>
      </c>
      <c r="B1158">
        <v>2</v>
      </c>
      <c r="C1158">
        <v>5</v>
      </c>
      <c r="D1158" s="3">
        <v>43288</v>
      </c>
      <c r="E1158" s="3">
        <v>43091</v>
      </c>
      <c r="F1158">
        <v>123.551</v>
      </c>
      <c r="G1158">
        <v>88</v>
      </c>
      <c r="H1158">
        <f t="shared" si="54"/>
        <v>24.7102</v>
      </c>
      <c r="I1158" t="s">
        <v>805</v>
      </c>
      <c r="J1158" t="s">
        <v>575</v>
      </c>
      <c r="K1158">
        <f t="shared" si="55"/>
        <v>1</v>
      </c>
      <c r="L1158">
        <f ca="1">VLOOKUP(A1158,Sheet2!A:M,13,FALSE)</f>
        <v>5</v>
      </c>
      <c r="M1158">
        <v>5</v>
      </c>
      <c r="N1158" s="1">
        <f t="shared" si="56"/>
        <v>11.363636363636363</v>
      </c>
      <c r="O1158" s="1">
        <f>VLOOKUP(A1158,Sheet2!A:N,12,FALSE)</f>
        <v>123.551</v>
      </c>
    </row>
    <row r="1159" spans="1:15" x14ac:dyDescent="0.2">
      <c r="A1159" t="s">
        <v>93</v>
      </c>
      <c r="B1159">
        <v>2</v>
      </c>
      <c r="C1159">
        <v>2</v>
      </c>
      <c r="D1159" s="3">
        <v>43628</v>
      </c>
      <c r="E1159" s="3">
        <v>43410</v>
      </c>
      <c r="F1159" s="1">
        <v>123.381</v>
      </c>
      <c r="G1159">
        <v>43</v>
      </c>
      <c r="H1159">
        <f t="shared" si="54"/>
        <v>61.6905</v>
      </c>
      <c r="I1159" t="s">
        <v>7</v>
      </c>
      <c r="J1159" t="s">
        <v>8</v>
      </c>
      <c r="K1159">
        <f t="shared" si="55"/>
        <v>1</v>
      </c>
      <c r="L1159">
        <f ca="1">VLOOKUP(A1159,Sheet2!A:M,13,FALSE)</f>
        <v>2</v>
      </c>
      <c r="M1159">
        <v>2</v>
      </c>
      <c r="N1159" s="1">
        <f t="shared" si="56"/>
        <v>9.3023255813953494</v>
      </c>
      <c r="O1159" s="1">
        <f>VLOOKUP(A1159,Sheet2!A:N,12,FALSE)</f>
        <v>123.381</v>
      </c>
    </row>
    <row r="1160" spans="1:15" x14ac:dyDescent="0.2">
      <c r="A1160" t="s">
        <v>716</v>
      </c>
      <c r="B1160">
        <v>3</v>
      </c>
      <c r="C1160">
        <v>3</v>
      </c>
      <c r="D1160" s="3">
        <v>43625</v>
      </c>
      <c r="E1160" s="3">
        <v>43358</v>
      </c>
      <c r="F1160">
        <v>123.301</v>
      </c>
      <c r="G1160">
        <v>6</v>
      </c>
      <c r="H1160">
        <f t="shared" si="54"/>
        <v>41.100333333333332</v>
      </c>
      <c r="I1160" t="s">
        <v>805</v>
      </c>
      <c r="J1160" t="s">
        <v>8</v>
      </c>
      <c r="K1160">
        <f t="shared" si="55"/>
        <v>1</v>
      </c>
      <c r="L1160">
        <f ca="1">VLOOKUP(A1160,Sheet2!A:M,13,FALSE)</f>
        <v>3</v>
      </c>
      <c r="M1160">
        <v>3</v>
      </c>
      <c r="N1160" s="1">
        <f t="shared" si="56"/>
        <v>100</v>
      </c>
      <c r="O1160" s="1">
        <f>VLOOKUP(A1160,Sheet2!A:N,12,FALSE)</f>
        <v>123.301</v>
      </c>
    </row>
    <row r="1161" spans="1:15" x14ac:dyDescent="0.2">
      <c r="A1161" t="s">
        <v>655</v>
      </c>
      <c r="B1161">
        <v>7</v>
      </c>
      <c r="C1161">
        <v>11</v>
      </c>
      <c r="D1161" s="3">
        <v>43339</v>
      </c>
      <c r="E1161" s="3">
        <v>43326</v>
      </c>
      <c r="F1161">
        <v>123.26600000000001</v>
      </c>
      <c r="G1161">
        <v>29</v>
      </c>
      <c r="H1161">
        <f t="shared" si="54"/>
        <v>11.206000000000001</v>
      </c>
      <c r="I1161" t="s">
        <v>805</v>
      </c>
      <c r="J1161" t="s">
        <v>8</v>
      </c>
      <c r="K1161">
        <f t="shared" si="55"/>
        <v>1</v>
      </c>
      <c r="L1161">
        <f ca="1">VLOOKUP(A1161,Sheet2!A:M,13,FALSE)</f>
        <v>11</v>
      </c>
      <c r="M1161">
        <v>11</v>
      </c>
      <c r="N1161" s="1">
        <f t="shared" si="56"/>
        <v>75.862068965517238</v>
      </c>
      <c r="O1161" s="1">
        <f>VLOOKUP(A1161,Sheet2!A:N,12,FALSE)</f>
        <v>123.26600000000001</v>
      </c>
    </row>
    <row r="1162" spans="1:15" x14ac:dyDescent="0.2">
      <c r="A1162" t="s">
        <v>225</v>
      </c>
      <c r="B1162">
        <v>1</v>
      </c>
      <c r="C1162">
        <v>1</v>
      </c>
      <c r="D1162" s="3">
        <v>43277</v>
      </c>
      <c r="E1162" s="3">
        <v>42987</v>
      </c>
      <c r="F1162" s="1">
        <v>123</v>
      </c>
      <c r="G1162">
        <v>43</v>
      </c>
      <c r="H1162">
        <f t="shared" si="54"/>
        <v>123</v>
      </c>
      <c r="I1162" t="s">
        <v>7</v>
      </c>
      <c r="J1162" t="s">
        <v>8</v>
      </c>
      <c r="K1162">
        <f t="shared" si="55"/>
        <v>1</v>
      </c>
      <c r="L1162">
        <f ca="1">VLOOKUP(A1162,Sheet2!A:M,13,FALSE)</f>
        <v>1</v>
      </c>
      <c r="M1162">
        <v>1</v>
      </c>
      <c r="N1162" s="1">
        <f t="shared" si="56"/>
        <v>4.6511627906976747</v>
      </c>
      <c r="O1162" s="1">
        <f>VLOOKUP(A1162,Sheet2!A:N,12,FALSE)</f>
        <v>123</v>
      </c>
    </row>
    <row r="1163" spans="1:15" x14ac:dyDescent="0.2">
      <c r="A1163" t="s">
        <v>1211</v>
      </c>
      <c r="B1163">
        <v>1</v>
      </c>
      <c r="C1163">
        <v>2</v>
      </c>
      <c r="D1163" s="3">
        <v>43790</v>
      </c>
      <c r="E1163" s="3">
        <v>43312</v>
      </c>
      <c r="F1163">
        <v>122.864</v>
      </c>
      <c r="G1163">
        <v>44</v>
      </c>
      <c r="H1163">
        <f t="shared" si="54"/>
        <v>61.432000000000002</v>
      </c>
      <c r="I1163" t="s">
        <v>805</v>
      </c>
      <c r="J1163" t="s">
        <v>575</v>
      </c>
      <c r="K1163">
        <f t="shared" si="55"/>
        <v>1</v>
      </c>
      <c r="L1163">
        <f ca="1">VLOOKUP(A1163,Sheet2!A:M,13,FALSE)</f>
        <v>2</v>
      </c>
      <c r="M1163">
        <v>2</v>
      </c>
      <c r="N1163" s="1">
        <f t="shared" si="56"/>
        <v>9.0909090909090917</v>
      </c>
      <c r="O1163" s="1">
        <f>VLOOKUP(A1163,Sheet2!A:N,12,FALSE)</f>
        <v>122.864</v>
      </c>
    </row>
    <row r="1164" spans="1:15" x14ac:dyDescent="0.2">
      <c r="A1164" t="s">
        <v>893</v>
      </c>
      <c r="B1164">
        <v>10</v>
      </c>
      <c r="C1164">
        <v>11</v>
      </c>
      <c r="D1164" s="3">
        <v>43969</v>
      </c>
      <c r="E1164" s="3">
        <v>43351</v>
      </c>
      <c r="F1164">
        <v>122.16500000000001</v>
      </c>
      <c r="G1164">
        <v>24</v>
      </c>
      <c r="H1164">
        <f t="shared" si="54"/>
        <v>11.105909090909092</v>
      </c>
      <c r="I1164" t="s">
        <v>805</v>
      </c>
      <c r="J1164" t="s">
        <v>575</v>
      </c>
      <c r="K1164">
        <f t="shared" si="55"/>
        <v>1</v>
      </c>
      <c r="L1164">
        <f ca="1">VLOOKUP(A1164,Sheet2!A:M,13,FALSE)</f>
        <v>11</v>
      </c>
      <c r="M1164">
        <v>11</v>
      </c>
      <c r="N1164" s="1">
        <f t="shared" si="56"/>
        <v>91.666666666666657</v>
      </c>
      <c r="O1164" s="1">
        <f>VLOOKUP(A1164,Sheet2!A:N,12,FALSE)</f>
        <v>122.16500000000001</v>
      </c>
    </row>
    <row r="1165" spans="1:15" x14ac:dyDescent="0.2">
      <c r="A1165" t="s">
        <v>974</v>
      </c>
      <c r="B1165">
        <v>6</v>
      </c>
      <c r="C1165">
        <v>6</v>
      </c>
      <c r="D1165" s="3">
        <v>43636</v>
      </c>
      <c r="E1165" s="3">
        <v>43300</v>
      </c>
      <c r="F1165">
        <v>122.098</v>
      </c>
      <c r="G1165">
        <v>21</v>
      </c>
      <c r="H1165">
        <f t="shared" si="54"/>
        <v>20.349666666666668</v>
      </c>
      <c r="I1165" t="s">
        <v>805</v>
      </c>
      <c r="J1165" t="s">
        <v>575</v>
      </c>
      <c r="K1165">
        <f t="shared" si="55"/>
        <v>1</v>
      </c>
      <c r="L1165">
        <f ca="1">VLOOKUP(A1165,Sheet2!A:M,13,FALSE)</f>
        <v>6</v>
      </c>
      <c r="M1165">
        <v>6</v>
      </c>
      <c r="N1165" s="1">
        <f t="shared" si="56"/>
        <v>57.142857142857139</v>
      </c>
      <c r="O1165" s="1">
        <f>VLOOKUP(A1165,Sheet2!A:N,12,FALSE)</f>
        <v>122.098</v>
      </c>
    </row>
    <row r="1166" spans="1:15" x14ac:dyDescent="0.2">
      <c r="A1166" t="s">
        <v>1118</v>
      </c>
      <c r="B1166">
        <v>2</v>
      </c>
      <c r="C1166">
        <v>2</v>
      </c>
      <c r="D1166" s="3">
        <v>43764</v>
      </c>
      <c r="E1166" s="3">
        <v>43298</v>
      </c>
      <c r="F1166">
        <v>122.004</v>
      </c>
      <c r="G1166">
        <v>47</v>
      </c>
      <c r="H1166">
        <f t="shared" si="54"/>
        <v>61.002000000000002</v>
      </c>
      <c r="I1166" t="s">
        <v>805</v>
      </c>
      <c r="J1166" t="s">
        <v>575</v>
      </c>
      <c r="K1166">
        <f t="shared" si="55"/>
        <v>1</v>
      </c>
      <c r="L1166">
        <f ca="1">VLOOKUP(A1166,Sheet2!A:M,13,FALSE)</f>
        <v>2</v>
      </c>
      <c r="M1166">
        <v>2</v>
      </c>
      <c r="N1166" s="1">
        <f t="shared" si="56"/>
        <v>8.5106382978723403</v>
      </c>
      <c r="O1166" s="1">
        <f>VLOOKUP(A1166,Sheet2!A:N,12,FALSE)</f>
        <v>122.004</v>
      </c>
    </row>
    <row r="1167" spans="1:15" x14ac:dyDescent="0.2">
      <c r="A1167" t="s">
        <v>283</v>
      </c>
      <c r="B1167">
        <v>19</v>
      </c>
      <c r="C1167">
        <v>45</v>
      </c>
      <c r="D1167" s="3">
        <v>43276</v>
      </c>
      <c r="E1167" s="3">
        <v>43094</v>
      </c>
      <c r="F1167" s="1">
        <v>121.928</v>
      </c>
      <c r="G1167">
        <v>81</v>
      </c>
      <c r="H1167">
        <f t="shared" si="54"/>
        <v>2.709511111111111</v>
      </c>
      <c r="I1167" t="s">
        <v>7</v>
      </c>
      <c r="J1167" t="s">
        <v>8</v>
      </c>
      <c r="K1167">
        <f t="shared" si="55"/>
        <v>1</v>
      </c>
      <c r="L1167">
        <f ca="1">VLOOKUP(A1167,Sheet2!A:M,13,FALSE)</f>
        <v>45</v>
      </c>
      <c r="M1167">
        <v>45</v>
      </c>
      <c r="N1167" s="1">
        <f t="shared" si="56"/>
        <v>111.11111111111111</v>
      </c>
      <c r="O1167" s="1">
        <f>VLOOKUP(A1167,Sheet2!A:N,12,FALSE)</f>
        <v>121.928</v>
      </c>
    </row>
    <row r="1168" spans="1:15" x14ac:dyDescent="0.2">
      <c r="A1168" t="s">
        <v>863</v>
      </c>
      <c r="B1168">
        <v>16</v>
      </c>
      <c r="C1168">
        <v>16</v>
      </c>
      <c r="D1168" s="3">
        <v>43846</v>
      </c>
      <c r="E1168" s="3">
        <v>43557</v>
      </c>
      <c r="F1168">
        <v>121.85899999999999</v>
      </c>
      <c r="G1168">
        <v>82</v>
      </c>
      <c r="H1168">
        <f t="shared" si="54"/>
        <v>7.6161874999999997</v>
      </c>
      <c r="I1168" t="s">
        <v>805</v>
      </c>
      <c r="J1168" t="s">
        <v>575</v>
      </c>
      <c r="K1168">
        <f t="shared" si="55"/>
        <v>1</v>
      </c>
      <c r="L1168">
        <f ca="1">VLOOKUP(A1168,Sheet2!A:M,13,FALSE)</f>
        <v>16</v>
      </c>
      <c r="M1168">
        <v>16</v>
      </c>
      <c r="N1168" s="1">
        <f t="shared" si="56"/>
        <v>39.024390243902438</v>
      </c>
      <c r="O1168" s="1">
        <f>VLOOKUP(A1168,Sheet2!A:N,12,FALSE)</f>
        <v>121.85899999999999</v>
      </c>
    </row>
    <row r="1169" spans="1:15" x14ac:dyDescent="0.2">
      <c r="A1169" t="s">
        <v>466</v>
      </c>
      <c r="B1169">
        <v>9</v>
      </c>
      <c r="C1169">
        <v>10</v>
      </c>
      <c r="D1169" s="3">
        <v>43479</v>
      </c>
      <c r="E1169" s="3">
        <v>43315</v>
      </c>
      <c r="F1169" s="8">
        <v>121.739</v>
      </c>
      <c r="G1169">
        <v>19</v>
      </c>
      <c r="H1169">
        <f t="shared" si="54"/>
        <v>12.1739</v>
      </c>
      <c r="I1169" t="s">
        <v>7</v>
      </c>
      <c r="J1169" t="s">
        <v>575</v>
      </c>
      <c r="K1169">
        <f t="shared" si="55"/>
        <v>1</v>
      </c>
      <c r="L1169">
        <f ca="1">VLOOKUP(A1169,Sheet2!A:M,13,FALSE)</f>
        <v>10</v>
      </c>
      <c r="M1169">
        <v>10</v>
      </c>
      <c r="N1169" s="1">
        <f t="shared" si="56"/>
        <v>105.26315789473684</v>
      </c>
      <c r="O1169" s="1">
        <f>VLOOKUP(A1169,Sheet2!A:N,12,FALSE)</f>
        <v>121.739</v>
      </c>
    </row>
    <row r="1170" spans="1:15" x14ac:dyDescent="0.2">
      <c r="A1170" t="s">
        <v>884</v>
      </c>
      <c r="B1170">
        <v>11</v>
      </c>
      <c r="C1170">
        <v>11</v>
      </c>
      <c r="D1170" s="3">
        <v>43747</v>
      </c>
      <c r="E1170" s="3">
        <v>43668</v>
      </c>
      <c r="F1170">
        <v>121.71899999999999</v>
      </c>
      <c r="G1170">
        <v>24</v>
      </c>
      <c r="H1170">
        <f t="shared" si="54"/>
        <v>11.065363636363635</v>
      </c>
      <c r="I1170" t="s">
        <v>805</v>
      </c>
      <c r="J1170" t="s">
        <v>575</v>
      </c>
      <c r="K1170">
        <f t="shared" si="55"/>
        <v>1</v>
      </c>
      <c r="L1170">
        <f ca="1">VLOOKUP(A1170,Sheet2!A:M,13,FALSE)</f>
        <v>11</v>
      </c>
      <c r="M1170">
        <v>11</v>
      </c>
      <c r="N1170" s="1">
        <f t="shared" si="56"/>
        <v>91.666666666666657</v>
      </c>
      <c r="O1170" s="1">
        <f>VLOOKUP(A1170,Sheet2!A:N,12,FALSE)</f>
        <v>121.71899999999999</v>
      </c>
    </row>
    <row r="1171" spans="1:15" x14ac:dyDescent="0.2">
      <c r="A1171" t="s">
        <v>386</v>
      </c>
      <c r="B1171">
        <v>2</v>
      </c>
      <c r="C1171">
        <v>3</v>
      </c>
      <c r="D1171" s="3">
        <v>43274</v>
      </c>
      <c r="E1171" s="3">
        <v>42919</v>
      </c>
      <c r="F1171" s="1">
        <v>121.711</v>
      </c>
      <c r="G1171">
        <v>52</v>
      </c>
      <c r="H1171">
        <f t="shared" si="54"/>
        <v>40.57033333333333</v>
      </c>
      <c r="I1171" t="s">
        <v>7</v>
      </c>
      <c r="J1171" t="s">
        <v>8</v>
      </c>
      <c r="K1171">
        <f t="shared" si="55"/>
        <v>1</v>
      </c>
      <c r="L1171">
        <f ca="1">VLOOKUP(A1171,Sheet2!A:M,13,FALSE)</f>
        <v>3</v>
      </c>
      <c r="M1171">
        <v>3</v>
      </c>
      <c r="N1171" s="1">
        <f t="shared" si="56"/>
        <v>11.538461538461538</v>
      </c>
      <c r="O1171" s="1">
        <f>VLOOKUP(A1171,Sheet2!A:N,12,FALSE)</f>
        <v>121.711</v>
      </c>
    </row>
    <row r="1172" spans="1:15" x14ac:dyDescent="0.2">
      <c r="A1172" t="s">
        <v>268</v>
      </c>
      <c r="B1172">
        <v>1</v>
      </c>
      <c r="C1172">
        <v>1</v>
      </c>
      <c r="D1172" s="3">
        <v>43277</v>
      </c>
      <c r="E1172" s="3">
        <v>42876</v>
      </c>
      <c r="F1172" s="1">
        <v>121.333</v>
      </c>
      <c r="G1172">
        <v>55</v>
      </c>
      <c r="H1172">
        <f t="shared" si="54"/>
        <v>121.333</v>
      </c>
      <c r="I1172" t="s">
        <v>7</v>
      </c>
      <c r="J1172" t="s">
        <v>8</v>
      </c>
      <c r="K1172">
        <f t="shared" si="55"/>
        <v>1</v>
      </c>
      <c r="L1172">
        <f ca="1">VLOOKUP(A1172,Sheet2!A:M,13,FALSE)</f>
        <v>1</v>
      </c>
      <c r="M1172">
        <v>1</v>
      </c>
      <c r="N1172" s="1">
        <f t="shared" si="56"/>
        <v>3.6363636363636362</v>
      </c>
      <c r="O1172" s="1">
        <f>VLOOKUP(A1172,Sheet2!A:N,12,FALSE)</f>
        <v>121.333</v>
      </c>
    </row>
    <row r="1173" spans="1:15" x14ac:dyDescent="0.2">
      <c r="A1173" t="s">
        <v>53</v>
      </c>
      <c r="B1173">
        <v>10</v>
      </c>
      <c r="C1173">
        <v>11</v>
      </c>
      <c r="D1173" s="3">
        <v>44069</v>
      </c>
      <c r="E1173" s="3">
        <v>43665</v>
      </c>
      <c r="F1173" s="1">
        <v>121.27200000000001</v>
      </c>
      <c r="G1173">
        <v>52</v>
      </c>
      <c r="H1173">
        <f t="shared" si="54"/>
        <v>11.024727272727274</v>
      </c>
      <c r="I1173" t="s">
        <v>7</v>
      </c>
      <c r="J1173" t="s">
        <v>8</v>
      </c>
      <c r="K1173">
        <f t="shared" si="55"/>
        <v>1</v>
      </c>
      <c r="L1173">
        <f ca="1">VLOOKUP(A1173,Sheet2!A:M,13,FALSE)</f>
        <v>11</v>
      </c>
      <c r="M1173">
        <v>11</v>
      </c>
      <c r="N1173" s="1">
        <f t="shared" si="56"/>
        <v>42.307692307692307</v>
      </c>
      <c r="O1173" s="1">
        <f>VLOOKUP(A1173,Sheet2!A:N,12,FALSE)</f>
        <v>121.27200000000001</v>
      </c>
    </row>
    <row r="1174" spans="1:15" x14ac:dyDescent="0.2">
      <c r="A1174" t="s">
        <v>369</v>
      </c>
      <c r="B1174">
        <v>7</v>
      </c>
      <c r="C1174">
        <v>16</v>
      </c>
      <c r="D1174" s="3">
        <v>43274</v>
      </c>
      <c r="E1174" s="3">
        <v>43006</v>
      </c>
      <c r="F1174" s="1">
        <v>121.10599999999999</v>
      </c>
      <c r="G1174">
        <v>80</v>
      </c>
      <c r="H1174">
        <f t="shared" si="54"/>
        <v>7.5691249999999997</v>
      </c>
      <c r="I1174" t="s">
        <v>7</v>
      </c>
      <c r="J1174" t="s">
        <v>8</v>
      </c>
      <c r="K1174">
        <f t="shared" si="55"/>
        <v>1</v>
      </c>
      <c r="L1174">
        <f ca="1">VLOOKUP(A1174,Sheet2!A:M,13,FALSE)</f>
        <v>16</v>
      </c>
      <c r="M1174">
        <v>16</v>
      </c>
      <c r="N1174" s="1">
        <f t="shared" si="56"/>
        <v>40</v>
      </c>
      <c r="O1174" s="1">
        <f>VLOOKUP(A1174,Sheet2!A:N,12,FALSE)</f>
        <v>121.10599999999999</v>
      </c>
    </row>
    <row r="1175" spans="1:15" x14ac:dyDescent="0.2">
      <c r="A1175" t="s">
        <v>1125</v>
      </c>
      <c r="B1175">
        <v>2</v>
      </c>
      <c r="C1175">
        <v>2</v>
      </c>
      <c r="D1175" s="3">
        <v>43623</v>
      </c>
      <c r="E1175" s="3">
        <v>43413</v>
      </c>
      <c r="F1175">
        <v>120.572</v>
      </c>
      <c r="G1175">
        <v>19</v>
      </c>
      <c r="H1175">
        <f t="shared" si="54"/>
        <v>60.286000000000001</v>
      </c>
      <c r="I1175" t="s">
        <v>805</v>
      </c>
      <c r="J1175" t="s">
        <v>575</v>
      </c>
      <c r="K1175">
        <f t="shared" si="55"/>
        <v>1</v>
      </c>
      <c r="L1175">
        <f ca="1">VLOOKUP(A1175,Sheet2!A:M,13,FALSE)</f>
        <v>2</v>
      </c>
      <c r="M1175">
        <v>2</v>
      </c>
      <c r="N1175" s="1">
        <f t="shared" si="56"/>
        <v>21.052631578947366</v>
      </c>
      <c r="O1175" s="1">
        <f>VLOOKUP(A1175,Sheet2!A:N,12,FALSE)</f>
        <v>120.572</v>
      </c>
    </row>
    <row r="1176" spans="1:15" x14ac:dyDescent="0.2">
      <c r="A1176" t="s">
        <v>1220</v>
      </c>
      <c r="B1176">
        <v>1</v>
      </c>
      <c r="C1176">
        <v>1</v>
      </c>
      <c r="D1176" s="3">
        <v>43611</v>
      </c>
      <c r="E1176" s="3">
        <v>43399</v>
      </c>
      <c r="F1176">
        <v>120.251</v>
      </c>
      <c r="G1176">
        <v>19</v>
      </c>
      <c r="H1176">
        <f t="shared" si="54"/>
        <v>120.251</v>
      </c>
      <c r="I1176" t="s">
        <v>805</v>
      </c>
      <c r="J1176" t="s">
        <v>575</v>
      </c>
      <c r="K1176">
        <f t="shared" si="55"/>
        <v>1</v>
      </c>
      <c r="L1176">
        <f ca="1">VLOOKUP(A1176,Sheet2!A:M,13,FALSE)</f>
        <v>1</v>
      </c>
      <c r="M1176">
        <v>1</v>
      </c>
      <c r="N1176" s="1">
        <f t="shared" si="56"/>
        <v>10.526315789473683</v>
      </c>
      <c r="O1176" s="1">
        <f>VLOOKUP(A1176,Sheet2!A:N,12,FALSE)</f>
        <v>120.251</v>
      </c>
    </row>
    <row r="1177" spans="1:15" x14ac:dyDescent="0.2">
      <c r="A1177" t="s">
        <v>778</v>
      </c>
      <c r="B1177">
        <v>1</v>
      </c>
      <c r="C1177">
        <v>1</v>
      </c>
      <c r="D1177" s="3">
        <v>43942</v>
      </c>
      <c r="E1177" s="3">
        <v>43942</v>
      </c>
      <c r="F1177">
        <v>120.249</v>
      </c>
      <c r="G1177">
        <v>2</v>
      </c>
      <c r="H1177">
        <f t="shared" si="54"/>
        <v>120.249</v>
      </c>
      <c r="I1177" t="s">
        <v>805</v>
      </c>
      <c r="J1177" t="s">
        <v>8</v>
      </c>
      <c r="K1177">
        <f t="shared" si="55"/>
        <v>1</v>
      </c>
      <c r="L1177">
        <f ca="1">VLOOKUP(A1177,Sheet2!A:M,13,FALSE)</f>
        <v>1</v>
      </c>
      <c r="M1177">
        <v>1</v>
      </c>
      <c r="N1177" s="1">
        <f t="shared" si="56"/>
        <v>100</v>
      </c>
      <c r="O1177" s="1">
        <f>VLOOKUP(A1177,Sheet2!A:N,12,FALSE)</f>
        <v>120.249</v>
      </c>
    </row>
    <row r="1178" spans="1:15" x14ac:dyDescent="0.2">
      <c r="A1178" t="s">
        <v>1030</v>
      </c>
      <c r="B1178">
        <v>4</v>
      </c>
      <c r="C1178">
        <v>4</v>
      </c>
      <c r="D1178" s="3">
        <v>43505</v>
      </c>
      <c r="E1178" s="3">
        <v>43371</v>
      </c>
      <c r="F1178">
        <v>120.08</v>
      </c>
      <c r="G1178">
        <v>13</v>
      </c>
      <c r="H1178">
        <f t="shared" si="54"/>
        <v>30.02</v>
      </c>
      <c r="I1178" t="s">
        <v>805</v>
      </c>
      <c r="J1178" t="s">
        <v>575</v>
      </c>
      <c r="K1178">
        <f t="shared" si="55"/>
        <v>1</v>
      </c>
      <c r="L1178">
        <f ca="1">VLOOKUP(A1178,Sheet2!A:M,13,FALSE)</f>
        <v>4</v>
      </c>
      <c r="M1178">
        <v>4</v>
      </c>
      <c r="N1178" s="1">
        <f t="shared" si="56"/>
        <v>61.53846153846154</v>
      </c>
      <c r="O1178" s="1">
        <f>VLOOKUP(A1178,Sheet2!A:N,12,FALSE)</f>
        <v>120.08</v>
      </c>
    </row>
    <row r="1179" spans="1:15" x14ac:dyDescent="0.2">
      <c r="A1179" t="s">
        <v>1122</v>
      </c>
      <c r="B1179">
        <v>2</v>
      </c>
      <c r="C1179">
        <v>3</v>
      </c>
      <c r="D1179" s="3">
        <v>43745</v>
      </c>
      <c r="E1179" s="3">
        <v>43318</v>
      </c>
      <c r="F1179">
        <v>120.069</v>
      </c>
      <c r="G1179">
        <v>111</v>
      </c>
      <c r="H1179">
        <f t="shared" si="54"/>
        <v>40.023000000000003</v>
      </c>
      <c r="I1179" t="s">
        <v>805</v>
      </c>
      <c r="J1179" t="s">
        <v>575</v>
      </c>
      <c r="K1179">
        <f t="shared" si="55"/>
        <v>1</v>
      </c>
      <c r="L1179">
        <f ca="1">VLOOKUP(A1179,Sheet2!A:M,13,FALSE)</f>
        <v>3</v>
      </c>
      <c r="M1179">
        <v>3</v>
      </c>
      <c r="N1179" s="1">
        <f t="shared" si="56"/>
        <v>5.4054054054054053</v>
      </c>
      <c r="O1179" s="1">
        <f>VLOOKUP(A1179,Sheet2!A:N,12,FALSE)</f>
        <v>120.069</v>
      </c>
    </row>
    <row r="1180" spans="1:15" x14ac:dyDescent="0.2">
      <c r="A1180" t="s">
        <v>1160</v>
      </c>
      <c r="B1180">
        <v>1</v>
      </c>
      <c r="C1180">
        <v>1</v>
      </c>
      <c r="D1180" s="3">
        <v>43424</v>
      </c>
      <c r="E1180" s="3">
        <v>43318</v>
      </c>
      <c r="F1180">
        <v>120.005</v>
      </c>
      <c r="G1180">
        <v>4</v>
      </c>
      <c r="H1180">
        <f t="shared" si="54"/>
        <v>120.005</v>
      </c>
      <c r="I1180" t="s">
        <v>805</v>
      </c>
      <c r="J1180" t="s">
        <v>575</v>
      </c>
      <c r="K1180">
        <f t="shared" si="55"/>
        <v>1</v>
      </c>
      <c r="L1180">
        <f ca="1">VLOOKUP(A1180,Sheet2!A:M,13,FALSE)</f>
        <v>1</v>
      </c>
      <c r="M1180">
        <v>1</v>
      </c>
      <c r="N1180" s="1">
        <f t="shared" si="56"/>
        <v>50</v>
      </c>
      <c r="O1180" s="1">
        <f>VLOOKUP(A1180,Sheet2!A:N,12,FALSE)</f>
        <v>120.005</v>
      </c>
    </row>
    <row r="1181" spans="1:15" x14ac:dyDescent="0.2">
      <c r="A1181" t="s">
        <v>1202</v>
      </c>
      <c r="B1181">
        <v>1</v>
      </c>
      <c r="C1181">
        <v>1</v>
      </c>
      <c r="D1181" s="3">
        <v>43790</v>
      </c>
      <c r="E1181" s="3">
        <v>43300</v>
      </c>
      <c r="F1181">
        <v>120</v>
      </c>
      <c r="G1181">
        <v>119</v>
      </c>
      <c r="H1181">
        <f t="shared" si="54"/>
        <v>120</v>
      </c>
      <c r="I1181" t="s">
        <v>805</v>
      </c>
      <c r="J1181" t="s">
        <v>575</v>
      </c>
      <c r="K1181">
        <f t="shared" si="55"/>
        <v>1</v>
      </c>
      <c r="L1181">
        <f ca="1">VLOOKUP(A1181,Sheet2!A:M,13,FALSE)</f>
        <v>1</v>
      </c>
      <c r="M1181">
        <v>1</v>
      </c>
      <c r="N1181" s="1">
        <f t="shared" si="56"/>
        <v>1.680672268907563</v>
      </c>
      <c r="O1181" s="1">
        <f>VLOOKUP(A1181,Sheet2!A:N,12,FALSE)</f>
        <v>120</v>
      </c>
    </row>
    <row r="1182" spans="1:15" x14ac:dyDescent="0.2">
      <c r="A1182" t="s">
        <v>1119</v>
      </c>
      <c r="B1182">
        <v>2</v>
      </c>
      <c r="C1182">
        <v>2</v>
      </c>
      <c r="D1182" s="3">
        <v>43354</v>
      </c>
      <c r="E1182" s="3">
        <v>43325</v>
      </c>
      <c r="F1182">
        <v>120</v>
      </c>
      <c r="G1182">
        <v>54</v>
      </c>
      <c r="H1182">
        <f t="shared" si="54"/>
        <v>60</v>
      </c>
      <c r="I1182" t="s">
        <v>805</v>
      </c>
      <c r="J1182" t="s">
        <v>575</v>
      </c>
      <c r="K1182">
        <f t="shared" si="55"/>
        <v>1</v>
      </c>
      <c r="L1182">
        <f ca="1">VLOOKUP(A1182,Sheet2!A:M,13,FALSE)</f>
        <v>2</v>
      </c>
      <c r="M1182">
        <v>2</v>
      </c>
      <c r="N1182" s="1">
        <f t="shared" si="56"/>
        <v>7.4074074074074066</v>
      </c>
      <c r="O1182" s="1">
        <f>VLOOKUP(A1182,Sheet2!A:N,12,FALSE)</f>
        <v>120</v>
      </c>
    </row>
    <row r="1183" spans="1:15" x14ac:dyDescent="0.2">
      <c r="A1183" t="s">
        <v>1200</v>
      </c>
      <c r="B1183">
        <v>1</v>
      </c>
      <c r="C1183">
        <v>1</v>
      </c>
      <c r="D1183" s="3">
        <v>43793</v>
      </c>
      <c r="E1183" s="3">
        <v>43403</v>
      </c>
      <c r="F1183">
        <v>119.995</v>
      </c>
      <c r="G1183">
        <v>43</v>
      </c>
      <c r="H1183">
        <f t="shared" si="54"/>
        <v>119.995</v>
      </c>
      <c r="I1183" t="s">
        <v>805</v>
      </c>
      <c r="J1183" t="s">
        <v>575</v>
      </c>
      <c r="K1183">
        <f t="shared" si="55"/>
        <v>1</v>
      </c>
      <c r="L1183">
        <f ca="1">VLOOKUP(A1183,Sheet2!A:M,13,FALSE)</f>
        <v>1</v>
      </c>
      <c r="M1183">
        <v>1</v>
      </c>
      <c r="N1183" s="1">
        <f t="shared" si="56"/>
        <v>4.6511627906976747</v>
      </c>
      <c r="O1183" s="1">
        <f>VLOOKUP(A1183,Sheet2!A:N,12,FALSE)</f>
        <v>119.995</v>
      </c>
    </row>
    <row r="1184" spans="1:15" x14ac:dyDescent="0.2">
      <c r="A1184" t="s">
        <v>800</v>
      </c>
      <c r="B1184">
        <v>1</v>
      </c>
      <c r="C1184">
        <v>1</v>
      </c>
      <c r="D1184" s="3">
        <v>44262</v>
      </c>
      <c r="E1184" s="3">
        <v>43663</v>
      </c>
      <c r="F1184">
        <v>119.99299999999999</v>
      </c>
      <c r="G1184">
        <v>133</v>
      </c>
      <c r="H1184">
        <f t="shared" si="54"/>
        <v>119.99299999999999</v>
      </c>
      <c r="I1184" t="s">
        <v>805</v>
      </c>
      <c r="J1184" t="s">
        <v>8</v>
      </c>
      <c r="K1184">
        <f t="shared" si="55"/>
        <v>1</v>
      </c>
      <c r="L1184">
        <f ca="1">VLOOKUP(A1184,Sheet2!A:M,13,FALSE)</f>
        <v>1</v>
      </c>
      <c r="M1184">
        <v>1</v>
      </c>
      <c r="N1184" s="1">
        <f t="shared" si="56"/>
        <v>1.5037593984962405</v>
      </c>
      <c r="O1184" s="1">
        <f>VLOOKUP(A1184,Sheet2!A:N,12,FALSE)</f>
        <v>119.99299999999999</v>
      </c>
    </row>
    <row r="1185" spans="1:15" x14ac:dyDescent="0.2">
      <c r="A1185" t="s">
        <v>131</v>
      </c>
      <c r="B1185">
        <v>11</v>
      </c>
      <c r="C1185">
        <v>11</v>
      </c>
      <c r="D1185" s="3">
        <v>43505</v>
      </c>
      <c r="E1185" s="3">
        <v>43332</v>
      </c>
      <c r="F1185" s="1">
        <v>119.946</v>
      </c>
      <c r="G1185">
        <v>53</v>
      </c>
      <c r="H1185">
        <f t="shared" si="54"/>
        <v>10.904181818181819</v>
      </c>
      <c r="I1185" t="s">
        <v>7</v>
      </c>
      <c r="J1185" t="s">
        <v>8</v>
      </c>
      <c r="K1185">
        <f t="shared" si="55"/>
        <v>1</v>
      </c>
      <c r="L1185">
        <f ca="1">VLOOKUP(A1185,Sheet2!A:M,13,FALSE)</f>
        <v>11</v>
      </c>
      <c r="M1185">
        <v>11</v>
      </c>
      <c r="N1185" s="1">
        <f t="shared" si="56"/>
        <v>41.509433962264154</v>
      </c>
      <c r="O1185" s="1">
        <f>VLOOKUP(A1185,Sheet2!A:N,12,FALSE)</f>
        <v>119.946</v>
      </c>
    </row>
    <row r="1186" spans="1:15" x14ac:dyDescent="0.2">
      <c r="A1186" t="s">
        <v>730</v>
      </c>
      <c r="B1186">
        <v>2</v>
      </c>
      <c r="C1186">
        <v>2</v>
      </c>
      <c r="D1186" s="3">
        <v>43398</v>
      </c>
      <c r="E1186" s="3">
        <v>43325</v>
      </c>
      <c r="F1186">
        <v>119.562</v>
      </c>
      <c r="G1186">
        <v>13</v>
      </c>
      <c r="H1186">
        <f t="shared" si="54"/>
        <v>59.780999999999999</v>
      </c>
      <c r="I1186" t="s">
        <v>805</v>
      </c>
      <c r="J1186" t="s">
        <v>8</v>
      </c>
      <c r="K1186">
        <f t="shared" si="55"/>
        <v>1</v>
      </c>
      <c r="L1186">
        <f ca="1">VLOOKUP(A1186,Sheet2!A:M,13,FALSE)</f>
        <v>2</v>
      </c>
      <c r="M1186">
        <v>2</v>
      </c>
      <c r="N1186" s="1">
        <f t="shared" si="56"/>
        <v>30.76923076923077</v>
      </c>
      <c r="O1186" s="1">
        <f>VLOOKUP(A1186,Sheet2!A:N,12,FALSE)</f>
        <v>119.562</v>
      </c>
    </row>
    <row r="1187" spans="1:15" x14ac:dyDescent="0.2">
      <c r="A1187" t="s">
        <v>574</v>
      </c>
      <c r="B1187">
        <v>1</v>
      </c>
      <c r="C1187">
        <v>1</v>
      </c>
      <c r="D1187" s="3">
        <v>43726</v>
      </c>
      <c r="E1187" s="3">
        <v>43298</v>
      </c>
      <c r="F1187" s="8">
        <v>119.458</v>
      </c>
      <c r="G1187">
        <v>156</v>
      </c>
      <c r="H1187">
        <f t="shared" si="54"/>
        <v>119.458</v>
      </c>
      <c r="I1187" t="s">
        <v>7</v>
      </c>
      <c r="J1187" t="s">
        <v>575</v>
      </c>
      <c r="K1187">
        <f t="shared" si="55"/>
        <v>1</v>
      </c>
      <c r="L1187">
        <f ca="1">VLOOKUP(A1187,Sheet2!A:M,13,FALSE)</f>
        <v>1</v>
      </c>
      <c r="M1187">
        <v>1</v>
      </c>
      <c r="N1187" s="1">
        <f t="shared" si="56"/>
        <v>1.2820512820512819</v>
      </c>
      <c r="O1187" s="1">
        <f>VLOOKUP(A1187,Sheet2!A:N,12,FALSE)</f>
        <v>119.458</v>
      </c>
    </row>
    <row r="1188" spans="1:15" x14ac:dyDescent="0.2">
      <c r="A1188" t="s">
        <v>148</v>
      </c>
      <c r="B1188">
        <v>2</v>
      </c>
      <c r="C1188">
        <v>2</v>
      </c>
      <c r="D1188" s="3">
        <v>43414</v>
      </c>
      <c r="E1188" s="3">
        <v>43326</v>
      </c>
      <c r="F1188" s="1">
        <v>119.01</v>
      </c>
      <c r="G1188">
        <v>10</v>
      </c>
      <c r="H1188">
        <f t="shared" si="54"/>
        <v>59.505000000000003</v>
      </c>
      <c r="I1188" t="s">
        <v>7</v>
      </c>
      <c r="J1188" t="s">
        <v>8</v>
      </c>
      <c r="K1188">
        <f t="shared" si="55"/>
        <v>1</v>
      </c>
      <c r="L1188">
        <f ca="1">VLOOKUP(A1188,Sheet2!A:M,13,FALSE)</f>
        <v>2</v>
      </c>
      <c r="M1188">
        <v>2</v>
      </c>
      <c r="N1188" s="1">
        <f t="shared" si="56"/>
        <v>40</v>
      </c>
      <c r="O1188" s="1">
        <f>VLOOKUP(A1188,Sheet2!A:N,12,FALSE)</f>
        <v>119.01</v>
      </c>
    </row>
    <row r="1189" spans="1:15" x14ac:dyDescent="0.2">
      <c r="A1189" t="s">
        <v>990</v>
      </c>
      <c r="B1189">
        <v>5</v>
      </c>
      <c r="C1189">
        <v>5</v>
      </c>
      <c r="D1189" s="3">
        <v>43658</v>
      </c>
      <c r="E1189" s="3">
        <v>43298</v>
      </c>
      <c r="F1189">
        <v>118.89400000000001</v>
      </c>
      <c r="G1189">
        <v>92</v>
      </c>
      <c r="H1189">
        <f t="shared" si="54"/>
        <v>23.7788</v>
      </c>
      <c r="I1189" t="s">
        <v>805</v>
      </c>
      <c r="J1189" t="s">
        <v>575</v>
      </c>
      <c r="K1189">
        <f t="shared" si="55"/>
        <v>1</v>
      </c>
      <c r="L1189">
        <f ca="1">VLOOKUP(A1189,Sheet2!A:M,13,FALSE)</f>
        <v>5</v>
      </c>
      <c r="M1189">
        <v>5</v>
      </c>
      <c r="N1189" s="1">
        <f t="shared" si="56"/>
        <v>10.869565217391305</v>
      </c>
      <c r="O1189" s="1">
        <f>VLOOKUP(A1189,Sheet2!A:N,12,FALSE)</f>
        <v>118.89400000000001</v>
      </c>
    </row>
    <row r="1190" spans="1:15" x14ac:dyDescent="0.2">
      <c r="A1190" t="s">
        <v>1230</v>
      </c>
      <c r="B1190">
        <v>1</v>
      </c>
      <c r="C1190">
        <v>2</v>
      </c>
      <c r="D1190" s="3">
        <v>43501</v>
      </c>
      <c r="E1190" s="3">
        <v>43320</v>
      </c>
      <c r="F1190">
        <v>118.88800000000001</v>
      </c>
      <c r="G1190">
        <v>6</v>
      </c>
      <c r="H1190">
        <f t="shared" si="54"/>
        <v>59.444000000000003</v>
      </c>
      <c r="I1190" t="s">
        <v>805</v>
      </c>
      <c r="J1190" t="s">
        <v>575</v>
      </c>
      <c r="K1190">
        <f t="shared" si="55"/>
        <v>1</v>
      </c>
      <c r="L1190">
        <f ca="1">VLOOKUP(A1190,Sheet2!A:M,13,FALSE)</f>
        <v>2</v>
      </c>
      <c r="M1190">
        <v>2</v>
      </c>
      <c r="N1190" s="1">
        <f t="shared" si="56"/>
        <v>66.666666666666657</v>
      </c>
      <c r="O1190" s="1">
        <f>VLOOKUP(A1190,Sheet2!A:N,12,FALSE)</f>
        <v>118.88800000000001</v>
      </c>
    </row>
    <row r="1191" spans="1:15" x14ac:dyDescent="0.2">
      <c r="A1191" t="s">
        <v>774</v>
      </c>
      <c r="B1191">
        <v>1</v>
      </c>
      <c r="C1191">
        <v>1</v>
      </c>
      <c r="D1191" s="3">
        <v>43467</v>
      </c>
      <c r="E1191" s="3">
        <v>43440</v>
      </c>
      <c r="F1191">
        <v>118.803</v>
      </c>
      <c r="G1191">
        <v>6</v>
      </c>
      <c r="H1191">
        <f t="shared" si="54"/>
        <v>118.803</v>
      </c>
      <c r="I1191" t="s">
        <v>805</v>
      </c>
      <c r="J1191" t="s">
        <v>8</v>
      </c>
      <c r="K1191">
        <f t="shared" si="55"/>
        <v>1</v>
      </c>
      <c r="L1191">
        <f ca="1">VLOOKUP(A1191,Sheet2!A:M,13,FALSE)</f>
        <v>1</v>
      </c>
      <c r="M1191">
        <v>1</v>
      </c>
      <c r="N1191" s="1">
        <f t="shared" si="56"/>
        <v>33.333333333333329</v>
      </c>
      <c r="O1191" s="1">
        <f>VLOOKUP(A1191,Sheet2!A:N,12,FALSE)</f>
        <v>118.803</v>
      </c>
    </row>
    <row r="1192" spans="1:15" x14ac:dyDescent="0.2">
      <c r="A1192" t="s">
        <v>1043</v>
      </c>
      <c r="B1192">
        <v>4</v>
      </c>
      <c r="C1192">
        <v>5</v>
      </c>
      <c r="D1192" s="3">
        <v>43665</v>
      </c>
      <c r="E1192" s="3">
        <v>43326</v>
      </c>
      <c r="F1192">
        <v>118.776</v>
      </c>
      <c r="G1192">
        <v>48</v>
      </c>
      <c r="H1192">
        <f t="shared" si="54"/>
        <v>23.755199999999999</v>
      </c>
      <c r="I1192" t="s">
        <v>805</v>
      </c>
      <c r="J1192" t="s">
        <v>575</v>
      </c>
      <c r="K1192">
        <f t="shared" si="55"/>
        <v>1</v>
      </c>
      <c r="L1192">
        <f ca="1">VLOOKUP(A1192,Sheet2!A:M,13,FALSE)</f>
        <v>5</v>
      </c>
      <c r="M1192">
        <v>5</v>
      </c>
      <c r="N1192" s="1">
        <f t="shared" si="56"/>
        <v>20.833333333333336</v>
      </c>
      <c r="O1192" s="1">
        <f>VLOOKUP(A1192,Sheet2!A:N,12,FALSE)</f>
        <v>118.776</v>
      </c>
    </row>
    <row r="1193" spans="1:15" x14ac:dyDescent="0.2">
      <c r="A1193" t="s">
        <v>91</v>
      </c>
      <c r="B1193">
        <v>2</v>
      </c>
      <c r="C1193">
        <v>2</v>
      </c>
      <c r="D1193" s="3">
        <v>43668</v>
      </c>
      <c r="E1193" s="3">
        <v>42914</v>
      </c>
      <c r="F1193" s="1">
        <v>118.251</v>
      </c>
      <c r="G1193">
        <v>32</v>
      </c>
      <c r="H1193">
        <f t="shared" si="54"/>
        <v>59.125500000000002</v>
      </c>
      <c r="I1193" t="s">
        <v>7</v>
      </c>
      <c r="J1193" t="s">
        <v>8</v>
      </c>
      <c r="K1193">
        <f t="shared" si="55"/>
        <v>1</v>
      </c>
      <c r="L1193">
        <f ca="1">VLOOKUP(A1193,Sheet2!A:M,13,FALSE)</f>
        <v>2</v>
      </c>
      <c r="M1193">
        <v>2</v>
      </c>
      <c r="N1193" s="1">
        <f t="shared" si="56"/>
        <v>12.5</v>
      </c>
      <c r="O1193" s="1">
        <f>VLOOKUP(A1193,Sheet2!A:N,12,FALSE)</f>
        <v>118.251</v>
      </c>
    </row>
    <row r="1194" spans="1:15" x14ac:dyDescent="0.2">
      <c r="A1194" t="s">
        <v>1095</v>
      </c>
      <c r="B1194">
        <v>2</v>
      </c>
      <c r="C1194">
        <v>2</v>
      </c>
      <c r="D1194" s="3">
        <v>43740</v>
      </c>
      <c r="E1194" s="3">
        <v>43539</v>
      </c>
      <c r="F1194">
        <v>118.149</v>
      </c>
      <c r="G1194">
        <v>17</v>
      </c>
      <c r="H1194">
        <f t="shared" si="54"/>
        <v>59.0745</v>
      </c>
      <c r="I1194" t="s">
        <v>805</v>
      </c>
      <c r="J1194" t="s">
        <v>575</v>
      </c>
      <c r="K1194">
        <f t="shared" si="55"/>
        <v>1</v>
      </c>
      <c r="L1194">
        <f ca="1">VLOOKUP(A1194,Sheet2!A:M,13,FALSE)</f>
        <v>2</v>
      </c>
      <c r="M1194">
        <v>2</v>
      </c>
      <c r="N1194" s="1">
        <f t="shared" si="56"/>
        <v>23.52941176470588</v>
      </c>
      <c r="O1194" s="1">
        <f>VLOOKUP(A1194,Sheet2!A:N,12,FALSE)</f>
        <v>118.149</v>
      </c>
    </row>
    <row r="1195" spans="1:15" x14ac:dyDescent="0.2">
      <c r="A1195" t="s">
        <v>350</v>
      </c>
      <c r="B1195">
        <v>26</v>
      </c>
      <c r="C1195">
        <v>39</v>
      </c>
      <c r="D1195" s="3">
        <v>43275</v>
      </c>
      <c r="E1195" s="3">
        <v>42948</v>
      </c>
      <c r="F1195" s="1">
        <v>118.02</v>
      </c>
      <c r="G1195">
        <v>2170</v>
      </c>
      <c r="H1195">
        <f t="shared" si="54"/>
        <v>3.026153846153846</v>
      </c>
      <c r="I1195" t="s">
        <v>7</v>
      </c>
      <c r="J1195" t="s">
        <v>8</v>
      </c>
      <c r="K1195">
        <f t="shared" si="55"/>
        <v>1</v>
      </c>
      <c r="L1195">
        <f ca="1">VLOOKUP(A1195,Sheet2!A:M,13,FALSE)</f>
        <v>39</v>
      </c>
      <c r="M1195">
        <v>39</v>
      </c>
      <c r="N1195" s="1">
        <f t="shared" si="56"/>
        <v>3.5944700460829497</v>
      </c>
      <c r="O1195" s="1">
        <f>VLOOKUP(A1195,Sheet2!A:N,12,FALSE)</f>
        <v>118.02</v>
      </c>
    </row>
    <row r="1196" spans="1:15" x14ac:dyDescent="0.2">
      <c r="A1196" t="s">
        <v>767</v>
      </c>
      <c r="B1196">
        <v>1</v>
      </c>
      <c r="C1196">
        <v>1</v>
      </c>
      <c r="D1196" s="3">
        <v>43793</v>
      </c>
      <c r="E1196" s="3">
        <v>43793</v>
      </c>
      <c r="F1196">
        <v>117.84699999999999</v>
      </c>
      <c r="G1196">
        <v>2</v>
      </c>
      <c r="H1196">
        <f t="shared" si="54"/>
        <v>117.84699999999999</v>
      </c>
      <c r="I1196" t="s">
        <v>805</v>
      </c>
      <c r="J1196" t="s">
        <v>8</v>
      </c>
      <c r="K1196">
        <f t="shared" si="55"/>
        <v>1</v>
      </c>
      <c r="L1196">
        <f ca="1">VLOOKUP(A1196,Sheet2!A:M,13,FALSE)</f>
        <v>1</v>
      </c>
      <c r="M1196">
        <v>1</v>
      </c>
      <c r="N1196" s="1">
        <f t="shared" si="56"/>
        <v>100</v>
      </c>
      <c r="O1196" s="1">
        <f>VLOOKUP(A1196,Sheet2!A:N,12,FALSE)</f>
        <v>117.84699999999999</v>
      </c>
    </row>
    <row r="1197" spans="1:15" x14ac:dyDescent="0.2">
      <c r="A1197" t="s">
        <v>825</v>
      </c>
      <c r="B1197">
        <v>49</v>
      </c>
      <c r="C1197">
        <v>49</v>
      </c>
      <c r="D1197" s="3">
        <v>43789</v>
      </c>
      <c r="E1197" s="3">
        <v>43297</v>
      </c>
      <c r="F1197">
        <v>117.724</v>
      </c>
      <c r="G1197">
        <v>939</v>
      </c>
      <c r="H1197">
        <f t="shared" si="54"/>
        <v>2.4025306122448979</v>
      </c>
      <c r="I1197" t="s">
        <v>805</v>
      </c>
      <c r="J1197" t="s">
        <v>575</v>
      </c>
      <c r="K1197">
        <f t="shared" si="55"/>
        <v>1</v>
      </c>
      <c r="L1197">
        <f ca="1">VLOOKUP(A1197,Sheet2!A:M,13,FALSE)</f>
        <v>49</v>
      </c>
      <c r="M1197">
        <v>49</v>
      </c>
      <c r="N1197" s="1">
        <f t="shared" si="56"/>
        <v>10.436634717784878</v>
      </c>
      <c r="O1197" s="1">
        <f>VLOOKUP(A1197,Sheet2!A:N,12,FALSE)</f>
        <v>117.724</v>
      </c>
    </row>
    <row r="1198" spans="1:15" x14ac:dyDescent="0.2">
      <c r="A1198" t="s">
        <v>136</v>
      </c>
      <c r="B1198">
        <v>1</v>
      </c>
      <c r="C1198">
        <v>1</v>
      </c>
      <c r="D1198" s="3">
        <v>43478</v>
      </c>
      <c r="E1198" s="3">
        <v>43468</v>
      </c>
      <c r="F1198" s="1">
        <v>117.69799999999999</v>
      </c>
      <c r="G1198">
        <v>8</v>
      </c>
      <c r="H1198">
        <f t="shared" si="54"/>
        <v>117.69799999999999</v>
      </c>
      <c r="I1198" t="s">
        <v>7</v>
      </c>
      <c r="J1198" t="s">
        <v>8</v>
      </c>
      <c r="K1198">
        <f t="shared" si="55"/>
        <v>1</v>
      </c>
      <c r="L1198">
        <f ca="1">VLOOKUP(A1198,Sheet2!A:M,13,FALSE)</f>
        <v>1</v>
      </c>
      <c r="M1198">
        <v>1</v>
      </c>
      <c r="N1198" s="1">
        <f t="shared" si="56"/>
        <v>25</v>
      </c>
      <c r="O1198" s="1">
        <f>VLOOKUP(A1198,Sheet2!A:N,12,FALSE)</f>
        <v>117.69799999999999</v>
      </c>
    </row>
    <row r="1199" spans="1:15" x14ac:dyDescent="0.2">
      <c r="A1199" t="s">
        <v>965</v>
      </c>
      <c r="B1199">
        <v>6</v>
      </c>
      <c r="C1199">
        <v>6</v>
      </c>
      <c r="D1199" s="3">
        <v>43741</v>
      </c>
      <c r="E1199" s="3">
        <v>43297</v>
      </c>
      <c r="F1199">
        <v>117.63800000000001</v>
      </c>
      <c r="G1199">
        <v>93</v>
      </c>
      <c r="H1199">
        <f t="shared" si="54"/>
        <v>19.606333333333335</v>
      </c>
      <c r="I1199" t="s">
        <v>805</v>
      </c>
      <c r="J1199" t="s">
        <v>575</v>
      </c>
      <c r="K1199">
        <f t="shared" si="55"/>
        <v>1</v>
      </c>
      <c r="L1199">
        <f ca="1">VLOOKUP(A1199,Sheet2!A:M,13,FALSE)</f>
        <v>6</v>
      </c>
      <c r="M1199">
        <v>6</v>
      </c>
      <c r="N1199" s="1">
        <f t="shared" si="56"/>
        <v>12.903225806451612</v>
      </c>
      <c r="O1199" s="1">
        <f>VLOOKUP(A1199,Sheet2!A:N,12,FALSE)</f>
        <v>117.63800000000001</v>
      </c>
    </row>
    <row r="1200" spans="1:15" x14ac:dyDescent="0.2">
      <c r="A1200" t="s">
        <v>1121</v>
      </c>
      <c r="B1200">
        <v>2</v>
      </c>
      <c r="C1200">
        <v>2</v>
      </c>
      <c r="D1200" s="3">
        <v>43796</v>
      </c>
      <c r="E1200" s="3">
        <v>43593</v>
      </c>
      <c r="F1200">
        <v>117.581</v>
      </c>
      <c r="G1200">
        <v>461</v>
      </c>
      <c r="H1200">
        <f t="shared" si="54"/>
        <v>58.790500000000002</v>
      </c>
      <c r="I1200" t="s">
        <v>805</v>
      </c>
      <c r="J1200" t="s">
        <v>575</v>
      </c>
      <c r="K1200">
        <f t="shared" si="55"/>
        <v>1</v>
      </c>
      <c r="L1200">
        <f ca="1">VLOOKUP(A1200,Sheet2!A:M,13,FALSE)</f>
        <v>2</v>
      </c>
      <c r="M1200">
        <v>2</v>
      </c>
      <c r="N1200" s="1">
        <f t="shared" si="56"/>
        <v>0.86767895878524948</v>
      </c>
      <c r="O1200" s="1">
        <f>VLOOKUP(A1200,Sheet2!A:N,12,FALSE)</f>
        <v>117.581</v>
      </c>
    </row>
    <row r="1201" spans="1:15" x14ac:dyDescent="0.2">
      <c r="A1201" t="s">
        <v>36</v>
      </c>
      <c r="B1201">
        <v>1</v>
      </c>
      <c r="C1201">
        <v>1</v>
      </c>
      <c r="D1201" s="3">
        <v>44236</v>
      </c>
      <c r="E1201" s="3">
        <v>43937</v>
      </c>
      <c r="F1201" s="1">
        <v>117.36799999999999</v>
      </c>
      <c r="G1201">
        <v>25</v>
      </c>
      <c r="H1201">
        <f t="shared" si="54"/>
        <v>117.36799999999999</v>
      </c>
      <c r="I1201" t="s">
        <v>7</v>
      </c>
      <c r="J1201" t="s">
        <v>8</v>
      </c>
      <c r="K1201">
        <f t="shared" si="55"/>
        <v>1</v>
      </c>
      <c r="L1201">
        <f ca="1">VLOOKUP(A1201,Sheet2!A:M,13,FALSE)</f>
        <v>1</v>
      </c>
      <c r="M1201">
        <v>1</v>
      </c>
      <c r="N1201" s="1">
        <f t="shared" si="56"/>
        <v>8</v>
      </c>
      <c r="O1201" s="1">
        <f>VLOOKUP(A1201,Sheet2!A:N,12,FALSE)</f>
        <v>117.36799999999999</v>
      </c>
    </row>
    <row r="1202" spans="1:15" x14ac:dyDescent="0.2">
      <c r="A1202" t="s">
        <v>948</v>
      </c>
      <c r="B1202">
        <v>7</v>
      </c>
      <c r="C1202">
        <v>7</v>
      </c>
      <c r="D1202" s="3">
        <v>43785</v>
      </c>
      <c r="E1202" s="3">
        <v>43443</v>
      </c>
      <c r="F1202">
        <v>117.113</v>
      </c>
      <c r="G1202">
        <v>89</v>
      </c>
      <c r="H1202">
        <f t="shared" si="54"/>
        <v>16.730428571428572</v>
      </c>
      <c r="I1202" t="s">
        <v>805</v>
      </c>
      <c r="J1202" t="s">
        <v>575</v>
      </c>
      <c r="K1202">
        <f t="shared" si="55"/>
        <v>1</v>
      </c>
      <c r="L1202">
        <f ca="1">VLOOKUP(A1202,Sheet2!A:M,13,FALSE)</f>
        <v>7</v>
      </c>
      <c r="M1202">
        <v>7</v>
      </c>
      <c r="N1202" s="1">
        <f t="shared" si="56"/>
        <v>15.730337078651685</v>
      </c>
      <c r="O1202" s="1">
        <f>VLOOKUP(A1202,Sheet2!A:N,12,FALSE)</f>
        <v>117.113</v>
      </c>
    </row>
    <row r="1203" spans="1:15" x14ac:dyDescent="0.2">
      <c r="A1203" t="s">
        <v>46</v>
      </c>
      <c r="B1203">
        <v>3</v>
      </c>
      <c r="C1203">
        <v>4</v>
      </c>
      <c r="D1203" s="3">
        <v>44147</v>
      </c>
      <c r="E1203" s="3">
        <v>43742</v>
      </c>
      <c r="F1203" s="1">
        <v>116.923</v>
      </c>
      <c r="G1203">
        <v>103</v>
      </c>
      <c r="H1203">
        <f t="shared" si="54"/>
        <v>29.23075</v>
      </c>
      <c r="I1203" t="s">
        <v>7</v>
      </c>
      <c r="J1203" t="s">
        <v>8</v>
      </c>
      <c r="K1203">
        <f t="shared" si="55"/>
        <v>1</v>
      </c>
      <c r="L1203">
        <f ca="1">VLOOKUP(A1203,Sheet2!A:M,13,FALSE)</f>
        <v>4</v>
      </c>
      <c r="M1203">
        <v>4</v>
      </c>
      <c r="N1203" s="1">
        <f t="shared" si="56"/>
        <v>7.7669902912621351</v>
      </c>
      <c r="O1203" s="1">
        <f>VLOOKUP(A1203,Sheet2!A:N,12,FALSE)</f>
        <v>116.923</v>
      </c>
    </row>
    <row r="1204" spans="1:15" x14ac:dyDescent="0.2">
      <c r="A1204" t="s">
        <v>555</v>
      </c>
      <c r="B1204">
        <v>1</v>
      </c>
      <c r="C1204">
        <v>1</v>
      </c>
      <c r="D1204" s="3">
        <v>43339</v>
      </c>
      <c r="E1204" s="3">
        <v>43339</v>
      </c>
      <c r="F1204" s="8">
        <v>116.577</v>
      </c>
      <c r="G1204">
        <v>2</v>
      </c>
      <c r="H1204">
        <f t="shared" si="54"/>
        <v>116.577</v>
      </c>
      <c r="I1204" t="s">
        <v>7</v>
      </c>
      <c r="J1204" t="s">
        <v>575</v>
      </c>
      <c r="K1204">
        <f t="shared" si="55"/>
        <v>1</v>
      </c>
      <c r="L1204">
        <f ca="1">VLOOKUP(A1204,Sheet2!A:M,13,FALSE)</f>
        <v>1</v>
      </c>
      <c r="M1204">
        <v>1</v>
      </c>
      <c r="N1204" s="1">
        <f t="shared" si="56"/>
        <v>100</v>
      </c>
      <c r="O1204" s="1">
        <f>VLOOKUP(A1204,Sheet2!A:N,12,FALSE)</f>
        <v>116.577</v>
      </c>
    </row>
    <row r="1205" spans="1:15" x14ac:dyDescent="0.2">
      <c r="A1205" t="s">
        <v>174</v>
      </c>
      <c r="B1205">
        <v>3</v>
      </c>
      <c r="C1205">
        <v>3</v>
      </c>
      <c r="D1205" s="3">
        <v>43278</v>
      </c>
      <c r="E1205" s="3">
        <v>42988</v>
      </c>
      <c r="F1205" s="1">
        <v>116.505</v>
      </c>
      <c r="G1205">
        <v>34</v>
      </c>
      <c r="H1205">
        <f t="shared" si="54"/>
        <v>38.835000000000001</v>
      </c>
      <c r="I1205" t="s">
        <v>7</v>
      </c>
      <c r="J1205" t="s">
        <v>8</v>
      </c>
      <c r="K1205">
        <f t="shared" si="55"/>
        <v>1</v>
      </c>
      <c r="L1205">
        <f ca="1">VLOOKUP(A1205,Sheet2!A:M,13,FALSE)</f>
        <v>3</v>
      </c>
      <c r="M1205">
        <v>3</v>
      </c>
      <c r="N1205" s="1">
        <f t="shared" si="56"/>
        <v>17.647058823529413</v>
      </c>
      <c r="O1205" s="1">
        <f>VLOOKUP(A1205,Sheet2!A:N,12,FALSE)</f>
        <v>116.505</v>
      </c>
    </row>
    <row r="1206" spans="1:15" x14ac:dyDescent="0.2">
      <c r="A1206" t="s">
        <v>204</v>
      </c>
      <c r="B1206">
        <v>5</v>
      </c>
      <c r="C1206">
        <v>6</v>
      </c>
      <c r="D1206" s="3">
        <v>43277</v>
      </c>
      <c r="E1206" s="3">
        <v>43106</v>
      </c>
      <c r="F1206" s="1">
        <v>116.32599999999999</v>
      </c>
      <c r="G1206">
        <v>12</v>
      </c>
      <c r="H1206">
        <f t="shared" si="54"/>
        <v>19.387666666666664</v>
      </c>
      <c r="I1206" t="s">
        <v>7</v>
      </c>
      <c r="J1206" t="s">
        <v>8</v>
      </c>
      <c r="K1206">
        <f t="shared" si="55"/>
        <v>1</v>
      </c>
      <c r="L1206">
        <f ca="1">VLOOKUP(A1206,Sheet2!A:M,13,FALSE)</f>
        <v>6</v>
      </c>
      <c r="M1206">
        <v>6</v>
      </c>
      <c r="N1206" s="1">
        <f t="shared" si="56"/>
        <v>100</v>
      </c>
      <c r="O1206" s="1">
        <f>VLOOKUP(A1206,Sheet2!A:N,12,FALSE)</f>
        <v>116.32599999999999</v>
      </c>
    </row>
    <row r="1207" spans="1:15" x14ac:dyDescent="0.2">
      <c r="A1207" t="s">
        <v>543</v>
      </c>
      <c r="B1207">
        <v>2</v>
      </c>
      <c r="C1207">
        <v>2</v>
      </c>
      <c r="D1207" s="3">
        <v>43795</v>
      </c>
      <c r="E1207" s="3">
        <v>43353</v>
      </c>
      <c r="F1207" s="8">
        <v>116.245</v>
      </c>
      <c r="G1207">
        <v>38</v>
      </c>
      <c r="H1207">
        <f t="shared" si="54"/>
        <v>58.122500000000002</v>
      </c>
      <c r="I1207" t="s">
        <v>7</v>
      </c>
      <c r="J1207" t="s">
        <v>575</v>
      </c>
      <c r="K1207">
        <f t="shared" si="55"/>
        <v>1</v>
      </c>
      <c r="L1207">
        <f ca="1">VLOOKUP(A1207,Sheet2!A:M,13,FALSE)</f>
        <v>2</v>
      </c>
      <c r="M1207">
        <v>2</v>
      </c>
      <c r="N1207" s="1">
        <f t="shared" si="56"/>
        <v>10.526315789473683</v>
      </c>
      <c r="O1207" s="1">
        <f>VLOOKUP(A1207,Sheet2!A:N,12,FALSE)</f>
        <v>116.245</v>
      </c>
    </row>
    <row r="1208" spans="1:15" x14ac:dyDescent="0.2">
      <c r="A1208" t="s">
        <v>214</v>
      </c>
      <c r="B1208">
        <v>3</v>
      </c>
      <c r="C1208">
        <v>5</v>
      </c>
      <c r="D1208" s="3">
        <v>43277</v>
      </c>
      <c r="E1208" s="3">
        <v>43093</v>
      </c>
      <c r="F1208" s="1">
        <v>116.158</v>
      </c>
      <c r="G1208">
        <v>49</v>
      </c>
      <c r="H1208">
        <f t="shared" si="54"/>
        <v>23.2316</v>
      </c>
      <c r="I1208" t="s">
        <v>7</v>
      </c>
      <c r="J1208" t="s">
        <v>8</v>
      </c>
      <c r="K1208">
        <f t="shared" si="55"/>
        <v>1</v>
      </c>
      <c r="L1208">
        <f ca="1">VLOOKUP(A1208,Sheet2!A:M,13,FALSE)</f>
        <v>5</v>
      </c>
      <c r="M1208">
        <v>5</v>
      </c>
      <c r="N1208" s="1">
        <f t="shared" si="56"/>
        <v>20.408163265306122</v>
      </c>
      <c r="O1208" s="1">
        <f>VLOOKUP(A1208,Sheet2!A:N,12,FALSE)</f>
        <v>116.158</v>
      </c>
    </row>
    <row r="1209" spans="1:15" x14ac:dyDescent="0.2">
      <c r="A1209" t="s">
        <v>562</v>
      </c>
      <c r="B1209">
        <v>1</v>
      </c>
      <c r="C1209">
        <v>1</v>
      </c>
      <c r="D1209" s="3">
        <v>43665</v>
      </c>
      <c r="E1209" s="3">
        <v>43302</v>
      </c>
      <c r="F1209" s="8">
        <v>116</v>
      </c>
      <c r="G1209">
        <v>30</v>
      </c>
      <c r="H1209">
        <f t="shared" si="54"/>
        <v>116</v>
      </c>
      <c r="I1209" t="s">
        <v>7</v>
      </c>
      <c r="J1209" t="s">
        <v>575</v>
      </c>
      <c r="K1209">
        <f t="shared" si="55"/>
        <v>1</v>
      </c>
      <c r="L1209">
        <f ca="1">VLOOKUP(A1209,Sheet2!A:M,13,FALSE)</f>
        <v>1</v>
      </c>
      <c r="M1209">
        <v>1</v>
      </c>
      <c r="N1209" s="1">
        <f t="shared" si="56"/>
        <v>6.666666666666667</v>
      </c>
      <c r="O1209" s="1">
        <f>VLOOKUP(A1209,Sheet2!A:N,12,FALSE)</f>
        <v>116</v>
      </c>
    </row>
    <row r="1210" spans="1:15" x14ac:dyDescent="0.2">
      <c r="A1210" t="s">
        <v>537</v>
      </c>
      <c r="B1210">
        <v>2</v>
      </c>
      <c r="C1210">
        <v>4</v>
      </c>
      <c r="D1210" s="3">
        <v>43113</v>
      </c>
      <c r="E1210" s="3">
        <v>43090</v>
      </c>
      <c r="F1210" s="8">
        <v>115.851</v>
      </c>
      <c r="G1210">
        <v>16</v>
      </c>
      <c r="H1210">
        <f t="shared" si="54"/>
        <v>28.96275</v>
      </c>
      <c r="I1210" t="s">
        <v>7</v>
      </c>
      <c r="J1210" t="s">
        <v>575</v>
      </c>
      <c r="K1210">
        <f t="shared" si="55"/>
        <v>1</v>
      </c>
      <c r="L1210">
        <f ca="1">VLOOKUP(A1210,Sheet2!A:M,13,FALSE)</f>
        <v>4</v>
      </c>
      <c r="M1210">
        <v>4</v>
      </c>
      <c r="N1210" s="1">
        <f t="shared" si="56"/>
        <v>50</v>
      </c>
      <c r="O1210" s="1">
        <f>VLOOKUP(A1210,Sheet2!A:N,12,FALSE)</f>
        <v>115.851</v>
      </c>
    </row>
    <row r="1211" spans="1:15" x14ac:dyDescent="0.2">
      <c r="A1211" t="s">
        <v>615</v>
      </c>
      <c r="B1211">
        <v>14</v>
      </c>
      <c r="C1211">
        <v>16</v>
      </c>
      <c r="D1211" s="3">
        <v>43634</v>
      </c>
      <c r="E1211" s="3">
        <v>43395</v>
      </c>
      <c r="F1211">
        <v>115.75700000000001</v>
      </c>
      <c r="G1211">
        <v>50</v>
      </c>
      <c r="H1211">
        <f t="shared" si="54"/>
        <v>7.2348125000000003</v>
      </c>
      <c r="I1211" t="s">
        <v>805</v>
      </c>
      <c r="J1211" t="s">
        <v>8</v>
      </c>
      <c r="K1211">
        <f t="shared" si="55"/>
        <v>1</v>
      </c>
      <c r="L1211">
        <f ca="1">VLOOKUP(A1211,Sheet2!A:M,13,FALSE)</f>
        <v>16</v>
      </c>
      <c r="M1211">
        <v>16</v>
      </c>
      <c r="N1211" s="1">
        <f t="shared" si="56"/>
        <v>64</v>
      </c>
      <c r="O1211" s="1">
        <f>VLOOKUP(A1211,Sheet2!A:N,12,FALSE)</f>
        <v>115.75700000000001</v>
      </c>
    </row>
    <row r="1212" spans="1:15" x14ac:dyDescent="0.2">
      <c r="A1212" t="s">
        <v>1087</v>
      </c>
      <c r="B1212">
        <v>3</v>
      </c>
      <c r="C1212">
        <v>4</v>
      </c>
      <c r="D1212" s="3">
        <v>43721</v>
      </c>
      <c r="E1212" s="3">
        <v>43432</v>
      </c>
      <c r="F1212">
        <v>115.729</v>
      </c>
      <c r="G1212">
        <v>106</v>
      </c>
      <c r="H1212">
        <f t="shared" si="54"/>
        <v>28.93225</v>
      </c>
      <c r="I1212" t="s">
        <v>805</v>
      </c>
      <c r="J1212" t="s">
        <v>575</v>
      </c>
      <c r="K1212">
        <f t="shared" si="55"/>
        <v>1</v>
      </c>
      <c r="L1212">
        <f ca="1">VLOOKUP(A1212,Sheet2!A:M,13,FALSE)</f>
        <v>4</v>
      </c>
      <c r="M1212">
        <v>4</v>
      </c>
      <c r="N1212" s="1">
        <f t="shared" si="56"/>
        <v>7.5471698113207548</v>
      </c>
      <c r="O1212" s="1">
        <f>VLOOKUP(A1212,Sheet2!A:N,12,FALSE)</f>
        <v>115.729</v>
      </c>
    </row>
    <row r="1213" spans="1:15" x14ac:dyDescent="0.2">
      <c r="A1213" t="s">
        <v>153</v>
      </c>
      <c r="B1213">
        <v>4</v>
      </c>
      <c r="C1213">
        <v>6</v>
      </c>
      <c r="D1213" s="3">
        <v>43363</v>
      </c>
      <c r="E1213" s="3">
        <v>43316</v>
      </c>
      <c r="F1213" s="1">
        <v>115.026</v>
      </c>
      <c r="G1213">
        <v>12</v>
      </c>
      <c r="H1213">
        <f t="shared" si="54"/>
        <v>19.170999999999999</v>
      </c>
      <c r="I1213" t="s">
        <v>7</v>
      </c>
      <c r="J1213" t="s">
        <v>8</v>
      </c>
      <c r="K1213">
        <f t="shared" si="55"/>
        <v>1</v>
      </c>
      <c r="L1213">
        <f ca="1">VLOOKUP(A1213,Sheet2!A:M,13,FALSE)</f>
        <v>6</v>
      </c>
      <c r="M1213">
        <v>6</v>
      </c>
      <c r="N1213" s="1">
        <f t="shared" si="56"/>
        <v>100</v>
      </c>
      <c r="O1213" s="1">
        <f>VLOOKUP(A1213,Sheet2!A:N,12,FALSE)</f>
        <v>115.026</v>
      </c>
    </row>
    <row r="1214" spans="1:15" x14ac:dyDescent="0.2">
      <c r="A1214" t="s">
        <v>1084</v>
      </c>
      <c r="B1214">
        <v>3</v>
      </c>
      <c r="C1214">
        <v>4</v>
      </c>
      <c r="D1214" s="3">
        <v>43756</v>
      </c>
      <c r="E1214" s="3">
        <v>43389</v>
      </c>
      <c r="F1214">
        <v>114.822</v>
      </c>
      <c r="G1214">
        <v>76</v>
      </c>
      <c r="H1214">
        <f t="shared" si="54"/>
        <v>28.705500000000001</v>
      </c>
      <c r="I1214" t="s">
        <v>805</v>
      </c>
      <c r="J1214" t="s">
        <v>575</v>
      </c>
      <c r="K1214">
        <f t="shared" si="55"/>
        <v>1</v>
      </c>
      <c r="L1214">
        <f ca="1">VLOOKUP(A1214,Sheet2!A:M,13,FALSE)</f>
        <v>4</v>
      </c>
      <c r="M1214">
        <v>4</v>
      </c>
      <c r="N1214" s="1">
        <f t="shared" si="56"/>
        <v>10.526315789473683</v>
      </c>
      <c r="O1214" s="1">
        <f>VLOOKUP(A1214,Sheet2!A:N,12,FALSE)</f>
        <v>114.822</v>
      </c>
    </row>
    <row r="1215" spans="1:15" x14ac:dyDescent="0.2">
      <c r="A1215" t="s">
        <v>504</v>
      </c>
      <c r="B1215">
        <v>4</v>
      </c>
      <c r="C1215">
        <v>5</v>
      </c>
      <c r="D1215" s="3">
        <v>43484</v>
      </c>
      <c r="E1215" s="3">
        <v>43332</v>
      </c>
      <c r="F1215" s="8">
        <v>114.66800000000001</v>
      </c>
      <c r="G1215">
        <v>10</v>
      </c>
      <c r="H1215">
        <f t="shared" si="54"/>
        <v>22.933600000000002</v>
      </c>
      <c r="I1215" t="s">
        <v>7</v>
      </c>
      <c r="J1215" t="s">
        <v>575</v>
      </c>
      <c r="K1215">
        <f t="shared" si="55"/>
        <v>1</v>
      </c>
      <c r="L1215">
        <f ca="1">VLOOKUP(A1215,Sheet2!A:M,13,FALSE)</f>
        <v>5</v>
      </c>
      <c r="M1215">
        <v>5</v>
      </c>
      <c r="N1215" s="1">
        <f t="shared" si="56"/>
        <v>100</v>
      </c>
      <c r="O1215" s="1">
        <f>VLOOKUP(A1215,Sheet2!A:N,12,FALSE)</f>
        <v>114.66800000000001</v>
      </c>
    </row>
    <row r="1216" spans="1:15" x14ac:dyDescent="0.2">
      <c r="A1216" t="s">
        <v>1224</v>
      </c>
      <c r="B1216">
        <v>1</v>
      </c>
      <c r="C1216">
        <v>1</v>
      </c>
      <c r="D1216" s="3">
        <v>43323</v>
      </c>
      <c r="E1216" s="3">
        <v>43323</v>
      </c>
      <c r="F1216">
        <v>114.54900000000001</v>
      </c>
      <c r="G1216">
        <v>2</v>
      </c>
      <c r="H1216">
        <f t="shared" si="54"/>
        <v>114.54900000000001</v>
      </c>
      <c r="I1216" t="s">
        <v>805</v>
      </c>
      <c r="J1216" t="s">
        <v>575</v>
      </c>
      <c r="K1216">
        <f t="shared" si="55"/>
        <v>1</v>
      </c>
      <c r="L1216">
        <f ca="1">VLOOKUP(A1216,Sheet2!A:M,13,FALSE)</f>
        <v>1</v>
      </c>
      <c r="M1216">
        <v>1</v>
      </c>
      <c r="N1216" s="1">
        <f t="shared" si="56"/>
        <v>100</v>
      </c>
      <c r="O1216" s="1">
        <f>VLOOKUP(A1216,Sheet2!A:N,12,FALSE)</f>
        <v>114.54900000000001</v>
      </c>
    </row>
    <row r="1217" spans="1:15" x14ac:dyDescent="0.2">
      <c r="A1217" t="s">
        <v>745</v>
      </c>
      <c r="B1217">
        <v>2</v>
      </c>
      <c r="C1217">
        <v>7</v>
      </c>
      <c r="D1217" s="3">
        <v>43605</v>
      </c>
      <c r="E1217" s="3">
        <v>43325</v>
      </c>
      <c r="F1217">
        <v>114.169</v>
      </c>
      <c r="G1217">
        <v>157</v>
      </c>
      <c r="H1217">
        <f t="shared" si="54"/>
        <v>16.309857142857144</v>
      </c>
      <c r="I1217" t="s">
        <v>805</v>
      </c>
      <c r="J1217" t="s">
        <v>8</v>
      </c>
      <c r="K1217">
        <f t="shared" si="55"/>
        <v>1</v>
      </c>
      <c r="L1217">
        <f ca="1">VLOOKUP(A1217,Sheet2!A:M,13,FALSE)</f>
        <v>7</v>
      </c>
      <c r="M1217">
        <v>7</v>
      </c>
      <c r="N1217" s="1">
        <f t="shared" si="56"/>
        <v>8.9171974522292992</v>
      </c>
      <c r="O1217" s="1">
        <f>VLOOKUP(A1217,Sheet2!A:N,12,FALSE)</f>
        <v>114.169</v>
      </c>
    </row>
    <row r="1218" spans="1:15" x14ac:dyDescent="0.2">
      <c r="A1218" t="s">
        <v>248</v>
      </c>
      <c r="B1218">
        <v>4</v>
      </c>
      <c r="C1218">
        <v>4</v>
      </c>
      <c r="D1218" s="3">
        <v>43277</v>
      </c>
      <c r="E1218" s="3">
        <v>42918</v>
      </c>
      <c r="F1218" s="1">
        <v>113.893</v>
      </c>
      <c r="G1218">
        <v>95</v>
      </c>
      <c r="H1218">
        <f t="shared" ref="H1218:H1281" si="57">F1218/C1218</f>
        <v>28.47325</v>
      </c>
      <c r="I1218" t="s">
        <v>7</v>
      </c>
      <c r="J1218" t="s">
        <v>8</v>
      </c>
      <c r="K1218">
        <f t="shared" ref="K1218:K1281" si="58">COUNTIF(A:A,A1218)</f>
        <v>1</v>
      </c>
      <c r="L1218">
        <f ca="1">VLOOKUP(A1218,Sheet2!A:M,13,FALSE)</f>
        <v>4</v>
      </c>
      <c r="M1218">
        <v>4</v>
      </c>
      <c r="N1218" s="1">
        <f t="shared" ref="N1218:N1281" si="59">M1218/G1218*100*2</f>
        <v>8.4210526315789469</v>
      </c>
      <c r="O1218" s="1">
        <f>VLOOKUP(A1218,Sheet2!A:N,12,FALSE)</f>
        <v>113.893</v>
      </c>
    </row>
    <row r="1219" spans="1:15" x14ac:dyDescent="0.2">
      <c r="A1219" t="s">
        <v>727</v>
      </c>
      <c r="B1219">
        <v>2</v>
      </c>
      <c r="C1219">
        <v>2</v>
      </c>
      <c r="D1219" s="3">
        <v>43338</v>
      </c>
      <c r="E1219" s="3">
        <v>43334</v>
      </c>
      <c r="F1219">
        <v>113.41</v>
      </c>
      <c r="G1219">
        <v>8</v>
      </c>
      <c r="H1219">
        <f t="shared" si="57"/>
        <v>56.704999999999998</v>
      </c>
      <c r="I1219" t="s">
        <v>805</v>
      </c>
      <c r="J1219" t="s">
        <v>8</v>
      </c>
      <c r="K1219">
        <f t="shared" si="58"/>
        <v>1</v>
      </c>
      <c r="L1219">
        <f ca="1">VLOOKUP(A1219,Sheet2!A:M,13,FALSE)</f>
        <v>2</v>
      </c>
      <c r="M1219">
        <v>2</v>
      </c>
      <c r="N1219" s="1">
        <f t="shared" si="59"/>
        <v>50</v>
      </c>
      <c r="O1219" s="1">
        <f>VLOOKUP(A1219,Sheet2!A:N,12,FALSE)</f>
        <v>113.41</v>
      </c>
    </row>
    <row r="1220" spans="1:15" x14ac:dyDescent="0.2">
      <c r="A1220" t="s">
        <v>765</v>
      </c>
      <c r="B1220">
        <v>1</v>
      </c>
      <c r="C1220">
        <v>1</v>
      </c>
      <c r="D1220" s="3">
        <v>44262</v>
      </c>
      <c r="E1220" s="3">
        <v>43650</v>
      </c>
      <c r="F1220">
        <v>113.075</v>
      </c>
      <c r="G1220">
        <v>144</v>
      </c>
      <c r="H1220">
        <f t="shared" si="57"/>
        <v>113.075</v>
      </c>
      <c r="I1220" t="s">
        <v>805</v>
      </c>
      <c r="J1220" t="s">
        <v>8</v>
      </c>
      <c r="K1220">
        <f t="shared" si="58"/>
        <v>1</v>
      </c>
      <c r="L1220">
        <f ca="1">VLOOKUP(A1220,Sheet2!A:M,13,FALSE)</f>
        <v>1</v>
      </c>
      <c r="M1220">
        <v>1</v>
      </c>
      <c r="N1220" s="1">
        <f t="shared" si="59"/>
        <v>1.3888888888888888</v>
      </c>
      <c r="O1220" s="1">
        <f>VLOOKUP(A1220,Sheet2!A:N,12,FALSE)</f>
        <v>113.075</v>
      </c>
    </row>
    <row r="1221" spans="1:15" x14ac:dyDescent="0.2">
      <c r="A1221" t="s">
        <v>271</v>
      </c>
      <c r="B1221">
        <v>1</v>
      </c>
      <c r="C1221">
        <v>1</v>
      </c>
      <c r="D1221" s="3">
        <v>43277</v>
      </c>
      <c r="E1221" s="3">
        <v>42862</v>
      </c>
      <c r="F1221" s="1">
        <v>112.694</v>
      </c>
      <c r="G1221">
        <v>56</v>
      </c>
      <c r="H1221">
        <f t="shared" si="57"/>
        <v>112.694</v>
      </c>
      <c r="I1221" t="s">
        <v>7</v>
      </c>
      <c r="J1221" t="s">
        <v>8</v>
      </c>
      <c r="K1221">
        <f t="shared" si="58"/>
        <v>1</v>
      </c>
      <c r="L1221">
        <f ca="1">VLOOKUP(A1221,Sheet2!A:M,13,FALSE)</f>
        <v>1</v>
      </c>
      <c r="M1221">
        <v>1</v>
      </c>
      <c r="N1221" s="1">
        <f t="shared" si="59"/>
        <v>3.5714285714285712</v>
      </c>
      <c r="O1221" s="1">
        <f>VLOOKUP(A1221,Sheet2!A:N,12,FALSE)</f>
        <v>112.694</v>
      </c>
    </row>
    <row r="1222" spans="1:15" x14ac:dyDescent="0.2">
      <c r="A1222" t="s">
        <v>743</v>
      </c>
      <c r="B1222">
        <v>2</v>
      </c>
      <c r="C1222">
        <v>3</v>
      </c>
      <c r="D1222" s="3">
        <v>43343</v>
      </c>
      <c r="E1222" s="3">
        <v>43342</v>
      </c>
      <c r="F1222">
        <v>112.565</v>
      </c>
      <c r="G1222">
        <v>6</v>
      </c>
      <c r="H1222">
        <f t="shared" si="57"/>
        <v>37.521666666666668</v>
      </c>
      <c r="I1222" t="s">
        <v>805</v>
      </c>
      <c r="J1222" t="s">
        <v>8</v>
      </c>
      <c r="K1222">
        <f t="shared" si="58"/>
        <v>1</v>
      </c>
      <c r="L1222">
        <f ca="1">VLOOKUP(A1222,Sheet2!A:M,13,FALSE)</f>
        <v>3</v>
      </c>
      <c r="M1222">
        <v>3</v>
      </c>
      <c r="N1222" s="1">
        <f t="shared" si="59"/>
        <v>100</v>
      </c>
      <c r="O1222" s="1">
        <f>VLOOKUP(A1222,Sheet2!A:N,12,FALSE)</f>
        <v>112.565</v>
      </c>
    </row>
    <row r="1223" spans="1:15" x14ac:dyDescent="0.2">
      <c r="A1223" t="s">
        <v>86</v>
      </c>
      <c r="B1223">
        <v>2</v>
      </c>
      <c r="C1223">
        <v>2</v>
      </c>
      <c r="D1223" s="3">
        <v>43762</v>
      </c>
      <c r="E1223" s="3">
        <v>43633</v>
      </c>
      <c r="F1223" s="1">
        <v>112.46599999999999</v>
      </c>
      <c r="G1223">
        <v>10</v>
      </c>
      <c r="H1223">
        <f t="shared" si="57"/>
        <v>56.232999999999997</v>
      </c>
      <c r="I1223" t="s">
        <v>7</v>
      </c>
      <c r="J1223" t="s">
        <v>8</v>
      </c>
      <c r="K1223">
        <f t="shared" si="58"/>
        <v>1</v>
      </c>
      <c r="L1223">
        <f ca="1">VLOOKUP(A1223,Sheet2!A:M,13,FALSE)</f>
        <v>2</v>
      </c>
      <c r="M1223">
        <v>2</v>
      </c>
      <c r="N1223" s="1">
        <f t="shared" si="59"/>
        <v>40</v>
      </c>
      <c r="O1223" s="1">
        <f>VLOOKUP(A1223,Sheet2!A:N,12,FALSE)</f>
        <v>112.46599999999999</v>
      </c>
    </row>
    <row r="1224" spans="1:15" x14ac:dyDescent="0.2">
      <c r="A1224" t="s">
        <v>1021</v>
      </c>
      <c r="B1224">
        <v>4</v>
      </c>
      <c r="C1224">
        <v>4</v>
      </c>
      <c r="D1224" s="3">
        <v>43752</v>
      </c>
      <c r="E1224" s="3">
        <v>43548</v>
      </c>
      <c r="F1224">
        <v>112.009</v>
      </c>
      <c r="G1224">
        <v>19</v>
      </c>
      <c r="H1224">
        <f t="shared" si="57"/>
        <v>28.00225</v>
      </c>
      <c r="I1224" t="s">
        <v>805</v>
      </c>
      <c r="J1224" t="s">
        <v>575</v>
      </c>
      <c r="K1224">
        <f t="shared" si="58"/>
        <v>1</v>
      </c>
      <c r="L1224">
        <f ca="1">VLOOKUP(A1224,Sheet2!A:M,13,FALSE)</f>
        <v>4</v>
      </c>
      <c r="M1224">
        <v>4</v>
      </c>
      <c r="N1224" s="1">
        <f t="shared" si="59"/>
        <v>42.105263157894733</v>
      </c>
      <c r="O1224" s="1">
        <f>VLOOKUP(A1224,Sheet2!A:N,12,FALSE)</f>
        <v>112.009</v>
      </c>
    </row>
    <row r="1225" spans="1:15" x14ac:dyDescent="0.2">
      <c r="A1225" t="s">
        <v>1004</v>
      </c>
      <c r="B1225">
        <v>5</v>
      </c>
      <c r="C1225">
        <v>6</v>
      </c>
      <c r="D1225" s="3">
        <v>43697</v>
      </c>
      <c r="E1225" s="3">
        <v>43302</v>
      </c>
      <c r="F1225">
        <v>111.90300000000001</v>
      </c>
      <c r="G1225">
        <v>79</v>
      </c>
      <c r="H1225">
        <f t="shared" si="57"/>
        <v>18.650500000000001</v>
      </c>
      <c r="I1225" t="s">
        <v>805</v>
      </c>
      <c r="J1225" t="s">
        <v>575</v>
      </c>
      <c r="K1225">
        <f t="shared" si="58"/>
        <v>1</v>
      </c>
      <c r="L1225">
        <f ca="1">VLOOKUP(A1225,Sheet2!A:M,13,FALSE)</f>
        <v>6</v>
      </c>
      <c r="M1225">
        <v>6</v>
      </c>
      <c r="N1225" s="1">
        <f t="shared" si="59"/>
        <v>15.18987341772152</v>
      </c>
      <c r="O1225" s="1">
        <f>VLOOKUP(A1225,Sheet2!A:N,12,FALSE)</f>
        <v>111.90300000000001</v>
      </c>
    </row>
    <row r="1226" spans="1:15" x14ac:dyDescent="0.2">
      <c r="A1226" t="s">
        <v>253</v>
      </c>
      <c r="B1226">
        <v>4</v>
      </c>
      <c r="C1226">
        <v>5</v>
      </c>
      <c r="D1226" s="3">
        <v>43277</v>
      </c>
      <c r="E1226" s="3">
        <v>42915</v>
      </c>
      <c r="F1226" s="1">
        <v>111.654</v>
      </c>
      <c r="G1226">
        <v>46</v>
      </c>
      <c r="H1226">
        <f t="shared" si="57"/>
        <v>22.3308</v>
      </c>
      <c r="I1226" t="s">
        <v>7</v>
      </c>
      <c r="J1226" t="s">
        <v>8</v>
      </c>
      <c r="K1226">
        <f t="shared" si="58"/>
        <v>1</v>
      </c>
      <c r="L1226">
        <f ca="1">VLOOKUP(A1226,Sheet2!A:M,13,FALSE)</f>
        <v>5</v>
      </c>
      <c r="M1226">
        <v>5</v>
      </c>
      <c r="N1226" s="1">
        <f t="shared" si="59"/>
        <v>21.739130434782609</v>
      </c>
      <c r="O1226" s="1">
        <f>VLOOKUP(A1226,Sheet2!A:N,12,FALSE)</f>
        <v>111.654</v>
      </c>
    </row>
    <row r="1227" spans="1:15" x14ac:dyDescent="0.2">
      <c r="A1227" t="s">
        <v>1159</v>
      </c>
      <c r="B1227">
        <v>1</v>
      </c>
      <c r="C1227">
        <v>1</v>
      </c>
      <c r="D1227" s="3">
        <v>43652</v>
      </c>
      <c r="E1227" s="3">
        <v>43429</v>
      </c>
      <c r="F1227">
        <v>111.636</v>
      </c>
      <c r="G1227">
        <v>6</v>
      </c>
      <c r="H1227">
        <f t="shared" si="57"/>
        <v>111.636</v>
      </c>
      <c r="I1227" t="s">
        <v>805</v>
      </c>
      <c r="J1227" t="s">
        <v>575</v>
      </c>
      <c r="K1227">
        <f t="shared" si="58"/>
        <v>1</v>
      </c>
      <c r="L1227">
        <f ca="1">VLOOKUP(A1227,Sheet2!A:M,13,FALSE)</f>
        <v>1</v>
      </c>
      <c r="M1227">
        <v>1</v>
      </c>
      <c r="N1227" s="1">
        <f t="shared" si="59"/>
        <v>33.333333333333329</v>
      </c>
      <c r="O1227" s="1">
        <f>VLOOKUP(A1227,Sheet2!A:N,12,FALSE)</f>
        <v>111.636</v>
      </c>
    </row>
    <row r="1228" spans="1:15" x14ac:dyDescent="0.2">
      <c r="A1228" t="s">
        <v>966</v>
      </c>
      <c r="B1228">
        <v>6</v>
      </c>
      <c r="C1228">
        <v>6</v>
      </c>
      <c r="D1228" s="3">
        <v>43585</v>
      </c>
      <c r="E1228" s="3">
        <v>43485</v>
      </c>
      <c r="F1228">
        <v>111.351</v>
      </c>
      <c r="G1228">
        <v>20</v>
      </c>
      <c r="H1228">
        <f t="shared" si="57"/>
        <v>18.558499999999999</v>
      </c>
      <c r="I1228" t="s">
        <v>805</v>
      </c>
      <c r="J1228" t="s">
        <v>575</v>
      </c>
      <c r="K1228">
        <f t="shared" si="58"/>
        <v>1</v>
      </c>
      <c r="L1228">
        <f ca="1">VLOOKUP(A1228,Sheet2!A:M,13,FALSE)</f>
        <v>6</v>
      </c>
      <c r="M1228">
        <v>6</v>
      </c>
      <c r="N1228" s="1">
        <f t="shared" si="59"/>
        <v>60</v>
      </c>
      <c r="O1228" s="1">
        <f>VLOOKUP(A1228,Sheet2!A:N,12,FALSE)</f>
        <v>111.351</v>
      </c>
    </row>
    <row r="1229" spans="1:15" x14ac:dyDescent="0.2">
      <c r="A1229" t="s">
        <v>950</v>
      </c>
      <c r="B1229">
        <v>7</v>
      </c>
      <c r="C1229">
        <v>10</v>
      </c>
      <c r="D1229" s="3">
        <v>43468</v>
      </c>
      <c r="E1229" s="3">
        <v>43339</v>
      </c>
      <c r="F1229">
        <v>111.184</v>
      </c>
      <c r="G1229">
        <v>40</v>
      </c>
      <c r="H1229">
        <f t="shared" si="57"/>
        <v>11.118399999999999</v>
      </c>
      <c r="I1229" t="s">
        <v>805</v>
      </c>
      <c r="J1229" t="s">
        <v>575</v>
      </c>
      <c r="K1229">
        <f t="shared" si="58"/>
        <v>1</v>
      </c>
      <c r="L1229">
        <f ca="1">VLOOKUP(A1229,Sheet2!A:M,13,FALSE)</f>
        <v>10</v>
      </c>
      <c r="M1229">
        <v>10</v>
      </c>
      <c r="N1229" s="1">
        <f t="shared" si="59"/>
        <v>50</v>
      </c>
      <c r="O1229" s="1">
        <f>VLOOKUP(A1229,Sheet2!A:N,12,FALSE)</f>
        <v>111.184</v>
      </c>
    </row>
    <row r="1230" spans="1:15" x14ac:dyDescent="0.2">
      <c r="A1230" t="s">
        <v>1179</v>
      </c>
      <c r="B1230">
        <v>1</v>
      </c>
      <c r="C1230">
        <v>3</v>
      </c>
      <c r="D1230" s="3">
        <v>43529</v>
      </c>
      <c r="E1230" s="3">
        <v>43529</v>
      </c>
      <c r="F1230">
        <v>110.901</v>
      </c>
      <c r="G1230">
        <v>6</v>
      </c>
      <c r="H1230">
        <f t="shared" si="57"/>
        <v>36.966999999999999</v>
      </c>
      <c r="I1230" t="s">
        <v>805</v>
      </c>
      <c r="J1230" t="s">
        <v>575</v>
      </c>
      <c r="K1230">
        <f t="shared" si="58"/>
        <v>1</v>
      </c>
      <c r="L1230">
        <f ca="1">VLOOKUP(A1230,Sheet2!A:M,13,FALSE)</f>
        <v>3</v>
      </c>
      <c r="M1230">
        <v>3</v>
      </c>
      <c r="N1230" s="1">
        <f t="shared" si="59"/>
        <v>100</v>
      </c>
      <c r="O1230" s="1">
        <f>VLOOKUP(A1230,Sheet2!A:N,12,FALSE)</f>
        <v>110.901</v>
      </c>
    </row>
    <row r="1231" spans="1:15" x14ac:dyDescent="0.2">
      <c r="A1231" t="s">
        <v>510</v>
      </c>
      <c r="B1231">
        <v>3</v>
      </c>
      <c r="C1231">
        <v>3</v>
      </c>
      <c r="D1231" s="3">
        <v>43406</v>
      </c>
      <c r="E1231" s="3">
        <v>43311</v>
      </c>
      <c r="F1231" s="8">
        <v>110.79600000000001</v>
      </c>
      <c r="G1231">
        <v>8</v>
      </c>
      <c r="H1231">
        <f t="shared" si="57"/>
        <v>36.932000000000002</v>
      </c>
      <c r="I1231" t="s">
        <v>7</v>
      </c>
      <c r="J1231" t="s">
        <v>575</v>
      </c>
      <c r="K1231">
        <f t="shared" si="58"/>
        <v>1</v>
      </c>
      <c r="L1231">
        <f ca="1">VLOOKUP(A1231,Sheet2!A:M,13,FALSE)</f>
        <v>3</v>
      </c>
      <c r="M1231">
        <v>3</v>
      </c>
      <c r="N1231" s="1">
        <f t="shared" si="59"/>
        <v>75</v>
      </c>
      <c r="O1231" s="1">
        <f>VLOOKUP(A1231,Sheet2!A:N,12,FALSE)</f>
        <v>110.79600000000001</v>
      </c>
    </row>
    <row r="1232" spans="1:15" x14ac:dyDescent="0.2">
      <c r="A1232" t="s">
        <v>1036</v>
      </c>
      <c r="B1232">
        <v>4</v>
      </c>
      <c r="C1232">
        <v>4</v>
      </c>
      <c r="D1232" s="3">
        <v>43782</v>
      </c>
      <c r="E1232" s="3">
        <v>43324</v>
      </c>
      <c r="F1232">
        <v>110.413</v>
      </c>
      <c r="G1232">
        <v>22</v>
      </c>
      <c r="H1232">
        <f t="shared" si="57"/>
        <v>27.603249999999999</v>
      </c>
      <c r="I1232" t="s">
        <v>805</v>
      </c>
      <c r="J1232" t="s">
        <v>575</v>
      </c>
      <c r="K1232">
        <f t="shared" si="58"/>
        <v>1</v>
      </c>
      <c r="L1232">
        <f ca="1">VLOOKUP(A1232,Sheet2!A:M,13,FALSE)</f>
        <v>4</v>
      </c>
      <c r="M1232">
        <v>4</v>
      </c>
      <c r="N1232" s="1">
        <f t="shared" si="59"/>
        <v>36.363636363636367</v>
      </c>
      <c r="O1232" s="1">
        <f>VLOOKUP(A1232,Sheet2!A:N,12,FALSE)</f>
        <v>110.413</v>
      </c>
    </row>
    <row r="1233" spans="1:15" x14ac:dyDescent="0.2">
      <c r="A1233" t="s">
        <v>561</v>
      </c>
      <c r="B1233">
        <v>1</v>
      </c>
      <c r="C1233">
        <v>1</v>
      </c>
      <c r="D1233" s="3">
        <v>43330</v>
      </c>
      <c r="E1233" s="3">
        <v>43108</v>
      </c>
      <c r="F1233" s="8">
        <v>110.26900000000001</v>
      </c>
      <c r="G1233">
        <v>30</v>
      </c>
      <c r="H1233">
        <f t="shared" si="57"/>
        <v>110.26900000000001</v>
      </c>
      <c r="I1233" t="s">
        <v>7</v>
      </c>
      <c r="J1233" t="s">
        <v>575</v>
      </c>
      <c r="K1233">
        <f t="shared" si="58"/>
        <v>1</v>
      </c>
      <c r="L1233">
        <f ca="1">VLOOKUP(A1233,Sheet2!A:M,13,FALSE)</f>
        <v>1</v>
      </c>
      <c r="M1233">
        <v>1</v>
      </c>
      <c r="N1233" s="1">
        <f t="shared" si="59"/>
        <v>6.666666666666667</v>
      </c>
      <c r="O1233" s="1">
        <f>VLOOKUP(A1233,Sheet2!A:N,12,FALSE)</f>
        <v>110.26900000000001</v>
      </c>
    </row>
    <row r="1234" spans="1:15" x14ac:dyDescent="0.2">
      <c r="A1234" t="s">
        <v>498</v>
      </c>
      <c r="B1234">
        <v>5</v>
      </c>
      <c r="C1234">
        <v>5</v>
      </c>
      <c r="D1234" s="3">
        <v>43681</v>
      </c>
      <c r="E1234" s="3">
        <v>43398</v>
      </c>
      <c r="F1234" s="8">
        <v>110.252</v>
      </c>
      <c r="G1234">
        <v>48</v>
      </c>
      <c r="H1234">
        <f t="shared" si="57"/>
        <v>22.0504</v>
      </c>
      <c r="I1234" t="s">
        <v>7</v>
      </c>
      <c r="J1234" t="s">
        <v>575</v>
      </c>
      <c r="K1234">
        <f t="shared" si="58"/>
        <v>1</v>
      </c>
      <c r="L1234">
        <f ca="1">VLOOKUP(A1234,Sheet2!A:M,13,FALSE)</f>
        <v>5</v>
      </c>
      <c r="M1234">
        <v>5</v>
      </c>
      <c r="N1234" s="1">
        <f t="shared" si="59"/>
        <v>20.833333333333336</v>
      </c>
      <c r="O1234" s="1">
        <f>VLOOKUP(A1234,Sheet2!A:N,12,FALSE)</f>
        <v>110.252</v>
      </c>
    </row>
    <row r="1235" spans="1:15" x14ac:dyDescent="0.2">
      <c r="A1235" t="s">
        <v>1128</v>
      </c>
      <c r="B1235">
        <v>2</v>
      </c>
      <c r="C1235">
        <v>2</v>
      </c>
      <c r="D1235" s="3">
        <v>43458</v>
      </c>
      <c r="E1235" s="3">
        <v>43301</v>
      </c>
      <c r="F1235">
        <v>110</v>
      </c>
      <c r="G1235">
        <v>8</v>
      </c>
      <c r="H1235">
        <f t="shared" si="57"/>
        <v>55</v>
      </c>
      <c r="I1235" t="s">
        <v>805</v>
      </c>
      <c r="J1235" t="s">
        <v>575</v>
      </c>
      <c r="K1235">
        <f t="shared" si="58"/>
        <v>1</v>
      </c>
      <c r="L1235">
        <f ca="1">VLOOKUP(A1235,Sheet2!A:M,13,FALSE)</f>
        <v>2</v>
      </c>
      <c r="M1235">
        <v>2</v>
      </c>
      <c r="N1235" s="1">
        <f t="shared" si="59"/>
        <v>50</v>
      </c>
      <c r="O1235" s="1">
        <f>VLOOKUP(A1235,Sheet2!A:N,12,FALSE)</f>
        <v>110</v>
      </c>
    </row>
    <row r="1236" spans="1:15" x14ac:dyDescent="0.2">
      <c r="A1236" t="s">
        <v>729</v>
      </c>
      <c r="B1236">
        <v>2</v>
      </c>
      <c r="C1236">
        <v>2</v>
      </c>
      <c r="D1236" s="3">
        <v>43623</v>
      </c>
      <c r="E1236" s="3">
        <v>43327</v>
      </c>
      <c r="F1236">
        <v>109.99</v>
      </c>
      <c r="G1236">
        <v>23</v>
      </c>
      <c r="H1236">
        <f t="shared" si="57"/>
        <v>54.994999999999997</v>
      </c>
      <c r="I1236" t="s">
        <v>805</v>
      </c>
      <c r="J1236" t="s">
        <v>8</v>
      </c>
      <c r="K1236">
        <f t="shared" si="58"/>
        <v>1</v>
      </c>
      <c r="L1236">
        <f ca="1">VLOOKUP(A1236,Sheet2!A:M,13,FALSE)</f>
        <v>2</v>
      </c>
      <c r="M1236">
        <v>2</v>
      </c>
      <c r="N1236" s="1">
        <f t="shared" si="59"/>
        <v>17.391304347826086</v>
      </c>
      <c r="O1236" s="1">
        <f>VLOOKUP(A1236,Sheet2!A:N,12,FALSE)</f>
        <v>109.99</v>
      </c>
    </row>
    <row r="1237" spans="1:15" x14ac:dyDescent="0.2">
      <c r="A1237" t="s">
        <v>675</v>
      </c>
      <c r="B1237">
        <v>5</v>
      </c>
      <c r="C1237">
        <v>6</v>
      </c>
      <c r="D1237" s="3">
        <v>43493</v>
      </c>
      <c r="E1237" s="3">
        <v>43343</v>
      </c>
      <c r="F1237">
        <v>109.97</v>
      </c>
      <c r="G1237">
        <v>12</v>
      </c>
      <c r="H1237">
        <f t="shared" si="57"/>
        <v>18.328333333333333</v>
      </c>
      <c r="I1237" t="s">
        <v>805</v>
      </c>
      <c r="J1237" t="s">
        <v>8</v>
      </c>
      <c r="K1237">
        <f t="shared" si="58"/>
        <v>1</v>
      </c>
      <c r="L1237">
        <f ca="1">VLOOKUP(A1237,Sheet2!A:M,13,FALSE)</f>
        <v>6</v>
      </c>
      <c r="M1237">
        <v>6</v>
      </c>
      <c r="N1237" s="1">
        <f t="shared" si="59"/>
        <v>100</v>
      </c>
      <c r="O1237" s="1">
        <f>VLOOKUP(A1237,Sheet2!A:N,12,FALSE)</f>
        <v>109.97</v>
      </c>
    </row>
    <row r="1238" spans="1:15" x14ac:dyDescent="0.2">
      <c r="A1238" t="s">
        <v>1116</v>
      </c>
      <c r="B1238">
        <v>2</v>
      </c>
      <c r="C1238">
        <v>2</v>
      </c>
      <c r="D1238" s="3">
        <v>43662</v>
      </c>
      <c r="E1238" s="3">
        <v>43298</v>
      </c>
      <c r="F1238">
        <v>109.74</v>
      </c>
      <c r="G1238">
        <v>89</v>
      </c>
      <c r="H1238">
        <f t="shared" si="57"/>
        <v>54.87</v>
      </c>
      <c r="I1238" t="s">
        <v>805</v>
      </c>
      <c r="J1238" t="s">
        <v>575</v>
      </c>
      <c r="K1238">
        <f t="shared" si="58"/>
        <v>1</v>
      </c>
      <c r="L1238">
        <f ca="1">VLOOKUP(A1238,Sheet2!A:M,13,FALSE)</f>
        <v>2</v>
      </c>
      <c r="M1238">
        <v>2</v>
      </c>
      <c r="N1238" s="1">
        <f t="shared" si="59"/>
        <v>4.4943820224719104</v>
      </c>
      <c r="O1238" s="1">
        <f>VLOOKUP(A1238,Sheet2!A:N,12,FALSE)</f>
        <v>109.74</v>
      </c>
    </row>
    <row r="1239" spans="1:15" x14ac:dyDescent="0.2">
      <c r="A1239" t="s">
        <v>1033</v>
      </c>
      <c r="B1239">
        <v>4</v>
      </c>
      <c r="C1239">
        <v>4</v>
      </c>
      <c r="D1239" s="3">
        <v>43685</v>
      </c>
      <c r="E1239" s="3">
        <v>43326</v>
      </c>
      <c r="F1239">
        <v>109.44</v>
      </c>
      <c r="G1239">
        <v>25</v>
      </c>
      <c r="H1239">
        <f t="shared" si="57"/>
        <v>27.36</v>
      </c>
      <c r="I1239" t="s">
        <v>805</v>
      </c>
      <c r="J1239" t="s">
        <v>575</v>
      </c>
      <c r="K1239">
        <f t="shared" si="58"/>
        <v>1</v>
      </c>
      <c r="L1239">
        <f ca="1">VLOOKUP(A1239,Sheet2!A:M,13,FALSE)</f>
        <v>4</v>
      </c>
      <c r="M1239">
        <v>4</v>
      </c>
      <c r="N1239" s="1">
        <f t="shared" si="59"/>
        <v>32</v>
      </c>
      <c r="O1239" s="1">
        <f>VLOOKUP(A1239,Sheet2!A:N,12,FALSE)</f>
        <v>109.44</v>
      </c>
    </row>
    <row r="1240" spans="1:15" x14ac:dyDescent="0.2">
      <c r="A1240" t="s">
        <v>458</v>
      </c>
      <c r="B1240">
        <v>11</v>
      </c>
      <c r="C1240">
        <v>13</v>
      </c>
      <c r="D1240" s="3">
        <v>43471</v>
      </c>
      <c r="E1240" s="3">
        <v>43388</v>
      </c>
      <c r="F1240" s="8">
        <v>109.139</v>
      </c>
      <c r="G1240">
        <v>59</v>
      </c>
      <c r="H1240">
        <f t="shared" si="57"/>
        <v>8.3953076923076928</v>
      </c>
      <c r="I1240" t="s">
        <v>7</v>
      </c>
      <c r="J1240" t="s">
        <v>575</v>
      </c>
      <c r="K1240">
        <f t="shared" si="58"/>
        <v>1</v>
      </c>
      <c r="L1240">
        <f ca="1">VLOOKUP(A1240,Sheet2!A:M,13,FALSE)</f>
        <v>13</v>
      </c>
      <c r="M1240">
        <v>13</v>
      </c>
      <c r="N1240" s="1">
        <f t="shared" si="59"/>
        <v>44.067796610169488</v>
      </c>
      <c r="O1240" s="1">
        <f>VLOOKUP(A1240,Sheet2!A:N,12,FALSE)</f>
        <v>109.139</v>
      </c>
    </row>
    <row r="1241" spans="1:15" x14ac:dyDescent="0.2">
      <c r="A1241" t="s">
        <v>276</v>
      </c>
      <c r="B1241">
        <v>11</v>
      </c>
      <c r="C1241">
        <v>20</v>
      </c>
      <c r="D1241" s="3">
        <v>43276</v>
      </c>
      <c r="E1241" s="3">
        <v>43222</v>
      </c>
      <c r="F1241" s="1">
        <v>108.93300000000001</v>
      </c>
      <c r="G1241">
        <v>56</v>
      </c>
      <c r="H1241">
        <f t="shared" si="57"/>
        <v>5.44665</v>
      </c>
      <c r="I1241" t="s">
        <v>7</v>
      </c>
      <c r="J1241" t="s">
        <v>8</v>
      </c>
      <c r="K1241">
        <f t="shared" si="58"/>
        <v>1</v>
      </c>
      <c r="L1241">
        <f ca="1">VLOOKUP(A1241,Sheet2!A:M,13,FALSE)</f>
        <v>20</v>
      </c>
      <c r="M1241">
        <v>20</v>
      </c>
      <c r="N1241" s="1">
        <f t="shared" si="59"/>
        <v>71.428571428571431</v>
      </c>
      <c r="O1241" s="1">
        <f>VLOOKUP(A1241,Sheet2!A:N,12,FALSE)</f>
        <v>108.93300000000001</v>
      </c>
    </row>
    <row r="1242" spans="1:15" x14ac:dyDescent="0.2">
      <c r="A1242" t="s">
        <v>559</v>
      </c>
      <c r="B1242">
        <v>1</v>
      </c>
      <c r="C1242">
        <v>1</v>
      </c>
      <c r="D1242" s="3">
        <v>43273</v>
      </c>
      <c r="E1242" s="3">
        <v>43038</v>
      </c>
      <c r="F1242" s="8">
        <v>108.52200000000001</v>
      </c>
      <c r="G1242">
        <v>55</v>
      </c>
      <c r="H1242">
        <f t="shared" si="57"/>
        <v>108.52200000000001</v>
      </c>
      <c r="I1242" t="s">
        <v>7</v>
      </c>
      <c r="J1242" t="s">
        <v>575</v>
      </c>
      <c r="K1242">
        <f t="shared" si="58"/>
        <v>1</v>
      </c>
      <c r="L1242">
        <f ca="1">VLOOKUP(A1242,Sheet2!A:M,13,FALSE)</f>
        <v>1</v>
      </c>
      <c r="M1242">
        <v>1</v>
      </c>
      <c r="N1242" s="1">
        <f t="shared" si="59"/>
        <v>3.6363636363636362</v>
      </c>
      <c r="O1242" s="1">
        <f>VLOOKUP(A1242,Sheet2!A:N,12,FALSE)</f>
        <v>108.52200000000001</v>
      </c>
    </row>
    <row r="1243" spans="1:15" x14ac:dyDescent="0.2">
      <c r="A1243" t="s">
        <v>761</v>
      </c>
      <c r="B1243">
        <v>1</v>
      </c>
      <c r="C1243">
        <v>1</v>
      </c>
      <c r="D1243" s="3">
        <v>43574</v>
      </c>
      <c r="E1243" s="3">
        <v>43457</v>
      </c>
      <c r="F1243">
        <v>108.501</v>
      </c>
      <c r="G1243">
        <v>6</v>
      </c>
      <c r="H1243">
        <f t="shared" si="57"/>
        <v>108.501</v>
      </c>
      <c r="I1243" t="s">
        <v>805</v>
      </c>
      <c r="J1243" t="s">
        <v>8</v>
      </c>
      <c r="K1243">
        <f t="shared" si="58"/>
        <v>1</v>
      </c>
      <c r="L1243">
        <f ca="1">VLOOKUP(A1243,Sheet2!A:M,13,FALSE)</f>
        <v>1</v>
      </c>
      <c r="M1243">
        <v>1</v>
      </c>
      <c r="N1243" s="1">
        <f t="shared" si="59"/>
        <v>33.333333333333329</v>
      </c>
      <c r="O1243" s="1">
        <f>VLOOKUP(A1243,Sheet2!A:N,12,FALSE)</f>
        <v>108.501</v>
      </c>
    </row>
    <row r="1244" spans="1:15" x14ac:dyDescent="0.2">
      <c r="A1244" t="s">
        <v>943</v>
      </c>
      <c r="B1244">
        <v>7</v>
      </c>
      <c r="C1244">
        <v>10</v>
      </c>
      <c r="D1244" s="3">
        <v>43792</v>
      </c>
      <c r="E1244" s="3">
        <v>43317</v>
      </c>
      <c r="F1244">
        <v>108.501</v>
      </c>
      <c r="G1244">
        <v>204</v>
      </c>
      <c r="H1244">
        <f t="shared" si="57"/>
        <v>10.850100000000001</v>
      </c>
      <c r="I1244" t="s">
        <v>805</v>
      </c>
      <c r="J1244" t="s">
        <v>575</v>
      </c>
      <c r="K1244">
        <f t="shared" si="58"/>
        <v>1</v>
      </c>
      <c r="L1244">
        <f ca="1">VLOOKUP(A1244,Sheet2!A:M,13,FALSE)</f>
        <v>10</v>
      </c>
      <c r="M1244">
        <v>10</v>
      </c>
      <c r="N1244" s="1">
        <f t="shared" si="59"/>
        <v>9.8039215686274517</v>
      </c>
      <c r="O1244" s="1">
        <f>VLOOKUP(A1244,Sheet2!A:N,12,FALSE)</f>
        <v>108.501</v>
      </c>
    </row>
    <row r="1245" spans="1:15" x14ac:dyDescent="0.2">
      <c r="A1245" t="s">
        <v>1145</v>
      </c>
      <c r="B1245">
        <v>2</v>
      </c>
      <c r="C1245">
        <v>2</v>
      </c>
      <c r="D1245" s="3">
        <v>43682</v>
      </c>
      <c r="E1245" s="3">
        <v>43370</v>
      </c>
      <c r="F1245">
        <v>108.227</v>
      </c>
      <c r="G1245">
        <v>90</v>
      </c>
      <c r="H1245">
        <f t="shared" si="57"/>
        <v>54.113500000000002</v>
      </c>
      <c r="I1245" t="s">
        <v>805</v>
      </c>
      <c r="J1245" t="s">
        <v>575</v>
      </c>
      <c r="K1245">
        <f t="shared" si="58"/>
        <v>1</v>
      </c>
      <c r="L1245">
        <f ca="1">VLOOKUP(A1245,Sheet2!A:M,13,FALSE)</f>
        <v>2</v>
      </c>
      <c r="M1245">
        <v>2</v>
      </c>
      <c r="N1245" s="1">
        <f t="shared" si="59"/>
        <v>4.4444444444444446</v>
      </c>
      <c r="O1245" s="1">
        <f>VLOOKUP(A1245,Sheet2!A:N,12,FALSE)</f>
        <v>108.227</v>
      </c>
    </row>
    <row r="1246" spans="1:15" x14ac:dyDescent="0.2">
      <c r="A1246" t="s">
        <v>514</v>
      </c>
      <c r="B1246">
        <v>3</v>
      </c>
      <c r="C1246">
        <v>3</v>
      </c>
      <c r="D1246" s="3">
        <v>43417</v>
      </c>
      <c r="E1246" s="3">
        <v>43409</v>
      </c>
      <c r="F1246" s="8">
        <v>107.71599999999999</v>
      </c>
      <c r="G1246">
        <v>6</v>
      </c>
      <c r="H1246">
        <f t="shared" si="57"/>
        <v>35.905333333333331</v>
      </c>
      <c r="I1246" t="s">
        <v>7</v>
      </c>
      <c r="J1246" t="s">
        <v>575</v>
      </c>
      <c r="K1246">
        <f t="shared" si="58"/>
        <v>1</v>
      </c>
      <c r="L1246">
        <f ca="1">VLOOKUP(A1246,Sheet2!A:M,13,FALSE)</f>
        <v>3</v>
      </c>
      <c r="M1246">
        <v>3</v>
      </c>
      <c r="N1246" s="1">
        <f t="shared" si="59"/>
        <v>100</v>
      </c>
      <c r="O1246" s="1">
        <f>VLOOKUP(A1246,Sheet2!A:N,12,FALSE)</f>
        <v>107.71599999999999</v>
      </c>
    </row>
    <row r="1247" spans="1:15" x14ac:dyDescent="0.2">
      <c r="A1247" t="s">
        <v>573</v>
      </c>
      <c r="B1247">
        <v>1</v>
      </c>
      <c r="C1247">
        <v>1</v>
      </c>
      <c r="D1247" s="3">
        <v>43699</v>
      </c>
      <c r="E1247" s="3">
        <v>43303</v>
      </c>
      <c r="F1247" s="8">
        <v>107.319</v>
      </c>
      <c r="G1247">
        <v>205</v>
      </c>
      <c r="H1247">
        <f t="shared" si="57"/>
        <v>107.319</v>
      </c>
      <c r="I1247" t="s">
        <v>7</v>
      </c>
      <c r="J1247" t="s">
        <v>575</v>
      </c>
      <c r="K1247">
        <f t="shared" si="58"/>
        <v>1</v>
      </c>
      <c r="L1247">
        <f ca="1">VLOOKUP(A1247,Sheet2!A:M,13,FALSE)</f>
        <v>1</v>
      </c>
      <c r="M1247">
        <v>1</v>
      </c>
      <c r="N1247" s="1">
        <f t="shared" si="59"/>
        <v>0.97560975609756095</v>
      </c>
      <c r="O1247" s="1">
        <f>VLOOKUP(A1247,Sheet2!A:N,12,FALSE)</f>
        <v>107.319</v>
      </c>
    </row>
    <row r="1248" spans="1:15" x14ac:dyDescent="0.2">
      <c r="A1248" t="s">
        <v>217</v>
      </c>
      <c r="B1248">
        <v>3</v>
      </c>
      <c r="C1248">
        <v>6</v>
      </c>
      <c r="D1248" s="3">
        <v>43277</v>
      </c>
      <c r="E1248" s="3">
        <v>43090</v>
      </c>
      <c r="F1248" s="1">
        <v>107.04</v>
      </c>
      <c r="G1248">
        <v>20</v>
      </c>
      <c r="H1248">
        <f t="shared" si="57"/>
        <v>17.84</v>
      </c>
      <c r="I1248" t="s">
        <v>7</v>
      </c>
      <c r="J1248" t="s">
        <v>8</v>
      </c>
      <c r="K1248">
        <f t="shared" si="58"/>
        <v>1</v>
      </c>
      <c r="L1248">
        <f ca="1">VLOOKUP(A1248,Sheet2!A:M,13,FALSE)</f>
        <v>6</v>
      </c>
      <c r="M1248">
        <v>6</v>
      </c>
      <c r="N1248" s="1">
        <f t="shared" si="59"/>
        <v>60</v>
      </c>
      <c r="O1248" s="1">
        <f>VLOOKUP(A1248,Sheet2!A:N,12,FALSE)</f>
        <v>107.04</v>
      </c>
    </row>
    <row r="1249" spans="1:15" x14ac:dyDescent="0.2">
      <c r="A1249" t="s">
        <v>489</v>
      </c>
      <c r="B1249">
        <v>5</v>
      </c>
      <c r="C1249">
        <v>5</v>
      </c>
      <c r="D1249" s="3">
        <v>43473</v>
      </c>
      <c r="E1249" s="3">
        <v>43311</v>
      </c>
      <c r="F1249" s="8">
        <v>106.77200000000001</v>
      </c>
      <c r="G1249">
        <v>10</v>
      </c>
      <c r="H1249">
        <f t="shared" si="57"/>
        <v>21.354400000000002</v>
      </c>
      <c r="I1249" t="s">
        <v>7</v>
      </c>
      <c r="J1249" t="s">
        <v>575</v>
      </c>
      <c r="K1249">
        <f t="shared" si="58"/>
        <v>1</v>
      </c>
      <c r="L1249">
        <f ca="1">VLOOKUP(A1249,Sheet2!A:M,13,FALSE)</f>
        <v>5</v>
      </c>
      <c r="M1249">
        <v>5</v>
      </c>
      <c r="N1249" s="1">
        <f t="shared" si="59"/>
        <v>100</v>
      </c>
      <c r="O1249" s="1">
        <f>VLOOKUP(A1249,Sheet2!A:N,12,FALSE)</f>
        <v>106.77200000000001</v>
      </c>
    </row>
    <row r="1250" spans="1:15" x14ac:dyDescent="0.2">
      <c r="A1250" t="s">
        <v>343</v>
      </c>
      <c r="B1250">
        <v>2</v>
      </c>
      <c r="C1250">
        <v>2</v>
      </c>
      <c r="D1250" s="3">
        <v>43275</v>
      </c>
      <c r="E1250" s="3">
        <v>42982</v>
      </c>
      <c r="F1250" s="1">
        <v>106.622</v>
      </c>
      <c r="G1250">
        <v>16</v>
      </c>
      <c r="H1250">
        <f t="shared" si="57"/>
        <v>53.311</v>
      </c>
      <c r="I1250" t="s">
        <v>7</v>
      </c>
      <c r="J1250" t="s">
        <v>8</v>
      </c>
      <c r="K1250">
        <f t="shared" si="58"/>
        <v>1</v>
      </c>
      <c r="L1250">
        <f ca="1">VLOOKUP(A1250,Sheet2!A:M,13,FALSE)</f>
        <v>2</v>
      </c>
      <c r="M1250">
        <v>2</v>
      </c>
      <c r="N1250" s="1">
        <f t="shared" si="59"/>
        <v>25</v>
      </c>
      <c r="O1250" s="1">
        <f>VLOOKUP(A1250,Sheet2!A:N,12,FALSE)</f>
        <v>106.622</v>
      </c>
    </row>
    <row r="1251" spans="1:15" x14ac:dyDescent="0.2">
      <c r="A1251" t="s">
        <v>551</v>
      </c>
      <c r="B1251">
        <v>1</v>
      </c>
      <c r="C1251">
        <v>1</v>
      </c>
      <c r="D1251" s="3">
        <v>43660</v>
      </c>
      <c r="E1251" s="3">
        <v>43395</v>
      </c>
      <c r="F1251" s="8">
        <v>106.396</v>
      </c>
      <c r="G1251">
        <v>116</v>
      </c>
      <c r="H1251">
        <f t="shared" si="57"/>
        <v>106.396</v>
      </c>
      <c r="I1251" t="s">
        <v>7</v>
      </c>
      <c r="J1251" t="s">
        <v>575</v>
      </c>
      <c r="K1251">
        <f t="shared" si="58"/>
        <v>1</v>
      </c>
      <c r="L1251">
        <f ca="1">VLOOKUP(A1251,Sheet2!A:M,13,FALSE)</f>
        <v>1</v>
      </c>
      <c r="M1251">
        <v>1</v>
      </c>
      <c r="N1251" s="1">
        <f t="shared" si="59"/>
        <v>1.7241379310344827</v>
      </c>
      <c r="O1251" s="1">
        <f>VLOOKUP(A1251,Sheet2!A:N,12,FALSE)</f>
        <v>106.396</v>
      </c>
    </row>
    <row r="1252" spans="1:15" x14ac:dyDescent="0.2">
      <c r="A1252" t="s">
        <v>487</v>
      </c>
      <c r="B1252">
        <v>6</v>
      </c>
      <c r="C1252">
        <v>6</v>
      </c>
      <c r="D1252" s="3">
        <v>43162</v>
      </c>
      <c r="E1252" s="3">
        <v>43152</v>
      </c>
      <c r="F1252" s="8">
        <v>105.88</v>
      </c>
      <c r="G1252">
        <v>14</v>
      </c>
      <c r="H1252">
        <f t="shared" si="57"/>
        <v>17.646666666666665</v>
      </c>
      <c r="I1252" t="s">
        <v>7</v>
      </c>
      <c r="J1252" t="s">
        <v>575</v>
      </c>
      <c r="K1252">
        <f t="shared" si="58"/>
        <v>1</v>
      </c>
      <c r="L1252">
        <f ca="1">VLOOKUP(A1252,Sheet2!A:M,13,FALSE)</f>
        <v>6</v>
      </c>
      <c r="M1252">
        <v>6</v>
      </c>
      <c r="N1252" s="1">
        <f t="shared" si="59"/>
        <v>85.714285714285708</v>
      </c>
      <c r="O1252" s="1">
        <f>VLOOKUP(A1252,Sheet2!A:N,12,FALSE)</f>
        <v>105.88</v>
      </c>
    </row>
    <row r="1253" spans="1:15" x14ac:dyDescent="0.2">
      <c r="A1253" t="s">
        <v>389</v>
      </c>
      <c r="B1253">
        <v>1</v>
      </c>
      <c r="C1253">
        <v>1</v>
      </c>
      <c r="D1253" s="3">
        <v>43274</v>
      </c>
      <c r="E1253" s="3">
        <v>42885</v>
      </c>
      <c r="F1253" s="1">
        <v>105.73</v>
      </c>
      <c r="G1253">
        <v>92</v>
      </c>
      <c r="H1253">
        <f t="shared" si="57"/>
        <v>105.73</v>
      </c>
      <c r="I1253" t="s">
        <v>7</v>
      </c>
      <c r="J1253" t="s">
        <v>8</v>
      </c>
      <c r="K1253">
        <f t="shared" si="58"/>
        <v>1</v>
      </c>
      <c r="L1253">
        <f ca="1">VLOOKUP(A1253,Sheet2!A:M,13,FALSE)</f>
        <v>1</v>
      </c>
      <c r="M1253">
        <v>1</v>
      </c>
      <c r="N1253" s="1">
        <f t="shared" si="59"/>
        <v>2.1739130434782608</v>
      </c>
      <c r="O1253" s="1">
        <f>VLOOKUP(A1253,Sheet2!A:N,12,FALSE)</f>
        <v>105.73</v>
      </c>
    </row>
    <row r="1254" spans="1:15" x14ac:dyDescent="0.2">
      <c r="A1254" t="s">
        <v>501</v>
      </c>
      <c r="B1254">
        <v>4</v>
      </c>
      <c r="C1254">
        <v>4</v>
      </c>
      <c r="D1254" s="3">
        <v>43542</v>
      </c>
      <c r="E1254" s="3">
        <v>43302</v>
      </c>
      <c r="F1254" s="8">
        <v>105.57299999999999</v>
      </c>
      <c r="G1254">
        <v>67</v>
      </c>
      <c r="H1254">
        <f t="shared" si="57"/>
        <v>26.393249999999998</v>
      </c>
      <c r="I1254" t="s">
        <v>7</v>
      </c>
      <c r="J1254" t="s">
        <v>575</v>
      </c>
      <c r="K1254">
        <f t="shared" si="58"/>
        <v>1</v>
      </c>
      <c r="L1254">
        <f ca="1">VLOOKUP(A1254,Sheet2!A:M,13,FALSE)</f>
        <v>4</v>
      </c>
      <c r="M1254">
        <v>4</v>
      </c>
      <c r="N1254" s="1">
        <f t="shared" si="59"/>
        <v>11.940298507462686</v>
      </c>
      <c r="O1254" s="1">
        <f>VLOOKUP(A1254,Sheet2!A:N,12,FALSE)</f>
        <v>105.57299999999999</v>
      </c>
    </row>
    <row r="1255" spans="1:15" x14ac:dyDescent="0.2">
      <c r="A1255" t="s">
        <v>963</v>
      </c>
      <c r="B1255">
        <v>6</v>
      </c>
      <c r="C1255">
        <v>7</v>
      </c>
      <c r="D1255" s="3">
        <v>43559</v>
      </c>
      <c r="E1255" s="3">
        <v>43297</v>
      </c>
      <c r="F1255">
        <v>105.53700000000001</v>
      </c>
      <c r="G1255">
        <v>79</v>
      </c>
      <c r="H1255">
        <f t="shared" si="57"/>
        <v>15.076714285714287</v>
      </c>
      <c r="I1255" t="s">
        <v>805</v>
      </c>
      <c r="J1255" t="s">
        <v>575</v>
      </c>
      <c r="K1255">
        <f t="shared" si="58"/>
        <v>1</v>
      </c>
      <c r="L1255">
        <f ca="1">VLOOKUP(A1255,Sheet2!A:M,13,FALSE)</f>
        <v>7</v>
      </c>
      <c r="M1255">
        <v>7</v>
      </c>
      <c r="N1255" s="1">
        <f t="shared" si="59"/>
        <v>17.721518987341771</v>
      </c>
      <c r="O1255" s="1">
        <f>VLOOKUP(A1255,Sheet2!A:N,12,FALSE)</f>
        <v>105.53700000000001</v>
      </c>
    </row>
    <row r="1256" spans="1:15" x14ac:dyDescent="0.2">
      <c r="A1256" t="s">
        <v>511</v>
      </c>
      <c r="B1256">
        <v>3</v>
      </c>
      <c r="C1256">
        <v>10</v>
      </c>
      <c r="D1256" s="3">
        <v>43146</v>
      </c>
      <c r="E1256" s="3">
        <v>43130</v>
      </c>
      <c r="F1256" s="8">
        <v>105.508</v>
      </c>
      <c r="G1256">
        <v>20</v>
      </c>
      <c r="H1256">
        <f t="shared" si="57"/>
        <v>10.550799999999999</v>
      </c>
      <c r="I1256" t="s">
        <v>7</v>
      </c>
      <c r="J1256" t="s">
        <v>575</v>
      </c>
      <c r="K1256">
        <f t="shared" si="58"/>
        <v>1</v>
      </c>
      <c r="L1256">
        <f ca="1">VLOOKUP(A1256,Sheet2!A:M,13,FALSE)</f>
        <v>10</v>
      </c>
      <c r="M1256">
        <v>10</v>
      </c>
      <c r="N1256" s="1">
        <f t="shared" si="59"/>
        <v>100</v>
      </c>
      <c r="O1256" s="1">
        <f>VLOOKUP(A1256,Sheet2!A:N,12,FALSE)</f>
        <v>105.508</v>
      </c>
    </row>
    <row r="1257" spans="1:15" x14ac:dyDescent="0.2">
      <c r="A1257" t="s">
        <v>54</v>
      </c>
      <c r="B1257">
        <v>1</v>
      </c>
      <c r="C1257">
        <v>2</v>
      </c>
      <c r="D1257" s="3">
        <v>44068</v>
      </c>
      <c r="E1257" s="3">
        <v>43695</v>
      </c>
      <c r="F1257" s="1">
        <v>105.5</v>
      </c>
      <c r="G1257">
        <v>17</v>
      </c>
      <c r="H1257">
        <f t="shared" si="57"/>
        <v>52.75</v>
      </c>
      <c r="I1257" t="s">
        <v>7</v>
      </c>
      <c r="J1257" t="s">
        <v>8</v>
      </c>
      <c r="K1257">
        <f t="shared" si="58"/>
        <v>1</v>
      </c>
      <c r="L1257">
        <f ca="1">VLOOKUP(A1257,Sheet2!A:M,13,FALSE)</f>
        <v>2</v>
      </c>
      <c r="M1257">
        <v>2</v>
      </c>
      <c r="N1257" s="1">
        <f t="shared" si="59"/>
        <v>23.52941176470588</v>
      </c>
      <c r="O1257" s="1">
        <f>VLOOKUP(A1257,Sheet2!A:N,12,FALSE)</f>
        <v>105.5</v>
      </c>
    </row>
    <row r="1258" spans="1:15" x14ac:dyDescent="0.2">
      <c r="A1258" t="s">
        <v>970</v>
      </c>
      <c r="B1258">
        <v>6</v>
      </c>
      <c r="C1258">
        <v>10</v>
      </c>
      <c r="D1258" s="3">
        <v>43784</v>
      </c>
      <c r="E1258" s="3">
        <v>43349</v>
      </c>
      <c r="F1258">
        <v>105.44499999999999</v>
      </c>
      <c r="G1258">
        <v>84</v>
      </c>
      <c r="H1258">
        <f t="shared" si="57"/>
        <v>10.544499999999999</v>
      </c>
      <c r="I1258" t="s">
        <v>805</v>
      </c>
      <c r="J1258" t="s">
        <v>575</v>
      </c>
      <c r="K1258">
        <f t="shared" si="58"/>
        <v>1</v>
      </c>
      <c r="L1258">
        <f ca="1">VLOOKUP(A1258,Sheet2!A:M,13,FALSE)</f>
        <v>10</v>
      </c>
      <c r="M1258">
        <v>10</v>
      </c>
      <c r="N1258" s="1">
        <f t="shared" si="59"/>
        <v>23.809523809523807</v>
      </c>
      <c r="O1258" s="1">
        <f>VLOOKUP(A1258,Sheet2!A:N,12,FALSE)</f>
        <v>105.44499999999999</v>
      </c>
    </row>
    <row r="1259" spans="1:15" x14ac:dyDescent="0.2">
      <c r="A1259" t="s">
        <v>1134</v>
      </c>
      <c r="B1259">
        <v>2</v>
      </c>
      <c r="C1259">
        <v>2</v>
      </c>
      <c r="D1259" s="3">
        <v>43773</v>
      </c>
      <c r="E1259" s="3">
        <v>43297</v>
      </c>
      <c r="F1259">
        <v>105.434</v>
      </c>
      <c r="G1259">
        <v>134</v>
      </c>
      <c r="H1259">
        <f t="shared" si="57"/>
        <v>52.716999999999999</v>
      </c>
      <c r="I1259" t="s">
        <v>805</v>
      </c>
      <c r="J1259" t="s">
        <v>575</v>
      </c>
      <c r="K1259">
        <f t="shared" si="58"/>
        <v>1</v>
      </c>
      <c r="L1259">
        <f ca="1">VLOOKUP(A1259,Sheet2!A:M,13,FALSE)</f>
        <v>2</v>
      </c>
      <c r="M1259">
        <v>2</v>
      </c>
      <c r="N1259" s="1">
        <f t="shared" si="59"/>
        <v>2.9850746268656714</v>
      </c>
      <c r="O1259" s="1">
        <f>VLOOKUP(A1259,Sheet2!A:N,12,FALSE)</f>
        <v>105.434</v>
      </c>
    </row>
    <row r="1260" spans="1:15" x14ac:dyDescent="0.2">
      <c r="A1260" t="s">
        <v>1090</v>
      </c>
      <c r="B1260">
        <v>2</v>
      </c>
      <c r="C1260">
        <v>2</v>
      </c>
      <c r="D1260" s="3">
        <v>43663</v>
      </c>
      <c r="E1260" s="3">
        <v>43309</v>
      </c>
      <c r="F1260">
        <v>105.33799999999999</v>
      </c>
      <c r="G1260">
        <v>50</v>
      </c>
      <c r="H1260">
        <f t="shared" si="57"/>
        <v>52.668999999999997</v>
      </c>
      <c r="I1260" t="s">
        <v>805</v>
      </c>
      <c r="J1260" t="s">
        <v>575</v>
      </c>
      <c r="K1260">
        <f t="shared" si="58"/>
        <v>1</v>
      </c>
      <c r="L1260">
        <f ca="1">VLOOKUP(A1260,Sheet2!A:M,13,FALSE)</f>
        <v>2</v>
      </c>
      <c r="M1260">
        <v>2</v>
      </c>
      <c r="N1260" s="1">
        <f t="shared" si="59"/>
        <v>8</v>
      </c>
      <c r="O1260" s="1">
        <f>VLOOKUP(A1260,Sheet2!A:N,12,FALSE)</f>
        <v>105.33799999999999</v>
      </c>
    </row>
    <row r="1261" spans="1:15" x14ac:dyDescent="0.2">
      <c r="A1261" t="s">
        <v>56</v>
      </c>
      <c r="B1261">
        <v>3</v>
      </c>
      <c r="C1261">
        <v>5</v>
      </c>
      <c r="D1261" s="3">
        <v>44066</v>
      </c>
      <c r="E1261" s="3">
        <v>43677</v>
      </c>
      <c r="F1261" s="1">
        <v>105.28700000000001</v>
      </c>
      <c r="G1261">
        <v>32</v>
      </c>
      <c r="H1261">
        <f t="shared" si="57"/>
        <v>21.057400000000001</v>
      </c>
      <c r="I1261" t="s">
        <v>7</v>
      </c>
      <c r="J1261" t="s">
        <v>8</v>
      </c>
      <c r="K1261">
        <f t="shared" si="58"/>
        <v>1</v>
      </c>
      <c r="L1261">
        <f ca="1">VLOOKUP(A1261,Sheet2!A:M,13,FALSE)</f>
        <v>5</v>
      </c>
      <c r="M1261">
        <v>5</v>
      </c>
      <c r="N1261" s="1">
        <f t="shared" si="59"/>
        <v>31.25</v>
      </c>
      <c r="O1261" s="1">
        <f>VLOOKUP(A1261,Sheet2!A:N,12,FALSE)</f>
        <v>105.28700000000001</v>
      </c>
    </row>
    <row r="1262" spans="1:15" x14ac:dyDescent="0.2">
      <c r="A1262" t="s">
        <v>496</v>
      </c>
      <c r="B1262">
        <v>5</v>
      </c>
      <c r="C1262">
        <v>9</v>
      </c>
      <c r="D1262" s="3">
        <v>43112</v>
      </c>
      <c r="E1262" s="3">
        <v>43062</v>
      </c>
      <c r="F1262" s="8">
        <v>105.26300000000001</v>
      </c>
      <c r="G1262">
        <v>92</v>
      </c>
      <c r="H1262">
        <f t="shared" si="57"/>
        <v>11.69588888888889</v>
      </c>
      <c r="I1262" t="s">
        <v>7</v>
      </c>
      <c r="J1262" t="s">
        <v>575</v>
      </c>
      <c r="K1262">
        <f t="shared" si="58"/>
        <v>1</v>
      </c>
      <c r="L1262">
        <f ca="1">VLOOKUP(A1262,Sheet2!A:M,13,FALSE)</f>
        <v>9</v>
      </c>
      <c r="M1262">
        <v>9</v>
      </c>
      <c r="N1262" s="1">
        <f t="shared" si="59"/>
        <v>19.565217391304348</v>
      </c>
      <c r="O1262" s="1">
        <f>VLOOKUP(A1262,Sheet2!A:N,12,FALSE)</f>
        <v>105.26300000000001</v>
      </c>
    </row>
    <row r="1263" spans="1:15" x14ac:dyDescent="0.2">
      <c r="A1263" t="s">
        <v>1076</v>
      </c>
      <c r="B1263">
        <v>3</v>
      </c>
      <c r="C1263">
        <v>4</v>
      </c>
      <c r="D1263" s="3">
        <v>43558</v>
      </c>
      <c r="E1263" s="3">
        <v>43385</v>
      </c>
      <c r="F1263">
        <v>105.15</v>
      </c>
      <c r="G1263">
        <v>13</v>
      </c>
      <c r="H1263">
        <f t="shared" si="57"/>
        <v>26.287500000000001</v>
      </c>
      <c r="I1263" t="s">
        <v>805</v>
      </c>
      <c r="J1263" t="s">
        <v>575</v>
      </c>
      <c r="K1263">
        <f t="shared" si="58"/>
        <v>1</v>
      </c>
      <c r="L1263">
        <f ca="1">VLOOKUP(A1263,Sheet2!A:M,13,FALSE)</f>
        <v>4</v>
      </c>
      <c r="M1263">
        <v>4</v>
      </c>
      <c r="N1263" s="1">
        <f t="shared" si="59"/>
        <v>61.53846153846154</v>
      </c>
      <c r="O1263" s="1">
        <f>VLOOKUP(A1263,Sheet2!A:N,12,FALSE)</f>
        <v>105.15</v>
      </c>
    </row>
    <row r="1264" spans="1:15" x14ac:dyDescent="0.2">
      <c r="A1264" t="s">
        <v>750</v>
      </c>
      <c r="B1264">
        <v>2</v>
      </c>
      <c r="C1264">
        <v>2</v>
      </c>
      <c r="D1264" s="3">
        <v>43433</v>
      </c>
      <c r="E1264" s="3">
        <v>43423</v>
      </c>
      <c r="F1264">
        <v>105</v>
      </c>
      <c r="G1264">
        <v>4</v>
      </c>
      <c r="H1264">
        <f t="shared" si="57"/>
        <v>52.5</v>
      </c>
      <c r="I1264" t="s">
        <v>805</v>
      </c>
      <c r="J1264" t="s">
        <v>8</v>
      </c>
      <c r="K1264">
        <f t="shared" si="58"/>
        <v>1</v>
      </c>
      <c r="L1264">
        <f ca="1">VLOOKUP(A1264,Sheet2!A:M,13,FALSE)</f>
        <v>2</v>
      </c>
      <c r="M1264">
        <v>2</v>
      </c>
      <c r="N1264" s="1">
        <f t="shared" si="59"/>
        <v>100</v>
      </c>
      <c r="O1264" s="1">
        <f>VLOOKUP(A1264,Sheet2!A:N,12,FALSE)</f>
        <v>105</v>
      </c>
    </row>
    <row r="1265" spans="1:15" x14ac:dyDescent="0.2">
      <c r="A1265" t="s">
        <v>698</v>
      </c>
      <c r="B1265">
        <v>4</v>
      </c>
      <c r="C1265">
        <v>5</v>
      </c>
      <c r="D1265" s="3">
        <v>43784</v>
      </c>
      <c r="E1265" s="3">
        <v>43400</v>
      </c>
      <c r="F1265">
        <v>104.999</v>
      </c>
      <c r="G1265">
        <v>70</v>
      </c>
      <c r="H1265">
        <f t="shared" si="57"/>
        <v>20.9998</v>
      </c>
      <c r="I1265" t="s">
        <v>805</v>
      </c>
      <c r="J1265" t="s">
        <v>8</v>
      </c>
      <c r="K1265">
        <f t="shared" si="58"/>
        <v>1</v>
      </c>
      <c r="L1265">
        <f ca="1">VLOOKUP(A1265,Sheet2!A:M,13,FALSE)</f>
        <v>5</v>
      </c>
      <c r="M1265">
        <v>5</v>
      </c>
      <c r="N1265" s="1">
        <f t="shared" si="59"/>
        <v>14.285714285714285</v>
      </c>
      <c r="O1265" s="1">
        <f>VLOOKUP(A1265,Sheet2!A:N,12,FALSE)</f>
        <v>104.999</v>
      </c>
    </row>
    <row r="1266" spans="1:15" x14ac:dyDescent="0.2">
      <c r="A1266" t="s">
        <v>461</v>
      </c>
      <c r="B1266">
        <v>10</v>
      </c>
      <c r="C1266">
        <v>11</v>
      </c>
      <c r="D1266" s="3">
        <v>43665</v>
      </c>
      <c r="E1266" s="3">
        <v>43388</v>
      </c>
      <c r="F1266" s="8">
        <v>104.71</v>
      </c>
      <c r="G1266">
        <v>27</v>
      </c>
      <c r="H1266">
        <f t="shared" si="57"/>
        <v>9.5190909090909077</v>
      </c>
      <c r="I1266" t="s">
        <v>7</v>
      </c>
      <c r="J1266" t="s">
        <v>575</v>
      </c>
      <c r="K1266">
        <f t="shared" si="58"/>
        <v>1</v>
      </c>
      <c r="L1266">
        <f ca="1">VLOOKUP(A1266,Sheet2!A:M,13,FALSE)</f>
        <v>11</v>
      </c>
      <c r="M1266">
        <v>11</v>
      </c>
      <c r="N1266" s="1">
        <f t="shared" si="59"/>
        <v>81.481481481481481</v>
      </c>
      <c r="O1266" s="1">
        <f>VLOOKUP(A1266,Sheet2!A:N,12,FALSE)</f>
        <v>104.71</v>
      </c>
    </row>
    <row r="1267" spans="1:15" x14ac:dyDescent="0.2">
      <c r="A1267" t="s">
        <v>312</v>
      </c>
      <c r="B1267">
        <v>2</v>
      </c>
      <c r="C1267">
        <v>2</v>
      </c>
      <c r="D1267" s="3">
        <v>43276</v>
      </c>
      <c r="E1267" s="3">
        <v>42918</v>
      </c>
      <c r="F1267" s="1">
        <v>104.66</v>
      </c>
      <c r="G1267">
        <v>53</v>
      </c>
      <c r="H1267">
        <f t="shared" si="57"/>
        <v>52.33</v>
      </c>
      <c r="I1267" t="s">
        <v>7</v>
      </c>
      <c r="J1267" t="s">
        <v>8</v>
      </c>
      <c r="K1267">
        <f t="shared" si="58"/>
        <v>1</v>
      </c>
      <c r="L1267">
        <f ca="1">VLOOKUP(A1267,Sheet2!A:M,13,FALSE)</f>
        <v>2</v>
      </c>
      <c r="M1267">
        <v>2</v>
      </c>
      <c r="N1267" s="1">
        <f t="shared" si="59"/>
        <v>7.5471698113207548</v>
      </c>
      <c r="O1267" s="1">
        <f>VLOOKUP(A1267,Sheet2!A:N,12,FALSE)</f>
        <v>104.66</v>
      </c>
    </row>
    <row r="1268" spans="1:15" x14ac:dyDescent="0.2">
      <c r="A1268" t="s">
        <v>1085</v>
      </c>
      <c r="B1268">
        <v>3</v>
      </c>
      <c r="C1268">
        <v>3</v>
      </c>
      <c r="D1268" s="3">
        <v>43793</v>
      </c>
      <c r="E1268" s="3">
        <v>43645</v>
      </c>
      <c r="F1268">
        <v>104.536</v>
      </c>
      <c r="G1268">
        <v>8</v>
      </c>
      <c r="H1268">
        <f t="shared" si="57"/>
        <v>34.845333333333336</v>
      </c>
      <c r="I1268" t="s">
        <v>805</v>
      </c>
      <c r="J1268" t="s">
        <v>575</v>
      </c>
      <c r="K1268">
        <f t="shared" si="58"/>
        <v>1</v>
      </c>
      <c r="L1268">
        <f ca="1">VLOOKUP(A1268,Sheet2!A:M,13,FALSE)</f>
        <v>3</v>
      </c>
      <c r="M1268">
        <v>3</v>
      </c>
      <c r="N1268" s="1">
        <f t="shared" si="59"/>
        <v>75</v>
      </c>
      <c r="O1268" s="1">
        <f>VLOOKUP(A1268,Sheet2!A:N,12,FALSE)</f>
        <v>104.536</v>
      </c>
    </row>
    <row r="1269" spans="1:15" x14ac:dyDescent="0.2">
      <c r="A1269" t="s">
        <v>682</v>
      </c>
      <c r="B1269">
        <v>5</v>
      </c>
      <c r="C1269">
        <v>6</v>
      </c>
      <c r="D1269" s="3">
        <v>44259</v>
      </c>
      <c r="E1269" s="3">
        <v>43634</v>
      </c>
      <c r="F1269">
        <v>104.515</v>
      </c>
      <c r="G1269">
        <v>471</v>
      </c>
      <c r="H1269">
        <f t="shared" si="57"/>
        <v>17.419166666666666</v>
      </c>
      <c r="I1269" t="s">
        <v>805</v>
      </c>
      <c r="J1269" t="s">
        <v>8</v>
      </c>
      <c r="K1269">
        <f t="shared" si="58"/>
        <v>1</v>
      </c>
      <c r="L1269">
        <f ca="1">VLOOKUP(A1269,Sheet2!A:M,13,FALSE)</f>
        <v>6</v>
      </c>
      <c r="M1269">
        <v>6</v>
      </c>
      <c r="N1269" s="1">
        <f t="shared" si="59"/>
        <v>2.547770700636943</v>
      </c>
      <c r="O1269" s="1">
        <f>VLOOKUP(A1269,Sheet2!A:N,12,FALSE)</f>
        <v>104.515</v>
      </c>
    </row>
    <row r="1270" spans="1:15" x14ac:dyDescent="0.2">
      <c r="A1270" t="s">
        <v>355</v>
      </c>
      <c r="B1270">
        <v>1</v>
      </c>
      <c r="C1270">
        <v>1</v>
      </c>
      <c r="D1270" s="3">
        <v>43275</v>
      </c>
      <c r="E1270" s="3">
        <v>42909</v>
      </c>
      <c r="F1270" s="1">
        <v>104.47</v>
      </c>
      <c r="G1270">
        <v>14</v>
      </c>
      <c r="H1270">
        <f t="shared" si="57"/>
        <v>104.47</v>
      </c>
      <c r="I1270" t="s">
        <v>7</v>
      </c>
      <c r="J1270" t="s">
        <v>8</v>
      </c>
      <c r="K1270">
        <f t="shared" si="58"/>
        <v>1</v>
      </c>
      <c r="L1270">
        <f ca="1">VLOOKUP(A1270,Sheet2!A:M,13,FALSE)</f>
        <v>1</v>
      </c>
      <c r="M1270">
        <v>1</v>
      </c>
      <c r="N1270" s="1">
        <f t="shared" si="59"/>
        <v>14.285714285714285</v>
      </c>
      <c r="O1270" s="1">
        <f>VLOOKUP(A1270,Sheet2!A:N,12,FALSE)</f>
        <v>104.47</v>
      </c>
    </row>
    <row r="1271" spans="1:15" x14ac:dyDescent="0.2">
      <c r="A1271" t="s">
        <v>722</v>
      </c>
      <c r="B1271">
        <v>3</v>
      </c>
      <c r="C1271">
        <v>3</v>
      </c>
      <c r="D1271" s="3">
        <v>43424</v>
      </c>
      <c r="E1271" s="3">
        <v>43417</v>
      </c>
      <c r="F1271">
        <v>104.25</v>
      </c>
      <c r="G1271">
        <v>6</v>
      </c>
      <c r="H1271">
        <f t="shared" si="57"/>
        <v>34.75</v>
      </c>
      <c r="I1271" t="s">
        <v>805</v>
      </c>
      <c r="J1271" t="s">
        <v>8</v>
      </c>
      <c r="K1271">
        <f t="shared" si="58"/>
        <v>1</v>
      </c>
      <c r="L1271">
        <f ca="1">VLOOKUP(A1271,Sheet2!A:M,13,FALSE)</f>
        <v>3</v>
      </c>
      <c r="M1271">
        <v>3</v>
      </c>
      <c r="N1271" s="1">
        <f t="shared" si="59"/>
        <v>100</v>
      </c>
      <c r="O1271" s="1">
        <f>VLOOKUP(A1271,Sheet2!A:N,12,FALSE)</f>
        <v>104.25</v>
      </c>
    </row>
    <row r="1272" spans="1:15" x14ac:dyDescent="0.2">
      <c r="A1272" t="s">
        <v>710</v>
      </c>
      <c r="B1272">
        <v>3</v>
      </c>
      <c r="C1272">
        <v>3</v>
      </c>
      <c r="D1272" s="3">
        <v>44187</v>
      </c>
      <c r="E1272" s="3">
        <v>43920</v>
      </c>
      <c r="F1272">
        <v>104.249</v>
      </c>
      <c r="G1272">
        <v>88</v>
      </c>
      <c r="H1272">
        <f t="shared" si="57"/>
        <v>34.749666666666663</v>
      </c>
      <c r="I1272" t="s">
        <v>805</v>
      </c>
      <c r="J1272" t="s">
        <v>8</v>
      </c>
      <c r="K1272">
        <f t="shared" si="58"/>
        <v>1</v>
      </c>
      <c r="L1272">
        <f ca="1">VLOOKUP(A1272,Sheet2!A:M,13,FALSE)</f>
        <v>3</v>
      </c>
      <c r="M1272">
        <v>3</v>
      </c>
      <c r="N1272" s="1">
        <f t="shared" si="59"/>
        <v>6.8181818181818175</v>
      </c>
      <c r="O1272" s="1">
        <f>VLOOKUP(A1272,Sheet2!A:N,12,FALSE)</f>
        <v>104.249</v>
      </c>
    </row>
    <row r="1273" spans="1:15" x14ac:dyDescent="0.2">
      <c r="A1273" t="s">
        <v>796</v>
      </c>
      <c r="B1273">
        <v>1</v>
      </c>
      <c r="C1273">
        <v>1</v>
      </c>
      <c r="D1273" s="3">
        <v>43614</v>
      </c>
      <c r="E1273" s="3">
        <v>43369</v>
      </c>
      <c r="F1273">
        <v>104</v>
      </c>
      <c r="G1273">
        <v>13</v>
      </c>
      <c r="H1273">
        <f t="shared" si="57"/>
        <v>104</v>
      </c>
      <c r="I1273" t="s">
        <v>805</v>
      </c>
      <c r="J1273" t="s">
        <v>8</v>
      </c>
      <c r="K1273">
        <f t="shared" si="58"/>
        <v>1</v>
      </c>
      <c r="L1273">
        <f ca="1">VLOOKUP(A1273,Sheet2!A:M,13,FALSE)</f>
        <v>1</v>
      </c>
      <c r="M1273">
        <v>1</v>
      </c>
      <c r="N1273" s="1">
        <f t="shared" si="59"/>
        <v>15.384615384615385</v>
      </c>
      <c r="O1273" s="1">
        <f>VLOOKUP(A1273,Sheet2!A:N,12,FALSE)</f>
        <v>104</v>
      </c>
    </row>
    <row r="1274" spans="1:15" x14ac:dyDescent="0.2">
      <c r="A1274" t="s">
        <v>998</v>
      </c>
      <c r="B1274">
        <v>5</v>
      </c>
      <c r="C1274">
        <v>5</v>
      </c>
      <c r="D1274" s="3">
        <v>43731</v>
      </c>
      <c r="E1274" s="3">
        <v>43320</v>
      </c>
      <c r="F1274">
        <v>103.756</v>
      </c>
      <c r="G1274">
        <v>36</v>
      </c>
      <c r="H1274">
        <f t="shared" si="57"/>
        <v>20.751200000000001</v>
      </c>
      <c r="I1274" t="s">
        <v>805</v>
      </c>
      <c r="J1274" t="s">
        <v>575</v>
      </c>
      <c r="K1274">
        <f t="shared" si="58"/>
        <v>1</v>
      </c>
      <c r="L1274">
        <f ca="1">VLOOKUP(A1274,Sheet2!A:M,13,FALSE)</f>
        <v>5</v>
      </c>
      <c r="M1274">
        <v>5</v>
      </c>
      <c r="N1274" s="1">
        <f t="shared" si="59"/>
        <v>27.777777777777779</v>
      </c>
      <c r="O1274" s="1">
        <f>VLOOKUP(A1274,Sheet2!A:N,12,FALSE)</f>
        <v>103.756</v>
      </c>
    </row>
    <row r="1275" spans="1:15" x14ac:dyDescent="0.2">
      <c r="A1275" t="s">
        <v>997</v>
      </c>
      <c r="B1275">
        <v>5</v>
      </c>
      <c r="C1275">
        <v>6</v>
      </c>
      <c r="D1275" s="3">
        <v>43603</v>
      </c>
      <c r="E1275" s="3">
        <v>43298</v>
      </c>
      <c r="F1275">
        <v>103.646</v>
      </c>
      <c r="G1275">
        <v>99</v>
      </c>
      <c r="H1275">
        <f t="shared" si="57"/>
        <v>17.274333333333335</v>
      </c>
      <c r="I1275" t="s">
        <v>805</v>
      </c>
      <c r="J1275" t="s">
        <v>575</v>
      </c>
      <c r="K1275">
        <f t="shared" si="58"/>
        <v>1</v>
      </c>
      <c r="L1275">
        <f ca="1">VLOOKUP(A1275,Sheet2!A:M,13,FALSE)</f>
        <v>6</v>
      </c>
      <c r="M1275">
        <v>6</v>
      </c>
      <c r="N1275" s="1">
        <f t="shared" si="59"/>
        <v>12.121212121212121</v>
      </c>
      <c r="O1275" s="1">
        <f>VLOOKUP(A1275,Sheet2!A:N,12,FALSE)</f>
        <v>103.646</v>
      </c>
    </row>
    <row r="1276" spans="1:15" x14ac:dyDescent="0.2">
      <c r="A1276" t="s">
        <v>205</v>
      </c>
      <c r="B1276">
        <v>5</v>
      </c>
      <c r="C1276">
        <v>7</v>
      </c>
      <c r="D1276" s="3">
        <v>43277</v>
      </c>
      <c r="E1276" s="3">
        <v>43104</v>
      </c>
      <c r="F1276" s="1">
        <v>103.639</v>
      </c>
      <c r="G1276">
        <v>18</v>
      </c>
      <c r="H1276">
        <f t="shared" si="57"/>
        <v>14.805571428571428</v>
      </c>
      <c r="I1276" t="s">
        <v>7</v>
      </c>
      <c r="J1276" t="s">
        <v>8</v>
      </c>
      <c r="K1276">
        <f t="shared" si="58"/>
        <v>1</v>
      </c>
      <c r="L1276">
        <f ca="1">VLOOKUP(A1276,Sheet2!A:M,13,FALSE)</f>
        <v>7</v>
      </c>
      <c r="M1276">
        <v>7</v>
      </c>
      <c r="N1276" s="1">
        <f t="shared" si="59"/>
        <v>77.777777777777786</v>
      </c>
      <c r="O1276" s="1">
        <f>VLOOKUP(A1276,Sheet2!A:N,12,FALSE)</f>
        <v>103.639</v>
      </c>
    </row>
    <row r="1277" spans="1:15" x14ac:dyDescent="0.2">
      <c r="A1277" t="s">
        <v>203</v>
      </c>
      <c r="B1277">
        <v>10</v>
      </c>
      <c r="C1277">
        <v>31</v>
      </c>
      <c r="D1277" s="3">
        <v>43277</v>
      </c>
      <c r="E1277" s="3">
        <v>43109</v>
      </c>
      <c r="F1277" s="1">
        <v>103.63</v>
      </c>
      <c r="G1277">
        <v>59</v>
      </c>
      <c r="H1277">
        <f t="shared" si="57"/>
        <v>3.3429032258064515</v>
      </c>
      <c r="I1277" t="s">
        <v>7</v>
      </c>
      <c r="J1277" t="s">
        <v>8</v>
      </c>
      <c r="K1277">
        <f t="shared" si="58"/>
        <v>1</v>
      </c>
      <c r="L1277">
        <f ca="1">VLOOKUP(A1277,Sheet2!A:M,13,FALSE)</f>
        <v>31</v>
      </c>
      <c r="M1277">
        <v>31</v>
      </c>
      <c r="N1277" s="1">
        <f t="shared" si="59"/>
        <v>105.08474576271188</v>
      </c>
      <c r="O1277" s="1">
        <f>VLOOKUP(A1277,Sheet2!A:N,12,FALSE)</f>
        <v>103.63</v>
      </c>
    </row>
    <row r="1278" spans="1:15" x14ac:dyDescent="0.2">
      <c r="A1278" t="s">
        <v>1064</v>
      </c>
      <c r="B1278">
        <v>3</v>
      </c>
      <c r="C1278">
        <v>4</v>
      </c>
      <c r="D1278" s="3">
        <v>43599</v>
      </c>
      <c r="E1278" s="3">
        <v>43309</v>
      </c>
      <c r="F1278">
        <v>103.523</v>
      </c>
      <c r="G1278">
        <v>31</v>
      </c>
      <c r="H1278">
        <f t="shared" si="57"/>
        <v>25.880749999999999</v>
      </c>
      <c r="I1278" t="s">
        <v>805</v>
      </c>
      <c r="J1278" t="s">
        <v>575</v>
      </c>
      <c r="K1278">
        <f t="shared" si="58"/>
        <v>1</v>
      </c>
      <c r="L1278">
        <f ca="1">VLOOKUP(A1278,Sheet2!A:M,13,FALSE)</f>
        <v>4</v>
      </c>
      <c r="M1278">
        <v>4</v>
      </c>
      <c r="N1278" s="1">
        <f t="shared" si="59"/>
        <v>25.806451612903224</v>
      </c>
      <c r="O1278" s="1">
        <f>VLOOKUP(A1278,Sheet2!A:N,12,FALSE)</f>
        <v>103.523</v>
      </c>
    </row>
    <row r="1279" spans="1:15" x14ac:dyDescent="0.2">
      <c r="A1279" t="s">
        <v>473</v>
      </c>
      <c r="B1279">
        <v>8</v>
      </c>
      <c r="C1279">
        <v>10</v>
      </c>
      <c r="D1279" s="3">
        <v>43293</v>
      </c>
      <c r="E1279" s="3">
        <v>43170</v>
      </c>
      <c r="F1279" s="8">
        <v>103.41</v>
      </c>
      <c r="G1279">
        <v>80</v>
      </c>
      <c r="H1279">
        <f t="shared" si="57"/>
        <v>10.340999999999999</v>
      </c>
      <c r="I1279" t="s">
        <v>7</v>
      </c>
      <c r="J1279" t="s">
        <v>575</v>
      </c>
      <c r="K1279">
        <f t="shared" si="58"/>
        <v>1</v>
      </c>
      <c r="L1279">
        <f ca="1">VLOOKUP(A1279,Sheet2!A:M,13,FALSE)</f>
        <v>10</v>
      </c>
      <c r="M1279">
        <v>10</v>
      </c>
      <c r="N1279" s="1">
        <f t="shared" si="59"/>
        <v>25</v>
      </c>
      <c r="O1279" s="1">
        <f>VLOOKUP(A1279,Sheet2!A:N,12,FALSE)</f>
        <v>103.41</v>
      </c>
    </row>
    <row r="1280" spans="1:15" x14ac:dyDescent="0.2">
      <c r="A1280" t="s">
        <v>524</v>
      </c>
      <c r="B1280">
        <v>2</v>
      </c>
      <c r="C1280">
        <v>4</v>
      </c>
      <c r="D1280" s="3">
        <v>43604</v>
      </c>
      <c r="E1280" s="3">
        <v>43321</v>
      </c>
      <c r="F1280" s="8">
        <v>103.31</v>
      </c>
      <c r="G1280">
        <v>26</v>
      </c>
      <c r="H1280">
        <f t="shared" si="57"/>
        <v>25.827500000000001</v>
      </c>
      <c r="I1280" t="s">
        <v>7</v>
      </c>
      <c r="J1280" t="s">
        <v>575</v>
      </c>
      <c r="K1280">
        <f t="shared" si="58"/>
        <v>1</v>
      </c>
      <c r="L1280">
        <f ca="1">VLOOKUP(A1280,Sheet2!A:M,13,FALSE)</f>
        <v>4</v>
      </c>
      <c r="M1280">
        <v>4</v>
      </c>
      <c r="N1280" s="1">
        <f t="shared" si="59"/>
        <v>30.76923076923077</v>
      </c>
      <c r="O1280" s="1">
        <f>VLOOKUP(A1280,Sheet2!A:N,12,FALSE)</f>
        <v>103.31</v>
      </c>
    </row>
    <row r="1281" spans="1:15" x14ac:dyDescent="0.2">
      <c r="A1281" t="s">
        <v>926</v>
      </c>
      <c r="B1281">
        <v>8</v>
      </c>
      <c r="C1281">
        <v>9</v>
      </c>
      <c r="D1281" s="3">
        <v>43763</v>
      </c>
      <c r="E1281" s="3">
        <v>43307</v>
      </c>
      <c r="F1281">
        <v>103.289</v>
      </c>
      <c r="G1281">
        <v>104</v>
      </c>
      <c r="H1281">
        <f t="shared" si="57"/>
        <v>11.476555555555557</v>
      </c>
      <c r="I1281" t="s">
        <v>805</v>
      </c>
      <c r="J1281" t="s">
        <v>575</v>
      </c>
      <c r="K1281">
        <f t="shared" si="58"/>
        <v>1</v>
      </c>
      <c r="L1281">
        <f ca="1">VLOOKUP(A1281,Sheet2!A:M,13,FALSE)</f>
        <v>9</v>
      </c>
      <c r="M1281">
        <v>9</v>
      </c>
      <c r="N1281" s="1">
        <f t="shared" si="59"/>
        <v>17.307692307692307</v>
      </c>
      <c r="O1281" s="1">
        <f>VLOOKUP(A1281,Sheet2!A:N,12,FALSE)</f>
        <v>103.289</v>
      </c>
    </row>
    <row r="1282" spans="1:15" x14ac:dyDescent="0.2">
      <c r="A1282" t="s">
        <v>482</v>
      </c>
      <c r="B1282">
        <v>6</v>
      </c>
      <c r="C1282">
        <v>6</v>
      </c>
      <c r="D1282" s="3">
        <v>43788</v>
      </c>
      <c r="E1282" s="3">
        <v>43321</v>
      </c>
      <c r="F1282" s="8">
        <v>103.173</v>
      </c>
      <c r="G1282">
        <v>18</v>
      </c>
      <c r="H1282">
        <f t="shared" ref="H1282:H1308" si="60">F1282/C1282</f>
        <v>17.195499999999999</v>
      </c>
      <c r="I1282" t="s">
        <v>7</v>
      </c>
      <c r="J1282" t="s">
        <v>575</v>
      </c>
      <c r="K1282">
        <f t="shared" ref="K1282:K1308" si="61">COUNTIF(A:A,A1282)</f>
        <v>1</v>
      </c>
      <c r="L1282">
        <f ca="1">VLOOKUP(A1282,Sheet2!A:M,13,FALSE)</f>
        <v>6</v>
      </c>
      <c r="M1282">
        <v>6</v>
      </c>
      <c r="N1282" s="1">
        <f t="shared" ref="N1282:N1345" si="62">M1282/G1282*100*2</f>
        <v>66.666666666666657</v>
      </c>
      <c r="O1282" s="1">
        <f>VLOOKUP(A1282,Sheet2!A:N,12,FALSE)</f>
        <v>103.173</v>
      </c>
    </row>
    <row r="1283" spans="1:15" x14ac:dyDescent="0.2">
      <c r="A1283" t="s">
        <v>1215</v>
      </c>
      <c r="B1283">
        <v>1</v>
      </c>
      <c r="C1283">
        <v>1</v>
      </c>
      <c r="D1283" s="3">
        <v>43464</v>
      </c>
      <c r="E1283" s="3">
        <v>43323</v>
      </c>
      <c r="F1283">
        <v>103.039</v>
      </c>
      <c r="G1283">
        <v>4</v>
      </c>
      <c r="H1283">
        <f t="shared" si="60"/>
        <v>103.039</v>
      </c>
      <c r="I1283" t="s">
        <v>805</v>
      </c>
      <c r="J1283" t="s">
        <v>575</v>
      </c>
      <c r="K1283">
        <f t="shared" si="61"/>
        <v>1</v>
      </c>
      <c r="L1283">
        <f ca="1">VLOOKUP(A1283,Sheet2!A:M,13,FALSE)</f>
        <v>1</v>
      </c>
      <c r="M1283">
        <v>1</v>
      </c>
      <c r="N1283" s="1">
        <f t="shared" si="62"/>
        <v>50</v>
      </c>
      <c r="O1283" s="1">
        <f>VLOOKUP(A1283,Sheet2!A:N,12,FALSE)</f>
        <v>103.039</v>
      </c>
    </row>
    <row r="1284" spans="1:15" x14ac:dyDescent="0.2">
      <c r="A1284" t="s">
        <v>1177</v>
      </c>
      <c r="B1284">
        <v>1</v>
      </c>
      <c r="C1284">
        <v>1</v>
      </c>
      <c r="D1284" s="3">
        <v>43690</v>
      </c>
      <c r="E1284" s="3">
        <v>43303</v>
      </c>
      <c r="F1284">
        <v>102.995</v>
      </c>
      <c r="G1284">
        <v>50</v>
      </c>
      <c r="H1284">
        <f t="shared" si="60"/>
        <v>102.995</v>
      </c>
      <c r="I1284" t="s">
        <v>805</v>
      </c>
      <c r="J1284" t="s">
        <v>575</v>
      </c>
      <c r="K1284">
        <f t="shared" si="61"/>
        <v>1</v>
      </c>
      <c r="L1284">
        <f ca="1">VLOOKUP(A1284,Sheet2!A:M,13,FALSE)</f>
        <v>1</v>
      </c>
      <c r="M1284">
        <v>1</v>
      </c>
      <c r="N1284" s="1">
        <f t="shared" si="62"/>
        <v>4</v>
      </c>
      <c r="O1284" s="1">
        <f>VLOOKUP(A1284,Sheet2!A:N,12,FALSE)</f>
        <v>102.995</v>
      </c>
    </row>
    <row r="1285" spans="1:15" x14ac:dyDescent="0.2">
      <c r="A1285" t="s">
        <v>1052</v>
      </c>
      <c r="B1285">
        <v>3</v>
      </c>
      <c r="C1285">
        <v>3</v>
      </c>
      <c r="D1285" s="3">
        <v>43709</v>
      </c>
      <c r="E1285" s="3">
        <v>43699</v>
      </c>
      <c r="F1285">
        <v>102.985</v>
      </c>
      <c r="G1285">
        <v>6</v>
      </c>
      <c r="H1285">
        <f t="shared" si="60"/>
        <v>34.328333333333333</v>
      </c>
      <c r="I1285" t="s">
        <v>805</v>
      </c>
      <c r="J1285" t="s">
        <v>575</v>
      </c>
      <c r="K1285">
        <f t="shared" si="61"/>
        <v>1</v>
      </c>
      <c r="L1285">
        <f ca="1">VLOOKUP(A1285,Sheet2!A:M,13,FALSE)</f>
        <v>3</v>
      </c>
      <c r="M1285">
        <v>3</v>
      </c>
      <c r="N1285" s="1">
        <f t="shared" si="62"/>
        <v>100</v>
      </c>
      <c r="O1285" s="1">
        <f>VLOOKUP(A1285,Sheet2!A:N,12,FALSE)</f>
        <v>102.985</v>
      </c>
    </row>
    <row r="1286" spans="1:15" x14ac:dyDescent="0.2">
      <c r="A1286" t="s">
        <v>335</v>
      </c>
      <c r="B1286">
        <v>10</v>
      </c>
      <c r="C1286">
        <v>17</v>
      </c>
      <c r="D1286" s="3">
        <v>43275</v>
      </c>
      <c r="E1286" s="3">
        <v>43091</v>
      </c>
      <c r="F1286" s="1">
        <v>102.78400000000001</v>
      </c>
      <c r="G1286">
        <v>29</v>
      </c>
      <c r="H1286">
        <f t="shared" si="60"/>
        <v>6.046117647058824</v>
      </c>
      <c r="I1286" t="s">
        <v>7</v>
      </c>
      <c r="J1286" t="s">
        <v>8</v>
      </c>
      <c r="K1286">
        <f t="shared" si="61"/>
        <v>1</v>
      </c>
      <c r="L1286">
        <f ca="1">VLOOKUP(A1286,Sheet2!A:M,13,FALSE)</f>
        <v>17</v>
      </c>
      <c r="M1286">
        <v>17</v>
      </c>
      <c r="N1286" s="1">
        <f t="shared" si="62"/>
        <v>117.24137931034481</v>
      </c>
      <c r="O1286" s="1">
        <f>VLOOKUP(A1286,Sheet2!A:N,12,FALSE)</f>
        <v>102.78400000000001</v>
      </c>
    </row>
    <row r="1287" spans="1:15" x14ac:dyDescent="0.2">
      <c r="A1287" t="s">
        <v>47</v>
      </c>
      <c r="B1287">
        <v>1</v>
      </c>
      <c r="C1287">
        <v>1</v>
      </c>
      <c r="D1287" s="3">
        <v>44136</v>
      </c>
      <c r="E1287" s="3">
        <v>43955</v>
      </c>
      <c r="F1287" s="1">
        <v>102.72199999999999</v>
      </c>
      <c r="G1287">
        <v>126</v>
      </c>
      <c r="H1287">
        <f t="shared" si="60"/>
        <v>102.72199999999999</v>
      </c>
      <c r="I1287" t="s">
        <v>7</v>
      </c>
      <c r="J1287" t="s">
        <v>8</v>
      </c>
      <c r="K1287">
        <f t="shared" si="61"/>
        <v>1</v>
      </c>
      <c r="L1287">
        <f ca="1">VLOOKUP(A1287,Sheet2!A:M,13,FALSE)</f>
        <v>1</v>
      </c>
      <c r="M1287">
        <v>1</v>
      </c>
      <c r="N1287" s="1">
        <f t="shared" si="62"/>
        <v>1.5873015873015872</v>
      </c>
      <c r="O1287" s="1">
        <f>VLOOKUP(A1287,Sheet2!A:N,12,FALSE)</f>
        <v>102.72199999999999</v>
      </c>
    </row>
    <row r="1288" spans="1:15" x14ac:dyDescent="0.2">
      <c r="A1288" t="s">
        <v>1027</v>
      </c>
      <c r="B1288">
        <v>4</v>
      </c>
      <c r="C1288">
        <v>4</v>
      </c>
      <c r="D1288" s="3">
        <v>43794</v>
      </c>
      <c r="E1288" s="3">
        <v>43300</v>
      </c>
      <c r="F1288">
        <v>102.629</v>
      </c>
      <c r="G1288">
        <v>128</v>
      </c>
      <c r="H1288">
        <f t="shared" si="60"/>
        <v>25.657250000000001</v>
      </c>
      <c r="I1288" t="s">
        <v>805</v>
      </c>
      <c r="J1288" t="s">
        <v>575</v>
      </c>
      <c r="K1288">
        <f t="shared" si="61"/>
        <v>1</v>
      </c>
      <c r="L1288">
        <f ca="1">VLOOKUP(A1288,Sheet2!A:M,13,FALSE)</f>
        <v>4</v>
      </c>
      <c r="M1288">
        <v>4</v>
      </c>
      <c r="N1288" s="1">
        <f t="shared" si="62"/>
        <v>6.25</v>
      </c>
      <c r="O1288" s="1">
        <f>VLOOKUP(A1288,Sheet2!A:N,12,FALSE)</f>
        <v>102.629</v>
      </c>
    </row>
    <row r="1289" spans="1:15" x14ac:dyDescent="0.2">
      <c r="A1289" t="s">
        <v>154</v>
      </c>
      <c r="B1289">
        <v>1</v>
      </c>
      <c r="C1289">
        <v>3</v>
      </c>
      <c r="D1289" s="3">
        <v>43357</v>
      </c>
      <c r="E1289" s="3">
        <v>43357</v>
      </c>
      <c r="F1289" s="1">
        <v>102.51</v>
      </c>
      <c r="G1289">
        <v>4</v>
      </c>
      <c r="H1289">
        <f t="shared" si="60"/>
        <v>34.17</v>
      </c>
      <c r="I1289" t="s">
        <v>7</v>
      </c>
      <c r="J1289" t="s">
        <v>8</v>
      </c>
      <c r="K1289">
        <f t="shared" si="61"/>
        <v>1</v>
      </c>
      <c r="L1289">
        <f ca="1">VLOOKUP(A1289,Sheet2!A:M,13,FALSE)</f>
        <v>3</v>
      </c>
      <c r="M1289">
        <v>3</v>
      </c>
      <c r="N1289" s="1">
        <f t="shared" si="62"/>
        <v>150</v>
      </c>
      <c r="O1289" s="1">
        <f>VLOOKUP(A1289,Sheet2!A:N,12,FALSE)</f>
        <v>102.51</v>
      </c>
    </row>
    <row r="1290" spans="1:15" x14ac:dyDescent="0.2">
      <c r="A1290" t="s">
        <v>1135</v>
      </c>
      <c r="B1290">
        <v>2</v>
      </c>
      <c r="C1290">
        <v>2</v>
      </c>
      <c r="D1290" s="3">
        <v>43542</v>
      </c>
      <c r="E1290" s="3">
        <v>43541</v>
      </c>
      <c r="F1290">
        <v>102.47199999999999</v>
      </c>
      <c r="G1290">
        <v>4</v>
      </c>
      <c r="H1290">
        <f t="shared" si="60"/>
        <v>51.235999999999997</v>
      </c>
      <c r="I1290" t="s">
        <v>805</v>
      </c>
      <c r="J1290" t="s">
        <v>575</v>
      </c>
      <c r="K1290">
        <f t="shared" si="61"/>
        <v>1</v>
      </c>
      <c r="L1290">
        <f ca="1">VLOOKUP(A1290,Sheet2!A:M,13,FALSE)</f>
        <v>2</v>
      </c>
      <c r="M1290">
        <v>2</v>
      </c>
      <c r="N1290" s="1">
        <f t="shared" si="62"/>
        <v>100</v>
      </c>
      <c r="O1290" s="1">
        <f>VLOOKUP(A1290,Sheet2!A:N,12,FALSE)</f>
        <v>102.47199999999999</v>
      </c>
    </row>
    <row r="1291" spans="1:15" x14ac:dyDescent="0.2">
      <c r="A1291" t="s">
        <v>1165</v>
      </c>
      <c r="B1291">
        <v>1</v>
      </c>
      <c r="C1291">
        <v>1</v>
      </c>
      <c r="D1291" s="3">
        <v>43470</v>
      </c>
      <c r="E1291" s="3">
        <v>43470</v>
      </c>
      <c r="F1291">
        <v>102</v>
      </c>
      <c r="G1291">
        <v>2</v>
      </c>
      <c r="H1291">
        <f t="shared" si="60"/>
        <v>102</v>
      </c>
      <c r="I1291" t="s">
        <v>805</v>
      </c>
      <c r="J1291" t="s">
        <v>575</v>
      </c>
      <c r="K1291">
        <f t="shared" si="61"/>
        <v>1</v>
      </c>
      <c r="L1291">
        <f ca="1">VLOOKUP(A1291,Sheet2!A:M,13,FALSE)</f>
        <v>1</v>
      </c>
      <c r="M1291">
        <v>1</v>
      </c>
      <c r="N1291" s="1">
        <f t="shared" si="62"/>
        <v>100</v>
      </c>
      <c r="O1291" s="1">
        <f>VLOOKUP(A1291,Sheet2!A:N,12,FALSE)</f>
        <v>102</v>
      </c>
    </row>
    <row r="1292" spans="1:15" x14ac:dyDescent="0.2">
      <c r="A1292" t="s">
        <v>1229</v>
      </c>
      <c r="B1292">
        <v>1</v>
      </c>
      <c r="C1292">
        <v>1</v>
      </c>
      <c r="D1292" s="3">
        <v>43283</v>
      </c>
      <c r="E1292" s="3">
        <v>43089</v>
      </c>
      <c r="F1292">
        <v>101.995</v>
      </c>
      <c r="G1292">
        <v>13</v>
      </c>
      <c r="H1292">
        <f t="shared" si="60"/>
        <v>101.995</v>
      </c>
      <c r="I1292" t="s">
        <v>805</v>
      </c>
      <c r="J1292" t="s">
        <v>575</v>
      </c>
      <c r="K1292">
        <f t="shared" si="61"/>
        <v>1</v>
      </c>
      <c r="L1292">
        <f ca="1">VLOOKUP(A1292,Sheet2!A:M,13,FALSE)</f>
        <v>1</v>
      </c>
      <c r="M1292">
        <v>1</v>
      </c>
      <c r="N1292" s="1">
        <f t="shared" si="62"/>
        <v>15.384615384615385</v>
      </c>
      <c r="O1292" s="1">
        <f>VLOOKUP(A1292,Sheet2!A:N,12,FALSE)</f>
        <v>101.995</v>
      </c>
    </row>
    <row r="1293" spans="1:15" x14ac:dyDescent="0.2">
      <c r="A1293" t="s">
        <v>1100</v>
      </c>
      <c r="B1293">
        <v>2</v>
      </c>
      <c r="C1293">
        <v>2</v>
      </c>
      <c r="D1293" s="3">
        <v>43482</v>
      </c>
      <c r="E1293" s="3">
        <v>43321</v>
      </c>
      <c r="F1293">
        <v>101.98</v>
      </c>
      <c r="G1293">
        <v>24</v>
      </c>
      <c r="H1293">
        <f t="shared" si="60"/>
        <v>50.99</v>
      </c>
      <c r="I1293" t="s">
        <v>805</v>
      </c>
      <c r="J1293" t="s">
        <v>575</v>
      </c>
      <c r="K1293">
        <f t="shared" si="61"/>
        <v>1</v>
      </c>
      <c r="L1293">
        <f ca="1">VLOOKUP(A1293,Sheet2!A:M,13,FALSE)</f>
        <v>2</v>
      </c>
      <c r="M1293">
        <v>2</v>
      </c>
      <c r="N1293" s="1">
        <f t="shared" si="62"/>
        <v>16.666666666666664</v>
      </c>
      <c r="O1293" s="1">
        <f>VLOOKUP(A1293,Sheet2!A:N,12,FALSE)</f>
        <v>101.98</v>
      </c>
    </row>
    <row r="1294" spans="1:15" x14ac:dyDescent="0.2">
      <c r="A1294" t="s">
        <v>1107</v>
      </c>
      <c r="B1294">
        <v>2</v>
      </c>
      <c r="C1294">
        <v>2</v>
      </c>
      <c r="D1294" s="3">
        <v>43790</v>
      </c>
      <c r="E1294" s="3">
        <v>43312</v>
      </c>
      <c r="F1294">
        <v>101.95</v>
      </c>
      <c r="G1294">
        <v>92</v>
      </c>
      <c r="H1294">
        <f t="shared" si="60"/>
        <v>50.975000000000001</v>
      </c>
      <c r="I1294" t="s">
        <v>805</v>
      </c>
      <c r="J1294" t="s">
        <v>575</v>
      </c>
      <c r="K1294">
        <f t="shared" si="61"/>
        <v>1</v>
      </c>
      <c r="L1294">
        <f ca="1">VLOOKUP(A1294,Sheet2!A:M,13,FALSE)</f>
        <v>2</v>
      </c>
      <c r="M1294">
        <v>2</v>
      </c>
      <c r="N1294" s="1">
        <f t="shared" si="62"/>
        <v>4.3478260869565215</v>
      </c>
      <c r="O1294" s="1">
        <f>VLOOKUP(A1294,Sheet2!A:N,12,FALSE)</f>
        <v>101.95</v>
      </c>
    </row>
    <row r="1295" spans="1:15" x14ac:dyDescent="0.2">
      <c r="A1295" t="s">
        <v>1083</v>
      </c>
      <c r="B1295">
        <v>3</v>
      </c>
      <c r="C1295">
        <v>3</v>
      </c>
      <c r="D1295" s="3">
        <v>43608</v>
      </c>
      <c r="E1295" s="3">
        <v>43358</v>
      </c>
      <c r="F1295">
        <v>101.786</v>
      </c>
      <c r="G1295">
        <v>79</v>
      </c>
      <c r="H1295">
        <f t="shared" si="60"/>
        <v>33.928666666666665</v>
      </c>
      <c r="I1295" t="s">
        <v>805</v>
      </c>
      <c r="J1295" t="s">
        <v>575</v>
      </c>
      <c r="K1295">
        <f t="shared" si="61"/>
        <v>1</v>
      </c>
      <c r="L1295">
        <f ca="1">VLOOKUP(A1295,Sheet2!A:M,13,FALSE)</f>
        <v>3</v>
      </c>
      <c r="M1295">
        <v>3</v>
      </c>
      <c r="N1295" s="1">
        <f t="shared" si="62"/>
        <v>7.59493670886076</v>
      </c>
      <c r="O1295" s="1">
        <f>VLOOKUP(A1295,Sheet2!A:N,12,FALSE)</f>
        <v>101.786</v>
      </c>
    </row>
    <row r="1296" spans="1:15" x14ac:dyDescent="0.2">
      <c r="A1296" t="s">
        <v>784</v>
      </c>
      <c r="B1296">
        <v>1</v>
      </c>
      <c r="C1296">
        <v>1</v>
      </c>
      <c r="D1296" s="3">
        <v>44262</v>
      </c>
      <c r="E1296" s="3">
        <v>43650</v>
      </c>
      <c r="F1296">
        <v>101.524</v>
      </c>
      <c r="G1296">
        <v>116</v>
      </c>
      <c r="H1296">
        <f t="shared" si="60"/>
        <v>101.524</v>
      </c>
      <c r="I1296" t="s">
        <v>805</v>
      </c>
      <c r="J1296" t="s">
        <v>8</v>
      </c>
      <c r="K1296">
        <f t="shared" si="61"/>
        <v>1</v>
      </c>
      <c r="L1296">
        <f ca="1">VLOOKUP(A1296,Sheet2!A:M,13,FALSE)</f>
        <v>1</v>
      </c>
      <c r="M1296">
        <v>1</v>
      </c>
      <c r="N1296" s="1">
        <f t="shared" si="62"/>
        <v>1.7241379310344827</v>
      </c>
      <c r="O1296" s="1">
        <f>VLOOKUP(A1296,Sheet2!A:N,12,FALSE)</f>
        <v>101.524</v>
      </c>
    </row>
    <row r="1297" spans="1:15" x14ac:dyDescent="0.2">
      <c r="A1297" t="s">
        <v>1180</v>
      </c>
      <c r="B1297">
        <v>1</v>
      </c>
      <c r="C1297">
        <v>3</v>
      </c>
      <c r="D1297" s="3">
        <v>43360</v>
      </c>
      <c r="E1297" s="3">
        <v>43090</v>
      </c>
      <c r="F1297">
        <v>101</v>
      </c>
      <c r="G1297">
        <v>394</v>
      </c>
      <c r="H1297">
        <f t="shared" si="60"/>
        <v>33.666666666666664</v>
      </c>
      <c r="I1297" t="s">
        <v>805</v>
      </c>
      <c r="J1297" t="s">
        <v>575</v>
      </c>
      <c r="K1297">
        <f t="shared" si="61"/>
        <v>1</v>
      </c>
      <c r="L1297">
        <f ca="1">VLOOKUP(A1297,Sheet2!A:M,13,FALSE)</f>
        <v>3</v>
      </c>
      <c r="M1297">
        <v>3</v>
      </c>
      <c r="N1297" s="1">
        <f t="shared" si="62"/>
        <v>1.5228426395939088</v>
      </c>
      <c r="O1297" s="1">
        <f>VLOOKUP(A1297,Sheet2!A:N,12,FALSE)</f>
        <v>101</v>
      </c>
    </row>
    <row r="1298" spans="1:15" x14ac:dyDescent="0.2">
      <c r="A1298" t="s">
        <v>769</v>
      </c>
      <c r="B1298">
        <v>1</v>
      </c>
      <c r="C1298">
        <v>1</v>
      </c>
      <c r="D1298" s="3">
        <v>43588</v>
      </c>
      <c r="E1298" s="3">
        <v>43358</v>
      </c>
      <c r="F1298">
        <v>100.995</v>
      </c>
      <c r="G1298">
        <v>14</v>
      </c>
      <c r="H1298">
        <f t="shared" si="60"/>
        <v>100.995</v>
      </c>
      <c r="I1298" t="s">
        <v>805</v>
      </c>
      <c r="J1298" t="s">
        <v>8</v>
      </c>
      <c r="K1298">
        <f t="shared" si="61"/>
        <v>1</v>
      </c>
      <c r="L1298">
        <f ca="1">VLOOKUP(A1298,Sheet2!A:M,13,FALSE)</f>
        <v>1</v>
      </c>
      <c r="M1298">
        <v>1</v>
      </c>
      <c r="N1298" s="1">
        <f t="shared" si="62"/>
        <v>14.285714285714285</v>
      </c>
      <c r="O1298" s="1">
        <f>VLOOKUP(A1298,Sheet2!A:N,12,FALSE)</f>
        <v>100.995</v>
      </c>
    </row>
    <row r="1299" spans="1:15" x14ac:dyDescent="0.2">
      <c r="A1299" t="s">
        <v>803</v>
      </c>
      <c r="B1299">
        <v>1</v>
      </c>
      <c r="C1299">
        <v>1</v>
      </c>
      <c r="D1299" s="3">
        <v>44133</v>
      </c>
      <c r="E1299" s="3">
        <v>43643</v>
      </c>
      <c r="F1299">
        <v>100.96899999999999</v>
      </c>
      <c r="G1299">
        <v>24</v>
      </c>
      <c r="H1299">
        <f t="shared" si="60"/>
        <v>100.96899999999999</v>
      </c>
      <c r="I1299" t="s">
        <v>805</v>
      </c>
      <c r="J1299" t="s">
        <v>8</v>
      </c>
      <c r="K1299">
        <f t="shared" si="61"/>
        <v>1</v>
      </c>
      <c r="L1299">
        <f ca="1">VLOOKUP(A1299,Sheet2!A:M,13,FALSE)</f>
        <v>1</v>
      </c>
      <c r="M1299">
        <v>1</v>
      </c>
      <c r="N1299" s="1">
        <f t="shared" si="62"/>
        <v>8.3333333333333321</v>
      </c>
      <c r="O1299" s="1">
        <f>VLOOKUP(A1299,Sheet2!A:N,12,FALSE)</f>
        <v>100.96899999999999</v>
      </c>
    </row>
    <row r="1300" spans="1:15" x14ac:dyDescent="0.2">
      <c r="A1300" t="s">
        <v>1136</v>
      </c>
      <c r="B1300">
        <v>2</v>
      </c>
      <c r="C1300">
        <v>2</v>
      </c>
      <c r="D1300" s="3">
        <v>43776</v>
      </c>
      <c r="E1300" s="3">
        <v>43298</v>
      </c>
      <c r="F1300">
        <v>100.723</v>
      </c>
      <c r="G1300">
        <v>215</v>
      </c>
      <c r="H1300">
        <f t="shared" si="60"/>
        <v>50.361499999999999</v>
      </c>
      <c r="I1300" t="s">
        <v>805</v>
      </c>
      <c r="J1300" t="s">
        <v>575</v>
      </c>
      <c r="K1300">
        <f t="shared" si="61"/>
        <v>1</v>
      </c>
      <c r="L1300">
        <f ca="1">VLOOKUP(A1300,Sheet2!A:M,13,FALSE)</f>
        <v>2</v>
      </c>
      <c r="M1300">
        <v>2</v>
      </c>
      <c r="N1300" s="1">
        <f t="shared" si="62"/>
        <v>1.8604651162790697</v>
      </c>
      <c r="O1300" s="1">
        <f>VLOOKUP(A1300,Sheet2!A:N,12,FALSE)</f>
        <v>100.723</v>
      </c>
    </row>
    <row r="1301" spans="1:15" x14ac:dyDescent="0.2">
      <c r="A1301" t="s">
        <v>1194</v>
      </c>
      <c r="B1301">
        <v>1</v>
      </c>
      <c r="C1301">
        <v>1</v>
      </c>
      <c r="D1301" s="3">
        <v>43617</v>
      </c>
      <c r="E1301" s="3">
        <v>43332</v>
      </c>
      <c r="F1301">
        <v>100.569</v>
      </c>
      <c r="G1301">
        <v>13</v>
      </c>
      <c r="H1301">
        <f t="shared" si="60"/>
        <v>100.569</v>
      </c>
      <c r="I1301" t="s">
        <v>805</v>
      </c>
      <c r="J1301" t="s">
        <v>575</v>
      </c>
      <c r="K1301">
        <f t="shared" si="61"/>
        <v>1</v>
      </c>
      <c r="L1301">
        <f ca="1">VLOOKUP(A1301,Sheet2!A:M,13,FALSE)</f>
        <v>1</v>
      </c>
      <c r="M1301">
        <v>1</v>
      </c>
      <c r="N1301" s="1">
        <f t="shared" si="62"/>
        <v>15.384615384615385</v>
      </c>
      <c r="O1301" s="1">
        <f>VLOOKUP(A1301,Sheet2!A:N,12,FALSE)</f>
        <v>100.569</v>
      </c>
    </row>
    <row r="1302" spans="1:15" x14ac:dyDescent="0.2">
      <c r="A1302" t="s">
        <v>173</v>
      </c>
      <c r="B1302">
        <v>1</v>
      </c>
      <c r="C1302">
        <v>11</v>
      </c>
      <c r="D1302" s="3">
        <v>43278</v>
      </c>
      <c r="E1302" s="3">
        <v>42994</v>
      </c>
      <c r="F1302" s="1">
        <v>100.545</v>
      </c>
      <c r="G1302">
        <v>220</v>
      </c>
      <c r="H1302">
        <f t="shared" si="60"/>
        <v>9.1404545454545456</v>
      </c>
      <c r="I1302" t="s">
        <v>7</v>
      </c>
      <c r="J1302" t="s">
        <v>8</v>
      </c>
      <c r="K1302">
        <f t="shared" si="61"/>
        <v>1</v>
      </c>
      <c r="L1302">
        <f ca="1">VLOOKUP(A1302,Sheet2!A:M,13,FALSE)</f>
        <v>11</v>
      </c>
      <c r="M1302">
        <v>11</v>
      </c>
      <c r="N1302" s="1">
        <f t="shared" si="62"/>
        <v>10</v>
      </c>
      <c r="O1302" s="1">
        <f>VLOOKUP(A1302,Sheet2!A:N,12,FALSE)</f>
        <v>100.545</v>
      </c>
    </row>
    <row r="1303" spans="1:15" x14ac:dyDescent="0.2">
      <c r="A1303" t="s">
        <v>1082</v>
      </c>
      <c r="B1303">
        <v>3</v>
      </c>
      <c r="C1303">
        <v>3</v>
      </c>
      <c r="D1303" s="3">
        <v>43748</v>
      </c>
      <c r="E1303" s="3">
        <v>43298</v>
      </c>
      <c r="F1303">
        <v>100.49</v>
      </c>
      <c r="G1303">
        <v>288</v>
      </c>
      <c r="H1303">
        <f t="shared" si="60"/>
        <v>33.496666666666663</v>
      </c>
      <c r="I1303" t="s">
        <v>805</v>
      </c>
      <c r="J1303" t="s">
        <v>575</v>
      </c>
      <c r="K1303">
        <f t="shared" si="61"/>
        <v>1</v>
      </c>
      <c r="L1303">
        <f ca="1">VLOOKUP(A1303,Sheet2!A:M,13,FALSE)</f>
        <v>3</v>
      </c>
      <c r="M1303">
        <v>3</v>
      </c>
      <c r="N1303" s="1">
        <f t="shared" si="62"/>
        <v>2.083333333333333</v>
      </c>
      <c r="O1303" s="1">
        <f>VLOOKUP(A1303,Sheet2!A:N,12,FALSE)</f>
        <v>100.49</v>
      </c>
    </row>
    <row r="1304" spans="1:15" x14ac:dyDescent="0.2">
      <c r="A1304" t="s">
        <v>94</v>
      </c>
      <c r="B1304">
        <v>4</v>
      </c>
      <c r="C1304">
        <v>4</v>
      </c>
      <c r="D1304" s="3">
        <v>43628</v>
      </c>
      <c r="E1304" s="3">
        <v>43370</v>
      </c>
      <c r="F1304">
        <v>100.23099999999999</v>
      </c>
      <c r="G1304">
        <v>61</v>
      </c>
      <c r="H1304">
        <f t="shared" si="60"/>
        <v>25.057749999999999</v>
      </c>
      <c r="I1304" t="s">
        <v>805</v>
      </c>
      <c r="J1304" t="s">
        <v>8</v>
      </c>
      <c r="K1304">
        <f t="shared" si="61"/>
        <v>1</v>
      </c>
      <c r="L1304">
        <f ca="1">VLOOKUP(A1304,Sheet2!A:M,13,FALSE)</f>
        <v>4</v>
      </c>
      <c r="M1304">
        <v>4</v>
      </c>
      <c r="N1304" s="1">
        <f t="shared" si="62"/>
        <v>13.114754098360656</v>
      </c>
      <c r="O1304" s="1">
        <f>VLOOKUP(A1304,Sheet2!A:N,12,FALSE)</f>
        <v>100.23099999999999</v>
      </c>
    </row>
    <row r="1305" spans="1:15" x14ac:dyDescent="0.2">
      <c r="A1305" t="s">
        <v>786</v>
      </c>
      <c r="B1305">
        <v>1</v>
      </c>
      <c r="C1305">
        <v>1</v>
      </c>
      <c r="D1305" s="3">
        <v>43422</v>
      </c>
      <c r="E1305" s="3">
        <v>43341</v>
      </c>
      <c r="F1305">
        <v>100.19499999999999</v>
      </c>
      <c r="G1305">
        <v>14</v>
      </c>
      <c r="H1305">
        <f t="shared" si="60"/>
        <v>100.19499999999999</v>
      </c>
      <c r="I1305" t="s">
        <v>805</v>
      </c>
      <c r="J1305" t="s">
        <v>8</v>
      </c>
      <c r="K1305">
        <f t="shared" si="61"/>
        <v>1</v>
      </c>
      <c r="L1305">
        <f ca="1">VLOOKUP(A1305,Sheet2!A:M,13,FALSE)</f>
        <v>1</v>
      </c>
      <c r="M1305">
        <v>1</v>
      </c>
      <c r="N1305" s="1">
        <f t="shared" si="62"/>
        <v>14.285714285714285</v>
      </c>
      <c r="O1305" s="1">
        <f>VLOOKUP(A1305,Sheet2!A:N,12,FALSE)</f>
        <v>100.19499999999999</v>
      </c>
    </row>
    <row r="1306" spans="1:15" x14ac:dyDescent="0.2">
      <c r="A1306" t="s">
        <v>1089</v>
      </c>
      <c r="B1306">
        <v>3</v>
      </c>
      <c r="C1306">
        <v>4</v>
      </c>
      <c r="D1306" s="3">
        <v>43654</v>
      </c>
      <c r="E1306" s="3">
        <v>43393</v>
      </c>
      <c r="F1306">
        <v>100.133</v>
      </c>
      <c r="G1306">
        <v>19</v>
      </c>
      <c r="H1306">
        <f t="shared" si="60"/>
        <v>25.033249999999999</v>
      </c>
      <c r="I1306" t="s">
        <v>805</v>
      </c>
      <c r="J1306" t="s">
        <v>575</v>
      </c>
      <c r="K1306">
        <f t="shared" si="61"/>
        <v>1</v>
      </c>
      <c r="L1306">
        <f ca="1">VLOOKUP(A1306,Sheet2!A:M,13,FALSE)</f>
        <v>4</v>
      </c>
      <c r="M1306">
        <v>4</v>
      </c>
      <c r="N1306" s="1">
        <f t="shared" si="62"/>
        <v>42.105263157894733</v>
      </c>
      <c r="O1306" s="1">
        <f>VLOOKUP(A1306,Sheet2!A:N,12,FALSE)</f>
        <v>100.133</v>
      </c>
    </row>
    <row r="1307" spans="1:15" x14ac:dyDescent="0.2">
      <c r="A1307" t="s">
        <v>502</v>
      </c>
      <c r="B1307">
        <v>4</v>
      </c>
      <c r="C1307">
        <v>4</v>
      </c>
      <c r="D1307" s="3">
        <v>43705</v>
      </c>
      <c r="E1307" s="3">
        <v>43298</v>
      </c>
      <c r="F1307" s="8">
        <v>100.09399999999999</v>
      </c>
      <c r="G1307">
        <v>147</v>
      </c>
      <c r="H1307">
        <f t="shared" si="60"/>
        <v>25.023499999999999</v>
      </c>
      <c r="I1307" t="s">
        <v>7</v>
      </c>
      <c r="J1307" t="s">
        <v>575</v>
      </c>
      <c r="K1307">
        <f t="shared" si="61"/>
        <v>1</v>
      </c>
      <c r="L1307">
        <f ca="1">VLOOKUP(A1307,Sheet2!A:M,13,FALSE)</f>
        <v>4</v>
      </c>
      <c r="M1307">
        <v>4</v>
      </c>
      <c r="N1307" s="1">
        <f t="shared" si="62"/>
        <v>5.4421768707482991</v>
      </c>
      <c r="O1307" s="1">
        <f>VLOOKUP(A1307,Sheet2!A:N,12,FALSE)</f>
        <v>100.09399999999999</v>
      </c>
    </row>
    <row r="1308" spans="1:15" x14ac:dyDescent="0.2">
      <c r="A1308" t="s">
        <v>50</v>
      </c>
      <c r="B1308">
        <v>1</v>
      </c>
      <c r="C1308">
        <v>2</v>
      </c>
      <c r="D1308" s="3">
        <v>44097</v>
      </c>
      <c r="E1308" s="3">
        <v>43712</v>
      </c>
      <c r="F1308" s="1">
        <v>100.04900000000001</v>
      </c>
      <c r="G1308">
        <v>20</v>
      </c>
      <c r="H1308">
        <f t="shared" si="60"/>
        <v>50.024500000000003</v>
      </c>
      <c r="I1308" t="s">
        <v>7</v>
      </c>
      <c r="J1308" t="s">
        <v>8</v>
      </c>
      <c r="K1308">
        <f t="shared" si="61"/>
        <v>1</v>
      </c>
      <c r="L1308">
        <f ca="1">VLOOKUP(A1308,Sheet2!A:M,13,FALSE)</f>
        <v>2</v>
      </c>
      <c r="M1308">
        <v>2</v>
      </c>
      <c r="N1308" s="1">
        <f t="shared" si="62"/>
        <v>20</v>
      </c>
      <c r="O1308" s="1">
        <f>VLOOKUP(A1308,Sheet2!A:N,12,FALSE)</f>
        <v>100.04900000000001</v>
      </c>
    </row>
  </sheetData>
  <sortState ref="A2:O1308">
    <sortCondition descending="1" ref="O1:O130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3CA8-2ECD-403D-BF97-ADC89C4D1F09}">
  <dimension ref="A1:N1308"/>
  <sheetViews>
    <sheetView workbookViewId="0">
      <pane ySplit="1" topLeftCell="A2" activePane="bottomLeft" state="frozen"/>
      <selection pane="bottomLeft" activeCell="A242" sqref="A242"/>
    </sheetView>
  </sheetViews>
  <sheetFormatPr baseColWidth="10" defaultColWidth="8.83203125" defaultRowHeight="15" x14ac:dyDescent="0.2"/>
  <cols>
    <col min="1" max="1" width="48.33203125" bestFit="1" customWidth="1"/>
    <col min="2" max="2" width="5.1640625" bestFit="1" customWidth="1"/>
    <col min="3" max="3" width="5.5" bestFit="1" customWidth="1"/>
    <col min="4" max="5" width="11.1640625" bestFit="1" customWidth="1"/>
    <col min="6" max="6" width="11.5" bestFit="1" customWidth="1"/>
    <col min="8" max="8" width="15.1640625" bestFit="1" customWidth="1"/>
    <col min="11" max="11" width="5.1640625" style="12" bestFit="1" customWidth="1"/>
    <col min="12" max="12" width="11.5" style="1" bestFit="1" customWidth="1"/>
    <col min="13" max="13" width="7.1640625" bestFit="1" customWidth="1"/>
    <col min="14" max="14" width="11" style="1" bestFit="1" customWidth="1"/>
    <col min="15" max="1231" width="48.5" bestFit="1" customWidth="1"/>
    <col min="1232" max="1232" width="5.1640625" bestFit="1" customWidth="1"/>
  </cols>
  <sheetData>
    <row r="1" spans="1:14" ht="30" x14ac:dyDescent="0.2">
      <c r="A1" t="s">
        <v>0</v>
      </c>
      <c r="B1" s="10" t="s">
        <v>1237</v>
      </c>
      <c r="C1" s="10" t="s">
        <v>1236</v>
      </c>
      <c r="D1" s="10" t="s">
        <v>1234</v>
      </c>
      <c r="E1" s="10" t="s">
        <v>1235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s="11" t="s">
        <v>1238</v>
      </c>
      <c r="L1" s="1" t="s">
        <v>1231</v>
      </c>
      <c r="M1" s="10" t="s">
        <v>1239</v>
      </c>
      <c r="N1" s="1" t="s">
        <v>1232</v>
      </c>
    </row>
    <row r="2" spans="1:14" x14ac:dyDescent="0.2">
      <c r="A2" t="s">
        <v>645</v>
      </c>
      <c r="B2">
        <v>8</v>
      </c>
      <c r="C2">
        <v>33</v>
      </c>
      <c r="D2" s="3">
        <v>43398</v>
      </c>
      <c r="E2" s="3">
        <v>43384</v>
      </c>
      <c r="F2">
        <v>1171.72</v>
      </c>
      <c r="G2">
        <v>35</v>
      </c>
      <c r="H2">
        <f t="shared" ref="H2:H65" si="0">F2/C2</f>
        <v>35.506666666666668</v>
      </c>
      <c r="I2" t="s">
        <v>805</v>
      </c>
      <c r="J2" t="s">
        <v>8</v>
      </c>
      <c r="K2" s="12">
        <f t="shared" ref="K2:K65" si="1">COUNTIF(A:A,A2)</f>
        <v>1</v>
      </c>
      <c r="L2" s="1">
        <v>1171.72</v>
      </c>
      <c r="M2">
        <f ca="1">VLOOKUP(A2,Sheet1!A:N,12,FALSE)</f>
        <v>33</v>
      </c>
      <c r="N2" s="1">
        <f t="shared" ref="N2:N65" ca="1" si="2">M2/G2*200</f>
        <v>188.57142857142856</v>
      </c>
    </row>
    <row r="3" spans="1:14" x14ac:dyDescent="0.2">
      <c r="A3" t="s">
        <v>715</v>
      </c>
      <c r="B3">
        <v>3</v>
      </c>
      <c r="C3">
        <v>8</v>
      </c>
      <c r="D3" s="3">
        <v>43906</v>
      </c>
      <c r="E3" s="3">
        <v>43903</v>
      </c>
      <c r="F3">
        <v>425.59399999999999</v>
      </c>
      <c r="G3">
        <v>9</v>
      </c>
      <c r="H3">
        <f t="shared" si="0"/>
        <v>53.199249999999999</v>
      </c>
      <c r="I3" t="s">
        <v>805</v>
      </c>
      <c r="J3" t="s">
        <v>8</v>
      </c>
      <c r="K3" s="12">
        <f t="shared" si="1"/>
        <v>1</v>
      </c>
      <c r="L3" s="1">
        <v>425.59399999999999</v>
      </c>
      <c r="M3">
        <f ca="1">VLOOKUP(A3,Sheet1!A:N,12,FALSE)</f>
        <v>8</v>
      </c>
      <c r="N3" s="1">
        <f t="shared" ca="1" si="2"/>
        <v>177.77777777777777</v>
      </c>
    </row>
    <row r="4" spans="1:14" x14ac:dyDescent="0.2">
      <c r="A4" t="s">
        <v>617</v>
      </c>
      <c r="B4">
        <v>14</v>
      </c>
      <c r="C4">
        <v>71</v>
      </c>
      <c r="D4" s="3">
        <v>43398</v>
      </c>
      <c r="E4" s="3">
        <v>43317</v>
      </c>
      <c r="F4">
        <v>3331.25</v>
      </c>
      <c r="G4">
        <v>82</v>
      </c>
      <c r="H4">
        <f t="shared" si="0"/>
        <v>46.91901408450704</v>
      </c>
      <c r="I4" t="s">
        <v>805</v>
      </c>
      <c r="J4" t="s">
        <v>8</v>
      </c>
      <c r="K4" s="12">
        <f t="shared" si="1"/>
        <v>1</v>
      </c>
      <c r="L4" s="1">
        <v>3331.25</v>
      </c>
      <c r="M4">
        <f ca="1">VLOOKUP(A4,Sheet1!A:N,12,FALSE)</f>
        <v>71</v>
      </c>
      <c r="N4" s="1">
        <f t="shared" ca="1" si="2"/>
        <v>173.17073170731706</v>
      </c>
    </row>
    <row r="5" spans="1:14" x14ac:dyDescent="0.2">
      <c r="A5" t="s">
        <v>598</v>
      </c>
      <c r="B5">
        <v>26</v>
      </c>
      <c r="C5">
        <v>163</v>
      </c>
      <c r="D5" s="3">
        <v>43573</v>
      </c>
      <c r="E5" s="3">
        <v>43366</v>
      </c>
      <c r="F5">
        <v>6561.68</v>
      </c>
      <c r="G5">
        <v>191</v>
      </c>
      <c r="H5">
        <f t="shared" si="0"/>
        <v>40.255705521472393</v>
      </c>
      <c r="I5" t="s">
        <v>805</v>
      </c>
      <c r="J5" t="s">
        <v>8</v>
      </c>
      <c r="K5" s="12">
        <f t="shared" si="1"/>
        <v>1</v>
      </c>
      <c r="L5" s="1">
        <v>6561.68</v>
      </c>
      <c r="M5">
        <f ca="1">VLOOKUP(A5,Sheet1!A:N,12,FALSE)</f>
        <v>163</v>
      </c>
      <c r="N5" s="1">
        <f t="shared" ca="1" si="2"/>
        <v>170.68062827225131</v>
      </c>
    </row>
    <row r="6" spans="1:14" x14ac:dyDescent="0.2">
      <c r="A6" t="s">
        <v>670</v>
      </c>
      <c r="B6">
        <v>6</v>
      </c>
      <c r="C6">
        <v>11</v>
      </c>
      <c r="D6" s="3">
        <v>43398</v>
      </c>
      <c r="E6" s="3">
        <v>43377</v>
      </c>
      <c r="F6">
        <v>407.37200000000001</v>
      </c>
      <c r="G6">
        <v>14</v>
      </c>
      <c r="H6">
        <f t="shared" si="0"/>
        <v>37.033818181818184</v>
      </c>
      <c r="I6" t="s">
        <v>805</v>
      </c>
      <c r="J6" t="s">
        <v>8</v>
      </c>
      <c r="K6" s="12">
        <f t="shared" si="1"/>
        <v>1</v>
      </c>
      <c r="L6" s="1">
        <v>407.37200000000001</v>
      </c>
      <c r="M6">
        <f ca="1">VLOOKUP(A6,Sheet1!A:N,12,FALSE)</f>
        <v>11</v>
      </c>
      <c r="N6" s="1">
        <f t="shared" ca="1" si="2"/>
        <v>157.14285714285714</v>
      </c>
    </row>
    <row r="7" spans="1:14" x14ac:dyDescent="0.2">
      <c r="A7" t="s">
        <v>605</v>
      </c>
      <c r="B7">
        <v>19</v>
      </c>
      <c r="C7">
        <v>66</v>
      </c>
      <c r="D7" s="3">
        <v>43398</v>
      </c>
      <c r="E7" s="3">
        <v>43333</v>
      </c>
      <c r="F7">
        <v>1468.85</v>
      </c>
      <c r="G7">
        <v>85</v>
      </c>
      <c r="H7">
        <f t="shared" si="0"/>
        <v>22.255303030303029</v>
      </c>
      <c r="I7" t="s">
        <v>805</v>
      </c>
      <c r="J7" t="s">
        <v>8</v>
      </c>
      <c r="K7" s="12">
        <f t="shared" si="1"/>
        <v>1</v>
      </c>
      <c r="L7" s="1">
        <v>1468.85</v>
      </c>
      <c r="M7">
        <f ca="1">VLOOKUP(A7,Sheet1!A:N,12,FALSE)</f>
        <v>66</v>
      </c>
      <c r="N7" s="1">
        <f t="shared" ca="1" si="2"/>
        <v>155.29411764705884</v>
      </c>
    </row>
    <row r="8" spans="1:14" x14ac:dyDescent="0.2">
      <c r="A8" t="s">
        <v>657</v>
      </c>
      <c r="B8">
        <v>7</v>
      </c>
      <c r="C8">
        <v>10</v>
      </c>
      <c r="D8" s="3">
        <v>43444</v>
      </c>
      <c r="E8" s="3">
        <v>43380</v>
      </c>
      <c r="F8">
        <v>1191.29</v>
      </c>
      <c r="G8">
        <v>13</v>
      </c>
      <c r="H8">
        <f t="shared" si="0"/>
        <v>119.12899999999999</v>
      </c>
      <c r="I8" t="s">
        <v>805</v>
      </c>
      <c r="J8" t="s">
        <v>8</v>
      </c>
      <c r="K8" s="12">
        <f t="shared" si="1"/>
        <v>1</v>
      </c>
      <c r="L8" s="1">
        <v>1191.29</v>
      </c>
      <c r="M8">
        <f ca="1">VLOOKUP(A8,Sheet1!A:N,12,FALSE)</f>
        <v>10</v>
      </c>
      <c r="N8" s="1">
        <f t="shared" ca="1" si="2"/>
        <v>153.84615384615387</v>
      </c>
    </row>
    <row r="9" spans="1:14" x14ac:dyDescent="0.2">
      <c r="A9" t="s">
        <v>723</v>
      </c>
      <c r="B9">
        <v>3</v>
      </c>
      <c r="C9">
        <v>3</v>
      </c>
      <c r="D9" s="3">
        <v>43390</v>
      </c>
      <c r="E9" s="3">
        <v>43388</v>
      </c>
      <c r="F9">
        <v>137.01599999999999</v>
      </c>
      <c r="G9">
        <v>4</v>
      </c>
      <c r="H9">
        <f t="shared" si="0"/>
        <v>45.671999999999997</v>
      </c>
      <c r="I9" t="s">
        <v>805</v>
      </c>
      <c r="J9" t="s">
        <v>8</v>
      </c>
      <c r="K9" s="12">
        <f t="shared" si="1"/>
        <v>1</v>
      </c>
      <c r="L9" s="1">
        <v>137.01599999999999</v>
      </c>
      <c r="M9">
        <f ca="1">VLOOKUP(A9,Sheet1!A:N,12,FALSE)</f>
        <v>3</v>
      </c>
      <c r="N9" s="1">
        <f t="shared" ca="1" si="2"/>
        <v>150</v>
      </c>
    </row>
    <row r="10" spans="1:14" x14ac:dyDescent="0.2">
      <c r="A10" t="s">
        <v>154</v>
      </c>
      <c r="B10">
        <v>1</v>
      </c>
      <c r="C10">
        <v>3</v>
      </c>
      <c r="D10" s="3">
        <v>43357</v>
      </c>
      <c r="E10" s="3">
        <v>43357</v>
      </c>
      <c r="F10" s="1">
        <v>102.51</v>
      </c>
      <c r="G10">
        <v>4</v>
      </c>
      <c r="H10">
        <f t="shared" si="0"/>
        <v>34.17</v>
      </c>
      <c r="I10" t="s">
        <v>7</v>
      </c>
      <c r="J10" t="s">
        <v>8</v>
      </c>
      <c r="K10" s="12">
        <f t="shared" si="1"/>
        <v>1</v>
      </c>
      <c r="L10" s="1">
        <v>102.51</v>
      </c>
      <c r="M10">
        <f ca="1">VLOOKUP(A10,Sheet1!A:N,12,FALSE)</f>
        <v>3</v>
      </c>
      <c r="N10" s="1">
        <f t="shared" ca="1" si="2"/>
        <v>150</v>
      </c>
    </row>
    <row r="11" spans="1:14" x14ac:dyDescent="0.2">
      <c r="A11" t="s">
        <v>608</v>
      </c>
      <c r="B11">
        <v>17</v>
      </c>
      <c r="C11">
        <v>45</v>
      </c>
      <c r="D11" s="3">
        <v>43387</v>
      </c>
      <c r="E11" s="3">
        <v>43348</v>
      </c>
      <c r="F11">
        <v>3243.08</v>
      </c>
      <c r="G11">
        <v>61</v>
      </c>
      <c r="H11">
        <f t="shared" si="0"/>
        <v>72.068444444444438</v>
      </c>
      <c r="I11" t="s">
        <v>805</v>
      </c>
      <c r="J11" t="s">
        <v>8</v>
      </c>
      <c r="K11" s="12">
        <f t="shared" si="1"/>
        <v>1</v>
      </c>
      <c r="L11" s="1">
        <v>3243.08</v>
      </c>
      <c r="M11">
        <f ca="1">VLOOKUP(A11,Sheet1!A:N,12,FALSE)</f>
        <v>45</v>
      </c>
      <c r="N11" s="1">
        <f t="shared" ca="1" si="2"/>
        <v>147.54098360655738</v>
      </c>
    </row>
    <row r="12" spans="1:14" x14ac:dyDescent="0.2">
      <c r="A12" t="s">
        <v>351</v>
      </c>
      <c r="B12">
        <v>47</v>
      </c>
      <c r="C12">
        <v>271</v>
      </c>
      <c r="D12" s="3">
        <v>43275</v>
      </c>
      <c r="E12" s="3">
        <v>42918</v>
      </c>
      <c r="F12" s="1">
        <v>21443.7</v>
      </c>
      <c r="G12">
        <v>372</v>
      </c>
      <c r="H12">
        <f t="shared" si="0"/>
        <v>79.128044280442808</v>
      </c>
      <c r="I12" t="s">
        <v>7</v>
      </c>
      <c r="J12" t="s">
        <v>8</v>
      </c>
      <c r="K12" s="12">
        <f t="shared" si="1"/>
        <v>1</v>
      </c>
      <c r="L12" s="1">
        <v>21443.7</v>
      </c>
      <c r="M12">
        <f ca="1">VLOOKUP(A12,Sheet1!A:N,12,FALSE)</f>
        <v>271</v>
      </c>
      <c r="N12" s="1">
        <f t="shared" ca="1" si="2"/>
        <v>145.69892473118279</v>
      </c>
    </row>
    <row r="13" spans="1:14" x14ac:dyDescent="0.2">
      <c r="A13" t="s">
        <v>614</v>
      </c>
      <c r="B13">
        <v>15</v>
      </c>
      <c r="C13">
        <v>54</v>
      </c>
      <c r="D13" s="3">
        <v>43447</v>
      </c>
      <c r="E13" s="3">
        <v>43325</v>
      </c>
      <c r="F13">
        <v>7409.7</v>
      </c>
      <c r="G13">
        <v>77</v>
      </c>
      <c r="H13">
        <f t="shared" si="0"/>
        <v>137.21666666666667</v>
      </c>
      <c r="I13" t="s">
        <v>805</v>
      </c>
      <c r="J13" t="s">
        <v>8</v>
      </c>
      <c r="K13" s="12">
        <f t="shared" si="1"/>
        <v>1</v>
      </c>
      <c r="L13" s="1">
        <v>7409.7</v>
      </c>
      <c r="M13">
        <f ca="1">VLOOKUP(A13,Sheet1!A:N,12,FALSE)</f>
        <v>54</v>
      </c>
      <c r="N13" s="1">
        <f t="shared" ca="1" si="2"/>
        <v>140.25974025974025</v>
      </c>
    </row>
    <row r="14" spans="1:14" x14ac:dyDescent="0.2">
      <c r="A14" t="s">
        <v>699</v>
      </c>
      <c r="B14">
        <v>4</v>
      </c>
      <c r="C14">
        <v>14</v>
      </c>
      <c r="D14" s="3">
        <v>43387</v>
      </c>
      <c r="E14" s="3">
        <v>43384</v>
      </c>
      <c r="F14">
        <v>2160.2600000000002</v>
      </c>
      <c r="G14">
        <v>20</v>
      </c>
      <c r="H14">
        <f t="shared" si="0"/>
        <v>154.30428571428573</v>
      </c>
      <c r="I14" t="s">
        <v>805</v>
      </c>
      <c r="J14" t="s">
        <v>8</v>
      </c>
      <c r="K14" s="12">
        <f t="shared" si="1"/>
        <v>1</v>
      </c>
      <c r="L14" s="1">
        <v>2160.2600000000002</v>
      </c>
      <c r="M14">
        <f ca="1">VLOOKUP(A14,Sheet1!A:N,12,FALSE)</f>
        <v>14</v>
      </c>
      <c r="N14" s="1">
        <f t="shared" ca="1" si="2"/>
        <v>140</v>
      </c>
    </row>
    <row r="15" spans="1:14" x14ac:dyDescent="0.2">
      <c r="A15" t="s">
        <v>1161</v>
      </c>
      <c r="B15">
        <v>1</v>
      </c>
      <c r="C15">
        <v>2</v>
      </c>
      <c r="D15" s="3">
        <v>43721</v>
      </c>
      <c r="E15" s="3">
        <v>43721</v>
      </c>
      <c r="F15">
        <v>149.815</v>
      </c>
      <c r="G15">
        <v>3</v>
      </c>
      <c r="H15">
        <f t="shared" si="0"/>
        <v>74.907499999999999</v>
      </c>
      <c r="I15" t="s">
        <v>805</v>
      </c>
      <c r="J15" t="s">
        <v>575</v>
      </c>
      <c r="K15" s="12">
        <f t="shared" si="1"/>
        <v>1</v>
      </c>
      <c r="L15" s="1">
        <v>149.815</v>
      </c>
      <c r="M15">
        <f ca="1">VLOOKUP(A15,Sheet1!A:N,12,FALSE)</f>
        <v>2</v>
      </c>
      <c r="N15" s="1">
        <f t="shared" ca="1" si="2"/>
        <v>133.33333333333331</v>
      </c>
    </row>
    <row r="16" spans="1:14" x14ac:dyDescent="0.2">
      <c r="A16" t="s">
        <v>88</v>
      </c>
      <c r="B16">
        <v>2</v>
      </c>
      <c r="C16">
        <v>2</v>
      </c>
      <c r="D16" s="3">
        <v>43704</v>
      </c>
      <c r="E16" s="3">
        <v>43703</v>
      </c>
      <c r="F16" s="1">
        <v>523.1</v>
      </c>
      <c r="G16">
        <v>3</v>
      </c>
      <c r="H16">
        <f t="shared" si="0"/>
        <v>261.55</v>
      </c>
      <c r="I16" t="s">
        <v>7</v>
      </c>
      <c r="J16" t="s">
        <v>8</v>
      </c>
      <c r="K16" s="12">
        <f t="shared" si="1"/>
        <v>1</v>
      </c>
      <c r="L16" s="1">
        <v>523.1</v>
      </c>
      <c r="M16">
        <f ca="1">VLOOKUP(A16,Sheet1!A:N,12,FALSE)</f>
        <v>2</v>
      </c>
      <c r="N16" s="1">
        <f t="shared" ca="1" si="2"/>
        <v>133.33333333333331</v>
      </c>
    </row>
    <row r="17" spans="1:14" x14ac:dyDescent="0.2">
      <c r="A17" t="s">
        <v>661</v>
      </c>
      <c r="B17">
        <v>6</v>
      </c>
      <c r="C17">
        <v>10</v>
      </c>
      <c r="D17" s="3">
        <v>43529</v>
      </c>
      <c r="E17" s="3">
        <v>43384</v>
      </c>
      <c r="F17">
        <v>438.74</v>
      </c>
      <c r="G17">
        <v>15</v>
      </c>
      <c r="H17">
        <f t="shared" si="0"/>
        <v>43.874000000000002</v>
      </c>
      <c r="I17" t="s">
        <v>805</v>
      </c>
      <c r="J17" t="s">
        <v>8</v>
      </c>
      <c r="K17" s="12">
        <f t="shared" si="1"/>
        <v>1</v>
      </c>
      <c r="L17" s="1">
        <v>438.74</v>
      </c>
      <c r="M17">
        <f ca="1">VLOOKUP(A17,Sheet1!A:N,12,FALSE)</f>
        <v>10</v>
      </c>
      <c r="N17" s="1">
        <f t="shared" ca="1" si="2"/>
        <v>133.33333333333331</v>
      </c>
    </row>
    <row r="18" spans="1:14" x14ac:dyDescent="0.2">
      <c r="A18" t="s">
        <v>137</v>
      </c>
      <c r="B18">
        <v>2</v>
      </c>
      <c r="C18">
        <v>2</v>
      </c>
      <c r="D18" s="3">
        <v>43464</v>
      </c>
      <c r="E18" s="3">
        <v>43461</v>
      </c>
      <c r="F18" s="1">
        <v>1024.8399999999999</v>
      </c>
      <c r="G18">
        <v>3</v>
      </c>
      <c r="H18">
        <f t="shared" si="0"/>
        <v>512.41999999999996</v>
      </c>
      <c r="I18" t="s">
        <v>7</v>
      </c>
      <c r="J18" t="s">
        <v>8</v>
      </c>
      <c r="K18" s="12">
        <f t="shared" si="1"/>
        <v>1</v>
      </c>
      <c r="L18" s="1">
        <v>1024.8399999999999</v>
      </c>
      <c r="M18">
        <f ca="1">VLOOKUP(A18,Sheet1!A:N,12,FALSE)</f>
        <v>2</v>
      </c>
      <c r="N18" s="1">
        <f t="shared" ca="1" si="2"/>
        <v>133.33333333333331</v>
      </c>
    </row>
    <row r="19" spans="1:14" x14ac:dyDescent="0.2">
      <c r="A19" t="s">
        <v>701</v>
      </c>
      <c r="B19">
        <v>4</v>
      </c>
      <c r="C19">
        <v>7</v>
      </c>
      <c r="D19" s="3">
        <v>44148</v>
      </c>
      <c r="E19" s="3">
        <v>43861</v>
      </c>
      <c r="F19">
        <v>1370.93</v>
      </c>
      <c r="G19">
        <v>11</v>
      </c>
      <c r="H19">
        <f t="shared" si="0"/>
        <v>195.84714285714287</v>
      </c>
      <c r="I19" t="s">
        <v>805</v>
      </c>
      <c r="J19" t="s">
        <v>8</v>
      </c>
      <c r="K19" s="12">
        <f t="shared" si="1"/>
        <v>1</v>
      </c>
      <c r="L19" s="1">
        <v>1370.93</v>
      </c>
      <c r="M19">
        <f ca="1">VLOOKUP(A19,Sheet1!A:N,12,FALSE)</f>
        <v>7</v>
      </c>
      <c r="N19" s="1">
        <f t="shared" ca="1" si="2"/>
        <v>127.27272727272727</v>
      </c>
    </row>
    <row r="20" spans="1:14" x14ac:dyDescent="0.2">
      <c r="A20" t="s">
        <v>684</v>
      </c>
      <c r="B20">
        <v>5</v>
      </c>
      <c r="C20">
        <v>7</v>
      </c>
      <c r="D20" s="3">
        <v>44068</v>
      </c>
      <c r="E20" s="3">
        <v>43721</v>
      </c>
      <c r="F20">
        <v>1232.1400000000001</v>
      </c>
      <c r="G20">
        <v>11</v>
      </c>
      <c r="H20">
        <f t="shared" si="0"/>
        <v>176.02</v>
      </c>
      <c r="I20" t="s">
        <v>805</v>
      </c>
      <c r="J20" t="s">
        <v>8</v>
      </c>
      <c r="K20" s="12">
        <f t="shared" si="1"/>
        <v>1</v>
      </c>
      <c r="L20" s="1">
        <v>1232.1400000000001</v>
      </c>
      <c r="M20">
        <f ca="1">VLOOKUP(A20,Sheet1!A:N,12,FALSE)</f>
        <v>7</v>
      </c>
      <c r="N20" s="1">
        <f t="shared" ca="1" si="2"/>
        <v>127.27272727272727</v>
      </c>
    </row>
    <row r="21" spans="1:14" x14ac:dyDescent="0.2">
      <c r="A21" t="s">
        <v>332</v>
      </c>
      <c r="B21">
        <v>3</v>
      </c>
      <c r="C21">
        <v>7</v>
      </c>
      <c r="D21" s="3">
        <v>43275</v>
      </c>
      <c r="E21" s="3">
        <v>43113</v>
      </c>
      <c r="F21" s="1">
        <v>246.81899999999999</v>
      </c>
      <c r="G21">
        <v>11</v>
      </c>
      <c r="H21">
        <f t="shared" si="0"/>
        <v>35.259857142857143</v>
      </c>
      <c r="I21" t="s">
        <v>7</v>
      </c>
      <c r="J21" t="s">
        <v>8</v>
      </c>
      <c r="K21" s="12">
        <f t="shared" si="1"/>
        <v>1</v>
      </c>
      <c r="L21" s="1">
        <v>246.81899999999999</v>
      </c>
      <c r="M21">
        <f ca="1">VLOOKUP(A21,Sheet1!A:N,12,FALSE)</f>
        <v>7</v>
      </c>
      <c r="N21" s="1">
        <f t="shared" ca="1" si="2"/>
        <v>127.27272727272727</v>
      </c>
    </row>
    <row r="22" spans="1:14" x14ac:dyDescent="0.2">
      <c r="A22" t="s">
        <v>362</v>
      </c>
      <c r="B22">
        <v>4</v>
      </c>
      <c r="C22">
        <v>7</v>
      </c>
      <c r="D22" s="3">
        <v>43274</v>
      </c>
      <c r="E22" s="3">
        <v>43110</v>
      </c>
      <c r="F22" s="1">
        <v>224.03899999999999</v>
      </c>
      <c r="G22">
        <v>11</v>
      </c>
      <c r="H22">
        <f t="shared" si="0"/>
        <v>32.005571428571429</v>
      </c>
      <c r="I22" t="s">
        <v>7</v>
      </c>
      <c r="J22" t="s">
        <v>8</v>
      </c>
      <c r="K22" s="12">
        <f t="shared" si="1"/>
        <v>1</v>
      </c>
      <c r="L22" s="1">
        <v>224.03899999999999</v>
      </c>
      <c r="M22">
        <f ca="1">VLOOKUP(A22,Sheet1!A:N,12,FALSE)</f>
        <v>7</v>
      </c>
      <c r="N22" s="1">
        <f t="shared" ca="1" si="2"/>
        <v>127.27272727272727</v>
      </c>
    </row>
    <row r="23" spans="1:14" x14ac:dyDescent="0.2">
      <c r="A23" t="s">
        <v>678</v>
      </c>
      <c r="B23">
        <v>5</v>
      </c>
      <c r="C23">
        <v>10</v>
      </c>
      <c r="D23" s="3">
        <v>43329</v>
      </c>
      <c r="E23" s="3">
        <v>43324</v>
      </c>
      <c r="F23">
        <v>264.67</v>
      </c>
      <c r="G23">
        <v>16</v>
      </c>
      <c r="H23">
        <f t="shared" si="0"/>
        <v>26.467000000000002</v>
      </c>
      <c r="I23" t="s">
        <v>805</v>
      </c>
      <c r="J23" t="s">
        <v>8</v>
      </c>
      <c r="K23" s="12">
        <f t="shared" si="1"/>
        <v>1</v>
      </c>
      <c r="L23" s="1">
        <v>264.67</v>
      </c>
      <c r="M23">
        <f ca="1">VLOOKUP(A23,Sheet1!A:N,12,FALSE)</f>
        <v>10</v>
      </c>
      <c r="N23" s="1">
        <f t="shared" ca="1" si="2"/>
        <v>125</v>
      </c>
    </row>
    <row r="24" spans="1:14" x14ac:dyDescent="0.2">
      <c r="A24" t="s">
        <v>313</v>
      </c>
      <c r="B24">
        <v>10</v>
      </c>
      <c r="C24">
        <v>41</v>
      </c>
      <c r="D24" s="3">
        <v>43276</v>
      </c>
      <c r="E24" s="3">
        <v>42914</v>
      </c>
      <c r="F24" s="1">
        <v>4680</v>
      </c>
      <c r="G24">
        <v>67</v>
      </c>
      <c r="H24">
        <f t="shared" si="0"/>
        <v>114.14634146341463</v>
      </c>
      <c r="I24" t="s">
        <v>7</v>
      </c>
      <c r="J24" t="s">
        <v>8</v>
      </c>
      <c r="K24" s="12">
        <f t="shared" si="1"/>
        <v>1</v>
      </c>
      <c r="L24" s="1">
        <v>4680</v>
      </c>
      <c r="M24">
        <f ca="1">VLOOKUP(A24,Sheet1!A:N,12,FALSE)</f>
        <v>41</v>
      </c>
      <c r="N24" s="1">
        <f t="shared" ca="1" si="2"/>
        <v>122.38805970149254</v>
      </c>
    </row>
    <row r="25" spans="1:14" x14ac:dyDescent="0.2">
      <c r="A25" t="s">
        <v>33</v>
      </c>
      <c r="B25">
        <v>7</v>
      </c>
      <c r="C25">
        <v>11</v>
      </c>
      <c r="D25" s="3">
        <v>44247</v>
      </c>
      <c r="E25" s="3">
        <v>43898</v>
      </c>
      <c r="F25" s="1">
        <v>330.96100000000001</v>
      </c>
      <c r="G25">
        <v>18</v>
      </c>
      <c r="H25">
        <f t="shared" si="0"/>
        <v>30.087363636363637</v>
      </c>
      <c r="I25" t="s">
        <v>7</v>
      </c>
      <c r="J25" t="s">
        <v>8</v>
      </c>
      <c r="K25" s="12">
        <f t="shared" si="1"/>
        <v>1</v>
      </c>
      <c r="L25" s="1">
        <v>330.96100000000001</v>
      </c>
      <c r="M25">
        <f ca="1">VLOOKUP(A25,Sheet1!A:N,12,FALSE)</f>
        <v>11</v>
      </c>
      <c r="N25" s="1">
        <f t="shared" ca="1" si="2"/>
        <v>122.22222222222223</v>
      </c>
    </row>
    <row r="26" spans="1:14" x14ac:dyDescent="0.2">
      <c r="A26" t="s">
        <v>620</v>
      </c>
      <c r="B26">
        <v>13</v>
      </c>
      <c r="C26">
        <v>23</v>
      </c>
      <c r="D26" s="3">
        <v>43546</v>
      </c>
      <c r="E26" s="3">
        <v>43326</v>
      </c>
      <c r="F26">
        <v>2358.21</v>
      </c>
      <c r="G26">
        <v>38</v>
      </c>
      <c r="H26">
        <f t="shared" si="0"/>
        <v>102.53086956521739</v>
      </c>
      <c r="I26" t="s">
        <v>805</v>
      </c>
      <c r="J26" t="s">
        <v>8</v>
      </c>
      <c r="K26" s="12">
        <f t="shared" si="1"/>
        <v>1</v>
      </c>
      <c r="L26" s="1">
        <v>2358.21</v>
      </c>
      <c r="M26">
        <f ca="1">VLOOKUP(A26,Sheet1!A:N,12,FALSE)</f>
        <v>23</v>
      </c>
      <c r="N26" s="1">
        <f t="shared" ca="1" si="2"/>
        <v>121.05263157894737</v>
      </c>
    </row>
    <row r="27" spans="1:14" x14ac:dyDescent="0.2">
      <c r="A27" t="s">
        <v>281</v>
      </c>
      <c r="B27">
        <v>10</v>
      </c>
      <c r="C27">
        <v>23</v>
      </c>
      <c r="D27" s="3">
        <v>43276</v>
      </c>
      <c r="E27" s="3">
        <v>43099</v>
      </c>
      <c r="F27" s="1">
        <v>272.42099999999999</v>
      </c>
      <c r="G27">
        <v>38</v>
      </c>
      <c r="H27">
        <f t="shared" si="0"/>
        <v>11.844391304347825</v>
      </c>
      <c r="I27" t="s">
        <v>7</v>
      </c>
      <c r="J27" t="s">
        <v>8</v>
      </c>
      <c r="K27" s="12">
        <f t="shared" si="1"/>
        <v>1</v>
      </c>
      <c r="L27" s="1">
        <v>272.42099999999999</v>
      </c>
      <c r="M27">
        <f ca="1">VLOOKUP(A27,Sheet1!A:N,12,FALSE)</f>
        <v>23</v>
      </c>
      <c r="N27" s="1">
        <f t="shared" ca="1" si="2"/>
        <v>121.05263157894737</v>
      </c>
    </row>
    <row r="28" spans="1:14" x14ac:dyDescent="0.2">
      <c r="A28" t="s">
        <v>751</v>
      </c>
      <c r="B28">
        <v>2</v>
      </c>
      <c r="C28">
        <v>3</v>
      </c>
      <c r="D28" s="3">
        <v>43349</v>
      </c>
      <c r="E28" s="3">
        <v>43326</v>
      </c>
      <c r="F28">
        <v>195.345</v>
      </c>
      <c r="G28">
        <v>5</v>
      </c>
      <c r="H28">
        <f t="shared" si="0"/>
        <v>65.114999999999995</v>
      </c>
      <c r="I28" t="s">
        <v>805</v>
      </c>
      <c r="J28" t="s">
        <v>8</v>
      </c>
      <c r="K28" s="12">
        <f t="shared" si="1"/>
        <v>1</v>
      </c>
      <c r="L28" s="1">
        <v>195.345</v>
      </c>
      <c r="M28">
        <f ca="1">VLOOKUP(A28,Sheet1!A:N,12,FALSE)</f>
        <v>3</v>
      </c>
      <c r="N28" s="1">
        <f t="shared" ca="1" si="2"/>
        <v>120</v>
      </c>
    </row>
    <row r="29" spans="1:14" x14ac:dyDescent="0.2">
      <c r="A29" t="s">
        <v>206</v>
      </c>
      <c r="B29">
        <v>10</v>
      </c>
      <c r="C29">
        <v>28</v>
      </c>
      <c r="D29" s="3">
        <v>43277</v>
      </c>
      <c r="E29" s="3">
        <v>43102</v>
      </c>
      <c r="F29" s="1">
        <v>209.53800000000001</v>
      </c>
      <c r="G29">
        <v>47</v>
      </c>
      <c r="H29">
        <f t="shared" si="0"/>
        <v>7.4835000000000003</v>
      </c>
      <c r="I29" t="s">
        <v>7</v>
      </c>
      <c r="J29" t="s">
        <v>8</v>
      </c>
      <c r="K29" s="12">
        <f t="shared" si="1"/>
        <v>1</v>
      </c>
      <c r="L29" s="1">
        <v>209.53800000000001</v>
      </c>
      <c r="M29">
        <f ca="1">VLOOKUP(A29,Sheet1!A:N,12,FALSE)</f>
        <v>28</v>
      </c>
      <c r="N29" s="1">
        <f t="shared" ca="1" si="2"/>
        <v>119.14893617021276</v>
      </c>
    </row>
    <row r="30" spans="1:14" x14ac:dyDescent="0.2">
      <c r="A30" t="s">
        <v>252</v>
      </c>
      <c r="B30">
        <v>26</v>
      </c>
      <c r="C30">
        <v>101</v>
      </c>
      <c r="D30" s="3">
        <v>43277</v>
      </c>
      <c r="E30" s="3">
        <v>42915</v>
      </c>
      <c r="F30" s="1">
        <v>3492.86</v>
      </c>
      <c r="G30">
        <v>170</v>
      </c>
      <c r="H30">
        <f t="shared" si="0"/>
        <v>34.582772277227726</v>
      </c>
      <c r="I30" t="s">
        <v>7</v>
      </c>
      <c r="J30" t="s">
        <v>8</v>
      </c>
      <c r="K30" s="12">
        <f t="shared" si="1"/>
        <v>1</v>
      </c>
      <c r="L30" s="1">
        <v>3492.86</v>
      </c>
      <c r="M30">
        <f ca="1">VLOOKUP(A30,Sheet1!A:N,12,FALSE)</f>
        <v>101</v>
      </c>
      <c r="N30" s="1">
        <f t="shared" ca="1" si="2"/>
        <v>118.82352941176471</v>
      </c>
    </row>
    <row r="31" spans="1:14" x14ac:dyDescent="0.2">
      <c r="A31" t="s">
        <v>633</v>
      </c>
      <c r="B31">
        <v>11</v>
      </c>
      <c r="C31">
        <v>29</v>
      </c>
      <c r="D31" s="3">
        <v>43398</v>
      </c>
      <c r="E31" s="3">
        <v>43336</v>
      </c>
      <c r="F31">
        <v>248.46600000000001</v>
      </c>
      <c r="G31">
        <v>49</v>
      </c>
      <c r="H31">
        <f t="shared" si="0"/>
        <v>8.5677931034482757</v>
      </c>
      <c r="I31" t="s">
        <v>805</v>
      </c>
      <c r="J31" t="s">
        <v>8</v>
      </c>
      <c r="K31" s="12">
        <f t="shared" si="1"/>
        <v>1</v>
      </c>
      <c r="L31" s="1">
        <v>248.46600000000001</v>
      </c>
      <c r="M31">
        <f ca="1">VLOOKUP(A31,Sheet1!A:N,12,FALSE)</f>
        <v>29</v>
      </c>
      <c r="N31" s="1">
        <f t="shared" ca="1" si="2"/>
        <v>118.36734693877551</v>
      </c>
    </row>
    <row r="32" spans="1:14" x14ac:dyDescent="0.2">
      <c r="A32" t="s">
        <v>627</v>
      </c>
      <c r="B32">
        <v>12</v>
      </c>
      <c r="C32">
        <v>17</v>
      </c>
      <c r="D32" s="3">
        <v>43431</v>
      </c>
      <c r="E32" s="3">
        <v>43371</v>
      </c>
      <c r="F32">
        <v>764.93</v>
      </c>
      <c r="G32">
        <v>29</v>
      </c>
      <c r="H32">
        <f t="shared" si="0"/>
        <v>44.995882352941173</v>
      </c>
      <c r="I32" t="s">
        <v>805</v>
      </c>
      <c r="J32" t="s">
        <v>8</v>
      </c>
      <c r="K32" s="12">
        <f t="shared" si="1"/>
        <v>1</v>
      </c>
      <c r="L32" s="1">
        <v>764.93</v>
      </c>
      <c r="M32">
        <f ca="1">VLOOKUP(A32,Sheet1!A:N,12,FALSE)</f>
        <v>17</v>
      </c>
      <c r="N32" s="1">
        <f t="shared" ca="1" si="2"/>
        <v>117.24137931034481</v>
      </c>
    </row>
    <row r="33" spans="1:14" x14ac:dyDescent="0.2">
      <c r="A33" t="s">
        <v>335</v>
      </c>
      <c r="B33">
        <v>10</v>
      </c>
      <c r="C33">
        <v>17</v>
      </c>
      <c r="D33" s="3">
        <v>43275</v>
      </c>
      <c r="E33" s="3">
        <v>43091</v>
      </c>
      <c r="F33" s="1">
        <v>102.78400000000001</v>
      </c>
      <c r="G33">
        <v>29</v>
      </c>
      <c r="H33">
        <f t="shared" si="0"/>
        <v>6.046117647058824</v>
      </c>
      <c r="I33" t="s">
        <v>7</v>
      </c>
      <c r="J33" t="s">
        <v>8</v>
      </c>
      <c r="K33" s="12">
        <f t="shared" si="1"/>
        <v>1</v>
      </c>
      <c r="L33" s="1">
        <v>102.78400000000001</v>
      </c>
      <c r="M33">
        <f ca="1">VLOOKUP(A33,Sheet1!A:N,12,FALSE)</f>
        <v>17</v>
      </c>
      <c r="N33" s="1">
        <f t="shared" ca="1" si="2"/>
        <v>117.24137931034481</v>
      </c>
    </row>
    <row r="34" spans="1:14" x14ac:dyDescent="0.2">
      <c r="A34" t="s">
        <v>434</v>
      </c>
      <c r="B34">
        <v>35</v>
      </c>
      <c r="C34">
        <v>143</v>
      </c>
      <c r="D34" s="3">
        <v>43235</v>
      </c>
      <c r="E34" s="3">
        <v>43089</v>
      </c>
      <c r="F34" s="8">
        <v>1309.6300000000001</v>
      </c>
      <c r="G34">
        <v>245</v>
      </c>
      <c r="H34">
        <f t="shared" si="0"/>
        <v>9.1582517482517485</v>
      </c>
      <c r="I34" t="s">
        <v>7</v>
      </c>
      <c r="J34" t="s">
        <v>575</v>
      </c>
      <c r="K34" s="12">
        <f t="shared" si="1"/>
        <v>1</v>
      </c>
      <c r="L34" s="1">
        <v>1309.6300000000001</v>
      </c>
      <c r="M34">
        <f ca="1">VLOOKUP(A34,Sheet1!A:N,12,FALSE)</f>
        <v>143</v>
      </c>
      <c r="N34" s="1">
        <f t="shared" ca="1" si="2"/>
        <v>116.73469387755102</v>
      </c>
    </row>
    <row r="35" spans="1:14" x14ac:dyDescent="0.2">
      <c r="A35" t="s">
        <v>379</v>
      </c>
      <c r="B35">
        <v>18</v>
      </c>
      <c r="C35">
        <v>49</v>
      </c>
      <c r="D35" s="3">
        <v>43274</v>
      </c>
      <c r="E35" s="3">
        <v>42956</v>
      </c>
      <c r="F35" s="1">
        <v>2279.9899999999998</v>
      </c>
      <c r="G35">
        <v>84</v>
      </c>
      <c r="H35">
        <f t="shared" si="0"/>
        <v>46.530408163265299</v>
      </c>
      <c r="I35" t="s">
        <v>7</v>
      </c>
      <c r="J35" t="s">
        <v>8</v>
      </c>
      <c r="K35" s="12">
        <f t="shared" si="1"/>
        <v>1</v>
      </c>
      <c r="L35" s="1">
        <v>2279.9899999999998</v>
      </c>
      <c r="M35">
        <f ca="1">VLOOKUP(A35,Sheet1!A:N,12,FALSE)</f>
        <v>49</v>
      </c>
      <c r="N35" s="1">
        <f t="shared" ca="1" si="2"/>
        <v>116.66666666666667</v>
      </c>
    </row>
    <row r="36" spans="1:14" x14ac:dyDescent="0.2">
      <c r="A36" t="s">
        <v>323</v>
      </c>
      <c r="B36">
        <v>20</v>
      </c>
      <c r="C36">
        <v>65</v>
      </c>
      <c r="D36" s="3">
        <v>43276</v>
      </c>
      <c r="E36" s="3">
        <v>42886</v>
      </c>
      <c r="F36" s="1">
        <v>3966.53</v>
      </c>
      <c r="G36">
        <v>112</v>
      </c>
      <c r="H36">
        <f t="shared" si="0"/>
        <v>61.023538461538465</v>
      </c>
      <c r="I36" t="s">
        <v>7</v>
      </c>
      <c r="J36" t="s">
        <v>8</v>
      </c>
      <c r="K36" s="12">
        <f t="shared" si="1"/>
        <v>1</v>
      </c>
      <c r="L36" s="1">
        <v>3966.53</v>
      </c>
      <c r="M36">
        <f ca="1">VLOOKUP(A36,Sheet1!A:N,12,FALSE)</f>
        <v>65</v>
      </c>
      <c r="N36" s="1">
        <f t="shared" ca="1" si="2"/>
        <v>116.07142857142858</v>
      </c>
    </row>
    <row r="37" spans="1:14" x14ac:dyDescent="0.2">
      <c r="A37" t="s">
        <v>660</v>
      </c>
      <c r="B37">
        <v>6</v>
      </c>
      <c r="C37">
        <v>12</v>
      </c>
      <c r="D37" s="3">
        <v>43958</v>
      </c>
      <c r="E37" s="3">
        <v>43899</v>
      </c>
      <c r="F37">
        <v>645.03099999999995</v>
      </c>
      <c r="G37">
        <v>21</v>
      </c>
      <c r="H37">
        <f t="shared" si="0"/>
        <v>53.752583333333327</v>
      </c>
      <c r="I37" t="s">
        <v>805</v>
      </c>
      <c r="J37" t="s">
        <v>8</v>
      </c>
      <c r="K37" s="12">
        <f t="shared" si="1"/>
        <v>1</v>
      </c>
      <c r="L37" s="1">
        <v>645.03099999999995</v>
      </c>
      <c r="M37">
        <f ca="1">VLOOKUP(A37,Sheet1!A:N,12,FALSE)</f>
        <v>12</v>
      </c>
      <c r="N37" s="1">
        <f t="shared" ca="1" si="2"/>
        <v>114.28571428571428</v>
      </c>
    </row>
    <row r="38" spans="1:14" x14ac:dyDescent="0.2">
      <c r="A38" t="s">
        <v>76</v>
      </c>
      <c r="B38">
        <v>2</v>
      </c>
      <c r="C38">
        <v>4</v>
      </c>
      <c r="D38" s="3">
        <v>43825</v>
      </c>
      <c r="E38" s="3">
        <v>43797</v>
      </c>
      <c r="F38" s="1">
        <v>900.10199999999998</v>
      </c>
      <c r="G38">
        <v>7</v>
      </c>
      <c r="H38">
        <f t="shared" si="0"/>
        <v>225.02549999999999</v>
      </c>
      <c r="I38" t="s">
        <v>7</v>
      </c>
      <c r="J38" t="s">
        <v>8</v>
      </c>
      <c r="K38" s="12">
        <f t="shared" si="1"/>
        <v>1</v>
      </c>
      <c r="L38" s="1">
        <v>900.10199999999998</v>
      </c>
      <c r="M38">
        <f ca="1">VLOOKUP(A38,Sheet1!A:N,12,FALSE)</f>
        <v>4</v>
      </c>
      <c r="N38" s="1">
        <f t="shared" ca="1" si="2"/>
        <v>114.28571428571428</v>
      </c>
    </row>
    <row r="39" spans="1:14" x14ac:dyDescent="0.2">
      <c r="A39" t="s">
        <v>216</v>
      </c>
      <c r="B39">
        <v>15</v>
      </c>
      <c r="C39">
        <v>20</v>
      </c>
      <c r="D39" s="3">
        <v>43277</v>
      </c>
      <c r="E39" s="3">
        <v>43090</v>
      </c>
      <c r="F39" s="1">
        <v>243.6</v>
      </c>
      <c r="G39">
        <v>35</v>
      </c>
      <c r="H39">
        <f t="shared" si="0"/>
        <v>12.18</v>
      </c>
      <c r="I39" t="s">
        <v>7</v>
      </c>
      <c r="J39" t="s">
        <v>8</v>
      </c>
      <c r="K39" s="12">
        <f t="shared" si="1"/>
        <v>1</v>
      </c>
      <c r="L39" s="1">
        <v>243.6</v>
      </c>
      <c r="M39">
        <f ca="1">VLOOKUP(A39,Sheet1!A:N,12,FALSE)</f>
        <v>20</v>
      </c>
      <c r="N39" s="1">
        <f t="shared" ca="1" si="2"/>
        <v>114.28571428571428</v>
      </c>
    </row>
    <row r="40" spans="1:14" x14ac:dyDescent="0.2">
      <c r="A40" t="s">
        <v>576</v>
      </c>
      <c r="B40">
        <v>148</v>
      </c>
      <c r="C40">
        <v>587</v>
      </c>
      <c r="D40" s="3">
        <v>43616</v>
      </c>
      <c r="E40" s="3">
        <v>43370</v>
      </c>
      <c r="F40">
        <v>18585.7</v>
      </c>
      <c r="G40">
        <v>1046</v>
      </c>
      <c r="H40">
        <f t="shared" si="0"/>
        <v>31.662180579216354</v>
      </c>
      <c r="I40" t="s">
        <v>805</v>
      </c>
      <c r="J40" t="s">
        <v>8</v>
      </c>
      <c r="K40" s="12">
        <f t="shared" si="1"/>
        <v>1</v>
      </c>
      <c r="L40" s="1">
        <v>18585.7</v>
      </c>
      <c r="M40">
        <f ca="1">VLOOKUP(A40,Sheet1!A:N,12,FALSE)</f>
        <v>587</v>
      </c>
      <c r="N40" s="1">
        <f t="shared" ca="1" si="2"/>
        <v>112.23709369024857</v>
      </c>
    </row>
    <row r="41" spans="1:14" x14ac:dyDescent="0.2">
      <c r="A41" t="s">
        <v>72</v>
      </c>
      <c r="B41">
        <v>2</v>
      </c>
      <c r="C41">
        <v>5</v>
      </c>
      <c r="D41" s="3">
        <v>43903</v>
      </c>
      <c r="E41" s="3">
        <v>43902</v>
      </c>
      <c r="F41" s="1">
        <v>3503.99</v>
      </c>
      <c r="G41">
        <v>9</v>
      </c>
      <c r="H41">
        <f t="shared" si="0"/>
        <v>700.798</v>
      </c>
      <c r="I41" t="s">
        <v>7</v>
      </c>
      <c r="J41" t="s">
        <v>8</v>
      </c>
      <c r="K41" s="12">
        <f t="shared" si="1"/>
        <v>1</v>
      </c>
      <c r="L41" s="1">
        <v>3503.99</v>
      </c>
      <c r="M41">
        <f ca="1">VLOOKUP(A41,Sheet1!A:N,12,FALSE)</f>
        <v>5</v>
      </c>
      <c r="N41" s="1">
        <f t="shared" ca="1" si="2"/>
        <v>111.11111111111111</v>
      </c>
    </row>
    <row r="42" spans="1:14" x14ac:dyDescent="0.2">
      <c r="A42" t="s">
        <v>1015</v>
      </c>
      <c r="B42">
        <v>4</v>
      </c>
      <c r="C42">
        <v>15</v>
      </c>
      <c r="D42" s="3">
        <v>43603</v>
      </c>
      <c r="E42" s="3">
        <v>43565</v>
      </c>
      <c r="F42">
        <v>616.33799999999997</v>
      </c>
      <c r="G42">
        <v>27</v>
      </c>
      <c r="H42">
        <f t="shared" si="0"/>
        <v>41.089199999999998</v>
      </c>
      <c r="I42" t="s">
        <v>805</v>
      </c>
      <c r="J42" t="s">
        <v>575</v>
      </c>
      <c r="K42" s="12">
        <f t="shared" si="1"/>
        <v>1</v>
      </c>
      <c r="L42" s="1">
        <v>616.33799999999997</v>
      </c>
      <c r="M42">
        <f ca="1">VLOOKUP(A42,Sheet1!A:N,12,FALSE)</f>
        <v>15</v>
      </c>
      <c r="N42" s="1">
        <f t="shared" ca="1" si="2"/>
        <v>111.11111111111111</v>
      </c>
    </row>
    <row r="43" spans="1:14" x14ac:dyDescent="0.2">
      <c r="A43" t="s">
        <v>503</v>
      </c>
      <c r="B43">
        <v>4</v>
      </c>
      <c r="C43">
        <v>5</v>
      </c>
      <c r="D43" s="3">
        <v>43479</v>
      </c>
      <c r="E43" s="3">
        <v>43425</v>
      </c>
      <c r="F43" s="8">
        <v>155.71100000000001</v>
      </c>
      <c r="G43">
        <v>9</v>
      </c>
      <c r="H43">
        <f t="shared" si="0"/>
        <v>31.142200000000003</v>
      </c>
      <c r="I43" t="s">
        <v>7</v>
      </c>
      <c r="J43" t="s">
        <v>575</v>
      </c>
      <c r="K43" s="12">
        <f t="shared" si="1"/>
        <v>1</v>
      </c>
      <c r="L43" s="1">
        <v>155.71100000000001</v>
      </c>
      <c r="M43">
        <f ca="1">VLOOKUP(A43,Sheet1!A:N,12,FALSE)</f>
        <v>5</v>
      </c>
      <c r="N43" s="1">
        <f t="shared" ca="1" si="2"/>
        <v>111.11111111111111</v>
      </c>
    </row>
    <row r="44" spans="1:14" x14ac:dyDescent="0.2">
      <c r="A44" t="s">
        <v>539</v>
      </c>
      <c r="B44">
        <v>2</v>
      </c>
      <c r="C44">
        <v>5</v>
      </c>
      <c r="D44" s="3">
        <v>43280</v>
      </c>
      <c r="E44" s="3">
        <v>43278</v>
      </c>
      <c r="F44" s="8">
        <v>136.376</v>
      </c>
      <c r="G44">
        <v>9</v>
      </c>
      <c r="H44">
        <f t="shared" si="0"/>
        <v>27.275200000000002</v>
      </c>
      <c r="I44" t="s">
        <v>7</v>
      </c>
      <c r="J44" t="s">
        <v>575</v>
      </c>
      <c r="K44" s="12">
        <f t="shared" si="1"/>
        <v>1</v>
      </c>
      <c r="L44" s="1">
        <v>136.376</v>
      </c>
      <c r="M44">
        <f ca="1">VLOOKUP(A44,Sheet1!A:N,12,FALSE)</f>
        <v>5</v>
      </c>
      <c r="N44" s="1">
        <f t="shared" ca="1" si="2"/>
        <v>111.11111111111111</v>
      </c>
    </row>
    <row r="45" spans="1:14" x14ac:dyDescent="0.2">
      <c r="A45" t="s">
        <v>283</v>
      </c>
      <c r="B45">
        <v>19</v>
      </c>
      <c r="C45">
        <v>45</v>
      </c>
      <c r="D45" s="3">
        <v>43276</v>
      </c>
      <c r="E45" s="3">
        <v>43094</v>
      </c>
      <c r="F45" s="1">
        <v>121.928</v>
      </c>
      <c r="G45">
        <v>81</v>
      </c>
      <c r="H45">
        <f t="shared" si="0"/>
        <v>2.709511111111111</v>
      </c>
      <c r="I45" t="s">
        <v>7</v>
      </c>
      <c r="J45" t="s">
        <v>8</v>
      </c>
      <c r="K45" s="12">
        <f t="shared" si="1"/>
        <v>1</v>
      </c>
      <c r="L45" s="1">
        <v>121.928</v>
      </c>
      <c r="M45">
        <f ca="1">VLOOKUP(A45,Sheet1!A:N,12,FALSE)</f>
        <v>45</v>
      </c>
      <c r="N45" s="1">
        <f t="shared" ca="1" si="2"/>
        <v>111.11111111111111</v>
      </c>
    </row>
    <row r="46" spans="1:14" x14ac:dyDescent="0.2">
      <c r="A46" t="s">
        <v>365</v>
      </c>
      <c r="B46">
        <v>12</v>
      </c>
      <c r="C46">
        <v>16</v>
      </c>
      <c r="D46" s="3">
        <v>43274</v>
      </c>
      <c r="E46" s="3">
        <v>43097</v>
      </c>
      <c r="F46" s="1">
        <v>126.962</v>
      </c>
      <c r="G46">
        <v>29</v>
      </c>
      <c r="H46">
        <f t="shared" si="0"/>
        <v>7.9351250000000002</v>
      </c>
      <c r="I46" t="s">
        <v>7</v>
      </c>
      <c r="J46" t="s">
        <v>8</v>
      </c>
      <c r="K46" s="12">
        <f t="shared" si="1"/>
        <v>1</v>
      </c>
      <c r="L46" s="1">
        <v>126.962</v>
      </c>
      <c r="M46">
        <f ca="1">VLOOKUP(A46,Sheet1!A:N,12,FALSE)</f>
        <v>16</v>
      </c>
      <c r="N46" s="1">
        <f t="shared" ca="1" si="2"/>
        <v>110.34482758620689</v>
      </c>
    </row>
    <row r="47" spans="1:14" x14ac:dyDescent="0.2">
      <c r="A47" t="s">
        <v>420</v>
      </c>
      <c r="B47">
        <v>53</v>
      </c>
      <c r="C47">
        <v>143</v>
      </c>
      <c r="D47" s="3">
        <v>43706</v>
      </c>
      <c r="E47" s="3">
        <v>43571</v>
      </c>
      <c r="F47" s="8">
        <v>17758.099999999999</v>
      </c>
      <c r="G47">
        <v>262</v>
      </c>
      <c r="H47">
        <f t="shared" si="0"/>
        <v>124.18251748251747</v>
      </c>
      <c r="I47" t="s">
        <v>7</v>
      </c>
      <c r="J47" t="s">
        <v>575</v>
      </c>
      <c r="K47" s="12">
        <f t="shared" si="1"/>
        <v>1</v>
      </c>
      <c r="L47" s="1">
        <v>17758.099999999999</v>
      </c>
      <c r="M47">
        <f ca="1">VLOOKUP(A47,Sheet1!A:N,12,FALSE)</f>
        <v>143</v>
      </c>
      <c r="N47" s="1">
        <f t="shared" ca="1" si="2"/>
        <v>109.16030534351144</v>
      </c>
    </row>
    <row r="48" spans="1:14" x14ac:dyDescent="0.2">
      <c r="A48" t="s">
        <v>433</v>
      </c>
      <c r="B48">
        <v>35</v>
      </c>
      <c r="C48">
        <v>65</v>
      </c>
      <c r="D48" s="3">
        <v>43796</v>
      </c>
      <c r="E48" s="3">
        <v>43657</v>
      </c>
      <c r="F48" s="8">
        <v>12312.9</v>
      </c>
      <c r="G48">
        <v>252</v>
      </c>
      <c r="H48">
        <f t="shared" si="0"/>
        <v>189.42923076923077</v>
      </c>
      <c r="I48" t="s">
        <v>7</v>
      </c>
      <c r="J48" t="s">
        <v>575</v>
      </c>
      <c r="K48" s="12">
        <f t="shared" si="1"/>
        <v>2</v>
      </c>
      <c r="L48" s="1">
        <v>28257.5</v>
      </c>
      <c r="M48">
        <f ca="1">VLOOKUP(A48,Sheet1!A:N,12,FALSE)</f>
        <v>137</v>
      </c>
      <c r="N48" s="1">
        <f t="shared" ca="1" si="2"/>
        <v>108.73015873015872</v>
      </c>
    </row>
    <row r="49" spans="1:14" x14ac:dyDescent="0.2">
      <c r="A49" t="s">
        <v>433</v>
      </c>
      <c r="B49">
        <v>35</v>
      </c>
      <c r="C49">
        <v>72</v>
      </c>
      <c r="D49" s="3">
        <v>43796</v>
      </c>
      <c r="E49" s="3">
        <v>43657</v>
      </c>
      <c r="F49">
        <v>15944.6</v>
      </c>
      <c r="G49">
        <v>252</v>
      </c>
      <c r="H49">
        <f t="shared" si="0"/>
        <v>221.45277777777778</v>
      </c>
      <c r="I49" t="s">
        <v>805</v>
      </c>
      <c r="J49" t="s">
        <v>575</v>
      </c>
      <c r="K49" s="12">
        <f t="shared" si="1"/>
        <v>2</v>
      </c>
      <c r="L49" s="1">
        <v>28257.5</v>
      </c>
      <c r="M49">
        <f ca="1">VLOOKUP(A49,Sheet1!A:N,12,FALSE)</f>
        <v>137</v>
      </c>
      <c r="N49" s="1">
        <f t="shared" ca="1" si="2"/>
        <v>108.73015873015872</v>
      </c>
    </row>
    <row r="50" spans="1:14" x14ac:dyDescent="0.2">
      <c r="A50" t="s">
        <v>702</v>
      </c>
      <c r="B50">
        <v>4</v>
      </c>
      <c r="C50">
        <v>19</v>
      </c>
      <c r="D50" s="3">
        <v>43368</v>
      </c>
      <c r="E50" s="3">
        <v>43326</v>
      </c>
      <c r="F50">
        <v>196.46100000000001</v>
      </c>
      <c r="G50">
        <v>35</v>
      </c>
      <c r="H50">
        <f t="shared" si="0"/>
        <v>10.340052631578947</v>
      </c>
      <c r="I50" t="s">
        <v>805</v>
      </c>
      <c r="J50" t="s">
        <v>8</v>
      </c>
      <c r="K50" s="12">
        <f t="shared" si="1"/>
        <v>1</v>
      </c>
      <c r="L50" s="1">
        <v>196.46100000000001</v>
      </c>
      <c r="M50">
        <f ca="1">VLOOKUP(A50,Sheet1!A:N,12,FALSE)</f>
        <v>19</v>
      </c>
      <c r="N50" s="1">
        <f t="shared" ca="1" si="2"/>
        <v>108.57142857142857</v>
      </c>
    </row>
    <row r="51" spans="1:14" x14ac:dyDescent="0.2">
      <c r="A51" t="s">
        <v>295</v>
      </c>
      <c r="B51">
        <v>6</v>
      </c>
      <c r="C51">
        <v>13</v>
      </c>
      <c r="D51" s="3">
        <v>43276</v>
      </c>
      <c r="E51" s="3">
        <v>42982</v>
      </c>
      <c r="F51" s="1">
        <v>584.34699999999998</v>
      </c>
      <c r="G51">
        <v>24</v>
      </c>
      <c r="H51">
        <f t="shared" si="0"/>
        <v>44.949769230769228</v>
      </c>
      <c r="I51" t="s">
        <v>7</v>
      </c>
      <c r="J51" t="s">
        <v>8</v>
      </c>
      <c r="K51" s="12">
        <f t="shared" si="1"/>
        <v>1</v>
      </c>
      <c r="L51" s="1">
        <v>584.34699999999998</v>
      </c>
      <c r="M51">
        <f ca="1">VLOOKUP(A51,Sheet1!A:N,12,FALSE)</f>
        <v>13</v>
      </c>
      <c r="N51" s="1">
        <f t="shared" ca="1" si="2"/>
        <v>108.33333333333333</v>
      </c>
    </row>
    <row r="52" spans="1:14" x14ac:dyDescent="0.2">
      <c r="A52" t="s">
        <v>672</v>
      </c>
      <c r="B52">
        <v>5</v>
      </c>
      <c r="C52">
        <v>7</v>
      </c>
      <c r="D52" s="3">
        <v>43961</v>
      </c>
      <c r="E52" s="3">
        <v>43904</v>
      </c>
      <c r="F52">
        <v>545.34199999999998</v>
      </c>
      <c r="G52">
        <v>13</v>
      </c>
      <c r="H52">
        <f t="shared" si="0"/>
        <v>77.905999999999992</v>
      </c>
      <c r="I52" t="s">
        <v>805</v>
      </c>
      <c r="J52" t="s">
        <v>8</v>
      </c>
      <c r="K52" s="12">
        <f t="shared" si="1"/>
        <v>1</v>
      </c>
      <c r="L52" s="1">
        <v>545.34199999999998</v>
      </c>
      <c r="M52">
        <f ca="1">VLOOKUP(A52,Sheet1!A:N,12,FALSE)</f>
        <v>7</v>
      </c>
      <c r="N52" s="1">
        <f t="shared" ca="1" si="2"/>
        <v>107.69230769230769</v>
      </c>
    </row>
    <row r="53" spans="1:14" x14ac:dyDescent="0.2">
      <c r="A53" t="s">
        <v>1031</v>
      </c>
      <c r="B53">
        <v>4</v>
      </c>
      <c r="C53">
        <v>7</v>
      </c>
      <c r="D53" s="3">
        <v>43523</v>
      </c>
      <c r="E53" s="3">
        <v>43502</v>
      </c>
      <c r="F53">
        <v>503.72300000000001</v>
      </c>
      <c r="G53">
        <v>13</v>
      </c>
      <c r="H53">
        <f t="shared" si="0"/>
        <v>71.960428571428579</v>
      </c>
      <c r="I53" t="s">
        <v>805</v>
      </c>
      <c r="J53" t="s">
        <v>575</v>
      </c>
      <c r="K53" s="12">
        <f t="shared" si="1"/>
        <v>1</v>
      </c>
      <c r="L53" s="1">
        <v>503.72300000000001</v>
      </c>
      <c r="M53">
        <f ca="1">VLOOKUP(A53,Sheet1!A:N,12,FALSE)</f>
        <v>7</v>
      </c>
      <c r="N53" s="1">
        <f t="shared" ca="1" si="2"/>
        <v>107.69230769230769</v>
      </c>
    </row>
    <row r="54" spans="1:14" x14ac:dyDescent="0.2">
      <c r="A54" t="s">
        <v>753</v>
      </c>
      <c r="B54">
        <v>2</v>
      </c>
      <c r="C54">
        <v>7</v>
      </c>
      <c r="D54" s="3">
        <v>43521</v>
      </c>
      <c r="E54" s="3">
        <v>43418</v>
      </c>
      <c r="F54">
        <v>1301.92</v>
      </c>
      <c r="G54">
        <v>13</v>
      </c>
      <c r="H54">
        <f t="shared" si="0"/>
        <v>185.98857142857145</v>
      </c>
      <c r="I54" t="s">
        <v>805</v>
      </c>
      <c r="J54" t="s">
        <v>8</v>
      </c>
      <c r="K54" s="12">
        <f t="shared" si="1"/>
        <v>1</v>
      </c>
      <c r="L54" s="1">
        <v>1301.92</v>
      </c>
      <c r="M54">
        <f ca="1">VLOOKUP(A54,Sheet1!A:N,12,FALSE)</f>
        <v>7</v>
      </c>
      <c r="N54" s="1">
        <f t="shared" ca="1" si="2"/>
        <v>107.69230769230769</v>
      </c>
    </row>
    <row r="55" spans="1:14" x14ac:dyDescent="0.2">
      <c r="A55" t="s">
        <v>683</v>
      </c>
      <c r="B55">
        <v>5</v>
      </c>
      <c r="C55">
        <v>7</v>
      </c>
      <c r="D55" s="3">
        <v>43355</v>
      </c>
      <c r="E55" s="3">
        <v>43333</v>
      </c>
      <c r="F55">
        <v>563.96500000000003</v>
      </c>
      <c r="G55">
        <v>13</v>
      </c>
      <c r="H55">
        <f t="shared" si="0"/>
        <v>80.566428571428574</v>
      </c>
      <c r="I55" t="s">
        <v>805</v>
      </c>
      <c r="J55" t="s">
        <v>8</v>
      </c>
      <c r="K55" s="12">
        <f t="shared" si="1"/>
        <v>1</v>
      </c>
      <c r="L55" s="1">
        <v>563.96500000000003</v>
      </c>
      <c r="M55">
        <f ca="1">VLOOKUP(A55,Sheet1!A:N,12,FALSE)</f>
        <v>7</v>
      </c>
      <c r="N55" s="1">
        <f t="shared" ca="1" si="2"/>
        <v>107.69230769230769</v>
      </c>
    </row>
    <row r="56" spans="1:14" x14ac:dyDescent="0.2">
      <c r="A56" t="s">
        <v>441</v>
      </c>
      <c r="B56">
        <v>21</v>
      </c>
      <c r="C56">
        <v>56</v>
      </c>
      <c r="D56" s="3">
        <v>43293</v>
      </c>
      <c r="E56" s="3">
        <v>43140</v>
      </c>
      <c r="F56" s="8">
        <v>361.916</v>
      </c>
      <c r="G56">
        <v>104</v>
      </c>
      <c r="H56">
        <f t="shared" si="0"/>
        <v>6.4627857142857144</v>
      </c>
      <c r="I56" t="s">
        <v>7</v>
      </c>
      <c r="J56" t="s">
        <v>575</v>
      </c>
      <c r="K56" s="12">
        <f t="shared" si="1"/>
        <v>1</v>
      </c>
      <c r="L56" s="1">
        <v>361.916</v>
      </c>
      <c r="M56">
        <f ca="1">VLOOKUP(A56,Sheet1!A:N,12,FALSE)</f>
        <v>56</v>
      </c>
      <c r="N56" s="1">
        <f t="shared" ca="1" si="2"/>
        <v>107.69230769230769</v>
      </c>
    </row>
    <row r="57" spans="1:14" x14ac:dyDescent="0.2">
      <c r="A57" t="s">
        <v>870</v>
      </c>
      <c r="B57">
        <v>14</v>
      </c>
      <c r="C57">
        <v>22</v>
      </c>
      <c r="D57" s="3">
        <v>43751</v>
      </c>
      <c r="E57" s="3">
        <v>43446</v>
      </c>
      <c r="F57">
        <v>1718.79</v>
      </c>
      <c r="G57">
        <v>41</v>
      </c>
      <c r="H57">
        <f t="shared" si="0"/>
        <v>78.12681818181818</v>
      </c>
      <c r="I57" t="s">
        <v>805</v>
      </c>
      <c r="J57" t="s">
        <v>575</v>
      </c>
      <c r="K57" s="12">
        <f t="shared" si="1"/>
        <v>1</v>
      </c>
      <c r="L57" s="1">
        <v>1718.79</v>
      </c>
      <c r="M57">
        <f ca="1">VLOOKUP(A57,Sheet1!A:N,12,FALSE)</f>
        <v>22</v>
      </c>
      <c r="N57" s="1">
        <f t="shared" ca="1" si="2"/>
        <v>107.31707317073172</v>
      </c>
    </row>
    <row r="58" spans="1:14" x14ac:dyDescent="0.2">
      <c r="A58" t="s">
        <v>626</v>
      </c>
      <c r="B58">
        <v>12</v>
      </c>
      <c r="C58">
        <v>24</v>
      </c>
      <c r="D58" s="3">
        <v>43961</v>
      </c>
      <c r="E58" s="3">
        <v>43648</v>
      </c>
      <c r="F58">
        <v>2024.32</v>
      </c>
      <c r="G58">
        <v>45</v>
      </c>
      <c r="H58">
        <f t="shared" si="0"/>
        <v>84.346666666666664</v>
      </c>
      <c r="I58" t="s">
        <v>805</v>
      </c>
      <c r="J58" t="s">
        <v>8</v>
      </c>
      <c r="K58" s="12">
        <f t="shared" si="1"/>
        <v>1</v>
      </c>
      <c r="L58" s="1">
        <v>2024.32</v>
      </c>
      <c r="M58">
        <f ca="1">VLOOKUP(A58,Sheet1!A:N,12,FALSE)</f>
        <v>24</v>
      </c>
      <c r="N58" s="1">
        <f t="shared" ca="1" si="2"/>
        <v>106.66666666666667</v>
      </c>
    </row>
    <row r="59" spans="1:14" x14ac:dyDescent="0.2">
      <c r="A59" t="s">
        <v>201</v>
      </c>
      <c r="B59">
        <v>26</v>
      </c>
      <c r="C59">
        <v>67</v>
      </c>
      <c r="D59" s="3">
        <v>43277</v>
      </c>
      <c r="E59" s="3">
        <v>43118</v>
      </c>
      <c r="F59" s="1">
        <v>532.97299999999996</v>
      </c>
      <c r="G59">
        <v>126</v>
      </c>
      <c r="H59">
        <f t="shared" si="0"/>
        <v>7.9548208955223876</v>
      </c>
      <c r="I59" t="s">
        <v>7</v>
      </c>
      <c r="J59" t="s">
        <v>8</v>
      </c>
      <c r="K59" s="12">
        <f t="shared" si="1"/>
        <v>1</v>
      </c>
      <c r="L59" s="1">
        <v>532.97299999999996</v>
      </c>
      <c r="M59">
        <f ca="1">VLOOKUP(A59,Sheet1!A:N,12,FALSE)</f>
        <v>67</v>
      </c>
      <c r="N59" s="1">
        <f t="shared" ca="1" si="2"/>
        <v>106.34920634920636</v>
      </c>
    </row>
    <row r="60" spans="1:14" x14ac:dyDescent="0.2">
      <c r="A60" t="s">
        <v>65</v>
      </c>
      <c r="B60">
        <v>1</v>
      </c>
      <c r="C60">
        <v>1</v>
      </c>
      <c r="D60" s="3">
        <v>43964</v>
      </c>
      <c r="E60" s="3">
        <v>43887</v>
      </c>
      <c r="F60" s="1">
        <v>499.99700000000001</v>
      </c>
      <c r="G60">
        <v>81</v>
      </c>
      <c r="H60">
        <f t="shared" si="0"/>
        <v>499.99700000000001</v>
      </c>
      <c r="I60" t="s">
        <v>7</v>
      </c>
      <c r="J60" t="s">
        <v>8</v>
      </c>
      <c r="K60" s="12">
        <f t="shared" si="1"/>
        <v>2</v>
      </c>
      <c r="L60" s="1">
        <v>13363.896999999999</v>
      </c>
      <c r="M60">
        <f ca="1">VLOOKUP(A60,Sheet1!A:N,12,FALSE)</f>
        <v>43</v>
      </c>
      <c r="N60" s="1">
        <f t="shared" ca="1" si="2"/>
        <v>106.17283950617285</v>
      </c>
    </row>
    <row r="61" spans="1:14" x14ac:dyDescent="0.2">
      <c r="A61" t="s">
        <v>65</v>
      </c>
      <c r="B61">
        <v>22</v>
      </c>
      <c r="C61">
        <v>42</v>
      </c>
      <c r="D61" s="3">
        <v>43964</v>
      </c>
      <c r="E61" s="3">
        <v>43887</v>
      </c>
      <c r="F61">
        <v>12863.9</v>
      </c>
      <c r="G61">
        <v>81</v>
      </c>
      <c r="H61">
        <f t="shared" si="0"/>
        <v>306.2833333333333</v>
      </c>
      <c r="I61" t="s">
        <v>805</v>
      </c>
      <c r="J61" t="s">
        <v>8</v>
      </c>
      <c r="K61" s="12">
        <f t="shared" si="1"/>
        <v>2</v>
      </c>
      <c r="L61" s="1">
        <v>13363.896999999999</v>
      </c>
      <c r="M61">
        <f ca="1">VLOOKUP(A61,Sheet1!A:N,12,FALSE)</f>
        <v>43</v>
      </c>
      <c r="N61" s="1">
        <f t="shared" ca="1" si="2"/>
        <v>106.17283950617285</v>
      </c>
    </row>
    <row r="62" spans="1:14" x14ac:dyDescent="0.2">
      <c r="A62" t="s">
        <v>75</v>
      </c>
      <c r="B62">
        <v>8</v>
      </c>
      <c r="C62">
        <v>9</v>
      </c>
      <c r="D62" s="3">
        <v>43889</v>
      </c>
      <c r="E62" s="3">
        <v>43823</v>
      </c>
      <c r="F62" s="1">
        <v>3323.94</v>
      </c>
      <c r="G62">
        <v>17</v>
      </c>
      <c r="H62">
        <f t="shared" si="0"/>
        <v>369.32666666666665</v>
      </c>
      <c r="I62" t="s">
        <v>7</v>
      </c>
      <c r="J62" t="s">
        <v>8</v>
      </c>
      <c r="K62" s="12">
        <f t="shared" si="1"/>
        <v>1</v>
      </c>
      <c r="L62" s="1">
        <v>3323.94</v>
      </c>
      <c r="M62">
        <f ca="1">VLOOKUP(A62,Sheet1!A:N,12,FALSE)</f>
        <v>9</v>
      </c>
      <c r="N62" s="1">
        <f t="shared" ca="1" si="2"/>
        <v>105.88235294117648</v>
      </c>
    </row>
    <row r="63" spans="1:14" x14ac:dyDescent="0.2">
      <c r="A63" t="s">
        <v>824</v>
      </c>
      <c r="B63">
        <v>50</v>
      </c>
      <c r="C63">
        <v>208</v>
      </c>
      <c r="D63" s="3">
        <v>43641</v>
      </c>
      <c r="E63" s="3">
        <v>43317</v>
      </c>
      <c r="F63">
        <v>10946.5</v>
      </c>
      <c r="G63">
        <v>394</v>
      </c>
      <c r="H63">
        <f t="shared" si="0"/>
        <v>52.627403846153847</v>
      </c>
      <c r="I63" t="s">
        <v>805</v>
      </c>
      <c r="J63" t="s">
        <v>575</v>
      </c>
      <c r="K63" s="12">
        <f t="shared" si="1"/>
        <v>1</v>
      </c>
      <c r="L63" s="1">
        <v>10946.5</v>
      </c>
      <c r="M63">
        <f ca="1">VLOOKUP(A63,Sheet1!A:N,12,FALSE)</f>
        <v>208</v>
      </c>
      <c r="N63" s="1">
        <f t="shared" ca="1" si="2"/>
        <v>105.58375634517768</v>
      </c>
    </row>
    <row r="64" spans="1:14" x14ac:dyDescent="0.2">
      <c r="A64" t="s">
        <v>694</v>
      </c>
      <c r="B64">
        <v>4</v>
      </c>
      <c r="C64">
        <v>10</v>
      </c>
      <c r="D64" s="3">
        <v>43973</v>
      </c>
      <c r="E64" s="3">
        <v>43899</v>
      </c>
      <c r="F64">
        <v>1079.95</v>
      </c>
      <c r="G64">
        <v>19</v>
      </c>
      <c r="H64">
        <f t="shared" si="0"/>
        <v>107.995</v>
      </c>
      <c r="I64" t="s">
        <v>805</v>
      </c>
      <c r="J64" t="s">
        <v>8</v>
      </c>
      <c r="K64" s="12">
        <f t="shared" si="1"/>
        <v>1</v>
      </c>
      <c r="L64" s="1">
        <v>1079.95</v>
      </c>
      <c r="M64">
        <f ca="1">VLOOKUP(A64,Sheet1!A:N,12,FALSE)</f>
        <v>10</v>
      </c>
      <c r="N64" s="1">
        <f t="shared" ca="1" si="2"/>
        <v>105.26315789473684</v>
      </c>
    </row>
    <row r="65" spans="1:14" x14ac:dyDescent="0.2">
      <c r="A65" t="s">
        <v>466</v>
      </c>
      <c r="B65">
        <v>9</v>
      </c>
      <c r="C65">
        <v>10</v>
      </c>
      <c r="D65" s="3">
        <v>43479</v>
      </c>
      <c r="E65" s="3">
        <v>43315</v>
      </c>
      <c r="F65" s="8">
        <v>121.739</v>
      </c>
      <c r="G65">
        <v>19</v>
      </c>
      <c r="H65">
        <f t="shared" si="0"/>
        <v>12.1739</v>
      </c>
      <c r="I65" t="s">
        <v>7</v>
      </c>
      <c r="J65" t="s">
        <v>575</v>
      </c>
      <c r="K65" s="12">
        <f t="shared" si="1"/>
        <v>1</v>
      </c>
      <c r="L65" s="1">
        <v>121.739</v>
      </c>
      <c r="M65">
        <f ca="1">VLOOKUP(A65,Sheet1!A:N,12,FALSE)</f>
        <v>10</v>
      </c>
      <c r="N65" s="1">
        <f t="shared" ca="1" si="2"/>
        <v>105.26315789473684</v>
      </c>
    </row>
    <row r="66" spans="1:14" x14ac:dyDescent="0.2">
      <c r="A66" t="s">
        <v>922</v>
      </c>
      <c r="B66">
        <v>8</v>
      </c>
      <c r="C66">
        <v>10</v>
      </c>
      <c r="D66" s="3">
        <v>43473</v>
      </c>
      <c r="E66" s="3">
        <v>43311</v>
      </c>
      <c r="F66">
        <v>706.57500000000005</v>
      </c>
      <c r="G66">
        <v>19</v>
      </c>
      <c r="H66">
        <f t="shared" ref="H66:H129" si="3">F66/C66</f>
        <v>70.657499999999999</v>
      </c>
      <c r="I66" t="s">
        <v>805</v>
      </c>
      <c r="J66" t="s">
        <v>575</v>
      </c>
      <c r="K66" s="12">
        <f t="shared" ref="K66:K129" si="4">COUNTIF(A:A,A66)</f>
        <v>1</v>
      </c>
      <c r="L66" s="1">
        <v>706.57500000000005</v>
      </c>
      <c r="M66">
        <f ca="1">VLOOKUP(A66,Sheet1!A:N,12,FALSE)</f>
        <v>10</v>
      </c>
      <c r="N66" s="1">
        <f t="shared" ref="N66:N129" ca="1" si="5">M66/G66*200</f>
        <v>105.26315789473684</v>
      </c>
    </row>
    <row r="67" spans="1:14" x14ac:dyDescent="0.2">
      <c r="A67" t="s">
        <v>649</v>
      </c>
      <c r="B67">
        <v>8</v>
      </c>
      <c r="C67">
        <v>10</v>
      </c>
      <c r="D67" s="3">
        <v>43354</v>
      </c>
      <c r="E67" s="3">
        <v>43320</v>
      </c>
      <c r="F67">
        <v>1484.56</v>
      </c>
      <c r="G67">
        <v>19</v>
      </c>
      <c r="H67">
        <f t="shared" si="3"/>
        <v>148.45599999999999</v>
      </c>
      <c r="I67" t="s">
        <v>805</v>
      </c>
      <c r="J67" t="s">
        <v>8</v>
      </c>
      <c r="K67" s="12">
        <f t="shared" si="4"/>
        <v>1</v>
      </c>
      <c r="L67" s="1">
        <v>1484.56</v>
      </c>
      <c r="M67">
        <f ca="1">VLOOKUP(A67,Sheet1!A:N,12,FALSE)</f>
        <v>10</v>
      </c>
      <c r="N67" s="1">
        <f t="shared" ca="1" si="5"/>
        <v>105.26315789473684</v>
      </c>
    </row>
    <row r="68" spans="1:14" x14ac:dyDescent="0.2">
      <c r="A68" t="s">
        <v>203</v>
      </c>
      <c r="B68">
        <v>10</v>
      </c>
      <c r="C68">
        <v>31</v>
      </c>
      <c r="D68" s="3">
        <v>43277</v>
      </c>
      <c r="E68" s="3">
        <v>43109</v>
      </c>
      <c r="F68" s="1">
        <v>103.63</v>
      </c>
      <c r="G68">
        <v>59</v>
      </c>
      <c r="H68">
        <f t="shared" si="3"/>
        <v>3.3429032258064515</v>
      </c>
      <c r="I68" t="s">
        <v>7</v>
      </c>
      <c r="J68" t="s">
        <v>8</v>
      </c>
      <c r="K68" s="12">
        <f t="shared" si="4"/>
        <v>1</v>
      </c>
      <c r="L68" s="1">
        <v>103.63</v>
      </c>
      <c r="M68">
        <f ca="1">VLOOKUP(A68,Sheet1!A:N,12,FALSE)</f>
        <v>31</v>
      </c>
      <c r="N68" s="1">
        <f t="shared" ca="1" si="5"/>
        <v>105.08474576271188</v>
      </c>
    </row>
    <row r="69" spans="1:14" x14ac:dyDescent="0.2">
      <c r="A69" t="s">
        <v>865</v>
      </c>
      <c r="B69">
        <v>16</v>
      </c>
      <c r="C69">
        <v>53</v>
      </c>
      <c r="D69" s="3">
        <v>43643</v>
      </c>
      <c r="E69" s="3">
        <v>43391</v>
      </c>
      <c r="F69">
        <v>2572.25</v>
      </c>
      <c r="G69">
        <v>101</v>
      </c>
      <c r="H69">
        <f t="shared" si="3"/>
        <v>48.533018867924525</v>
      </c>
      <c r="I69" t="s">
        <v>805</v>
      </c>
      <c r="J69" t="s">
        <v>575</v>
      </c>
      <c r="K69" s="12">
        <f t="shared" si="4"/>
        <v>1</v>
      </c>
      <c r="L69" s="1">
        <v>2572.25</v>
      </c>
      <c r="M69">
        <f ca="1">VLOOKUP(A69,Sheet1!A:N,12,FALSE)</f>
        <v>53</v>
      </c>
      <c r="N69" s="1">
        <f t="shared" ca="1" si="5"/>
        <v>104.95049504950495</v>
      </c>
    </row>
    <row r="70" spans="1:14" x14ac:dyDescent="0.2">
      <c r="A70" s="7" t="s">
        <v>580</v>
      </c>
      <c r="B70">
        <v>84</v>
      </c>
      <c r="C70">
        <v>693</v>
      </c>
      <c r="D70" s="3">
        <v>44263</v>
      </c>
      <c r="E70" s="3">
        <v>43903</v>
      </c>
      <c r="F70">
        <v>38499</v>
      </c>
      <c r="G70">
        <v>1323</v>
      </c>
      <c r="H70">
        <f t="shared" si="3"/>
        <v>55.554112554112557</v>
      </c>
      <c r="I70" t="s">
        <v>805</v>
      </c>
      <c r="J70" t="s">
        <v>8</v>
      </c>
      <c r="K70" s="12">
        <f t="shared" si="4"/>
        <v>1</v>
      </c>
      <c r="L70" s="1">
        <v>38499</v>
      </c>
      <c r="M70">
        <f ca="1">VLOOKUP(A70,Sheet1!A:N,12,FALSE)</f>
        <v>693</v>
      </c>
      <c r="N70" s="1">
        <f t="shared" ca="1" si="5"/>
        <v>104.76190476190477</v>
      </c>
    </row>
    <row r="71" spans="1:14" x14ac:dyDescent="0.2">
      <c r="A71" t="s">
        <v>927</v>
      </c>
      <c r="B71">
        <v>8</v>
      </c>
      <c r="C71">
        <v>11</v>
      </c>
      <c r="D71" s="3">
        <v>43794</v>
      </c>
      <c r="E71" s="3">
        <v>43387</v>
      </c>
      <c r="F71">
        <v>175.96799999999999</v>
      </c>
      <c r="G71">
        <v>21</v>
      </c>
      <c r="H71">
        <f t="shared" si="3"/>
        <v>15.997090909090907</v>
      </c>
      <c r="I71" t="s">
        <v>805</v>
      </c>
      <c r="J71" t="s">
        <v>575</v>
      </c>
      <c r="K71" s="12">
        <f t="shared" si="4"/>
        <v>1</v>
      </c>
      <c r="L71" s="1">
        <v>175.96799999999999</v>
      </c>
      <c r="M71">
        <f ca="1">VLOOKUP(A71,Sheet1!A:N,12,FALSE)</f>
        <v>11</v>
      </c>
      <c r="N71" s="1">
        <f t="shared" ca="1" si="5"/>
        <v>104.76190476190477</v>
      </c>
    </row>
    <row r="72" spans="1:14" x14ac:dyDescent="0.2">
      <c r="A72" t="s">
        <v>414</v>
      </c>
      <c r="B72">
        <v>94</v>
      </c>
      <c r="C72">
        <v>205</v>
      </c>
      <c r="D72" s="3">
        <v>43795</v>
      </c>
      <c r="E72" s="3">
        <v>43574</v>
      </c>
      <c r="F72" s="8">
        <v>39116.1</v>
      </c>
      <c r="G72">
        <v>568</v>
      </c>
      <c r="H72">
        <f t="shared" si="3"/>
        <v>190.81024390243903</v>
      </c>
      <c r="I72" t="s">
        <v>7</v>
      </c>
      <c r="J72" t="s">
        <v>575</v>
      </c>
      <c r="K72" s="12">
        <f t="shared" si="4"/>
        <v>2</v>
      </c>
      <c r="L72" s="1">
        <v>58597.1</v>
      </c>
      <c r="M72">
        <f ca="1">VLOOKUP(A72,Sheet1!A:N,12,FALSE)</f>
        <v>297</v>
      </c>
      <c r="N72" s="1">
        <f t="shared" ca="1" si="5"/>
        <v>104.5774647887324</v>
      </c>
    </row>
    <row r="73" spans="1:14" x14ac:dyDescent="0.2">
      <c r="A73" t="s">
        <v>414</v>
      </c>
      <c r="B73">
        <v>49</v>
      </c>
      <c r="C73">
        <v>92</v>
      </c>
      <c r="D73" s="3">
        <v>43795</v>
      </c>
      <c r="E73" s="3">
        <v>43574</v>
      </c>
      <c r="F73">
        <v>19481</v>
      </c>
      <c r="G73">
        <v>568</v>
      </c>
      <c r="H73">
        <f t="shared" si="3"/>
        <v>211.75</v>
      </c>
      <c r="I73" t="s">
        <v>805</v>
      </c>
      <c r="J73" t="s">
        <v>575</v>
      </c>
      <c r="K73" s="12">
        <f t="shared" si="4"/>
        <v>2</v>
      </c>
      <c r="L73" s="1">
        <v>58597.1</v>
      </c>
      <c r="M73">
        <f ca="1">VLOOKUP(A73,Sheet1!A:N,12,FALSE)</f>
        <v>297</v>
      </c>
      <c r="N73" s="1">
        <f t="shared" ca="1" si="5"/>
        <v>104.5774647887324</v>
      </c>
    </row>
    <row r="74" spans="1:14" x14ac:dyDescent="0.2">
      <c r="A74" t="s">
        <v>73</v>
      </c>
      <c r="B74">
        <v>13</v>
      </c>
      <c r="C74">
        <v>24</v>
      </c>
      <c r="D74" s="3">
        <v>43899</v>
      </c>
      <c r="E74" s="3">
        <v>43702</v>
      </c>
      <c r="F74" s="1">
        <v>12670</v>
      </c>
      <c r="G74">
        <v>46</v>
      </c>
      <c r="H74">
        <f t="shared" si="3"/>
        <v>527.91666666666663</v>
      </c>
      <c r="I74" t="s">
        <v>7</v>
      </c>
      <c r="J74" t="s">
        <v>8</v>
      </c>
      <c r="K74" s="12">
        <f t="shared" si="4"/>
        <v>1</v>
      </c>
      <c r="L74" s="1">
        <v>12670</v>
      </c>
      <c r="M74">
        <f ca="1">VLOOKUP(A74,Sheet1!A:N,12,FALSE)</f>
        <v>24</v>
      </c>
      <c r="N74" s="1">
        <f t="shared" ca="1" si="5"/>
        <v>104.34782608695652</v>
      </c>
    </row>
    <row r="75" spans="1:14" x14ac:dyDescent="0.2">
      <c r="A75" t="s">
        <v>612</v>
      </c>
      <c r="B75">
        <v>15</v>
      </c>
      <c r="C75">
        <v>36</v>
      </c>
      <c r="D75" s="3">
        <v>43398</v>
      </c>
      <c r="E75" s="3">
        <v>43346</v>
      </c>
      <c r="F75">
        <v>4584.28</v>
      </c>
      <c r="G75">
        <v>69</v>
      </c>
      <c r="H75">
        <f t="shared" si="3"/>
        <v>127.3411111111111</v>
      </c>
      <c r="I75" t="s">
        <v>805</v>
      </c>
      <c r="J75" t="s">
        <v>8</v>
      </c>
      <c r="K75" s="12">
        <f t="shared" si="4"/>
        <v>1</v>
      </c>
      <c r="L75" s="1">
        <v>4584.28</v>
      </c>
      <c r="M75">
        <f ca="1">VLOOKUP(A75,Sheet1!A:N,12,FALSE)</f>
        <v>36</v>
      </c>
      <c r="N75" s="1">
        <f t="shared" ca="1" si="5"/>
        <v>104.34782608695652</v>
      </c>
    </row>
    <row r="76" spans="1:14" x14ac:dyDescent="0.2">
      <c r="A76" t="s">
        <v>836</v>
      </c>
      <c r="B76">
        <v>29</v>
      </c>
      <c r="C76">
        <v>109</v>
      </c>
      <c r="D76" s="3">
        <v>43645</v>
      </c>
      <c r="E76" s="3">
        <v>43333</v>
      </c>
      <c r="F76">
        <v>5914.4</v>
      </c>
      <c r="G76">
        <v>210</v>
      </c>
      <c r="H76">
        <f t="shared" si="3"/>
        <v>54.260550458715592</v>
      </c>
      <c r="I76" t="s">
        <v>805</v>
      </c>
      <c r="J76" t="s">
        <v>575</v>
      </c>
      <c r="K76" s="12">
        <f t="shared" si="4"/>
        <v>1</v>
      </c>
      <c r="L76" s="1">
        <v>5914.4</v>
      </c>
      <c r="M76">
        <f ca="1">VLOOKUP(A76,Sheet1!A:N,12,FALSE)</f>
        <v>109</v>
      </c>
      <c r="N76" s="1">
        <f t="shared" ca="1" si="5"/>
        <v>103.80952380952382</v>
      </c>
    </row>
    <row r="77" spans="1:14" x14ac:dyDescent="0.2">
      <c r="A77" t="s">
        <v>597</v>
      </c>
      <c r="B77">
        <v>26</v>
      </c>
      <c r="C77">
        <v>103</v>
      </c>
      <c r="D77" s="3">
        <v>43537</v>
      </c>
      <c r="E77" s="3">
        <v>43468</v>
      </c>
      <c r="F77">
        <v>25061.9</v>
      </c>
      <c r="G77">
        <v>199</v>
      </c>
      <c r="H77">
        <f t="shared" si="3"/>
        <v>243.31941747572816</v>
      </c>
      <c r="I77" t="s">
        <v>805</v>
      </c>
      <c r="J77" t="s">
        <v>8</v>
      </c>
      <c r="K77" s="12">
        <f t="shared" si="4"/>
        <v>1</v>
      </c>
      <c r="L77" s="1">
        <v>25061.9</v>
      </c>
      <c r="M77">
        <f ca="1">VLOOKUP(A77,Sheet1!A:N,12,FALSE)</f>
        <v>103</v>
      </c>
      <c r="N77" s="1">
        <f t="shared" ca="1" si="5"/>
        <v>103.5175879396985</v>
      </c>
    </row>
    <row r="78" spans="1:14" x14ac:dyDescent="0.2">
      <c r="A78" t="s">
        <v>286</v>
      </c>
      <c r="B78">
        <v>16</v>
      </c>
      <c r="C78">
        <v>75</v>
      </c>
      <c r="D78" s="3">
        <v>43276</v>
      </c>
      <c r="E78" s="3">
        <v>43076</v>
      </c>
      <c r="F78" s="1">
        <v>582.02099999999996</v>
      </c>
      <c r="G78">
        <v>145</v>
      </c>
      <c r="H78">
        <f t="shared" si="3"/>
        <v>7.7602799999999998</v>
      </c>
      <c r="I78" t="s">
        <v>7</v>
      </c>
      <c r="J78" t="s">
        <v>8</v>
      </c>
      <c r="K78" s="12">
        <f t="shared" si="4"/>
        <v>1</v>
      </c>
      <c r="L78" s="1">
        <v>582.02099999999996</v>
      </c>
      <c r="M78">
        <f ca="1">VLOOKUP(A78,Sheet1!A:N,12,FALSE)</f>
        <v>75</v>
      </c>
      <c r="N78" s="1">
        <f t="shared" ca="1" si="5"/>
        <v>103.44827586206897</v>
      </c>
    </row>
    <row r="79" spans="1:14" x14ac:dyDescent="0.2">
      <c r="A79" t="s">
        <v>352</v>
      </c>
      <c r="B79">
        <v>15</v>
      </c>
      <c r="C79">
        <v>31</v>
      </c>
      <c r="D79" s="3">
        <v>43275</v>
      </c>
      <c r="E79" s="3">
        <v>42915</v>
      </c>
      <c r="F79" s="1">
        <v>4297.51</v>
      </c>
      <c r="G79">
        <v>60</v>
      </c>
      <c r="H79">
        <f t="shared" si="3"/>
        <v>138.62935483870967</v>
      </c>
      <c r="I79" t="s">
        <v>7</v>
      </c>
      <c r="J79" t="s">
        <v>8</v>
      </c>
      <c r="K79" s="12">
        <f t="shared" si="4"/>
        <v>1</v>
      </c>
      <c r="L79" s="1">
        <v>4297.51</v>
      </c>
      <c r="M79">
        <f ca="1">VLOOKUP(A79,Sheet1!A:N,12,FALSE)</f>
        <v>31</v>
      </c>
      <c r="N79" s="1">
        <f t="shared" ca="1" si="5"/>
        <v>103.33333333333334</v>
      </c>
    </row>
    <row r="80" spans="1:14" x14ac:dyDescent="0.2">
      <c r="A80" t="s">
        <v>916</v>
      </c>
      <c r="B80">
        <v>9</v>
      </c>
      <c r="C80">
        <v>17</v>
      </c>
      <c r="D80" s="3">
        <v>43738</v>
      </c>
      <c r="E80" s="3">
        <v>43688</v>
      </c>
      <c r="F80">
        <v>413.16899999999998</v>
      </c>
      <c r="G80">
        <v>33</v>
      </c>
      <c r="H80">
        <f t="shared" si="3"/>
        <v>24.304058823529409</v>
      </c>
      <c r="I80" t="s">
        <v>805</v>
      </c>
      <c r="J80" t="s">
        <v>575</v>
      </c>
      <c r="K80" s="12">
        <f t="shared" si="4"/>
        <v>1</v>
      </c>
      <c r="L80" s="1">
        <v>413.16899999999998</v>
      </c>
      <c r="M80">
        <f ca="1">VLOOKUP(A80,Sheet1!A:N,12,FALSE)</f>
        <v>17</v>
      </c>
      <c r="N80" s="1">
        <f t="shared" ca="1" si="5"/>
        <v>103.03030303030303</v>
      </c>
    </row>
    <row r="81" spans="1:14" x14ac:dyDescent="0.2">
      <c r="A81" t="s">
        <v>156</v>
      </c>
      <c r="B81">
        <v>15</v>
      </c>
      <c r="C81">
        <v>17</v>
      </c>
      <c r="D81" s="3">
        <v>43354</v>
      </c>
      <c r="E81" s="3">
        <v>43100</v>
      </c>
      <c r="F81" s="1">
        <v>159.352</v>
      </c>
      <c r="G81">
        <v>33</v>
      </c>
      <c r="H81">
        <f t="shared" si="3"/>
        <v>9.3736470588235292</v>
      </c>
      <c r="I81" t="s">
        <v>7</v>
      </c>
      <c r="J81" t="s">
        <v>8</v>
      </c>
      <c r="K81" s="12">
        <f t="shared" si="4"/>
        <v>1</v>
      </c>
      <c r="L81" s="1">
        <v>159.352</v>
      </c>
      <c r="M81">
        <f ca="1">VLOOKUP(A81,Sheet1!A:N,12,FALSE)</f>
        <v>17</v>
      </c>
      <c r="N81" s="1">
        <f t="shared" ca="1" si="5"/>
        <v>103.03030303030303</v>
      </c>
    </row>
    <row r="82" spans="1:14" x14ac:dyDescent="0.2">
      <c r="A82" t="s">
        <v>485</v>
      </c>
      <c r="B82">
        <v>6</v>
      </c>
      <c r="C82">
        <v>20</v>
      </c>
      <c r="D82" s="3">
        <v>43630</v>
      </c>
      <c r="E82" s="3">
        <v>43298</v>
      </c>
      <c r="F82" s="8">
        <v>213.79</v>
      </c>
      <c r="G82">
        <v>39</v>
      </c>
      <c r="H82">
        <f t="shared" si="3"/>
        <v>10.689499999999999</v>
      </c>
      <c r="I82" t="s">
        <v>7</v>
      </c>
      <c r="J82" t="s">
        <v>575</v>
      </c>
      <c r="K82" s="12">
        <f t="shared" si="4"/>
        <v>1</v>
      </c>
      <c r="L82" s="1">
        <v>213.79</v>
      </c>
      <c r="M82">
        <f ca="1">VLOOKUP(A82,Sheet1!A:N,12,FALSE)</f>
        <v>20</v>
      </c>
      <c r="N82" s="1">
        <f t="shared" ca="1" si="5"/>
        <v>102.56410256410255</v>
      </c>
    </row>
    <row r="83" spans="1:14" x14ac:dyDescent="0.2">
      <c r="A83" t="s">
        <v>828</v>
      </c>
      <c r="B83">
        <v>42</v>
      </c>
      <c r="C83">
        <v>84</v>
      </c>
      <c r="D83" s="3">
        <v>43495</v>
      </c>
      <c r="E83" s="3">
        <v>43431</v>
      </c>
      <c r="F83">
        <v>4280</v>
      </c>
      <c r="G83">
        <v>164</v>
      </c>
      <c r="H83">
        <f t="shared" si="3"/>
        <v>50.952380952380949</v>
      </c>
      <c r="I83" t="s">
        <v>805</v>
      </c>
      <c r="J83" t="s">
        <v>575</v>
      </c>
      <c r="K83" s="12">
        <f t="shared" si="4"/>
        <v>1</v>
      </c>
      <c r="L83" s="1">
        <v>4280</v>
      </c>
      <c r="M83">
        <f ca="1">VLOOKUP(A83,Sheet1!A:N,12,FALSE)</f>
        <v>84</v>
      </c>
      <c r="N83" s="1">
        <f t="shared" ca="1" si="5"/>
        <v>102.4390243902439</v>
      </c>
    </row>
    <row r="84" spans="1:14" x14ac:dyDescent="0.2">
      <c r="A84" t="s">
        <v>812</v>
      </c>
      <c r="B84">
        <v>85</v>
      </c>
      <c r="C84">
        <v>236</v>
      </c>
      <c r="D84" s="3">
        <v>43637</v>
      </c>
      <c r="E84" s="3">
        <v>43431</v>
      </c>
      <c r="F84">
        <v>5125.26</v>
      </c>
      <c r="G84">
        <v>461</v>
      </c>
      <c r="H84">
        <f t="shared" si="3"/>
        <v>21.717203389830509</v>
      </c>
      <c r="I84" t="s">
        <v>805</v>
      </c>
      <c r="J84" t="s">
        <v>575</v>
      </c>
      <c r="K84" s="12">
        <f t="shared" si="4"/>
        <v>1</v>
      </c>
      <c r="L84" s="1">
        <v>5125.26</v>
      </c>
      <c r="M84">
        <f ca="1">VLOOKUP(A84,Sheet1!A:N,12,FALSE)</f>
        <v>236</v>
      </c>
      <c r="N84" s="1">
        <f t="shared" ca="1" si="5"/>
        <v>102.38611713665944</v>
      </c>
    </row>
    <row r="85" spans="1:14" x14ac:dyDescent="0.2">
      <c r="A85" t="s">
        <v>463</v>
      </c>
      <c r="B85">
        <v>9</v>
      </c>
      <c r="C85">
        <v>15</v>
      </c>
      <c r="D85" s="3">
        <v>43846</v>
      </c>
      <c r="E85" s="3">
        <v>43787</v>
      </c>
      <c r="F85" s="8">
        <v>1865.66</v>
      </c>
      <c r="G85">
        <v>90</v>
      </c>
      <c r="H85">
        <f t="shared" si="3"/>
        <v>124.37733333333334</v>
      </c>
      <c r="I85" t="s">
        <v>7</v>
      </c>
      <c r="J85" t="s">
        <v>575</v>
      </c>
      <c r="K85" s="12">
        <f t="shared" si="4"/>
        <v>2</v>
      </c>
      <c r="L85" s="1">
        <v>6540.3499999999995</v>
      </c>
      <c r="M85">
        <f ca="1">VLOOKUP(A85,Sheet1!A:N,12,FALSE)</f>
        <v>46</v>
      </c>
      <c r="N85" s="1">
        <f t="shared" ca="1" si="5"/>
        <v>102.22222222222221</v>
      </c>
    </row>
    <row r="86" spans="1:14" x14ac:dyDescent="0.2">
      <c r="A86" t="s">
        <v>463</v>
      </c>
      <c r="B86">
        <v>10</v>
      </c>
      <c r="C86">
        <v>31</v>
      </c>
      <c r="D86" s="3">
        <v>43846</v>
      </c>
      <c r="E86" s="3">
        <v>43787</v>
      </c>
      <c r="F86">
        <v>4674.6899999999996</v>
      </c>
      <c r="G86">
        <v>90</v>
      </c>
      <c r="H86">
        <f t="shared" si="3"/>
        <v>150.79645161290321</v>
      </c>
      <c r="I86" t="s">
        <v>805</v>
      </c>
      <c r="J86" t="s">
        <v>575</v>
      </c>
      <c r="K86" s="12">
        <f t="shared" si="4"/>
        <v>2</v>
      </c>
      <c r="L86" s="1">
        <v>6540.3499999999995</v>
      </c>
      <c r="M86">
        <f ca="1">VLOOKUP(A86,Sheet1!A:N,12,FALSE)</f>
        <v>46</v>
      </c>
      <c r="N86" s="1">
        <f t="shared" ca="1" si="5"/>
        <v>102.22222222222221</v>
      </c>
    </row>
    <row r="87" spans="1:14" x14ac:dyDescent="0.2">
      <c r="A87" t="s">
        <v>417</v>
      </c>
      <c r="B87">
        <v>71</v>
      </c>
      <c r="C87">
        <v>151</v>
      </c>
      <c r="D87" s="3">
        <v>43795</v>
      </c>
      <c r="E87" s="3">
        <v>43608</v>
      </c>
      <c r="F87" s="8">
        <v>27757.200000000001</v>
      </c>
      <c r="G87">
        <v>407</v>
      </c>
      <c r="H87">
        <f t="shared" si="3"/>
        <v>183.82251655629139</v>
      </c>
      <c r="I87" t="s">
        <v>7</v>
      </c>
      <c r="J87" t="s">
        <v>575</v>
      </c>
      <c r="K87" s="12">
        <f t="shared" si="4"/>
        <v>2</v>
      </c>
      <c r="L87" s="1">
        <v>41559.800000000003</v>
      </c>
      <c r="M87">
        <f ca="1">VLOOKUP(A87,Sheet1!A:N,12,FALSE)</f>
        <v>208</v>
      </c>
      <c r="N87" s="1">
        <f t="shared" ca="1" si="5"/>
        <v>102.21130221130221</v>
      </c>
    </row>
    <row r="88" spans="1:14" x14ac:dyDescent="0.2">
      <c r="A88" t="s">
        <v>417</v>
      </c>
      <c r="B88">
        <v>28</v>
      </c>
      <c r="C88">
        <v>57</v>
      </c>
      <c r="D88" s="3">
        <v>43795</v>
      </c>
      <c r="E88" s="3">
        <v>43608</v>
      </c>
      <c r="F88">
        <v>13802.6</v>
      </c>
      <c r="G88">
        <v>407</v>
      </c>
      <c r="H88">
        <f t="shared" si="3"/>
        <v>242.15087719298245</v>
      </c>
      <c r="I88" t="s">
        <v>805</v>
      </c>
      <c r="J88" t="s">
        <v>575</v>
      </c>
      <c r="K88" s="12">
        <f t="shared" si="4"/>
        <v>2</v>
      </c>
      <c r="L88" s="1">
        <v>41559.800000000003</v>
      </c>
      <c r="M88">
        <f ca="1">VLOOKUP(A88,Sheet1!A:N,12,FALSE)</f>
        <v>208</v>
      </c>
      <c r="N88" s="1">
        <f t="shared" ca="1" si="5"/>
        <v>102.21130221130221</v>
      </c>
    </row>
    <row r="89" spans="1:14" x14ac:dyDescent="0.2">
      <c r="A89" t="s">
        <v>840</v>
      </c>
      <c r="B89">
        <v>27</v>
      </c>
      <c r="C89">
        <v>103</v>
      </c>
      <c r="D89" s="3">
        <v>43409</v>
      </c>
      <c r="E89" s="3">
        <v>43380</v>
      </c>
      <c r="F89">
        <v>1549.11</v>
      </c>
      <c r="G89">
        <v>202</v>
      </c>
      <c r="H89">
        <f t="shared" si="3"/>
        <v>15.039902912621358</v>
      </c>
      <c r="I89" t="s">
        <v>805</v>
      </c>
      <c r="J89" t="s">
        <v>575</v>
      </c>
      <c r="K89" s="12">
        <f t="shared" si="4"/>
        <v>1</v>
      </c>
      <c r="L89" s="1">
        <v>1549.11</v>
      </c>
      <c r="M89">
        <f ca="1">VLOOKUP(A89,Sheet1!A:N,12,FALSE)</f>
        <v>103</v>
      </c>
      <c r="N89" s="1">
        <f t="shared" ca="1" si="5"/>
        <v>101.98019801980197</v>
      </c>
    </row>
    <row r="90" spans="1:14" x14ac:dyDescent="0.2">
      <c r="A90" t="s">
        <v>892</v>
      </c>
      <c r="B90">
        <v>10</v>
      </c>
      <c r="C90">
        <v>27</v>
      </c>
      <c r="D90" s="3">
        <v>43419</v>
      </c>
      <c r="E90" s="3">
        <v>43387</v>
      </c>
      <c r="F90">
        <v>892.15099999999995</v>
      </c>
      <c r="G90">
        <v>53</v>
      </c>
      <c r="H90">
        <f t="shared" si="3"/>
        <v>33.04262962962963</v>
      </c>
      <c r="I90" t="s">
        <v>805</v>
      </c>
      <c r="J90" t="s">
        <v>575</v>
      </c>
      <c r="K90" s="12">
        <f t="shared" si="4"/>
        <v>1</v>
      </c>
      <c r="L90" s="1">
        <v>892.15099999999995</v>
      </c>
      <c r="M90">
        <f ca="1">VLOOKUP(A90,Sheet1!A:N,12,FALSE)</f>
        <v>27</v>
      </c>
      <c r="N90" s="1">
        <f t="shared" ca="1" si="5"/>
        <v>101.88679245283019</v>
      </c>
    </row>
    <row r="91" spans="1:14" x14ac:dyDescent="0.2">
      <c r="A91" t="s">
        <v>152</v>
      </c>
      <c r="B91">
        <v>15</v>
      </c>
      <c r="C91">
        <v>29</v>
      </c>
      <c r="D91" s="3">
        <v>43364</v>
      </c>
      <c r="E91" s="3">
        <v>43316</v>
      </c>
      <c r="F91">
        <v>1020.28</v>
      </c>
      <c r="G91">
        <v>57</v>
      </c>
      <c r="H91">
        <f t="shared" si="3"/>
        <v>35.182068965517239</v>
      </c>
      <c r="I91" t="s">
        <v>805</v>
      </c>
      <c r="J91" t="s">
        <v>8</v>
      </c>
      <c r="K91" s="12">
        <f t="shared" si="4"/>
        <v>1</v>
      </c>
      <c r="L91" s="1">
        <v>1020.28</v>
      </c>
      <c r="M91">
        <f ca="1">VLOOKUP(A91,Sheet1!A:N,12,FALSE)</f>
        <v>29</v>
      </c>
      <c r="N91" s="1">
        <f t="shared" ca="1" si="5"/>
        <v>101.75438596491229</v>
      </c>
    </row>
    <row r="92" spans="1:14" x14ac:dyDescent="0.2">
      <c r="A92" t="s">
        <v>838</v>
      </c>
      <c r="B92">
        <v>29</v>
      </c>
      <c r="C92">
        <v>93</v>
      </c>
      <c r="D92" s="3">
        <v>43448</v>
      </c>
      <c r="E92" s="3">
        <v>43417</v>
      </c>
      <c r="F92">
        <v>2105.16</v>
      </c>
      <c r="G92">
        <v>183</v>
      </c>
      <c r="H92">
        <f t="shared" si="3"/>
        <v>22.636129032258061</v>
      </c>
      <c r="I92" t="s">
        <v>805</v>
      </c>
      <c r="J92" t="s">
        <v>575</v>
      </c>
      <c r="K92" s="12">
        <f t="shared" si="4"/>
        <v>1</v>
      </c>
      <c r="L92" s="1">
        <v>2105.16</v>
      </c>
      <c r="M92">
        <f ca="1">VLOOKUP(A92,Sheet1!A:N,12,FALSE)</f>
        <v>93</v>
      </c>
      <c r="N92" s="1">
        <f t="shared" ca="1" si="5"/>
        <v>101.63934426229508</v>
      </c>
    </row>
    <row r="93" spans="1:14" x14ac:dyDescent="0.2">
      <c r="A93" t="s">
        <v>879</v>
      </c>
      <c r="B93">
        <v>12</v>
      </c>
      <c r="C93">
        <v>31</v>
      </c>
      <c r="D93" s="3">
        <v>43440</v>
      </c>
      <c r="E93" s="3">
        <v>43420</v>
      </c>
      <c r="F93">
        <v>1202.1300000000001</v>
      </c>
      <c r="G93">
        <v>61</v>
      </c>
      <c r="H93">
        <f t="shared" si="3"/>
        <v>38.778387096774196</v>
      </c>
      <c r="I93" t="s">
        <v>805</v>
      </c>
      <c r="J93" t="s">
        <v>575</v>
      </c>
      <c r="K93" s="12">
        <f t="shared" si="4"/>
        <v>1</v>
      </c>
      <c r="L93" s="1">
        <v>1202.1300000000001</v>
      </c>
      <c r="M93">
        <f ca="1">VLOOKUP(A93,Sheet1!A:N,12,FALSE)</f>
        <v>31</v>
      </c>
      <c r="N93" s="1">
        <f t="shared" ca="1" si="5"/>
        <v>101.63934426229508</v>
      </c>
    </row>
    <row r="94" spans="1:14" x14ac:dyDescent="0.2">
      <c r="A94" t="s">
        <v>394</v>
      </c>
      <c r="B94">
        <v>8</v>
      </c>
      <c r="C94">
        <v>32</v>
      </c>
      <c r="D94" s="3">
        <v>43273</v>
      </c>
      <c r="E94" s="3">
        <v>43105</v>
      </c>
      <c r="F94" s="1">
        <v>625.50300000000004</v>
      </c>
      <c r="G94">
        <v>63</v>
      </c>
      <c r="H94">
        <f t="shared" si="3"/>
        <v>19.546968750000001</v>
      </c>
      <c r="I94" t="s">
        <v>7</v>
      </c>
      <c r="J94" t="s">
        <v>8</v>
      </c>
      <c r="K94" s="12">
        <f t="shared" si="4"/>
        <v>1</v>
      </c>
      <c r="L94" s="1">
        <v>625.50300000000004</v>
      </c>
      <c r="M94">
        <f ca="1">VLOOKUP(A94,Sheet1!A:N,12,FALSE)</f>
        <v>32</v>
      </c>
      <c r="N94" s="1">
        <f t="shared" ca="1" si="5"/>
        <v>101.58730158730158</v>
      </c>
    </row>
    <row r="95" spans="1:14" x14ac:dyDescent="0.2">
      <c r="A95" t="s">
        <v>833</v>
      </c>
      <c r="B95">
        <v>32</v>
      </c>
      <c r="C95">
        <v>75</v>
      </c>
      <c r="D95" s="3">
        <v>43431</v>
      </c>
      <c r="E95" s="3">
        <v>43314</v>
      </c>
      <c r="F95">
        <v>2091.62</v>
      </c>
      <c r="G95">
        <v>148</v>
      </c>
      <c r="H95">
        <f t="shared" si="3"/>
        <v>27.888266666666667</v>
      </c>
      <c r="I95" t="s">
        <v>805</v>
      </c>
      <c r="J95" t="s">
        <v>575</v>
      </c>
      <c r="K95" s="12">
        <f t="shared" si="4"/>
        <v>1</v>
      </c>
      <c r="L95" s="1">
        <v>2091.62</v>
      </c>
      <c r="M95">
        <f ca="1">VLOOKUP(A95,Sheet1!A:N,12,FALSE)</f>
        <v>75</v>
      </c>
      <c r="N95" s="1">
        <f t="shared" ca="1" si="5"/>
        <v>101.35135135135135</v>
      </c>
    </row>
    <row r="96" spans="1:14" x14ac:dyDescent="0.2">
      <c r="A96" t="s">
        <v>830</v>
      </c>
      <c r="B96">
        <v>36</v>
      </c>
      <c r="C96">
        <v>50</v>
      </c>
      <c r="D96" s="3">
        <v>43467</v>
      </c>
      <c r="E96" s="3">
        <v>43336</v>
      </c>
      <c r="F96">
        <v>1161.74</v>
      </c>
      <c r="G96">
        <v>99</v>
      </c>
      <c r="H96">
        <f t="shared" si="3"/>
        <v>23.2348</v>
      </c>
      <c r="I96" t="s">
        <v>805</v>
      </c>
      <c r="J96" t="s">
        <v>575</v>
      </c>
      <c r="K96" s="12">
        <f t="shared" si="4"/>
        <v>1</v>
      </c>
      <c r="L96" s="1">
        <v>1161.74</v>
      </c>
      <c r="M96">
        <f ca="1">VLOOKUP(A96,Sheet1!A:N,12,FALSE)</f>
        <v>50</v>
      </c>
      <c r="N96" s="1">
        <f t="shared" ca="1" si="5"/>
        <v>101.01010101010101</v>
      </c>
    </row>
    <row r="97" spans="1:14" x14ac:dyDescent="0.2">
      <c r="A97" s="7" t="s">
        <v>413</v>
      </c>
      <c r="B97">
        <v>95</v>
      </c>
      <c r="C97">
        <v>220</v>
      </c>
      <c r="D97" s="3">
        <v>43796</v>
      </c>
      <c r="E97" s="3">
        <v>43462</v>
      </c>
      <c r="F97" s="8">
        <v>41387.5</v>
      </c>
      <c r="G97">
        <v>1138</v>
      </c>
      <c r="H97">
        <f t="shared" si="3"/>
        <v>188.125</v>
      </c>
      <c r="I97" t="s">
        <v>7</v>
      </c>
      <c r="J97" t="s">
        <v>575</v>
      </c>
      <c r="K97" s="12">
        <f t="shared" si="4"/>
        <v>2</v>
      </c>
      <c r="L97" s="1">
        <v>94337.5</v>
      </c>
      <c r="M97">
        <f ca="1">VLOOKUP(A97,Sheet1!A:N,12,FALSE)</f>
        <v>573</v>
      </c>
      <c r="N97" s="1">
        <f t="shared" ca="1" si="5"/>
        <v>100.70298769771529</v>
      </c>
    </row>
    <row r="98" spans="1:14" x14ac:dyDescent="0.2">
      <c r="A98" t="s">
        <v>413</v>
      </c>
      <c r="B98">
        <v>103</v>
      </c>
      <c r="C98">
        <v>353</v>
      </c>
      <c r="D98" s="3">
        <v>43796</v>
      </c>
      <c r="E98" s="3">
        <v>43462</v>
      </c>
      <c r="F98">
        <v>52950</v>
      </c>
      <c r="G98">
        <v>1138</v>
      </c>
      <c r="H98">
        <f t="shared" si="3"/>
        <v>150</v>
      </c>
      <c r="I98" t="s">
        <v>805</v>
      </c>
      <c r="J98" t="s">
        <v>575</v>
      </c>
      <c r="K98" s="12">
        <f t="shared" si="4"/>
        <v>2</v>
      </c>
      <c r="L98" s="1">
        <v>94337.5</v>
      </c>
      <c r="M98">
        <f ca="1">VLOOKUP(A98,Sheet1!A:N,12,FALSE)</f>
        <v>573</v>
      </c>
      <c r="N98" s="1">
        <f t="shared" ca="1" si="5"/>
        <v>100.70298769771529</v>
      </c>
    </row>
    <row r="99" spans="1:14" x14ac:dyDescent="0.2">
      <c r="A99" t="s">
        <v>423</v>
      </c>
      <c r="B99">
        <v>49</v>
      </c>
      <c r="C99">
        <v>137</v>
      </c>
      <c r="D99" s="3">
        <v>43794</v>
      </c>
      <c r="E99" s="3">
        <v>43563</v>
      </c>
      <c r="F99" s="8">
        <v>24653.7</v>
      </c>
      <c r="G99">
        <v>397</v>
      </c>
      <c r="H99">
        <f t="shared" si="3"/>
        <v>179.95401459854014</v>
      </c>
      <c r="I99" t="s">
        <v>7</v>
      </c>
      <c r="J99" t="s">
        <v>575</v>
      </c>
      <c r="K99" s="12">
        <f t="shared" si="4"/>
        <v>2</v>
      </c>
      <c r="L99" s="1">
        <v>35853.199999999997</v>
      </c>
      <c r="M99">
        <f ca="1">VLOOKUP(A99,Sheet1!A:N,12,FALSE)</f>
        <v>199</v>
      </c>
      <c r="N99" s="1">
        <f t="shared" ca="1" si="5"/>
        <v>100.25188916876576</v>
      </c>
    </row>
    <row r="100" spans="1:14" x14ac:dyDescent="0.2">
      <c r="A100" t="s">
        <v>423</v>
      </c>
      <c r="B100">
        <v>22</v>
      </c>
      <c r="C100">
        <v>62</v>
      </c>
      <c r="D100" s="3">
        <v>43794</v>
      </c>
      <c r="E100" s="3">
        <v>43563</v>
      </c>
      <c r="F100">
        <v>11199.5</v>
      </c>
      <c r="G100">
        <v>397</v>
      </c>
      <c r="H100">
        <f t="shared" si="3"/>
        <v>180.63709677419354</v>
      </c>
      <c r="I100" t="s">
        <v>805</v>
      </c>
      <c r="J100" t="s">
        <v>575</v>
      </c>
      <c r="K100" s="12">
        <f t="shared" si="4"/>
        <v>2</v>
      </c>
      <c r="L100" s="1">
        <v>35853.199999999997</v>
      </c>
      <c r="M100">
        <f ca="1">VLOOKUP(A100,Sheet1!A:N,12,FALSE)</f>
        <v>199</v>
      </c>
      <c r="N100" s="1">
        <f t="shared" ca="1" si="5"/>
        <v>100.25188916876576</v>
      </c>
    </row>
    <row r="101" spans="1:14" x14ac:dyDescent="0.2">
      <c r="A101" t="s">
        <v>418</v>
      </c>
      <c r="B101">
        <v>69</v>
      </c>
      <c r="C101">
        <v>164</v>
      </c>
      <c r="D101" s="3">
        <v>43699</v>
      </c>
      <c r="E101" s="3">
        <v>43557</v>
      </c>
      <c r="F101" s="8">
        <v>30237.4</v>
      </c>
      <c r="G101">
        <v>463</v>
      </c>
      <c r="H101">
        <f t="shared" si="3"/>
        <v>184.37439024390244</v>
      </c>
      <c r="I101" t="s">
        <v>7</v>
      </c>
      <c r="J101" t="s">
        <v>575</v>
      </c>
      <c r="K101" s="12">
        <f t="shared" si="4"/>
        <v>2</v>
      </c>
      <c r="L101" s="1">
        <v>40358.199999999997</v>
      </c>
      <c r="M101">
        <f ca="1">VLOOKUP(A101,Sheet1!A:N,12,FALSE)</f>
        <v>232</v>
      </c>
      <c r="N101" s="1">
        <f t="shared" ca="1" si="5"/>
        <v>100.21598272138228</v>
      </c>
    </row>
    <row r="102" spans="1:14" x14ac:dyDescent="0.2">
      <c r="A102" t="s">
        <v>418</v>
      </c>
      <c r="B102">
        <v>23</v>
      </c>
      <c r="C102">
        <v>68</v>
      </c>
      <c r="D102" s="3">
        <v>43699</v>
      </c>
      <c r="E102" s="3">
        <v>43557</v>
      </c>
      <c r="F102">
        <v>10120.799999999999</v>
      </c>
      <c r="G102">
        <v>463</v>
      </c>
      <c r="H102">
        <f t="shared" si="3"/>
        <v>148.83529411764704</v>
      </c>
      <c r="I102" t="s">
        <v>805</v>
      </c>
      <c r="J102" t="s">
        <v>575</v>
      </c>
      <c r="K102" s="12">
        <f t="shared" si="4"/>
        <v>2</v>
      </c>
      <c r="L102" s="1">
        <v>40358.199999999997</v>
      </c>
      <c r="M102">
        <f ca="1">VLOOKUP(A102,Sheet1!A:N,12,FALSE)</f>
        <v>232</v>
      </c>
      <c r="N102" s="1">
        <f t="shared" ca="1" si="5"/>
        <v>100.21598272138228</v>
      </c>
    </row>
    <row r="103" spans="1:14" x14ac:dyDescent="0.2">
      <c r="A103" t="s">
        <v>611</v>
      </c>
      <c r="B103">
        <v>16</v>
      </c>
      <c r="C103">
        <v>45</v>
      </c>
      <c r="D103" s="3">
        <v>44259</v>
      </c>
      <c r="E103" s="3">
        <v>43887</v>
      </c>
      <c r="F103">
        <v>1674.68</v>
      </c>
      <c r="G103">
        <v>90</v>
      </c>
      <c r="H103">
        <f t="shared" si="3"/>
        <v>37.215111111111113</v>
      </c>
      <c r="I103" t="s">
        <v>805</v>
      </c>
      <c r="J103" t="s">
        <v>8</v>
      </c>
      <c r="K103" s="12">
        <f t="shared" si="4"/>
        <v>1</v>
      </c>
      <c r="L103" s="1">
        <v>1674.68</v>
      </c>
      <c r="M103">
        <f ca="1">VLOOKUP(A103,Sheet1!A:N,12,FALSE)</f>
        <v>45</v>
      </c>
      <c r="N103" s="1">
        <f t="shared" ca="1" si="5"/>
        <v>100</v>
      </c>
    </row>
    <row r="104" spans="1:14" x14ac:dyDescent="0.2">
      <c r="A104" t="s">
        <v>22</v>
      </c>
      <c r="B104">
        <v>20</v>
      </c>
      <c r="C104">
        <v>22</v>
      </c>
      <c r="D104" s="3">
        <v>44255</v>
      </c>
      <c r="E104" s="3">
        <v>43647</v>
      </c>
      <c r="F104" s="1">
        <v>10352.799999999999</v>
      </c>
      <c r="G104">
        <v>44</v>
      </c>
      <c r="H104">
        <f t="shared" si="3"/>
        <v>470.58181818181816</v>
      </c>
      <c r="I104" t="s">
        <v>7</v>
      </c>
      <c r="J104" t="s">
        <v>8</v>
      </c>
      <c r="K104" s="12">
        <f t="shared" si="4"/>
        <v>1</v>
      </c>
      <c r="L104" s="1">
        <v>10352.799999999999</v>
      </c>
      <c r="M104">
        <f ca="1">VLOOKUP(A104,Sheet1!A:N,12,FALSE)</f>
        <v>22</v>
      </c>
      <c r="N104" s="1">
        <f t="shared" ca="1" si="5"/>
        <v>100</v>
      </c>
    </row>
    <row r="105" spans="1:14" x14ac:dyDescent="0.2">
      <c r="A105" t="s">
        <v>49</v>
      </c>
      <c r="B105">
        <v>3</v>
      </c>
      <c r="C105">
        <v>3</v>
      </c>
      <c r="D105" s="3">
        <v>44106</v>
      </c>
      <c r="E105" s="3">
        <v>43978</v>
      </c>
      <c r="F105" s="1">
        <v>125.209</v>
      </c>
      <c r="G105">
        <v>6</v>
      </c>
      <c r="H105">
        <f t="shared" si="3"/>
        <v>41.736333333333334</v>
      </c>
      <c r="I105" t="s">
        <v>7</v>
      </c>
      <c r="J105" t="s">
        <v>8</v>
      </c>
      <c r="K105" s="12">
        <f t="shared" si="4"/>
        <v>1</v>
      </c>
      <c r="L105" s="1">
        <v>125.209</v>
      </c>
      <c r="M105">
        <f ca="1">VLOOKUP(A105,Sheet1!A:N,12,FALSE)</f>
        <v>3</v>
      </c>
      <c r="N105" s="1">
        <f t="shared" ca="1" si="5"/>
        <v>100</v>
      </c>
    </row>
    <row r="106" spans="1:14" x14ac:dyDescent="0.2">
      <c r="A106" t="s">
        <v>63</v>
      </c>
      <c r="B106">
        <v>13</v>
      </c>
      <c r="C106">
        <v>17</v>
      </c>
      <c r="D106" s="3">
        <v>43993</v>
      </c>
      <c r="E106" s="3">
        <v>43755</v>
      </c>
      <c r="F106" s="1">
        <v>401.31099999999998</v>
      </c>
      <c r="G106">
        <v>34</v>
      </c>
      <c r="H106">
        <f t="shared" si="3"/>
        <v>23.606529411764704</v>
      </c>
      <c r="I106" t="s">
        <v>7</v>
      </c>
      <c r="J106" t="s">
        <v>8</v>
      </c>
      <c r="K106" s="12">
        <f t="shared" si="4"/>
        <v>1</v>
      </c>
      <c r="L106" s="1">
        <v>401.31099999999998</v>
      </c>
      <c r="M106">
        <f ca="1">VLOOKUP(A106,Sheet1!A:N,12,FALSE)</f>
        <v>17</v>
      </c>
      <c r="N106" s="1">
        <f t="shared" ca="1" si="5"/>
        <v>100</v>
      </c>
    </row>
    <row r="107" spans="1:14" x14ac:dyDescent="0.2">
      <c r="A107" t="s">
        <v>752</v>
      </c>
      <c r="B107">
        <v>2</v>
      </c>
      <c r="C107">
        <v>2</v>
      </c>
      <c r="D107" s="3">
        <v>43951</v>
      </c>
      <c r="E107" s="3">
        <v>43945</v>
      </c>
      <c r="F107">
        <v>134.72999999999999</v>
      </c>
      <c r="G107">
        <v>4</v>
      </c>
      <c r="H107">
        <f t="shared" si="3"/>
        <v>67.364999999999995</v>
      </c>
      <c r="I107" t="s">
        <v>805</v>
      </c>
      <c r="J107" t="s">
        <v>8</v>
      </c>
      <c r="K107" s="12">
        <f t="shared" si="4"/>
        <v>1</v>
      </c>
      <c r="L107" s="1">
        <v>134.72999999999999</v>
      </c>
      <c r="M107">
        <f ca="1">VLOOKUP(A107,Sheet1!A:N,12,FALSE)</f>
        <v>2</v>
      </c>
      <c r="N107" s="1">
        <f t="shared" ca="1" si="5"/>
        <v>100</v>
      </c>
    </row>
    <row r="108" spans="1:14" x14ac:dyDescent="0.2">
      <c r="A108" t="s">
        <v>778</v>
      </c>
      <c r="B108">
        <v>1</v>
      </c>
      <c r="C108">
        <v>1</v>
      </c>
      <c r="D108" s="3">
        <v>43942</v>
      </c>
      <c r="E108" s="3">
        <v>43942</v>
      </c>
      <c r="F108">
        <v>120.249</v>
      </c>
      <c r="G108">
        <v>2</v>
      </c>
      <c r="H108">
        <f t="shared" si="3"/>
        <v>120.249</v>
      </c>
      <c r="I108" t="s">
        <v>805</v>
      </c>
      <c r="J108" t="s">
        <v>8</v>
      </c>
      <c r="K108" s="12">
        <f t="shared" si="4"/>
        <v>1</v>
      </c>
      <c r="L108" s="1">
        <v>120.249</v>
      </c>
      <c r="M108">
        <f ca="1">VLOOKUP(A108,Sheet1!A:N,12,FALSE)</f>
        <v>1</v>
      </c>
      <c r="N108" s="1">
        <f t="shared" ca="1" si="5"/>
        <v>100</v>
      </c>
    </row>
    <row r="109" spans="1:14" x14ac:dyDescent="0.2">
      <c r="A109" t="s">
        <v>783</v>
      </c>
      <c r="B109">
        <v>1</v>
      </c>
      <c r="C109">
        <v>1</v>
      </c>
      <c r="D109" s="3">
        <v>43839</v>
      </c>
      <c r="E109" s="3">
        <v>43839</v>
      </c>
      <c r="F109">
        <v>186.16800000000001</v>
      </c>
      <c r="G109">
        <v>2</v>
      </c>
      <c r="H109">
        <f t="shared" si="3"/>
        <v>186.16800000000001</v>
      </c>
      <c r="I109" t="s">
        <v>805</v>
      </c>
      <c r="J109" t="s">
        <v>8</v>
      </c>
      <c r="K109" s="12">
        <f t="shared" si="4"/>
        <v>1</v>
      </c>
      <c r="L109" s="1">
        <v>186.16800000000001</v>
      </c>
      <c r="M109">
        <f ca="1">VLOOKUP(A109,Sheet1!A:N,12,FALSE)</f>
        <v>1</v>
      </c>
      <c r="N109" s="1">
        <f t="shared" ca="1" si="5"/>
        <v>100</v>
      </c>
    </row>
    <row r="110" spans="1:14" x14ac:dyDescent="0.2">
      <c r="A110" t="s">
        <v>767</v>
      </c>
      <c r="B110">
        <v>1</v>
      </c>
      <c r="C110">
        <v>1</v>
      </c>
      <c r="D110" s="3">
        <v>43793</v>
      </c>
      <c r="E110" s="3">
        <v>43793</v>
      </c>
      <c r="F110">
        <v>117.84699999999999</v>
      </c>
      <c r="G110">
        <v>2</v>
      </c>
      <c r="H110">
        <f t="shared" si="3"/>
        <v>117.84699999999999</v>
      </c>
      <c r="I110" t="s">
        <v>805</v>
      </c>
      <c r="J110" t="s">
        <v>8</v>
      </c>
      <c r="K110" s="12">
        <f t="shared" si="4"/>
        <v>1</v>
      </c>
      <c r="L110" s="1">
        <v>117.84699999999999</v>
      </c>
      <c r="M110">
        <f ca="1">VLOOKUP(A110,Sheet1!A:N,12,FALSE)</f>
        <v>1</v>
      </c>
      <c r="N110" s="1">
        <f t="shared" ca="1" si="5"/>
        <v>100</v>
      </c>
    </row>
    <row r="111" spans="1:14" x14ac:dyDescent="0.2">
      <c r="A111" t="s">
        <v>484</v>
      </c>
      <c r="B111">
        <v>6</v>
      </c>
      <c r="C111">
        <v>7</v>
      </c>
      <c r="D111" s="3">
        <v>43791</v>
      </c>
      <c r="E111" s="3">
        <v>43686</v>
      </c>
      <c r="F111" s="8">
        <v>3717.21</v>
      </c>
      <c r="G111">
        <v>14</v>
      </c>
      <c r="H111">
        <f t="shared" si="3"/>
        <v>531.03</v>
      </c>
      <c r="I111" t="s">
        <v>7</v>
      </c>
      <c r="J111" t="s">
        <v>575</v>
      </c>
      <c r="K111" s="12">
        <f t="shared" si="4"/>
        <v>1</v>
      </c>
      <c r="L111" s="1">
        <v>3717.21</v>
      </c>
      <c r="M111">
        <f ca="1">VLOOKUP(A111,Sheet1!A:N,12,FALSE)</f>
        <v>7</v>
      </c>
      <c r="N111" s="1">
        <f t="shared" ca="1" si="5"/>
        <v>100</v>
      </c>
    </row>
    <row r="112" spans="1:14" x14ac:dyDescent="0.2">
      <c r="A112" t="s">
        <v>1155</v>
      </c>
      <c r="B112">
        <v>2</v>
      </c>
      <c r="C112">
        <v>2</v>
      </c>
      <c r="D112" s="3">
        <v>43790</v>
      </c>
      <c r="E112" s="3">
        <v>43788</v>
      </c>
      <c r="F112">
        <v>400.47500000000002</v>
      </c>
      <c r="G112">
        <v>4</v>
      </c>
      <c r="H112">
        <f t="shared" si="3"/>
        <v>200.23750000000001</v>
      </c>
      <c r="I112" t="s">
        <v>805</v>
      </c>
      <c r="J112" t="s">
        <v>575</v>
      </c>
      <c r="K112" s="12">
        <f t="shared" si="4"/>
        <v>1</v>
      </c>
      <c r="L112" s="1">
        <v>400.47500000000002</v>
      </c>
      <c r="M112">
        <f ca="1">VLOOKUP(A112,Sheet1!A:N,12,FALSE)</f>
        <v>2</v>
      </c>
      <c r="N112" s="1">
        <f t="shared" ca="1" si="5"/>
        <v>100</v>
      </c>
    </row>
    <row r="113" spans="1:14" x14ac:dyDescent="0.2">
      <c r="A113" t="s">
        <v>630</v>
      </c>
      <c r="B113">
        <v>11</v>
      </c>
      <c r="C113">
        <v>18</v>
      </c>
      <c r="D113" s="3">
        <v>43782</v>
      </c>
      <c r="E113" s="3">
        <v>43636</v>
      </c>
      <c r="F113">
        <v>1222.82</v>
      </c>
      <c r="G113">
        <v>36</v>
      </c>
      <c r="H113">
        <f t="shared" si="3"/>
        <v>67.934444444444438</v>
      </c>
      <c r="I113" t="s">
        <v>805</v>
      </c>
      <c r="J113" t="s">
        <v>8</v>
      </c>
      <c r="K113" s="12">
        <f t="shared" si="4"/>
        <v>1</v>
      </c>
      <c r="L113" s="1">
        <v>1222.82</v>
      </c>
      <c r="M113">
        <f ca="1">VLOOKUP(A113,Sheet1!A:N,12,FALSE)</f>
        <v>18</v>
      </c>
      <c r="N113" s="1">
        <f t="shared" ca="1" si="5"/>
        <v>100</v>
      </c>
    </row>
    <row r="114" spans="1:14" x14ac:dyDescent="0.2">
      <c r="A114" t="s">
        <v>913</v>
      </c>
      <c r="B114">
        <v>9</v>
      </c>
      <c r="C114">
        <v>13</v>
      </c>
      <c r="D114" s="3">
        <v>43760</v>
      </c>
      <c r="E114" s="3">
        <v>43679</v>
      </c>
      <c r="F114">
        <v>597.75300000000004</v>
      </c>
      <c r="G114">
        <v>26</v>
      </c>
      <c r="H114">
        <f t="shared" si="3"/>
        <v>45.981000000000002</v>
      </c>
      <c r="I114" t="s">
        <v>805</v>
      </c>
      <c r="J114" t="s">
        <v>575</v>
      </c>
      <c r="K114" s="12">
        <f t="shared" si="4"/>
        <v>1</v>
      </c>
      <c r="L114" s="1">
        <v>597.75300000000004</v>
      </c>
      <c r="M114">
        <f ca="1">VLOOKUP(A114,Sheet1!A:N,12,FALSE)</f>
        <v>13</v>
      </c>
      <c r="N114" s="1">
        <f t="shared" ca="1" si="5"/>
        <v>100</v>
      </c>
    </row>
    <row r="115" spans="1:14" x14ac:dyDescent="0.2">
      <c r="A115" t="s">
        <v>889</v>
      </c>
      <c r="B115">
        <v>11</v>
      </c>
      <c r="C115">
        <v>11</v>
      </c>
      <c r="D115" s="3">
        <v>43739</v>
      </c>
      <c r="E115" s="3">
        <v>43424</v>
      </c>
      <c r="F115">
        <v>169.68899999999999</v>
      </c>
      <c r="G115">
        <v>22</v>
      </c>
      <c r="H115">
        <f t="shared" si="3"/>
        <v>15.426272727272726</v>
      </c>
      <c r="I115" t="s">
        <v>805</v>
      </c>
      <c r="J115" t="s">
        <v>575</v>
      </c>
      <c r="K115" s="12">
        <f t="shared" si="4"/>
        <v>1</v>
      </c>
      <c r="L115" s="1">
        <v>169.68899999999999</v>
      </c>
      <c r="M115">
        <f ca="1">VLOOKUP(A115,Sheet1!A:N,12,FALSE)</f>
        <v>11</v>
      </c>
      <c r="N115" s="1">
        <f t="shared" ca="1" si="5"/>
        <v>100</v>
      </c>
    </row>
    <row r="116" spans="1:14" x14ac:dyDescent="0.2">
      <c r="A116" t="s">
        <v>742</v>
      </c>
      <c r="B116">
        <v>2</v>
      </c>
      <c r="C116">
        <v>2</v>
      </c>
      <c r="D116" s="3">
        <v>43722</v>
      </c>
      <c r="E116" s="3">
        <v>43705</v>
      </c>
      <c r="F116">
        <v>1595.99</v>
      </c>
      <c r="G116">
        <v>4</v>
      </c>
      <c r="H116">
        <f t="shared" si="3"/>
        <v>797.995</v>
      </c>
      <c r="I116" t="s">
        <v>805</v>
      </c>
      <c r="J116" t="s">
        <v>8</v>
      </c>
      <c r="K116" s="12">
        <f t="shared" si="4"/>
        <v>1</v>
      </c>
      <c r="L116" s="1">
        <v>1595.99</v>
      </c>
      <c r="M116">
        <f ca="1">VLOOKUP(A116,Sheet1!A:N,12,FALSE)</f>
        <v>2</v>
      </c>
      <c r="N116" s="1">
        <f t="shared" ca="1" si="5"/>
        <v>100</v>
      </c>
    </row>
    <row r="117" spans="1:14" x14ac:dyDescent="0.2">
      <c r="A117" t="s">
        <v>1054</v>
      </c>
      <c r="B117">
        <v>3</v>
      </c>
      <c r="C117">
        <v>3</v>
      </c>
      <c r="D117" s="3">
        <v>43714</v>
      </c>
      <c r="E117" s="3">
        <v>43671</v>
      </c>
      <c r="F117">
        <v>123.98</v>
      </c>
      <c r="G117">
        <v>6</v>
      </c>
      <c r="H117">
        <f t="shared" si="3"/>
        <v>41.326666666666668</v>
      </c>
      <c r="I117" t="s">
        <v>805</v>
      </c>
      <c r="J117" t="s">
        <v>575</v>
      </c>
      <c r="K117" s="12">
        <f t="shared" si="4"/>
        <v>1</v>
      </c>
      <c r="L117" s="1">
        <v>123.98</v>
      </c>
      <c r="M117">
        <f ca="1">VLOOKUP(A117,Sheet1!A:N,12,FALSE)</f>
        <v>3</v>
      </c>
      <c r="N117" s="1">
        <f t="shared" ca="1" si="5"/>
        <v>100</v>
      </c>
    </row>
    <row r="118" spans="1:14" x14ac:dyDescent="0.2">
      <c r="A118" t="s">
        <v>1052</v>
      </c>
      <c r="B118">
        <v>3</v>
      </c>
      <c r="C118">
        <v>3</v>
      </c>
      <c r="D118" s="3">
        <v>43709</v>
      </c>
      <c r="E118" s="3">
        <v>43699</v>
      </c>
      <c r="F118">
        <v>102.985</v>
      </c>
      <c r="G118">
        <v>6</v>
      </c>
      <c r="H118">
        <f t="shared" si="3"/>
        <v>34.328333333333333</v>
      </c>
      <c r="I118" t="s">
        <v>805</v>
      </c>
      <c r="J118" t="s">
        <v>575</v>
      </c>
      <c r="K118" s="12">
        <f t="shared" si="4"/>
        <v>1</v>
      </c>
      <c r="L118" s="1">
        <v>102.985</v>
      </c>
      <c r="M118">
        <f ca="1">VLOOKUP(A118,Sheet1!A:N,12,FALSE)</f>
        <v>3</v>
      </c>
      <c r="N118" s="1">
        <f t="shared" ca="1" si="5"/>
        <v>100</v>
      </c>
    </row>
    <row r="119" spans="1:14" x14ac:dyDescent="0.2">
      <c r="A119" t="s">
        <v>528</v>
      </c>
      <c r="B119">
        <v>2</v>
      </c>
      <c r="C119">
        <v>5</v>
      </c>
      <c r="D119" s="3">
        <v>43671</v>
      </c>
      <c r="E119" s="3">
        <v>43644</v>
      </c>
      <c r="F119" s="8">
        <v>125.79900000000001</v>
      </c>
      <c r="G119">
        <v>24</v>
      </c>
      <c r="H119">
        <f t="shared" si="3"/>
        <v>25.159800000000001</v>
      </c>
      <c r="I119" t="s">
        <v>7</v>
      </c>
      <c r="J119" t="s">
        <v>575</v>
      </c>
      <c r="K119" s="12">
        <f t="shared" si="4"/>
        <v>2</v>
      </c>
      <c r="L119" s="1">
        <v>357.40800000000002</v>
      </c>
      <c r="M119">
        <f ca="1">VLOOKUP(A119,Sheet1!A:N,12,FALSE)</f>
        <v>12</v>
      </c>
      <c r="N119" s="1">
        <f t="shared" ca="1" si="5"/>
        <v>100</v>
      </c>
    </row>
    <row r="120" spans="1:14" x14ac:dyDescent="0.2">
      <c r="A120" t="s">
        <v>528</v>
      </c>
      <c r="B120">
        <v>4</v>
      </c>
      <c r="C120">
        <v>7</v>
      </c>
      <c r="D120" s="3">
        <v>43671</v>
      </c>
      <c r="E120" s="3">
        <v>43644</v>
      </c>
      <c r="F120">
        <v>231.60900000000001</v>
      </c>
      <c r="G120">
        <v>24</v>
      </c>
      <c r="H120">
        <f t="shared" si="3"/>
        <v>33.087000000000003</v>
      </c>
      <c r="I120" t="s">
        <v>805</v>
      </c>
      <c r="J120" t="s">
        <v>575</v>
      </c>
      <c r="K120" s="12">
        <f t="shared" si="4"/>
        <v>2</v>
      </c>
      <c r="L120" s="1">
        <v>357.40800000000002</v>
      </c>
      <c r="M120">
        <f ca="1">VLOOKUP(A120,Sheet1!A:N,12,FALSE)</f>
        <v>12</v>
      </c>
      <c r="N120" s="1">
        <f t="shared" ca="1" si="5"/>
        <v>100</v>
      </c>
    </row>
    <row r="121" spans="1:14" x14ac:dyDescent="0.2">
      <c r="A121" t="s">
        <v>690</v>
      </c>
      <c r="B121">
        <v>4</v>
      </c>
      <c r="C121">
        <v>5</v>
      </c>
      <c r="D121" s="3">
        <v>43651</v>
      </c>
      <c r="E121" s="3">
        <v>43390</v>
      </c>
      <c r="F121">
        <v>151.80600000000001</v>
      </c>
      <c r="G121">
        <v>10</v>
      </c>
      <c r="H121">
        <f t="shared" si="3"/>
        <v>30.361200000000004</v>
      </c>
      <c r="I121" t="s">
        <v>805</v>
      </c>
      <c r="J121" t="s">
        <v>8</v>
      </c>
      <c r="K121" s="12">
        <f t="shared" si="4"/>
        <v>1</v>
      </c>
      <c r="L121" s="1">
        <v>151.80600000000001</v>
      </c>
      <c r="M121">
        <f ca="1">VLOOKUP(A121,Sheet1!A:N,12,FALSE)</f>
        <v>5</v>
      </c>
      <c r="N121" s="1">
        <f t="shared" ca="1" si="5"/>
        <v>100</v>
      </c>
    </row>
    <row r="122" spans="1:14" x14ac:dyDescent="0.2">
      <c r="A122" t="s">
        <v>1103</v>
      </c>
      <c r="B122">
        <v>2</v>
      </c>
      <c r="C122">
        <v>2</v>
      </c>
      <c r="D122" s="3">
        <v>43649</v>
      </c>
      <c r="E122" s="3">
        <v>43644</v>
      </c>
      <c r="F122">
        <v>291.94</v>
      </c>
      <c r="G122">
        <v>4</v>
      </c>
      <c r="H122">
        <f t="shared" si="3"/>
        <v>145.97</v>
      </c>
      <c r="I122" t="s">
        <v>805</v>
      </c>
      <c r="J122" t="s">
        <v>575</v>
      </c>
      <c r="K122" s="12">
        <f t="shared" si="4"/>
        <v>1</v>
      </c>
      <c r="L122" s="1">
        <v>291.94</v>
      </c>
      <c r="M122">
        <f ca="1">VLOOKUP(A122,Sheet1!A:N,12,FALSE)</f>
        <v>2</v>
      </c>
      <c r="N122" s="1">
        <f t="shared" ca="1" si="5"/>
        <v>100</v>
      </c>
    </row>
    <row r="123" spans="1:14" x14ac:dyDescent="0.2">
      <c r="A123" t="s">
        <v>1046</v>
      </c>
      <c r="B123">
        <v>3</v>
      </c>
      <c r="C123">
        <v>4</v>
      </c>
      <c r="D123" s="3">
        <v>43643</v>
      </c>
      <c r="E123" s="3">
        <v>43394</v>
      </c>
      <c r="F123">
        <v>177.066</v>
      </c>
      <c r="G123">
        <v>8</v>
      </c>
      <c r="H123">
        <f t="shared" si="3"/>
        <v>44.266500000000001</v>
      </c>
      <c r="I123" t="s">
        <v>805</v>
      </c>
      <c r="J123" t="s">
        <v>575</v>
      </c>
      <c r="K123" s="12">
        <f t="shared" si="4"/>
        <v>1</v>
      </c>
      <c r="L123" s="1">
        <v>177.066</v>
      </c>
      <c r="M123">
        <f ca="1">VLOOKUP(A123,Sheet1!A:N,12,FALSE)</f>
        <v>4</v>
      </c>
      <c r="N123" s="1">
        <f t="shared" ca="1" si="5"/>
        <v>100</v>
      </c>
    </row>
    <row r="124" spans="1:14" x14ac:dyDescent="0.2">
      <c r="A124" t="s">
        <v>962</v>
      </c>
      <c r="B124">
        <v>6</v>
      </c>
      <c r="C124">
        <v>6</v>
      </c>
      <c r="D124" s="3">
        <v>43642</v>
      </c>
      <c r="E124" s="3">
        <v>43596</v>
      </c>
      <c r="F124">
        <v>888.851</v>
      </c>
      <c r="G124">
        <v>12</v>
      </c>
      <c r="H124">
        <f t="shared" si="3"/>
        <v>148.14183333333332</v>
      </c>
      <c r="I124" t="s">
        <v>805</v>
      </c>
      <c r="J124" t="s">
        <v>575</v>
      </c>
      <c r="K124" s="12">
        <f t="shared" si="4"/>
        <v>1</v>
      </c>
      <c r="L124" s="1">
        <v>888.851</v>
      </c>
      <c r="M124">
        <f ca="1">VLOOKUP(A124,Sheet1!A:N,12,FALSE)</f>
        <v>6</v>
      </c>
      <c r="N124" s="1">
        <f t="shared" ca="1" si="5"/>
        <v>100</v>
      </c>
    </row>
    <row r="125" spans="1:14" x14ac:dyDescent="0.2">
      <c r="A125" t="s">
        <v>716</v>
      </c>
      <c r="B125">
        <v>3</v>
      </c>
      <c r="C125">
        <v>3</v>
      </c>
      <c r="D125" s="3">
        <v>43625</v>
      </c>
      <c r="E125" s="3">
        <v>43358</v>
      </c>
      <c r="F125">
        <v>123.301</v>
      </c>
      <c r="G125">
        <v>6</v>
      </c>
      <c r="H125">
        <f t="shared" si="3"/>
        <v>41.100333333333332</v>
      </c>
      <c r="I125" t="s">
        <v>805</v>
      </c>
      <c r="J125" t="s">
        <v>8</v>
      </c>
      <c r="K125" s="12">
        <f t="shared" si="4"/>
        <v>1</v>
      </c>
      <c r="L125" s="1">
        <v>123.301</v>
      </c>
      <c r="M125">
        <f ca="1">VLOOKUP(A125,Sheet1!A:N,12,FALSE)</f>
        <v>3</v>
      </c>
      <c r="N125" s="1">
        <f t="shared" ca="1" si="5"/>
        <v>100</v>
      </c>
    </row>
    <row r="126" spans="1:14" x14ac:dyDescent="0.2">
      <c r="A126" t="s">
        <v>104</v>
      </c>
      <c r="B126">
        <v>3</v>
      </c>
      <c r="C126">
        <v>3</v>
      </c>
      <c r="D126" s="3">
        <v>43616</v>
      </c>
      <c r="E126" s="3">
        <v>43443</v>
      </c>
      <c r="F126" s="1">
        <v>6651.25</v>
      </c>
      <c r="G126">
        <v>6</v>
      </c>
      <c r="H126">
        <f t="shared" si="3"/>
        <v>2217.0833333333335</v>
      </c>
      <c r="I126" t="s">
        <v>7</v>
      </c>
      <c r="J126" t="s">
        <v>8</v>
      </c>
      <c r="K126" s="12">
        <f t="shared" si="4"/>
        <v>1</v>
      </c>
      <c r="L126" s="1">
        <v>6651.25</v>
      </c>
      <c r="M126">
        <f ca="1">VLOOKUP(A126,Sheet1!A:N,12,FALSE)</f>
        <v>3</v>
      </c>
      <c r="N126" s="1">
        <f t="shared" ca="1" si="5"/>
        <v>100</v>
      </c>
    </row>
    <row r="127" spans="1:14" x14ac:dyDescent="0.2">
      <c r="A127" t="s">
        <v>664</v>
      </c>
      <c r="B127">
        <v>6</v>
      </c>
      <c r="C127">
        <v>6</v>
      </c>
      <c r="D127" s="3">
        <v>43613</v>
      </c>
      <c r="E127" s="3">
        <v>43344</v>
      </c>
      <c r="F127">
        <v>477.44400000000002</v>
      </c>
      <c r="G127">
        <v>12</v>
      </c>
      <c r="H127">
        <f t="shared" si="3"/>
        <v>79.573999999999998</v>
      </c>
      <c r="I127" t="s">
        <v>805</v>
      </c>
      <c r="J127" t="s">
        <v>8</v>
      </c>
      <c r="K127" s="12">
        <f t="shared" si="4"/>
        <v>1</v>
      </c>
      <c r="L127" s="1">
        <v>477.44400000000002</v>
      </c>
      <c r="M127">
        <f ca="1">VLOOKUP(A127,Sheet1!A:N,12,FALSE)</f>
        <v>6</v>
      </c>
      <c r="N127" s="1">
        <f t="shared" ca="1" si="5"/>
        <v>100</v>
      </c>
    </row>
    <row r="128" spans="1:14" x14ac:dyDescent="0.2">
      <c r="A128" t="s">
        <v>109</v>
      </c>
      <c r="B128">
        <v>2</v>
      </c>
      <c r="C128">
        <v>2</v>
      </c>
      <c r="D128" s="3">
        <v>43608</v>
      </c>
      <c r="E128" s="3">
        <v>43468</v>
      </c>
      <c r="F128" s="1">
        <v>280</v>
      </c>
      <c r="G128">
        <v>4</v>
      </c>
      <c r="H128">
        <f t="shared" si="3"/>
        <v>140</v>
      </c>
      <c r="I128" t="s">
        <v>7</v>
      </c>
      <c r="J128" t="s">
        <v>8</v>
      </c>
      <c r="K128" s="12">
        <f t="shared" si="4"/>
        <v>1</v>
      </c>
      <c r="L128" s="1">
        <v>280</v>
      </c>
      <c r="M128">
        <f ca="1">VLOOKUP(A128,Sheet1!A:N,12,FALSE)</f>
        <v>2</v>
      </c>
      <c r="N128" s="1">
        <f t="shared" ca="1" si="5"/>
        <v>100</v>
      </c>
    </row>
    <row r="129" spans="1:14" x14ac:dyDescent="0.2">
      <c r="A129" t="s">
        <v>906</v>
      </c>
      <c r="B129">
        <v>9</v>
      </c>
      <c r="C129">
        <v>9</v>
      </c>
      <c r="D129" s="3">
        <v>43608</v>
      </c>
      <c r="E129" s="3">
        <v>43364</v>
      </c>
      <c r="F129">
        <v>166.018</v>
      </c>
      <c r="G129">
        <v>18</v>
      </c>
      <c r="H129">
        <f t="shared" si="3"/>
        <v>18.446444444444445</v>
      </c>
      <c r="I129" t="s">
        <v>805</v>
      </c>
      <c r="J129" t="s">
        <v>575</v>
      </c>
      <c r="K129" s="12">
        <f t="shared" si="4"/>
        <v>1</v>
      </c>
      <c r="L129" s="1">
        <v>166.018</v>
      </c>
      <c r="M129">
        <f ca="1">VLOOKUP(A129,Sheet1!A:N,12,FALSE)</f>
        <v>9</v>
      </c>
      <c r="N129" s="1">
        <f t="shared" ca="1" si="5"/>
        <v>100</v>
      </c>
    </row>
    <row r="130" spans="1:14" x14ac:dyDescent="0.2">
      <c r="A130" t="s">
        <v>1062</v>
      </c>
      <c r="B130">
        <v>3</v>
      </c>
      <c r="C130">
        <v>3</v>
      </c>
      <c r="D130" s="3">
        <v>43597</v>
      </c>
      <c r="E130" s="3">
        <v>43421</v>
      </c>
      <c r="F130">
        <v>169.61500000000001</v>
      </c>
      <c r="G130">
        <v>6</v>
      </c>
      <c r="H130">
        <f t="shared" ref="H130:H193" si="6">F130/C130</f>
        <v>56.538333333333334</v>
      </c>
      <c r="I130" t="s">
        <v>805</v>
      </c>
      <c r="J130" t="s">
        <v>575</v>
      </c>
      <c r="K130" s="12">
        <f t="shared" ref="K130:K193" si="7">COUNTIF(A:A,A130)</f>
        <v>1</v>
      </c>
      <c r="L130" s="1">
        <v>169.61500000000001</v>
      </c>
      <c r="M130">
        <f ca="1">VLOOKUP(A130,Sheet1!A:N,12,FALSE)</f>
        <v>3</v>
      </c>
      <c r="N130" s="1">
        <f t="shared" ref="N130:N193" ca="1" si="8">M130/G130*200</f>
        <v>100</v>
      </c>
    </row>
    <row r="131" spans="1:14" x14ac:dyDescent="0.2">
      <c r="A131" t="s">
        <v>881</v>
      </c>
      <c r="B131">
        <v>12</v>
      </c>
      <c r="C131">
        <v>18</v>
      </c>
      <c r="D131" s="3">
        <v>43582</v>
      </c>
      <c r="E131" s="3">
        <v>43465</v>
      </c>
      <c r="F131">
        <v>253.70699999999999</v>
      </c>
      <c r="G131">
        <v>36</v>
      </c>
      <c r="H131">
        <f t="shared" si="6"/>
        <v>14.094833333333334</v>
      </c>
      <c r="I131" t="s">
        <v>805</v>
      </c>
      <c r="J131" t="s">
        <v>575</v>
      </c>
      <c r="K131" s="12">
        <f t="shared" si="7"/>
        <v>1</v>
      </c>
      <c r="L131" s="1">
        <v>253.70699999999999</v>
      </c>
      <c r="M131">
        <f ca="1">VLOOKUP(A131,Sheet1!A:N,12,FALSE)</f>
        <v>18</v>
      </c>
      <c r="N131" s="1">
        <f t="shared" ca="1" si="8"/>
        <v>100</v>
      </c>
    </row>
    <row r="132" spans="1:14" x14ac:dyDescent="0.2">
      <c r="A132" t="s">
        <v>536</v>
      </c>
      <c r="B132">
        <v>2</v>
      </c>
      <c r="C132">
        <v>2</v>
      </c>
      <c r="D132" s="3">
        <v>43580</v>
      </c>
      <c r="E132" s="3">
        <v>43574</v>
      </c>
      <c r="F132" s="8">
        <v>162</v>
      </c>
      <c r="G132">
        <v>4</v>
      </c>
      <c r="H132">
        <f t="shared" si="6"/>
        <v>81</v>
      </c>
      <c r="I132" t="s">
        <v>7</v>
      </c>
      <c r="J132" t="s">
        <v>575</v>
      </c>
      <c r="K132" s="12">
        <f t="shared" si="7"/>
        <v>1</v>
      </c>
      <c r="L132" s="1">
        <v>162</v>
      </c>
      <c r="M132">
        <f ca="1">VLOOKUP(A132,Sheet1!A:N,12,FALSE)</f>
        <v>2</v>
      </c>
      <c r="N132" s="1">
        <f t="shared" ca="1" si="8"/>
        <v>100</v>
      </c>
    </row>
    <row r="133" spans="1:14" x14ac:dyDescent="0.2">
      <c r="A133" t="s">
        <v>622</v>
      </c>
      <c r="B133">
        <v>13</v>
      </c>
      <c r="C133">
        <v>16</v>
      </c>
      <c r="D133" s="3">
        <v>43578</v>
      </c>
      <c r="E133" s="3">
        <v>43357</v>
      </c>
      <c r="F133">
        <v>1086.27</v>
      </c>
      <c r="G133">
        <v>32</v>
      </c>
      <c r="H133">
        <f t="shared" si="6"/>
        <v>67.891874999999999</v>
      </c>
      <c r="I133" t="s">
        <v>805</v>
      </c>
      <c r="J133" t="s">
        <v>8</v>
      </c>
      <c r="K133" s="12">
        <f t="shared" si="7"/>
        <v>1</v>
      </c>
      <c r="L133" s="1">
        <v>1086.27</v>
      </c>
      <c r="M133">
        <f ca="1">VLOOKUP(A133,Sheet1!A:N,12,FALSE)</f>
        <v>16</v>
      </c>
      <c r="N133" s="1">
        <f t="shared" ca="1" si="8"/>
        <v>100</v>
      </c>
    </row>
    <row r="134" spans="1:14" x14ac:dyDescent="0.2">
      <c r="A134" t="s">
        <v>964</v>
      </c>
      <c r="B134">
        <v>6</v>
      </c>
      <c r="C134">
        <v>8</v>
      </c>
      <c r="D134" s="3">
        <v>43545</v>
      </c>
      <c r="E134" s="3">
        <v>43415</v>
      </c>
      <c r="F134">
        <v>158.072</v>
      </c>
      <c r="G134">
        <v>16</v>
      </c>
      <c r="H134">
        <f t="shared" si="6"/>
        <v>19.759</v>
      </c>
      <c r="I134" t="s">
        <v>805</v>
      </c>
      <c r="J134" t="s">
        <v>575</v>
      </c>
      <c r="K134" s="12">
        <f t="shared" si="7"/>
        <v>1</v>
      </c>
      <c r="L134" s="1">
        <v>158.072</v>
      </c>
      <c r="M134">
        <f ca="1">VLOOKUP(A134,Sheet1!A:N,12,FALSE)</f>
        <v>8</v>
      </c>
      <c r="N134" s="1">
        <f t="shared" ca="1" si="8"/>
        <v>100</v>
      </c>
    </row>
    <row r="135" spans="1:14" x14ac:dyDescent="0.2">
      <c r="A135" t="s">
        <v>860</v>
      </c>
      <c r="B135">
        <v>17</v>
      </c>
      <c r="C135">
        <v>31</v>
      </c>
      <c r="D135" s="3">
        <v>43544</v>
      </c>
      <c r="E135" s="3">
        <v>43464</v>
      </c>
      <c r="F135">
        <v>1094.8800000000001</v>
      </c>
      <c r="G135">
        <v>62</v>
      </c>
      <c r="H135">
        <f t="shared" si="6"/>
        <v>35.318709677419356</v>
      </c>
      <c r="I135" t="s">
        <v>805</v>
      </c>
      <c r="J135" t="s">
        <v>575</v>
      </c>
      <c r="K135" s="12">
        <f t="shared" si="7"/>
        <v>1</v>
      </c>
      <c r="L135" s="1">
        <v>1094.8800000000001</v>
      </c>
      <c r="M135">
        <f ca="1">VLOOKUP(A135,Sheet1!A:N,12,FALSE)</f>
        <v>31</v>
      </c>
      <c r="N135" s="1">
        <f t="shared" ca="1" si="8"/>
        <v>100</v>
      </c>
    </row>
    <row r="136" spans="1:14" x14ac:dyDescent="0.2">
      <c r="A136" t="s">
        <v>1108</v>
      </c>
      <c r="B136">
        <v>2</v>
      </c>
      <c r="C136">
        <v>2</v>
      </c>
      <c r="D136" s="3">
        <v>43542</v>
      </c>
      <c r="E136" s="3">
        <v>43518</v>
      </c>
      <c r="F136">
        <v>150.267</v>
      </c>
      <c r="G136">
        <v>4</v>
      </c>
      <c r="H136">
        <f t="shared" si="6"/>
        <v>75.133499999999998</v>
      </c>
      <c r="I136" t="s">
        <v>805</v>
      </c>
      <c r="J136" t="s">
        <v>575</v>
      </c>
      <c r="K136" s="12">
        <f t="shared" si="7"/>
        <v>1</v>
      </c>
      <c r="L136" s="1">
        <v>150.267</v>
      </c>
      <c r="M136">
        <f ca="1">VLOOKUP(A136,Sheet1!A:N,12,FALSE)</f>
        <v>2</v>
      </c>
      <c r="N136" s="1">
        <f t="shared" ca="1" si="8"/>
        <v>100</v>
      </c>
    </row>
    <row r="137" spans="1:14" x14ac:dyDescent="0.2">
      <c r="A137" t="s">
        <v>1135</v>
      </c>
      <c r="B137">
        <v>2</v>
      </c>
      <c r="C137">
        <v>2</v>
      </c>
      <c r="D137" s="3">
        <v>43542</v>
      </c>
      <c r="E137" s="3">
        <v>43541</v>
      </c>
      <c r="F137">
        <v>102.47199999999999</v>
      </c>
      <c r="G137">
        <v>4</v>
      </c>
      <c r="H137">
        <f t="shared" si="6"/>
        <v>51.235999999999997</v>
      </c>
      <c r="I137" t="s">
        <v>805</v>
      </c>
      <c r="J137" t="s">
        <v>575</v>
      </c>
      <c r="K137" s="12">
        <f t="shared" si="7"/>
        <v>1</v>
      </c>
      <c r="L137" s="1">
        <v>102.47199999999999</v>
      </c>
      <c r="M137">
        <f ca="1">VLOOKUP(A137,Sheet1!A:N,12,FALSE)</f>
        <v>2</v>
      </c>
      <c r="N137" s="1">
        <f t="shared" ca="1" si="8"/>
        <v>100</v>
      </c>
    </row>
    <row r="138" spans="1:14" x14ac:dyDescent="0.2">
      <c r="A138" t="s">
        <v>1179</v>
      </c>
      <c r="B138">
        <v>1</v>
      </c>
      <c r="C138">
        <v>3</v>
      </c>
      <c r="D138" s="3">
        <v>43529</v>
      </c>
      <c r="E138" s="3">
        <v>43529</v>
      </c>
      <c r="F138">
        <v>110.901</v>
      </c>
      <c r="G138">
        <v>6</v>
      </c>
      <c r="H138">
        <f t="shared" si="6"/>
        <v>36.966999999999999</v>
      </c>
      <c r="I138" t="s">
        <v>805</v>
      </c>
      <c r="J138" t="s">
        <v>575</v>
      </c>
      <c r="K138" s="12">
        <f t="shared" si="7"/>
        <v>1</v>
      </c>
      <c r="L138" s="1">
        <v>110.901</v>
      </c>
      <c r="M138">
        <f ca="1">VLOOKUP(A138,Sheet1!A:N,12,FALSE)</f>
        <v>3</v>
      </c>
      <c r="N138" s="1">
        <f t="shared" ca="1" si="8"/>
        <v>100</v>
      </c>
    </row>
    <row r="139" spans="1:14" x14ac:dyDescent="0.2">
      <c r="A139" t="s">
        <v>707</v>
      </c>
      <c r="B139">
        <v>3</v>
      </c>
      <c r="C139">
        <v>3</v>
      </c>
      <c r="D139" s="3">
        <v>43524</v>
      </c>
      <c r="E139" s="3">
        <v>43467</v>
      </c>
      <c r="F139">
        <v>1869</v>
      </c>
      <c r="G139">
        <v>6</v>
      </c>
      <c r="H139">
        <f t="shared" si="6"/>
        <v>623</v>
      </c>
      <c r="I139" t="s">
        <v>805</v>
      </c>
      <c r="J139" t="s">
        <v>8</v>
      </c>
      <c r="K139" s="12">
        <f t="shared" si="7"/>
        <v>1</v>
      </c>
      <c r="L139" s="1">
        <v>1869</v>
      </c>
      <c r="M139">
        <f ca="1">VLOOKUP(A139,Sheet1!A:N,12,FALSE)</f>
        <v>3</v>
      </c>
      <c r="N139" s="1">
        <f t="shared" ca="1" si="8"/>
        <v>100</v>
      </c>
    </row>
    <row r="140" spans="1:14" x14ac:dyDescent="0.2">
      <c r="A140" t="s">
        <v>520</v>
      </c>
      <c r="B140">
        <v>3</v>
      </c>
      <c r="C140">
        <v>4</v>
      </c>
      <c r="D140" s="3">
        <v>43510</v>
      </c>
      <c r="E140" s="3">
        <v>43326</v>
      </c>
      <c r="F140" s="8">
        <v>460</v>
      </c>
      <c r="G140">
        <v>8</v>
      </c>
      <c r="H140">
        <f t="shared" si="6"/>
        <v>115</v>
      </c>
      <c r="I140" t="s">
        <v>7</v>
      </c>
      <c r="J140" t="s">
        <v>575</v>
      </c>
      <c r="K140" s="12">
        <f t="shared" si="7"/>
        <v>1</v>
      </c>
      <c r="L140" s="1">
        <v>460</v>
      </c>
      <c r="M140">
        <f ca="1">VLOOKUP(A140,Sheet1!A:N,12,FALSE)</f>
        <v>4</v>
      </c>
      <c r="N140" s="1">
        <f t="shared" ca="1" si="8"/>
        <v>100</v>
      </c>
    </row>
    <row r="141" spans="1:14" x14ac:dyDescent="0.2">
      <c r="A141" t="s">
        <v>1171</v>
      </c>
      <c r="B141">
        <v>1</v>
      </c>
      <c r="C141">
        <v>1</v>
      </c>
      <c r="D141" s="3">
        <v>43500</v>
      </c>
      <c r="E141" s="3">
        <v>43500</v>
      </c>
      <c r="F141">
        <v>155.995</v>
      </c>
      <c r="G141">
        <v>2</v>
      </c>
      <c r="H141">
        <f t="shared" si="6"/>
        <v>155.995</v>
      </c>
      <c r="I141" t="s">
        <v>805</v>
      </c>
      <c r="J141" t="s">
        <v>575</v>
      </c>
      <c r="K141" s="12">
        <f t="shared" si="7"/>
        <v>1</v>
      </c>
      <c r="L141" s="1">
        <v>155.995</v>
      </c>
      <c r="M141">
        <f ca="1">VLOOKUP(A141,Sheet1!A:N,12,FALSE)</f>
        <v>1</v>
      </c>
      <c r="N141" s="1">
        <f t="shared" ca="1" si="8"/>
        <v>100</v>
      </c>
    </row>
    <row r="142" spans="1:14" x14ac:dyDescent="0.2">
      <c r="A142" t="s">
        <v>1186</v>
      </c>
      <c r="B142">
        <v>1</v>
      </c>
      <c r="C142">
        <v>1</v>
      </c>
      <c r="D142" s="3">
        <v>43497</v>
      </c>
      <c r="E142" s="3">
        <v>43497</v>
      </c>
      <c r="F142">
        <v>245</v>
      </c>
      <c r="G142">
        <v>2</v>
      </c>
      <c r="H142">
        <f t="shared" si="6"/>
        <v>245</v>
      </c>
      <c r="I142" t="s">
        <v>805</v>
      </c>
      <c r="J142" t="s">
        <v>575</v>
      </c>
      <c r="K142" s="12">
        <f t="shared" si="7"/>
        <v>1</v>
      </c>
      <c r="L142" s="1">
        <v>245</v>
      </c>
      <c r="M142">
        <f ca="1">VLOOKUP(A142,Sheet1!A:N,12,FALSE)</f>
        <v>1</v>
      </c>
      <c r="N142" s="1">
        <f t="shared" ca="1" si="8"/>
        <v>100</v>
      </c>
    </row>
    <row r="143" spans="1:14" x14ac:dyDescent="0.2">
      <c r="A143" t="s">
        <v>675</v>
      </c>
      <c r="B143">
        <v>5</v>
      </c>
      <c r="C143">
        <v>6</v>
      </c>
      <c r="D143" s="3">
        <v>43493</v>
      </c>
      <c r="E143" s="3">
        <v>43343</v>
      </c>
      <c r="F143">
        <v>109.97</v>
      </c>
      <c r="G143">
        <v>12</v>
      </c>
      <c r="H143">
        <f t="shared" si="6"/>
        <v>18.328333333333333</v>
      </c>
      <c r="I143" t="s">
        <v>805</v>
      </c>
      <c r="J143" t="s">
        <v>8</v>
      </c>
      <c r="K143" s="12">
        <f t="shared" si="7"/>
        <v>1</v>
      </c>
      <c r="L143" s="1">
        <v>109.97</v>
      </c>
      <c r="M143">
        <f ca="1">VLOOKUP(A143,Sheet1!A:N,12,FALSE)</f>
        <v>6</v>
      </c>
      <c r="N143" s="1">
        <f t="shared" ca="1" si="8"/>
        <v>100</v>
      </c>
    </row>
    <row r="144" spans="1:14" x14ac:dyDescent="0.2">
      <c r="A144" t="s">
        <v>499</v>
      </c>
      <c r="B144">
        <v>5</v>
      </c>
      <c r="C144">
        <v>7</v>
      </c>
      <c r="D144" s="3">
        <v>43486</v>
      </c>
      <c r="E144" s="3">
        <v>43354</v>
      </c>
      <c r="F144" s="8">
        <v>500.20100000000002</v>
      </c>
      <c r="G144">
        <v>48</v>
      </c>
      <c r="H144">
        <f t="shared" si="6"/>
        <v>71.457285714285717</v>
      </c>
      <c r="I144" t="s">
        <v>7</v>
      </c>
      <c r="J144" t="s">
        <v>575</v>
      </c>
      <c r="K144" s="12">
        <f t="shared" si="7"/>
        <v>2</v>
      </c>
      <c r="L144" s="1">
        <v>1647.0810000000001</v>
      </c>
      <c r="M144">
        <f ca="1">VLOOKUP(A144,Sheet1!A:N,12,FALSE)</f>
        <v>24</v>
      </c>
      <c r="N144" s="1">
        <f t="shared" ca="1" si="8"/>
        <v>100</v>
      </c>
    </row>
    <row r="145" spans="1:14" x14ac:dyDescent="0.2">
      <c r="A145" t="s">
        <v>499</v>
      </c>
      <c r="B145">
        <v>13</v>
      </c>
      <c r="C145">
        <v>17</v>
      </c>
      <c r="D145" s="3">
        <v>43486</v>
      </c>
      <c r="E145" s="3">
        <v>43354</v>
      </c>
      <c r="F145">
        <v>1146.8800000000001</v>
      </c>
      <c r="G145">
        <v>48</v>
      </c>
      <c r="H145">
        <f t="shared" si="6"/>
        <v>67.463529411764711</v>
      </c>
      <c r="I145" t="s">
        <v>805</v>
      </c>
      <c r="J145" t="s">
        <v>575</v>
      </c>
      <c r="K145" s="12">
        <f t="shared" si="7"/>
        <v>2</v>
      </c>
      <c r="L145" s="1">
        <v>1647.0810000000001</v>
      </c>
      <c r="M145">
        <f ca="1">VLOOKUP(A145,Sheet1!A:N,12,FALSE)</f>
        <v>24</v>
      </c>
      <c r="N145" s="1">
        <f t="shared" ca="1" si="8"/>
        <v>100</v>
      </c>
    </row>
    <row r="146" spans="1:14" x14ac:dyDescent="0.2">
      <c r="A146" t="s">
        <v>504</v>
      </c>
      <c r="B146">
        <v>4</v>
      </c>
      <c r="C146">
        <v>5</v>
      </c>
      <c r="D146" s="3">
        <v>43484</v>
      </c>
      <c r="E146" s="3">
        <v>43332</v>
      </c>
      <c r="F146" s="8">
        <v>114.66800000000001</v>
      </c>
      <c r="G146">
        <v>10</v>
      </c>
      <c r="H146">
        <f t="shared" si="6"/>
        <v>22.933600000000002</v>
      </c>
      <c r="I146" t="s">
        <v>7</v>
      </c>
      <c r="J146" t="s">
        <v>575</v>
      </c>
      <c r="K146" s="12">
        <f t="shared" si="7"/>
        <v>1</v>
      </c>
      <c r="L146" s="1">
        <v>114.66800000000001</v>
      </c>
      <c r="M146">
        <f ca="1">VLOOKUP(A146,Sheet1!A:N,12,FALSE)</f>
        <v>5</v>
      </c>
      <c r="N146" s="1">
        <f t="shared" ca="1" si="8"/>
        <v>100</v>
      </c>
    </row>
    <row r="147" spans="1:14" x14ac:dyDescent="0.2">
      <c r="A147" t="s">
        <v>134</v>
      </c>
      <c r="B147">
        <v>1</v>
      </c>
      <c r="C147">
        <v>1</v>
      </c>
      <c r="D147" s="3">
        <v>43482</v>
      </c>
      <c r="E147" s="3">
        <v>43482</v>
      </c>
      <c r="F147" s="1">
        <v>550</v>
      </c>
      <c r="G147">
        <v>2</v>
      </c>
      <c r="H147">
        <f t="shared" si="6"/>
        <v>550</v>
      </c>
      <c r="I147" t="s">
        <v>7</v>
      </c>
      <c r="J147" t="s">
        <v>8</v>
      </c>
      <c r="K147" s="12">
        <f t="shared" si="7"/>
        <v>1</v>
      </c>
      <c r="L147" s="1">
        <v>550</v>
      </c>
      <c r="M147">
        <f ca="1">VLOOKUP(A147,Sheet1!A:N,12,FALSE)</f>
        <v>1</v>
      </c>
      <c r="N147" s="1">
        <f t="shared" ca="1" si="8"/>
        <v>100</v>
      </c>
    </row>
    <row r="148" spans="1:14" x14ac:dyDescent="0.2">
      <c r="A148" t="s">
        <v>489</v>
      </c>
      <c r="B148">
        <v>5</v>
      </c>
      <c r="C148">
        <v>5</v>
      </c>
      <c r="D148" s="3">
        <v>43473</v>
      </c>
      <c r="E148" s="3">
        <v>43311</v>
      </c>
      <c r="F148" s="8">
        <v>106.77200000000001</v>
      </c>
      <c r="G148">
        <v>10</v>
      </c>
      <c r="H148">
        <f t="shared" si="6"/>
        <v>21.354400000000002</v>
      </c>
      <c r="I148" t="s">
        <v>7</v>
      </c>
      <c r="J148" t="s">
        <v>575</v>
      </c>
      <c r="K148" s="12">
        <f t="shared" si="7"/>
        <v>1</v>
      </c>
      <c r="L148" s="1">
        <v>106.77200000000001</v>
      </c>
      <c r="M148">
        <f ca="1">VLOOKUP(A148,Sheet1!A:N,12,FALSE)</f>
        <v>5</v>
      </c>
      <c r="N148" s="1">
        <f t="shared" ca="1" si="8"/>
        <v>100</v>
      </c>
    </row>
    <row r="149" spans="1:14" x14ac:dyDescent="0.2">
      <c r="A149" t="s">
        <v>1165</v>
      </c>
      <c r="B149">
        <v>1</v>
      </c>
      <c r="C149">
        <v>1</v>
      </c>
      <c r="D149" s="3">
        <v>43470</v>
      </c>
      <c r="E149" s="3">
        <v>43470</v>
      </c>
      <c r="F149">
        <v>102</v>
      </c>
      <c r="G149">
        <v>2</v>
      </c>
      <c r="H149">
        <f t="shared" si="6"/>
        <v>102</v>
      </c>
      <c r="I149" t="s">
        <v>805</v>
      </c>
      <c r="J149" t="s">
        <v>575</v>
      </c>
      <c r="K149" s="12">
        <f t="shared" si="7"/>
        <v>1</v>
      </c>
      <c r="L149" s="1">
        <v>102</v>
      </c>
      <c r="M149">
        <f ca="1">VLOOKUP(A149,Sheet1!A:N,12,FALSE)</f>
        <v>1</v>
      </c>
      <c r="N149" s="1">
        <f t="shared" ca="1" si="8"/>
        <v>100</v>
      </c>
    </row>
    <row r="150" spans="1:14" x14ac:dyDescent="0.2">
      <c r="A150" t="s">
        <v>1130</v>
      </c>
      <c r="B150">
        <v>2</v>
      </c>
      <c r="C150">
        <v>2</v>
      </c>
      <c r="D150" s="3">
        <v>43469</v>
      </c>
      <c r="E150" s="3">
        <v>43467</v>
      </c>
      <c r="F150">
        <v>1369</v>
      </c>
      <c r="G150">
        <v>4</v>
      </c>
      <c r="H150">
        <f t="shared" si="6"/>
        <v>684.5</v>
      </c>
      <c r="I150" t="s">
        <v>805</v>
      </c>
      <c r="J150" t="s">
        <v>575</v>
      </c>
      <c r="K150" s="12">
        <f t="shared" si="7"/>
        <v>1</v>
      </c>
      <c r="L150" s="1">
        <v>1369</v>
      </c>
      <c r="M150">
        <f ca="1">VLOOKUP(A150,Sheet1!A:N,12,FALSE)</f>
        <v>2</v>
      </c>
      <c r="N150" s="1">
        <f t="shared" ca="1" si="8"/>
        <v>100</v>
      </c>
    </row>
    <row r="151" spans="1:14" x14ac:dyDescent="0.2">
      <c r="A151" t="s">
        <v>741</v>
      </c>
      <c r="B151">
        <v>2</v>
      </c>
      <c r="C151">
        <v>4</v>
      </c>
      <c r="D151" s="3">
        <v>43469</v>
      </c>
      <c r="E151" s="3">
        <v>43342</v>
      </c>
      <c r="F151">
        <v>215.57499999999999</v>
      </c>
      <c r="G151">
        <v>8</v>
      </c>
      <c r="H151">
        <f t="shared" si="6"/>
        <v>53.893749999999997</v>
      </c>
      <c r="I151" t="s">
        <v>805</v>
      </c>
      <c r="J151" t="s">
        <v>8</v>
      </c>
      <c r="K151" s="12">
        <f t="shared" si="7"/>
        <v>1</v>
      </c>
      <c r="L151" s="1">
        <v>215.57499999999999</v>
      </c>
      <c r="M151">
        <f ca="1">VLOOKUP(A151,Sheet1!A:N,12,FALSE)</f>
        <v>4</v>
      </c>
      <c r="N151" s="1">
        <f t="shared" ca="1" si="8"/>
        <v>100</v>
      </c>
    </row>
    <row r="152" spans="1:14" x14ac:dyDescent="0.2">
      <c r="A152" t="s">
        <v>1018</v>
      </c>
      <c r="B152">
        <v>4</v>
      </c>
      <c r="C152">
        <v>4</v>
      </c>
      <c r="D152" s="3">
        <v>43458</v>
      </c>
      <c r="E152" s="3">
        <v>43448</v>
      </c>
      <c r="F152">
        <v>186.642</v>
      </c>
      <c r="G152">
        <v>8</v>
      </c>
      <c r="H152">
        <f t="shared" si="6"/>
        <v>46.660499999999999</v>
      </c>
      <c r="I152" t="s">
        <v>805</v>
      </c>
      <c r="J152" t="s">
        <v>575</v>
      </c>
      <c r="K152" s="12">
        <f t="shared" si="7"/>
        <v>1</v>
      </c>
      <c r="L152" s="1">
        <v>186.642</v>
      </c>
      <c r="M152">
        <f ca="1">VLOOKUP(A152,Sheet1!A:N,12,FALSE)</f>
        <v>4</v>
      </c>
      <c r="N152" s="1">
        <f t="shared" ca="1" si="8"/>
        <v>100</v>
      </c>
    </row>
    <row r="153" spans="1:14" x14ac:dyDescent="0.2">
      <c r="A153" t="s">
        <v>1091</v>
      </c>
      <c r="B153">
        <v>2</v>
      </c>
      <c r="C153">
        <v>2</v>
      </c>
      <c r="D153" s="3">
        <v>43455</v>
      </c>
      <c r="E153" s="3">
        <v>43398</v>
      </c>
      <c r="F153">
        <v>135.709</v>
      </c>
      <c r="G153">
        <v>4</v>
      </c>
      <c r="H153">
        <f t="shared" si="6"/>
        <v>67.854500000000002</v>
      </c>
      <c r="I153" t="s">
        <v>805</v>
      </c>
      <c r="J153" t="s">
        <v>575</v>
      </c>
      <c r="K153" s="12">
        <f t="shared" si="7"/>
        <v>1</v>
      </c>
      <c r="L153" s="1">
        <v>135.709</v>
      </c>
      <c r="M153">
        <f ca="1">VLOOKUP(A153,Sheet1!A:N,12,FALSE)</f>
        <v>2</v>
      </c>
      <c r="N153" s="1">
        <f t="shared" ca="1" si="8"/>
        <v>100</v>
      </c>
    </row>
    <row r="154" spans="1:14" x14ac:dyDescent="0.2">
      <c r="A154" t="s">
        <v>1216</v>
      </c>
      <c r="B154">
        <v>1</v>
      </c>
      <c r="C154">
        <v>2</v>
      </c>
      <c r="D154" s="3">
        <v>43450</v>
      </c>
      <c r="E154" s="3">
        <v>43450</v>
      </c>
      <c r="F154">
        <v>126</v>
      </c>
      <c r="G154">
        <v>4</v>
      </c>
      <c r="H154">
        <f t="shared" si="6"/>
        <v>63</v>
      </c>
      <c r="I154" t="s">
        <v>805</v>
      </c>
      <c r="J154" t="s">
        <v>575</v>
      </c>
      <c r="K154" s="12">
        <f t="shared" si="7"/>
        <v>1</v>
      </c>
      <c r="L154" s="1">
        <v>126</v>
      </c>
      <c r="M154">
        <f ca="1">VLOOKUP(A154,Sheet1!A:N,12,FALSE)</f>
        <v>2</v>
      </c>
      <c r="N154" s="1">
        <f t="shared" ca="1" si="8"/>
        <v>100</v>
      </c>
    </row>
    <row r="155" spans="1:14" x14ac:dyDescent="0.2">
      <c r="A155" t="s">
        <v>676</v>
      </c>
      <c r="B155">
        <v>5</v>
      </c>
      <c r="C155">
        <v>7</v>
      </c>
      <c r="D155" s="3">
        <v>43447</v>
      </c>
      <c r="E155" s="3">
        <v>43412</v>
      </c>
      <c r="F155">
        <v>255.3</v>
      </c>
      <c r="G155">
        <v>14</v>
      </c>
      <c r="H155">
        <f t="shared" si="6"/>
        <v>36.471428571428575</v>
      </c>
      <c r="I155" t="s">
        <v>805</v>
      </c>
      <c r="J155" t="s">
        <v>8</v>
      </c>
      <c r="K155" s="12">
        <f t="shared" si="7"/>
        <v>1</v>
      </c>
      <c r="L155" s="1">
        <v>255.3</v>
      </c>
      <c r="M155">
        <f ca="1">VLOOKUP(A155,Sheet1!A:N,12,FALSE)</f>
        <v>7</v>
      </c>
      <c r="N155" s="1">
        <f t="shared" ca="1" si="8"/>
        <v>100</v>
      </c>
    </row>
    <row r="156" spans="1:14" x14ac:dyDescent="0.2">
      <c r="A156" t="s">
        <v>1219</v>
      </c>
      <c r="B156">
        <v>1</v>
      </c>
      <c r="C156">
        <v>1</v>
      </c>
      <c r="D156" s="3">
        <v>43442</v>
      </c>
      <c r="E156" s="3">
        <v>43442</v>
      </c>
      <c r="F156">
        <v>169.31800000000001</v>
      </c>
      <c r="G156">
        <v>2</v>
      </c>
      <c r="H156">
        <f t="shared" si="6"/>
        <v>169.31800000000001</v>
      </c>
      <c r="I156" t="s">
        <v>805</v>
      </c>
      <c r="J156" t="s">
        <v>575</v>
      </c>
      <c r="K156" s="12">
        <f t="shared" si="7"/>
        <v>1</v>
      </c>
      <c r="L156" s="1">
        <v>169.31800000000001</v>
      </c>
      <c r="M156">
        <f ca="1">VLOOKUP(A156,Sheet1!A:N,12,FALSE)</f>
        <v>1</v>
      </c>
      <c r="N156" s="1">
        <f t="shared" ca="1" si="8"/>
        <v>100</v>
      </c>
    </row>
    <row r="157" spans="1:14" x14ac:dyDescent="0.2">
      <c r="A157" t="s">
        <v>1154</v>
      </c>
      <c r="B157">
        <v>2</v>
      </c>
      <c r="C157">
        <v>2</v>
      </c>
      <c r="D157" s="3">
        <v>43438</v>
      </c>
      <c r="E157" s="3">
        <v>43426</v>
      </c>
      <c r="F157">
        <v>307.202</v>
      </c>
      <c r="G157">
        <v>4</v>
      </c>
      <c r="H157">
        <f t="shared" si="6"/>
        <v>153.601</v>
      </c>
      <c r="I157" t="s">
        <v>805</v>
      </c>
      <c r="J157" t="s">
        <v>575</v>
      </c>
      <c r="K157" s="12">
        <f t="shared" si="7"/>
        <v>1</v>
      </c>
      <c r="L157" s="1">
        <v>307.202</v>
      </c>
      <c r="M157">
        <f ca="1">VLOOKUP(A157,Sheet1!A:N,12,FALSE)</f>
        <v>2</v>
      </c>
      <c r="N157" s="1">
        <f t="shared" ca="1" si="8"/>
        <v>100</v>
      </c>
    </row>
    <row r="158" spans="1:14" x14ac:dyDescent="0.2">
      <c r="A158" t="s">
        <v>768</v>
      </c>
      <c r="B158">
        <v>1</v>
      </c>
      <c r="C158">
        <v>1</v>
      </c>
      <c r="D158" s="3">
        <v>43438</v>
      </c>
      <c r="E158" s="3">
        <v>43438</v>
      </c>
      <c r="F158">
        <v>130.08699999999999</v>
      </c>
      <c r="G158">
        <v>2</v>
      </c>
      <c r="H158">
        <f t="shared" si="6"/>
        <v>130.08699999999999</v>
      </c>
      <c r="I158" t="s">
        <v>805</v>
      </c>
      <c r="J158" t="s">
        <v>8</v>
      </c>
      <c r="K158" s="12">
        <f t="shared" si="7"/>
        <v>1</v>
      </c>
      <c r="L158" s="1">
        <v>130.08699999999999</v>
      </c>
      <c r="M158">
        <f ca="1">VLOOKUP(A158,Sheet1!A:N,12,FALSE)</f>
        <v>1</v>
      </c>
      <c r="N158" s="1">
        <f t="shared" ca="1" si="8"/>
        <v>100</v>
      </c>
    </row>
    <row r="159" spans="1:14" x14ac:dyDescent="0.2">
      <c r="A159" t="s">
        <v>750</v>
      </c>
      <c r="B159">
        <v>2</v>
      </c>
      <c r="C159">
        <v>2</v>
      </c>
      <c r="D159" s="3">
        <v>43433</v>
      </c>
      <c r="E159" s="3">
        <v>43423</v>
      </c>
      <c r="F159">
        <v>105</v>
      </c>
      <c r="G159">
        <v>4</v>
      </c>
      <c r="H159">
        <f t="shared" si="6"/>
        <v>52.5</v>
      </c>
      <c r="I159" t="s">
        <v>805</v>
      </c>
      <c r="J159" t="s">
        <v>8</v>
      </c>
      <c r="K159" s="12">
        <f t="shared" si="7"/>
        <v>1</v>
      </c>
      <c r="L159" s="1">
        <v>105</v>
      </c>
      <c r="M159">
        <f ca="1">VLOOKUP(A159,Sheet1!A:N,12,FALSE)</f>
        <v>2</v>
      </c>
      <c r="N159" s="1">
        <f t="shared" ca="1" si="8"/>
        <v>100</v>
      </c>
    </row>
    <row r="160" spans="1:14" x14ac:dyDescent="0.2">
      <c r="A160" t="s">
        <v>144</v>
      </c>
      <c r="B160">
        <v>1</v>
      </c>
      <c r="C160">
        <v>1</v>
      </c>
      <c r="D160" s="3">
        <v>43428</v>
      </c>
      <c r="E160" s="3">
        <v>43428</v>
      </c>
      <c r="F160" s="1">
        <v>147</v>
      </c>
      <c r="G160">
        <v>2</v>
      </c>
      <c r="H160">
        <f t="shared" si="6"/>
        <v>147</v>
      </c>
      <c r="I160" t="s">
        <v>7</v>
      </c>
      <c r="J160" t="s">
        <v>8</v>
      </c>
      <c r="K160" s="12">
        <f t="shared" si="7"/>
        <v>1</v>
      </c>
      <c r="L160" s="1">
        <v>147</v>
      </c>
      <c r="M160">
        <f ca="1">VLOOKUP(A160,Sheet1!A:N,12,FALSE)</f>
        <v>1</v>
      </c>
      <c r="N160" s="1">
        <f t="shared" ca="1" si="8"/>
        <v>100</v>
      </c>
    </row>
    <row r="161" spans="1:14" x14ac:dyDescent="0.2">
      <c r="A161" t="s">
        <v>722</v>
      </c>
      <c r="B161">
        <v>3</v>
      </c>
      <c r="C161">
        <v>3</v>
      </c>
      <c r="D161" s="3">
        <v>43424</v>
      </c>
      <c r="E161" s="3">
        <v>43417</v>
      </c>
      <c r="F161">
        <v>104.25</v>
      </c>
      <c r="G161">
        <v>6</v>
      </c>
      <c r="H161">
        <f t="shared" si="6"/>
        <v>34.75</v>
      </c>
      <c r="I161" t="s">
        <v>805</v>
      </c>
      <c r="J161" t="s">
        <v>8</v>
      </c>
      <c r="K161" s="12">
        <f t="shared" si="7"/>
        <v>1</v>
      </c>
      <c r="L161" s="1">
        <v>104.25</v>
      </c>
      <c r="M161">
        <f ca="1">VLOOKUP(A161,Sheet1!A:N,12,FALSE)</f>
        <v>3</v>
      </c>
      <c r="N161" s="1">
        <f t="shared" ca="1" si="8"/>
        <v>100</v>
      </c>
    </row>
    <row r="162" spans="1:14" x14ac:dyDescent="0.2">
      <c r="A162" t="s">
        <v>514</v>
      </c>
      <c r="B162">
        <v>3</v>
      </c>
      <c r="C162">
        <v>3</v>
      </c>
      <c r="D162" s="3">
        <v>43417</v>
      </c>
      <c r="E162" s="3">
        <v>43409</v>
      </c>
      <c r="F162" s="8">
        <v>107.71599999999999</v>
      </c>
      <c r="G162">
        <v>6</v>
      </c>
      <c r="H162">
        <f t="shared" si="6"/>
        <v>35.905333333333331</v>
      </c>
      <c r="I162" t="s">
        <v>7</v>
      </c>
      <c r="J162" t="s">
        <v>575</v>
      </c>
      <c r="K162" s="12">
        <f t="shared" si="7"/>
        <v>1</v>
      </c>
      <c r="L162" s="1">
        <v>107.71599999999999</v>
      </c>
      <c r="M162">
        <f ca="1">VLOOKUP(A162,Sheet1!A:N,12,FALSE)</f>
        <v>3</v>
      </c>
      <c r="N162" s="1">
        <f t="shared" ca="1" si="8"/>
        <v>100</v>
      </c>
    </row>
    <row r="163" spans="1:14" x14ac:dyDescent="0.2">
      <c r="A163" t="s">
        <v>1199</v>
      </c>
      <c r="B163">
        <v>1</v>
      </c>
      <c r="C163">
        <v>1</v>
      </c>
      <c r="D163" s="3">
        <v>43406</v>
      </c>
      <c r="E163" s="3">
        <v>43406</v>
      </c>
      <c r="F163">
        <v>722.65800000000002</v>
      </c>
      <c r="G163">
        <v>2</v>
      </c>
      <c r="H163">
        <f t="shared" si="6"/>
        <v>722.65800000000002</v>
      </c>
      <c r="I163" t="s">
        <v>805</v>
      </c>
      <c r="J163" t="s">
        <v>575</v>
      </c>
      <c r="K163" s="12">
        <f t="shared" si="7"/>
        <v>1</v>
      </c>
      <c r="L163" s="1">
        <v>722.65800000000002</v>
      </c>
      <c r="M163">
        <f ca="1">VLOOKUP(A163,Sheet1!A:N,12,FALSE)</f>
        <v>1</v>
      </c>
      <c r="N163" s="1">
        <f t="shared" ca="1" si="8"/>
        <v>100</v>
      </c>
    </row>
    <row r="164" spans="1:14" x14ac:dyDescent="0.2">
      <c r="A164" t="s">
        <v>785</v>
      </c>
      <c r="B164">
        <v>1</v>
      </c>
      <c r="C164">
        <v>3</v>
      </c>
      <c r="D164" s="3">
        <v>43406</v>
      </c>
      <c r="E164" s="3">
        <v>43406</v>
      </c>
      <c r="F164">
        <v>278.80700000000002</v>
      </c>
      <c r="G164">
        <v>6</v>
      </c>
      <c r="H164">
        <f t="shared" si="6"/>
        <v>92.935666666666677</v>
      </c>
      <c r="I164" t="s">
        <v>805</v>
      </c>
      <c r="J164" t="s">
        <v>8</v>
      </c>
      <c r="K164" s="12">
        <f t="shared" si="7"/>
        <v>1</v>
      </c>
      <c r="L164" s="1">
        <v>278.80700000000002</v>
      </c>
      <c r="M164">
        <f ca="1">VLOOKUP(A164,Sheet1!A:N,12,FALSE)</f>
        <v>3</v>
      </c>
      <c r="N164" s="1">
        <f t="shared" ca="1" si="8"/>
        <v>100</v>
      </c>
    </row>
    <row r="165" spans="1:14" x14ac:dyDescent="0.2">
      <c r="A165" t="s">
        <v>452</v>
      </c>
      <c r="B165">
        <v>13</v>
      </c>
      <c r="C165">
        <v>17</v>
      </c>
      <c r="D165" s="3">
        <v>43405</v>
      </c>
      <c r="E165" s="3">
        <v>43324</v>
      </c>
      <c r="F165" s="8">
        <v>424.70600000000002</v>
      </c>
      <c r="G165">
        <v>34</v>
      </c>
      <c r="H165">
        <f t="shared" si="6"/>
        <v>24.982705882352942</v>
      </c>
      <c r="I165" t="s">
        <v>7</v>
      </c>
      <c r="J165" t="s">
        <v>575</v>
      </c>
      <c r="K165" s="12">
        <f t="shared" si="7"/>
        <v>1</v>
      </c>
      <c r="L165" s="1">
        <v>424.70600000000002</v>
      </c>
      <c r="M165">
        <f ca="1">VLOOKUP(A165,Sheet1!A:N,12,FALSE)</f>
        <v>17</v>
      </c>
      <c r="N165" s="1">
        <f t="shared" ca="1" si="8"/>
        <v>100</v>
      </c>
    </row>
    <row r="166" spans="1:14" x14ac:dyDescent="0.2">
      <c r="A166" t="s">
        <v>763</v>
      </c>
      <c r="B166">
        <v>1</v>
      </c>
      <c r="C166">
        <v>1</v>
      </c>
      <c r="D166" s="3">
        <v>43399</v>
      </c>
      <c r="E166" s="3">
        <v>43399</v>
      </c>
      <c r="F166">
        <v>142.58000000000001</v>
      </c>
      <c r="G166">
        <v>2</v>
      </c>
      <c r="H166">
        <f t="shared" si="6"/>
        <v>142.58000000000001</v>
      </c>
      <c r="I166" t="s">
        <v>805</v>
      </c>
      <c r="J166" t="s">
        <v>8</v>
      </c>
      <c r="K166" s="12">
        <f t="shared" si="7"/>
        <v>1</v>
      </c>
      <c r="L166" s="1">
        <v>142.58000000000001</v>
      </c>
      <c r="M166">
        <f ca="1">VLOOKUP(A166,Sheet1!A:N,12,FALSE)</f>
        <v>1</v>
      </c>
      <c r="N166" s="1">
        <f t="shared" ca="1" si="8"/>
        <v>100</v>
      </c>
    </row>
    <row r="167" spans="1:14" x14ac:dyDescent="0.2">
      <c r="A167" t="s">
        <v>150</v>
      </c>
      <c r="B167">
        <v>1</v>
      </c>
      <c r="C167">
        <v>1</v>
      </c>
      <c r="D167" s="3">
        <v>43398</v>
      </c>
      <c r="E167" s="3">
        <v>43379</v>
      </c>
      <c r="F167" s="1">
        <v>150</v>
      </c>
      <c r="G167">
        <v>2</v>
      </c>
      <c r="H167">
        <f t="shared" si="6"/>
        <v>150</v>
      </c>
      <c r="I167" t="s">
        <v>7</v>
      </c>
      <c r="J167" t="s">
        <v>8</v>
      </c>
      <c r="K167" s="12">
        <f t="shared" si="7"/>
        <v>1</v>
      </c>
      <c r="L167" s="1">
        <v>150</v>
      </c>
      <c r="M167">
        <f ca="1">VLOOKUP(A167,Sheet1!A:N,12,FALSE)</f>
        <v>1</v>
      </c>
      <c r="N167" s="1">
        <f t="shared" ca="1" si="8"/>
        <v>100</v>
      </c>
    </row>
    <row r="168" spans="1:14" x14ac:dyDescent="0.2">
      <c r="A168" t="s">
        <v>1156</v>
      </c>
      <c r="B168">
        <v>1</v>
      </c>
      <c r="C168">
        <v>1</v>
      </c>
      <c r="D168" s="3">
        <v>43388</v>
      </c>
      <c r="E168" s="3">
        <v>43388</v>
      </c>
      <c r="F168">
        <v>283.66399999999999</v>
      </c>
      <c r="G168">
        <v>2</v>
      </c>
      <c r="H168">
        <f t="shared" si="6"/>
        <v>283.66399999999999</v>
      </c>
      <c r="I168" t="s">
        <v>805</v>
      </c>
      <c r="J168" t="s">
        <v>575</v>
      </c>
      <c r="K168" s="12">
        <f t="shared" si="7"/>
        <v>1</v>
      </c>
      <c r="L168" s="1">
        <v>283.66399999999999</v>
      </c>
      <c r="M168">
        <f ca="1">VLOOKUP(A168,Sheet1!A:N,12,FALSE)</f>
        <v>1</v>
      </c>
      <c r="N168" s="1">
        <f t="shared" ca="1" si="8"/>
        <v>100</v>
      </c>
    </row>
    <row r="169" spans="1:14" x14ac:dyDescent="0.2">
      <c r="A169" t="s">
        <v>989</v>
      </c>
      <c r="B169">
        <v>5</v>
      </c>
      <c r="C169">
        <v>13</v>
      </c>
      <c r="D169" s="3">
        <v>43387</v>
      </c>
      <c r="E169" s="3">
        <v>43356</v>
      </c>
      <c r="F169">
        <v>438.67700000000002</v>
      </c>
      <c r="G169">
        <v>26</v>
      </c>
      <c r="H169">
        <f t="shared" si="6"/>
        <v>33.744384615384618</v>
      </c>
      <c r="I169" t="s">
        <v>805</v>
      </c>
      <c r="J169" t="s">
        <v>575</v>
      </c>
      <c r="K169" s="12">
        <f t="shared" si="7"/>
        <v>1</v>
      </c>
      <c r="L169" s="1">
        <v>438.67700000000002</v>
      </c>
      <c r="M169">
        <f ca="1">VLOOKUP(A169,Sheet1!A:N,12,FALSE)</f>
        <v>13</v>
      </c>
      <c r="N169" s="1">
        <f t="shared" ca="1" si="8"/>
        <v>100</v>
      </c>
    </row>
    <row r="170" spans="1:14" x14ac:dyDescent="0.2">
      <c r="A170" t="s">
        <v>724</v>
      </c>
      <c r="B170">
        <v>2</v>
      </c>
      <c r="C170">
        <v>3</v>
      </c>
      <c r="D170" s="3">
        <v>43371</v>
      </c>
      <c r="E170" s="3">
        <v>43370</v>
      </c>
      <c r="F170">
        <v>160.57900000000001</v>
      </c>
      <c r="G170">
        <v>6</v>
      </c>
      <c r="H170">
        <f t="shared" si="6"/>
        <v>53.526333333333334</v>
      </c>
      <c r="I170" t="s">
        <v>805</v>
      </c>
      <c r="J170" t="s">
        <v>8</v>
      </c>
      <c r="K170" s="12">
        <f t="shared" si="7"/>
        <v>1</v>
      </c>
      <c r="L170" s="1">
        <v>160.57900000000001</v>
      </c>
      <c r="M170">
        <f ca="1">VLOOKUP(A170,Sheet1!A:N,12,FALSE)</f>
        <v>3</v>
      </c>
      <c r="N170" s="1">
        <f t="shared" ca="1" si="8"/>
        <v>100</v>
      </c>
    </row>
    <row r="171" spans="1:14" x14ac:dyDescent="0.2">
      <c r="A171" t="s">
        <v>773</v>
      </c>
      <c r="B171">
        <v>1</v>
      </c>
      <c r="C171">
        <v>1</v>
      </c>
      <c r="D171" s="3">
        <v>43364</v>
      </c>
      <c r="E171" s="3">
        <v>43364</v>
      </c>
      <c r="F171">
        <v>172.21100000000001</v>
      </c>
      <c r="G171">
        <v>2</v>
      </c>
      <c r="H171">
        <f t="shared" si="6"/>
        <v>172.21100000000001</v>
      </c>
      <c r="I171" t="s">
        <v>805</v>
      </c>
      <c r="J171" t="s">
        <v>8</v>
      </c>
      <c r="K171" s="12">
        <f t="shared" si="7"/>
        <v>1</v>
      </c>
      <c r="L171" s="1">
        <v>172.21100000000001</v>
      </c>
      <c r="M171">
        <f ca="1">VLOOKUP(A171,Sheet1!A:N,12,FALSE)</f>
        <v>1</v>
      </c>
      <c r="N171" s="1">
        <f t="shared" ca="1" si="8"/>
        <v>100</v>
      </c>
    </row>
    <row r="172" spans="1:14" x14ac:dyDescent="0.2">
      <c r="A172" t="s">
        <v>153</v>
      </c>
      <c r="B172">
        <v>4</v>
      </c>
      <c r="C172">
        <v>6</v>
      </c>
      <c r="D172" s="3">
        <v>43363</v>
      </c>
      <c r="E172" s="3">
        <v>43316</v>
      </c>
      <c r="F172" s="1">
        <v>115.026</v>
      </c>
      <c r="G172">
        <v>12</v>
      </c>
      <c r="H172">
        <f t="shared" si="6"/>
        <v>19.170999999999999</v>
      </c>
      <c r="I172" t="s">
        <v>7</v>
      </c>
      <c r="J172" t="s">
        <v>8</v>
      </c>
      <c r="K172" s="12">
        <f t="shared" si="7"/>
        <v>1</v>
      </c>
      <c r="L172" s="1">
        <v>115.026</v>
      </c>
      <c r="M172">
        <f ca="1">VLOOKUP(A172,Sheet1!A:N,12,FALSE)</f>
        <v>6</v>
      </c>
      <c r="N172" s="1">
        <f t="shared" ca="1" si="8"/>
        <v>100</v>
      </c>
    </row>
    <row r="173" spans="1:14" x14ac:dyDescent="0.2">
      <c r="A173" t="s">
        <v>637</v>
      </c>
      <c r="B173">
        <v>10</v>
      </c>
      <c r="C173">
        <v>32</v>
      </c>
      <c r="D173" s="3">
        <v>43355</v>
      </c>
      <c r="E173" s="3">
        <v>43332</v>
      </c>
      <c r="F173">
        <v>2347.38</v>
      </c>
      <c r="G173">
        <v>64</v>
      </c>
      <c r="H173">
        <f t="shared" si="6"/>
        <v>73.355625000000003</v>
      </c>
      <c r="I173" t="s">
        <v>805</v>
      </c>
      <c r="J173" t="s">
        <v>8</v>
      </c>
      <c r="K173" s="12">
        <f t="shared" si="7"/>
        <v>1</v>
      </c>
      <c r="L173" s="1">
        <v>2347.38</v>
      </c>
      <c r="M173">
        <f ca="1">VLOOKUP(A173,Sheet1!A:N,12,FALSE)</f>
        <v>32</v>
      </c>
      <c r="N173" s="1">
        <f t="shared" ca="1" si="8"/>
        <v>100</v>
      </c>
    </row>
    <row r="174" spans="1:14" x14ac:dyDescent="0.2">
      <c r="A174" t="s">
        <v>743</v>
      </c>
      <c r="B174">
        <v>2</v>
      </c>
      <c r="C174">
        <v>3</v>
      </c>
      <c r="D174" s="3">
        <v>43343</v>
      </c>
      <c r="E174" s="3">
        <v>43342</v>
      </c>
      <c r="F174">
        <v>112.565</v>
      </c>
      <c r="G174">
        <v>6</v>
      </c>
      <c r="H174">
        <f t="shared" si="6"/>
        <v>37.521666666666668</v>
      </c>
      <c r="I174" t="s">
        <v>805</v>
      </c>
      <c r="J174" t="s">
        <v>8</v>
      </c>
      <c r="K174" s="12">
        <f t="shared" si="7"/>
        <v>1</v>
      </c>
      <c r="L174" s="1">
        <v>112.565</v>
      </c>
      <c r="M174">
        <f ca="1">VLOOKUP(A174,Sheet1!A:N,12,FALSE)</f>
        <v>3</v>
      </c>
      <c r="N174" s="1">
        <f t="shared" ca="1" si="8"/>
        <v>100</v>
      </c>
    </row>
    <row r="175" spans="1:14" x14ac:dyDescent="0.2">
      <c r="A175" t="s">
        <v>1197</v>
      </c>
      <c r="B175">
        <v>1</v>
      </c>
      <c r="C175">
        <v>1</v>
      </c>
      <c r="D175" s="3">
        <v>43342</v>
      </c>
      <c r="E175" s="3">
        <v>43342</v>
      </c>
      <c r="F175">
        <v>300</v>
      </c>
      <c r="G175">
        <v>2</v>
      </c>
      <c r="H175">
        <f t="shared" si="6"/>
        <v>300</v>
      </c>
      <c r="I175" t="s">
        <v>805</v>
      </c>
      <c r="J175" t="s">
        <v>575</v>
      </c>
      <c r="K175" s="12">
        <f t="shared" si="7"/>
        <v>1</v>
      </c>
      <c r="L175" s="1">
        <v>300</v>
      </c>
      <c r="M175">
        <f ca="1">VLOOKUP(A175,Sheet1!A:N,12,FALSE)</f>
        <v>1</v>
      </c>
      <c r="N175" s="1">
        <f t="shared" ca="1" si="8"/>
        <v>100</v>
      </c>
    </row>
    <row r="176" spans="1:14" x14ac:dyDescent="0.2">
      <c r="A176" t="s">
        <v>165</v>
      </c>
      <c r="B176">
        <v>1</v>
      </c>
      <c r="C176">
        <v>1</v>
      </c>
      <c r="D176" s="3">
        <v>43339</v>
      </c>
      <c r="E176" s="3">
        <v>43339</v>
      </c>
      <c r="F176" s="1">
        <v>194.21</v>
      </c>
      <c r="G176">
        <v>2</v>
      </c>
      <c r="H176">
        <f t="shared" si="6"/>
        <v>194.21</v>
      </c>
      <c r="I176" t="s">
        <v>7</v>
      </c>
      <c r="J176" t="s">
        <v>8</v>
      </c>
      <c r="K176" s="12">
        <f t="shared" si="7"/>
        <v>1</v>
      </c>
      <c r="L176" s="1">
        <v>194.21</v>
      </c>
      <c r="M176">
        <f ca="1">VLOOKUP(A176,Sheet1!A:N,12,FALSE)</f>
        <v>1</v>
      </c>
      <c r="N176" s="1">
        <f t="shared" ca="1" si="8"/>
        <v>100</v>
      </c>
    </row>
    <row r="177" spans="1:14" x14ac:dyDescent="0.2">
      <c r="A177" t="s">
        <v>555</v>
      </c>
      <c r="B177">
        <v>1</v>
      </c>
      <c r="C177">
        <v>1</v>
      </c>
      <c r="D177" s="3">
        <v>43339</v>
      </c>
      <c r="E177" s="3">
        <v>43339</v>
      </c>
      <c r="F177" s="8">
        <v>116.577</v>
      </c>
      <c r="G177">
        <v>2</v>
      </c>
      <c r="H177">
        <f t="shared" si="6"/>
        <v>116.577</v>
      </c>
      <c r="I177" t="s">
        <v>7</v>
      </c>
      <c r="J177" t="s">
        <v>575</v>
      </c>
      <c r="K177" s="12">
        <f t="shared" si="7"/>
        <v>1</v>
      </c>
      <c r="L177" s="1">
        <v>116.577</v>
      </c>
      <c r="M177">
        <f ca="1">VLOOKUP(A177,Sheet1!A:N,12,FALSE)</f>
        <v>1</v>
      </c>
      <c r="N177" s="1">
        <f t="shared" ca="1" si="8"/>
        <v>100</v>
      </c>
    </row>
    <row r="178" spans="1:14" x14ac:dyDescent="0.2">
      <c r="A178" t="s">
        <v>166</v>
      </c>
      <c r="B178">
        <v>1</v>
      </c>
      <c r="C178">
        <v>1</v>
      </c>
      <c r="D178" s="3">
        <v>43328</v>
      </c>
      <c r="E178" s="3">
        <v>43326</v>
      </c>
      <c r="F178" s="1">
        <v>312.48099999999999</v>
      </c>
      <c r="G178">
        <v>2</v>
      </c>
      <c r="H178">
        <f t="shared" si="6"/>
        <v>312.48099999999999</v>
      </c>
      <c r="I178" t="s">
        <v>7</v>
      </c>
      <c r="J178" t="s">
        <v>8</v>
      </c>
      <c r="K178" s="12">
        <f t="shared" si="7"/>
        <v>1</v>
      </c>
      <c r="L178" s="1">
        <v>312.48099999999999</v>
      </c>
      <c r="M178">
        <f ca="1">VLOOKUP(A178,Sheet1!A:N,12,FALSE)</f>
        <v>1</v>
      </c>
      <c r="N178" s="1">
        <f t="shared" ca="1" si="8"/>
        <v>100</v>
      </c>
    </row>
    <row r="179" spans="1:14" x14ac:dyDescent="0.2">
      <c r="A179" t="s">
        <v>779</v>
      </c>
      <c r="B179">
        <v>1</v>
      </c>
      <c r="C179">
        <v>1</v>
      </c>
      <c r="D179" s="3">
        <v>43327</v>
      </c>
      <c r="E179" s="3">
        <v>43327</v>
      </c>
      <c r="F179">
        <v>500</v>
      </c>
      <c r="G179">
        <v>2</v>
      </c>
      <c r="H179">
        <f t="shared" si="6"/>
        <v>500</v>
      </c>
      <c r="I179" t="s">
        <v>805</v>
      </c>
      <c r="J179" t="s">
        <v>8</v>
      </c>
      <c r="K179" s="12">
        <f t="shared" si="7"/>
        <v>1</v>
      </c>
      <c r="L179" s="1">
        <v>500</v>
      </c>
      <c r="M179">
        <f ca="1">VLOOKUP(A179,Sheet1!A:N,12,FALSE)</f>
        <v>1</v>
      </c>
      <c r="N179" s="1">
        <f t="shared" ca="1" si="8"/>
        <v>100</v>
      </c>
    </row>
    <row r="180" spans="1:14" x14ac:dyDescent="0.2">
      <c r="A180" t="s">
        <v>1224</v>
      </c>
      <c r="B180">
        <v>1</v>
      </c>
      <c r="C180">
        <v>1</v>
      </c>
      <c r="D180" s="3">
        <v>43323</v>
      </c>
      <c r="E180" s="3">
        <v>43323</v>
      </c>
      <c r="F180">
        <v>114.54900000000001</v>
      </c>
      <c r="G180">
        <v>2</v>
      </c>
      <c r="H180">
        <f t="shared" si="6"/>
        <v>114.54900000000001</v>
      </c>
      <c r="I180" t="s">
        <v>805</v>
      </c>
      <c r="J180" t="s">
        <v>575</v>
      </c>
      <c r="K180" s="12">
        <f t="shared" si="7"/>
        <v>1</v>
      </c>
      <c r="L180" s="1">
        <v>114.54900000000001</v>
      </c>
      <c r="M180">
        <f ca="1">VLOOKUP(A180,Sheet1!A:N,12,FALSE)</f>
        <v>1</v>
      </c>
      <c r="N180" s="1">
        <f t="shared" ca="1" si="8"/>
        <v>100</v>
      </c>
    </row>
    <row r="181" spans="1:14" x14ac:dyDescent="0.2">
      <c r="A181" t="s">
        <v>255</v>
      </c>
      <c r="B181">
        <v>15</v>
      </c>
      <c r="C181">
        <v>31</v>
      </c>
      <c r="D181" s="3">
        <v>43277</v>
      </c>
      <c r="E181" s="3">
        <v>42913</v>
      </c>
      <c r="F181" s="1">
        <v>1110.79</v>
      </c>
      <c r="G181">
        <v>62</v>
      </c>
      <c r="H181">
        <f t="shared" si="6"/>
        <v>35.831935483870964</v>
      </c>
      <c r="I181" t="s">
        <v>7</v>
      </c>
      <c r="J181" t="s">
        <v>8</v>
      </c>
      <c r="K181" s="12">
        <f t="shared" si="7"/>
        <v>1</v>
      </c>
      <c r="L181" s="1">
        <v>1110.79</v>
      </c>
      <c r="M181">
        <f ca="1">VLOOKUP(A181,Sheet1!A:N,12,FALSE)</f>
        <v>31</v>
      </c>
      <c r="N181" s="1">
        <f t="shared" ca="1" si="8"/>
        <v>100</v>
      </c>
    </row>
    <row r="182" spans="1:14" x14ac:dyDescent="0.2">
      <c r="A182" t="s">
        <v>226</v>
      </c>
      <c r="B182">
        <v>4</v>
      </c>
      <c r="C182">
        <v>7</v>
      </c>
      <c r="D182" s="3">
        <v>43277</v>
      </c>
      <c r="E182" s="3">
        <v>42984</v>
      </c>
      <c r="F182" s="1">
        <v>941.90300000000002</v>
      </c>
      <c r="G182">
        <v>14</v>
      </c>
      <c r="H182">
        <f t="shared" si="6"/>
        <v>134.55757142857144</v>
      </c>
      <c r="I182" t="s">
        <v>7</v>
      </c>
      <c r="J182" t="s">
        <v>8</v>
      </c>
      <c r="K182" s="12">
        <f t="shared" si="7"/>
        <v>1</v>
      </c>
      <c r="L182" s="1">
        <v>941.90300000000002</v>
      </c>
      <c r="M182">
        <f ca="1">VLOOKUP(A182,Sheet1!A:N,12,FALSE)</f>
        <v>7</v>
      </c>
      <c r="N182" s="1">
        <f t="shared" ca="1" si="8"/>
        <v>100</v>
      </c>
    </row>
    <row r="183" spans="1:14" x14ac:dyDescent="0.2">
      <c r="A183" t="s">
        <v>202</v>
      </c>
      <c r="B183">
        <v>1</v>
      </c>
      <c r="C183">
        <v>3</v>
      </c>
      <c r="D183" s="3">
        <v>43277</v>
      </c>
      <c r="E183" s="3">
        <v>43113</v>
      </c>
      <c r="F183" s="1">
        <v>150.88999999999999</v>
      </c>
      <c r="G183">
        <v>6</v>
      </c>
      <c r="H183">
        <f t="shared" si="6"/>
        <v>50.29666666666666</v>
      </c>
      <c r="I183" t="s">
        <v>7</v>
      </c>
      <c r="J183" t="s">
        <v>8</v>
      </c>
      <c r="K183" s="12">
        <f t="shared" si="7"/>
        <v>1</v>
      </c>
      <c r="L183" s="1">
        <v>150.88999999999999</v>
      </c>
      <c r="M183">
        <f ca="1">VLOOKUP(A183,Sheet1!A:N,12,FALSE)</f>
        <v>3</v>
      </c>
      <c r="N183" s="1">
        <f t="shared" ca="1" si="8"/>
        <v>100</v>
      </c>
    </row>
    <row r="184" spans="1:14" x14ac:dyDescent="0.2">
      <c r="A184" t="s">
        <v>210</v>
      </c>
      <c r="B184">
        <v>7</v>
      </c>
      <c r="C184">
        <v>9</v>
      </c>
      <c r="D184" s="3">
        <v>43277</v>
      </c>
      <c r="E184" s="3">
        <v>43095</v>
      </c>
      <c r="F184" s="1">
        <v>123.83799999999999</v>
      </c>
      <c r="G184">
        <v>18</v>
      </c>
      <c r="H184">
        <f t="shared" si="6"/>
        <v>13.759777777777778</v>
      </c>
      <c r="I184" t="s">
        <v>7</v>
      </c>
      <c r="J184" t="s">
        <v>8</v>
      </c>
      <c r="K184" s="12">
        <f t="shared" si="7"/>
        <v>1</v>
      </c>
      <c r="L184" s="1">
        <v>123.83799999999999</v>
      </c>
      <c r="M184">
        <f ca="1">VLOOKUP(A184,Sheet1!A:N,12,FALSE)</f>
        <v>9</v>
      </c>
      <c r="N184" s="1">
        <f t="shared" ca="1" si="8"/>
        <v>100</v>
      </c>
    </row>
    <row r="185" spans="1:14" x14ac:dyDescent="0.2">
      <c r="A185" t="s">
        <v>204</v>
      </c>
      <c r="B185">
        <v>5</v>
      </c>
      <c r="C185">
        <v>6</v>
      </c>
      <c r="D185" s="3">
        <v>43277</v>
      </c>
      <c r="E185" s="3">
        <v>43106</v>
      </c>
      <c r="F185" s="1">
        <v>116.32599999999999</v>
      </c>
      <c r="G185">
        <v>12</v>
      </c>
      <c r="H185">
        <f t="shared" si="6"/>
        <v>19.387666666666664</v>
      </c>
      <c r="I185" t="s">
        <v>7</v>
      </c>
      <c r="J185" t="s">
        <v>8</v>
      </c>
      <c r="K185" s="12">
        <f t="shared" si="7"/>
        <v>1</v>
      </c>
      <c r="L185" s="1">
        <v>116.32599999999999</v>
      </c>
      <c r="M185">
        <f ca="1">VLOOKUP(A185,Sheet1!A:N,12,FALSE)</f>
        <v>6</v>
      </c>
      <c r="N185" s="1">
        <f t="shared" ca="1" si="8"/>
        <v>100</v>
      </c>
    </row>
    <row r="186" spans="1:14" x14ac:dyDescent="0.2">
      <c r="A186" t="s">
        <v>299</v>
      </c>
      <c r="B186">
        <v>5</v>
      </c>
      <c r="C186">
        <v>15</v>
      </c>
      <c r="D186" s="3">
        <v>43276</v>
      </c>
      <c r="E186" s="3">
        <v>42977</v>
      </c>
      <c r="F186" s="1">
        <v>2383.33</v>
      </c>
      <c r="G186">
        <v>30</v>
      </c>
      <c r="H186">
        <f t="shared" si="6"/>
        <v>158.88866666666667</v>
      </c>
      <c r="I186" t="s">
        <v>7</v>
      </c>
      <c r="J186" t="s">
        <v>8</v>
      </c>
      <c r="K186" s="12">
        <f t="shared" si="7"/>
        <v>1</v>
      </c>
      <c r="L186" s="1">
        <v>2383.33</v>
      </c>
      <c r="M186">
        <f ca="1">VLOOKUP(A186,Sheet1!A:N,12,FALSE)</f>
        <v>15</v>
      </c>
      <c r="N186" s="1">
        <f t="shared" ca="1" si="8"/>
        <v>100</v>
      </c>
    </row>
    <row r="187" spans="1:14" x14ac:dyDescent="0.2">
      <c r="A187" t="s">
        <v>282</v>
      </c>
      <c r="B187">
        <v>8</v>
      </c>
      <c r="C187">
        <v>15</v>
      </c>
      <c r="D187" s="3">
        <v>43276</v>
      </c>
      <c r="E187" s="3">
        <v>43098</v>
      </c>
      <c r="F187" s="1">
        <v>202.18899999999999</v>
      </c>
      <c r="G187">
        <v>30</v>
      </c>
      <c r="H187">
        <f t="shared" si="6"/>
        <v>13.479266666666666</v>
      </c>
      <c r="I187" t="s">
        <v>7</v>
      </c>
      <c r="J187" t="s">
        <v>8</v>
      </c>
      <c r="K187" s="12">
        <f t="shared" si="7"/>
        <v>1</v>
      </c>
      <c r="L187" s="1">
        <v>202.18899999999999</v>
      </c>
      <c r="M187">
        <f ca="1">VLOOKUP(A187,Sheet1!A:N,12,FALSE)</f>
        <v>15</v>
      </c>
      <c r="N187" s="1">
        <f t="shared" ca="1" si="8"/>
        <v>100</v>
      </c>
    </row>
    <row r="188" spans="1:14" x14ac:dyDescent="0.2">
      <c r="A188" t="s">
        <v>279</v>
      </c>
      <c r="B188">
        <v>8</v>
      </c>
      <c r="C188">
        <v>10</v>
      </c>
      <c r="D188" s="3">
        <v>43276</v>
      </c>
      <c r="E188" s="3">
        <v>43105</v>
      </c>
      <c r="F188" s="1">
        <v>179.90100000000001</v>
      </c>
      <c r="G188">
        <v>20</v>
      </c>
      <c r="H188">
        <f t="shared" si="6"/>
        <v>17.990100000000002</v>
      </c>
      <c r="I188" t="s">
        <v>7</v>
      </c>
      <c r="J188" t="s">
        <v>8</v>
      </c>
      <c r="K188" s="12">
        <f t="shared" si="7"/>
        <v>1</v>
      </c>
      <c r="L188" s="1">
        <v>179.90100000000001</v>
      </c>
      <c r="M188">
        <f ca="1">VLOOKUP(A188,Sheet1!A:N,12,FALSE)</f>
        <v>10</v>
      </c>
      <c r="N188" s="1">
        <f t="shared" ca="1" si="8"/>
        <v>100</v>
      </c>
    </row>
    <row r="189" spans="1:14" x14ac:dyDescent="0.2">
      <c r="A189" t="s">
        <v>529</v>
      </c>
      <c r="B189">
        <v>2</v>
      </c>
      <c r="C189">
        <v>2</v>
      </c>
      <c r="D189" s="3">
        <v>43215</v>
      </c>
      <c r="E189" s="3">
        <v>43214</v>
      </c>
      <c r="F189" s="8">
        <v>132.809</v>
      </c>
      <c r="G189">
        <v>4</v>
      </c>
      <c r="H189">
        <f t="shared" si="6"/>
        <v>66.404499999999999</v>
      </c>
      <c r="I189" t="s">
        <v>7</v>
      </c>
      <c r="J189" t="s">
        <v>575</v>
      </c>
      <c r="K189" s="12">
        <f t="shared" si="7"/>
        <v>1</v>
      </c>
      <c r="L189" s="1">
        <v>132.809</v>
      </c>
      <c r="M189">
        <f ca="1">VLOOKUP(A189,Sheet1!A:N,12,FALSE)</f>
        <v>2</v>
      </c>
      <c r="N189" s="1">
        <f t="shared" ca="1" si="8"/>
        <v>100</v>
      </c>
    </row>
    <row r="190" spans="1:14" x14ac:dyDescent="0.2">
      <c r="A190" t="s">
        <v>449</v>
      </c>
      <c r="B190">
        <v>14</v>
      </c>
      <c r="C190">
        <v>62</v>
      </c>
      <c r="D190" s="3">
        <v>43149</v>
      </c>
      <c r="E190" s="3">
        <v>43102</v>
      </c>
      <c r="F190" s="8">
        <v>242.81200000000001</v>
      </c>
      <c r="G190">
        <v>124</v>
      </c>
      <c r="H190">
        <f t="shared" si="6"/>
        <v>3.9163225806451614</v>
      </c>
      <c r="I190" t="s">
        <v>7</v>
      </c>
      <c r="J190" t="s">
        <v>575</v>
      </c>
      <c r="K190" s="12">
        <f t="shared" si="7"/>
        <v>1</v>
      </c>
      <c r="L190" s="1">
        <v>242.81200000000001</v>
      </c>
      <c r="M190">
        <f ca="1">VLOOKUP(A190,Sheet1!A:N,12,FALSE)</f>
        <v>62</v>
      </c>
      <c r="N190" s="1">
        <f t="shared" ca="1" si="8"/>
        <v>100</v>
      </c>
    </row>
    <row r="191" spans="1:14" x14ac:dyDescent="0.2">
      <c r="A191" t="s">
        <v>511</v>
      </c>
      <c r="B191">
        <v>3</v>
      </c>
      <c r="C191">
        <v>10</v>
      </c>
      <c r="D191" s="3">
        <v>43146</v>
      </c>
      <c r="E191" s="3">
        <v>43130</v>
      </c>
      <c r="F191" s="8">
        <v>105.508</v>
      </c>
      <c r="G191">
        <v>20</v>
      </c>
      <c r="H191">
        <f t="shared" si="6"/>
        <v>10.550799999999999</v>
      </c>
      <c r="I191" t="s">
        <v>7</v>
      </c>
      <c r="J191" t="s">
        <v>575</v>
      </c>
      <c r="K191" s="12">
        <f t="shared" si="7"/>
        <v>1</v>
      </c>
      <c r="L191" s="1">
        <v>105.508</v>
      </c>
      <c r="M191">
        <f ca="1">VLOOKUP(A191,Sheet1!A:N,12,FALSE)</f>
        <v>10</v>
      </c>
      <c r="N191" s="1">
        <f t="shared" ca="1" si="8"/>
        <v>100</v>
      </c>
    </row>
    <row r="192" spans="1:14" x14ac:dyDescent="0.2">
      <c r="A192" s="7" t="s">
        <v>30</v>
      </c>
      <c r="B192">
        <v>66</v>
      </c>
      <c r="C192">
        <v>204</v>
      </c>
      <c r="D192" s="3">
        <v>44249</v>
      </c>
      <c r="E192" s="3">
        <v>43911</v>
      </c>
      <c r="F192" s="1">
        <v>13651</v>
      </c>
      <c r="G192">
        <v>597</v>
      </c>
      <c r="H192">
        <f t="shared" si="6"/>
        <v>66.916666666666671</v>
      </c>
      <c r="I192" t="s">
        <v>7</v>
      </c>
      <c r="J192" t="s">
        <v>8</v>
      </c>
      <c r="K192" s="12">
        <f t="shared" si="7"/>
        <v>2</v>
      </c>
      <c r="L192" s="1">
        <v>17189.55</v>
      </c>
      <c r="M192">
        <f ca="1">VLOOKUP(A192,Sheet1!A:N,12,FALSE)</f>
        <v>298</v>
      </c>
      <c r="N192" s="1">
        <f t="shared" ca="1" si="8"/>
        <v>99.832495812395308</v>
      </c>
    </row>
    <row r="193" spans="1:14" x14ac:dyDescent="0.2">
      <c r="A193" t="s">
        <v>30</v>
      </c>
      <c r="B193">
        <v>53</v>
      </c>
      <c r="C193">
        <v>94</v>
      </c>
      <c r="D193" s="3">
        <v>44249</v>
      </c>
      <c r="E193" s="3">
        <v>43911</v>
      </c>
      <c r="F193">
        <v>3538.55</v>
      </c>
      <c r="G193">
        <v>597</v>
      </c>
      <c r="H193">
        <f t="shared" si="6"/>
        <v>37.644148936170218</v>
      </c>
      <c r="I193" t="s">
        <v>805</v>
      </c>
      <c r="J193" t="s">
        <v>8</v>
      </c>
      <c r="K193" s="12">
        <f t="shared" si="7"/>
        <v>2</v>
      </c>
      <c r="L193" s="1">
        <v>17189.55</v>
      </c>
      <c r="M193">
        <f ca="1">VLOOKUP(A193,Sheet1!A:N,12,FALSE)</f>
        <v>298</v>
      </c>
      <c r="N193" s="1">
        <f t="shared" ca="1" si="8"/>
        <v>99.832495812395308</v>
      </c>
    </row>
    <row r="194" spans="1:14" x14ac:dyDescent="0.2">
      <c r="A194" s="4" t="s">
        <v>9</v>
      </c>
      <c r="B194" s="4">
        <v>66</v>
      </c>
      <c r="C194" s="4">
        <v>266</v>
      </c>
      <c r="D194" s="5">
        <v>44263</v>
      </c>
      <c r="E194" s="5">
        <v>43930</v>
      </c>
      <c r="F194" s="6">
        <v>50719.6</v>
      </c>
      <c r="G194" s="4">
        <v>706</v>
      </c>
      <c r="H194">
        <f t="shared" ref="H194:H257" si="9">F194/C194</f>
        <v>190.67518796992482</v>
      </c>
      <c r="I194" t="s">
        <v>7</v>
      </c>
      <c r="J194" t="s">
        <v>8</v>
      </c>
      <c r="K194" s="12">
        <f t="shared" ref="K194:K257" si="10">COUNTIF(A:A,A194)</f>
        <v>2</v>
      </c>
      <c r="L194" s="1">
        <v>69911.399999999994</v>
      </c>
      <c r="M194">
        <f ca="1">VLOOKUP(A194,Sheet1!A:N,12,FALSE)</f>
        <v>351</v>
      </c>
      <c r="N194" s="1">
        <f t="shared" ref="N194:N257" ca="1" si="11">M194/G194*200</f>
        <v>99.433427762039656</v>
      </c>
    </row>
    <row r="195" spans="1:14" x14ac:dyDescent="0.2">
      <c r="A195" t="s">
        <v>9</v>
      </c>
      <c r="B195">
        <v>47</v>
      </c>
      <c r="C195">
        <v>85</v>
      </c>
      <c r="D195" s="3">
        <v>44263</v>
      </c>
      <c r="E195" s="3">
        <v>43930</v>
      </c>
      <c r="F195">
        <v>19191.8</v>
      </c>
      <c r="G195">
        <v>706</v>
      </c>
      <c r="H195">
        <f t="shared" si="9"/>
        <v>225.78588235294117</v>
      </c>
      <c r="I195" t="s">
        <v>805</v>
      </c>
      <c r="J195" t="s">
        <v>8</v>
      </c>
      <c r="K195" s="12">
        <f t="shared" si="10"/>
        <v>2</v>
      </c>
      <c r="L195" s="1">
        <v>69911.399999999994</v>
      </c>
      <c r="M195">
        <f ca="1">VLOOKUP(A195,Sheet1!A:N,12,FALSE)</f>
        <v>351</v>
      </c>
      <c r="N195" s="1">
        <f t="shared" ca="1" si="11"/>
        <v>99.433427762039656</v>
      </c>
    </row>
    <row r="196" spans="1:14" x14ac:dyDescent="0.2">
      <c r="A196" t="s">
        <v>596</v>
      </c>
      <c r="B196">
        <v>27</v>
      </c>
      <c r="C196">
        <v>81</v>
      </c>
      <c r="D196" s="3">
        <v>43398</v>
      </c>
      <c r="E196" s="3">
        <v>43335</v>
      </c>
      <c r="F196">
        <v>2590.2800000000002</v>
      </c>
      <c r="G196">
        <v>163</v>
      </c>
      <c r="H196">
        <f t="shared" si="9"/>
        <v>31.978765432098768</v>
      </c>
      <c r="I196" t="s">
        <v>805</v>
      </c>
      <c r="J196" t="s">
        <v>8</v>
      </c>
      <c r="K196" s="12">
        <f t="shared" si="10"/>
        <v>1</v>
      </c>
      <c r="L196" s="1">
        <v>2590.2800000000002</v>
      </c>
      <c r="M196">
        <f ca="1">VLOOKUP(A196,Sheet1!A:N,12,FALSE)</f>
        <v>81</v>
      </c>
      <c r="N196" s="1">
        <f t="shared" ca="1" si="11"/>
        <v>99.386503067484668</v>
      </c>
    </row>
    <row r="197" spans="1:14" x14ac:dyDescent="0.2">
      <c r="A197" t="s">
        <v>406</v>
      </c>
      <c r="B197">
        <v>27</v>
      </c>
      <c r="C197">
        <v>81</v>
      </c>
      <c r="D197" s="3">
        <v>43273</v>
      </c>
      <c r="E197" s="3">
        <v>42884</v>
      </c>
      <c r="F197" s="1">
        <v>2939.66</v>
      </c>
      <c r="G197">
        <v>163</v>
      </c>
      <c r="H197">
        <f t="shared" si="9"/>
        <v>36.292098765432094</v>
      </c>
      <c r="I197" t="s">
        <v>7</v>
      </c>
      <c r="J197" t="s">
        <v>8</v>
      </c>
      <c r="K197" s="12">
        <f t="shared" si="10"/>
        <v>1</v>
      </c>
      <c r="L197" s="1">
        <v>2939.66</v>
      </c>
      <c r="M197">
        <f ca="1">VLOOKUP(A197,Sheet1!A:N,12,FALSE)</f>
        <v>81</v>
      </c>
      <c r="N197" s="1">
        <f t="shared" ca="1" si="11"/>
        <v>99.386503067484668</v>
      </c>
    </row>
    <row r="198" spans="1:14" x14ac:dyDescent="0.2">
      <c r="A198" t="s">
        <v>35</v>
      </c>
      <c r="B198">
        <v>16</v>
      </c>
      <c r="C198">
        <v>67</v>
      </c>
      <c r="D198" s="3">
        <v>44245</v>
      </c>
      <c r="E198" s="3">
        <v>43861</v>
      </c>
      <c r="F198" s="1">
        <v>11184.5</v>
      </c>
      <c r="G198">
        <v>135</v>
      </c>
      <c r="H198">
        <f t="shared" si="9"/>
        <v>166.93283582089552</v>
      </c>
      <c r="I198" t="s">
        <v>7</v>
      </c>
      <c r="J198" t="s">
        <v>8</v>
      </c>
      <c r="K198" s="12">
        <f t="shared" si="10"/>
        <v>1</v>
      </c>
      <c r="L198" s="1">
        <v>11184.5</v>
      </c>
      <c r="M198">
        <f ca="1">VLOOKUP(A198,Sheet1!A:N,12,FALSE)</f>
        <v>67</v>
      </c>
      <c r="N198" s="1">
        <f t="shared" ca="1" si="11"/>
        <v>99.259259259259252</v>
      </c>
    </row>
    <row r="199" spans="1:14" x14ac:dyDescent="0.2">
      <c r="A199" t="s">
        <v>842</v>
      </c>
      <c r="B199">
        <v>24</v>
      </c>
      <c r="C199">
        <v>65</v>
      </c>
      <c r="D199" s="3">
        <v>43570</v>
      </c>
      <c r="E199" s="3">
        <v>43391</v>
      </c>
      <c r="F199">
        <v>3628.84</v>
      </c>
      <c r="G199">
        <v>131</v>
      </c>
      <c r="H199">
        <f t="shared" si="9"/>
        <v>55.828307692307696</v>
      </c>
      <c r="I199" t="s">
        <v>805</v>
      </c>
      <c r="J199" t="s">
        <v>575</v>
      </c>
      <c r="K199" s="12">
        <f t="shared" si="10"/>
        <v>1</v>
      </c>
      <c r="L199" s="1">
        <v>3628.84</v>
      </c>
      <c r="M199">
        <f ca="1">VLOOKUP(A199,Sheet1!A:N,12,FALSE)</f>
        <v>65</v>
      </c>
      <c r="N199" s="1">
        <f t="shared" ca="1" si="11"/>
        <v>99.236641221374043</v>
      </c>
    </row>
    <row r="200" spans="1:14" x14ac:dyDescent="0.2">
      <c r="A200" t="s">
        <v>843</v>
      </c>
      <c r="B200">
        <v>24</v>
      </c>
      <c r="C200">
        <v>56</v>
      </c>
      <c r="D200" s="3">
        <v>43666</v>
      </c>
      <c r="E200" s="3">
        <v>43374</v>
      </c>
      <c r="F200">
        <v>2476.96</v>
      </c>
      <c r="G200">
        <v>113</v>
      </c>
      <c r="H200">
        <f t="shared" si="9"/>
        <v>44.231428571428573</v>
      </c>
      <c r="I200" t="s">
        <v>805</v>
      </c>
      <c r="J200" t="s">
        <v>575</v>
      </c>
      <c r="K200" s="12">
        <f t="shared" si="10"/>
        <v>1</v>
      </c>
      <c r="L200" s="1">
        <v>2476.96</v>
      </c>
      <c r="M200">
        <f ca="1">VLOOKUP(A200,Sheet1!A:N,12,FALSE)</f>
        <v>56</v>
      </c>
      <c r="N200" s="1">
        <f t="shared" ca="1" si="11"/>
        <v>99.115044247787608</v>
      </c>
    </row>
    <row r="201" spans="1:14" x14ac:dyDescent="0.2">
      <c r="A201" t="s">
        <v>550</v>
      </c>
      <c r="B201">
        <v>1</v>
      </c>
      <c r="C201">
        <v>6</v>
      </c>
      <c r="D201" s="3">
        <v>43756</v>
      </c>
      <c r="E201" s="3">
        <v>43388</v>
      </c>
      <c r="F201" s="8">
        <v>221.57900000000001</v>
      </c>
      <c r="G201">
        <v>87</v>
      </c>
      <c r="H201">
        <f t="shared" si="9"/>
        <v>36.929833333333335</v>
      </c>
      <c r="I201" t="s">
        <v>7</v>
      </c>
      <c r="J201" t="s">
        <v>575</v>
      </c>
      <c r="K201" s="12">
        <f t="shared" si="10"/>
        <v>2</v>
      </c>
      <c r="L201" s="1">
        <v>716.95100000000002</v>
      </c>
      <c r="M201">
        <f ca="1">VLOOKUP(A201,Sheet1!A:N,12,FALSE)</f>
        <v>43</v>
      </c>
      <c r="N201" s="1">
        <f t="shared" ca="1" si="11"/>
        <v>98.850574712643677</v>
      </c>
    </row>
    <row r="202" spans="1:14" x14ac:dyDescent="0.2">
      <c r="A202" t="s">
        <v>550</v>
      </c>
      <c r="B202">
        <v>19</v>
      </c>
      <c r="C202">
        <v>37</v>
      </c>
      <c r="D202" s="3">
        <v>43756</v>
      </c>
      <c r="E202" s="3">
        <v>43388</v>
      </c>
      <c r="F202">
        <v>495.37200000000001</v>
      </c>
      <c r="G202">
        <v>87</v>
      </c>
      <c r="H202">
        <f t="shared" si="9"/>
        <v>13.388432432432433</v>
      </c>
      <c r="I202" t="s">
        <v>805</v>
      </c>
      <c r="J202" t="s">
        <v>575</v>
      </c>
      <c r="K202" s="12">
        <f t="shared" si="10"/>
        <v>2</v>
      </c>
      <c r="L202" s="1">
        <v>716.95100000000002</v>
      </c>
      <c r="M202">
        <f ca="1">VLOOKUP(A202,Sheet1!A:N,12,FALSE)</f>
        <v>43</v>
      </c>
      <c r="N202" s="1">
        <f t="shared" ca="1" si="11"/>
        <v>98.850574712643677</v>
      </c>
    </row>
    <row r="203" spans="1:14" x14ac:dyDescent="0.2">
      <c r="A203" t="s">
        <v>837</v>
      </c>
      <c r="B203">
        <v>29</v>
      </c>
      <c r="C203">
        <v>116</v>
      </c>
      <c r="D203" s="3">
        <v>43626</v>
      </c>
      <c r="E203" s="3">
        <v>43440</v>
      </c>
      <c r="F203">
        <v>15919.4</v>
      </c>
      <c r="G203">
        <v>235</v>
      </c>
      <c r="H203">
        <f t="shared" si="9"/>
        <v>137.23620689655172</v>
      </c>
      <c r="I203" t="s">
        <v>805</v>
      </c>
      <c r="J203" t="s">
        <v>575</v>
      </c>
      <c r="K203" s="12">
        <f t="shared" si="10"/>
        <v>1</v>
      </c>
      <c r="L203" s="1">
        <v>15919.4</v>
      </c>
      <c r="M203">
        <f ca="1">VLOOKUP(A203,Sheet1!A:N,12,FALSE)</f>
        <v>116</v>
      </c>
      <c r="N203" s="1">
        <f t="shared" ca="1" si="11"/>
        <v>98.723404255319153</v>
      </c>
    </row>
    <row r="204" spans="1:14" x14ac:dyDescent="0.2">
      <c r="A204" t="s">
        <v>819</v>
      </c>
      <c r="B204">
        <v>56</v>
      </c>
      <c r="C204">
        <v>143</v>
      </c>
      <c r="D204" s="3">
        <v>43475</v>
      </c>
      <c r="E204" s="3">
        <v>43314</v>
      </c>
      <c r="F204">
        <v>4512.91</v>
      </c>
      <c r="G204">
        <v>290</v>
      </c>
      <c r="H204">
        <f t="shared" si="9"/>
        <v>31.558811188811188</v>
      </c>
      <c r="I204" t="s">
        <v>805</v>
      </c>
      <c r="J204" t="s">
        <v>575</v>
      </c>
      <c r="K204" s="12">
        <f t="shared" si="10"/>
        <v>1</v>
      </c>
      <c r="L204" s="1">
        <v>4512.91</v>
      </c>
      <c r="M204">
        <f ca="1">VLOOKUP(A204,Sheet1!A:N,12,FALSE)</f>
        <v>143</v>
      </c>
      <c r="N204" s="1">
        <f t="shared" ca="1" si="11"/>
        <v>98.620689655172413</v>
      </c>
    </row>
    <row r="205" spans="1:14" x14ac:dyDescent="0.2">
      <c r="A205" t="s">
        <v>616</v>
      </c>
      <c r="B205">
        <v>14</v>
      </c>
      <c r="C205">
        <v>34</v>
      </c>
      <c r="D205" s="3">
        <v>43605</v>
      </c>
      <c r="E205" s="3">
        <v>43359</v>
      </c>
      <c r="F205">
        <v>1526.68</v>
      </c>
      <c r="G205">
        <v>69</v>
      </c>
      <c r="H205">
        <f t="shared" si="9"/>
        <v>44.902352941176474</v>
      </c>
      <c r="I205" t="s">
        <v>805</v>
      </c>
      <c r="J205" t="s">
        <v>8</v>
      </c>
      <c r="K205" s="12">
        <f t="shared" si="10"/>
        <v>1</v>
      </c>
      <c r="L205" s="1">
        <v>1526.68</v>
      </c>
      <c r="M205">
        <f ca="1">VLOOKUP(A205,Sheet1!A:N,12,FALSE)</f>
        <v>34</v>
      </c>
      <c r="N205" s="1">
        <f t="shared" ca="1" si="11"/>
        <v>98.550724637681171</v>
      </c>
    </row>
    <row r="206" spans="1:14" x14ac:dyDescent="0.2">
      <c r="A206" t="s">
        <v>215</v>
      </c>
      <c r="B206">
        <v>22</v>
      </c>
      <c r="C206">
        <v>32</v>
      </c>
      <c r="D206" s="3">
        <v>43277</v>
      </c>
      <c r="E206" s="3">
        <v>43090</v>
      </c>
      <c r="F206" s="1">
        <v>651.34199999999998</v>
      </c>
      <c r="G206">
        <v>65</v>
      </c>
      <c r="H206">
        <f t="shared" si="9"/>
        <v>20.3544375</v>
      </c>
      <c r="I206" t="s">
        <v>7</v>
      </c>
      <c r="J206" t="s">
        <v>8</v>
      </c>
      <c r="K206" s="12">
        <f t="shared" si="10"/>
        <v>1</v>
      </c>
      <c r="L206" s="1">
        <v>651.34199999999998</v>
      </c>
      <c r="M206">
        <f ca="1">VLOOKUP(A206,Sheet1!A:N,12,FALSE)</f>
        <v>32</v>
      </c>
      <c r="N206" s="1">
        <f t="shared" ca="1" si="11"/>
        <v>98.461538461538467</v>
      </c>
    </row>
    <row r="207" spans="1:14" x14ac:dyDescent="0.2">
      <c r="A207" t="s">
        <v>809</v>
      </c>
      <c r="B207">
        <v>119</v>
      </c>
      <c r="C207">
        <v>477</v>
      </c>
      <c r="D207" s="3">
        <v>43606</v>
      </c>
      <c r="E207" s="3">
        <v>43350</v>
      </c>
      <c r="F207">
        <v>61307.199999999997</v>
      </c>
      <c r="G207">
        <v>969</v>
      </c>
      <c r="H207">
        <f t="shared" si="9"/>
        <v>128.5266247379455</v>
      </c>
      <c r="I207" t="s">
        <v>805</v>
      </c>
      <c r="J207" t="s">
        <v>575</v>
      </c>
      <c r="K207" s="12">
        <f t="shared" si="10"/>
        <v>1</v>
      </c>
      <c r="L207" s="1">
        <v>61307.199999999997</v>
      </c>
      <c r="M207">
        <f ca="1">VLOOKUP(A207,Sheet1!A:N,12,FALSE)</f>
        <v>477</v>
      </c>
      <c r="N207" s="1">
        <f t="shared" ca="1" si="11"/>
        <v>98.452012383900936</v>
      </c>
    </row>
    <row r="208" spans="1:14" x14ac:dyDescent="0.2">
      <c r="A208" t="s">
        <v>808</v>
      </c>
      <c r="B208">
        <v>155</v>
      </c>
      <c r="C208">
        <v>465</v>
      </c>
      <c r="D208" s="3">
        <v>43534</v>
      </c>
      <c r="E208" s="3">
        <v>43305</v>
      </c>
      <c r="F208">
        <v>44546.6</v>
      </c>
      <c r="G208">
        <v>950</v>
      </c>
      <c r="H208">
        <f t="shared" si="9"/>
        <v>95.799139784946234</v>
      </c>
      <c r="I208" t="s">
        <v>805</v>
      </c>
      <c r="J208" t="s">
        <v>575</v>
      </c>
      <c r="K208" s="12">
        <f t="shared" si="10"/>
        <v>1</v>
      </c>
      <c r="L208" s="1">
        <v>44546.6</v>
      </c>
      <c r="M208">
        <f ca="1">VLOOKUP(A208,Sheet1!A:N,12,FALSE)</f>
        <v>465</v>
      </c>
      <c r="N208" s="1">
        <f t="shared" ca="1" si="11"/>
        <v>97.894736842105274</v>
      </c>
    </row>
    <row r="209" spans="1:14" x14ac:dyDescent="0.2">
      <c r="A209" t="s">
        <v>437</v>
      </c>
      <c r="B209">
        <v>30</v>
      </c>
      <c r="C209">
        <v>59</v>
      </c>
      <c r="D209" s="3">
        <v>43794</v>
      </c>
      <c r="E209" s="3">
        <v>43551</v>
      </c>
      <c r="F209" s="8">
        <v>2733.83</v>
      </c>
      <c r="G209">
        <v>632</v>
      </c>
      <c r="H209">
        <f t="shared" si="9"/>
        <v>46.33610169491525</v>
      </c>
      <c r="I209" t="s">
        <v>7</v>
      </c>
      <c r="J209" t="s">
        <v>575</v>
      </c>
      <c r="K209" s="12">
        <f t="shared" si="10"/>
        <v>2</v>
      </c>
      <c r="L209" s="1">
        <v>22932.83</v>
      </c>
      <c r="M209">
        <f ca="1">VLOOKUP(A209,Sheet1!A:N,12,FALSE)</f>
        <v>309</v>
      </c>
      <c r="N209" s="1">
        <f t="shared" ca="1" si="11"/>
        <v>97.784810126582272</v>
      </c>
    </row>
    <row r="210" spans="1:14" x14ac:dyDescent="0.2">
      <c r="A210" t="s">
        <v>437</v>
      </c>
      <c r="B210">
        <v>98</v>
      </c>
      <c r="C210">
        <v>250</v>
      </c>
      <c r="D210" s="3">
        <v>43794</v>
      </c>
      <c r="E210" s="3">
        <v>43551</v>
      </c>
      <c r="F210">
        <v>20199</v>
      </c>
      <c r="G210">
        <v>632</v>
      </c>
      <c r="H210">
        <f t="shared" si="9"/>
        <v>80.796000000000006</v>
      </c>
      <c r="I210" t="s">
        <v>805</v>
      </c>
      <c r="J210" t="s">
        <v>575</v>
      </c>
      <c r="K210" s="12">
        <f t="shared" si="10"/>
        <v>2</v>
      </c>
      <c r="L210" s="1">
        <v>22932.83</v>
      </c>
      <c r="M210">
        <f ca="1">VLOOKUP(A210,Sheet1!A:N,12,FALSE)</f>
        <v>309</v>
      </c>
      <c r="N210" s="1">
        <f t="shared" ca="1" si="11"/>
        <v>97.784810126582272</v>
      </c>
    </row>
    <row r="211" spans="1:14" x14ac:dyDescent="0.2">
      <c r="A211" t="s">
        <v>942</v>
      </c>
      <c r="B211">
        <v>7</v>
      </c>
      <c r="C211">
        <v>21</v>
      </c>
      <c r="D211" s="3">
        <v>43651</v>
      </c>
      <c r="E211" s="3">
        <v>43644</v>
      </c>
      <c r="F211">
        <v>2276.12</v>
      </c>
      <c r="G211">
        <v>43</v>
      </c>
      <c r="H211">
        <f t="shared" si="9"/>
        <v>108.38666666666666</v>
      </c>
      <c r="I211" t="s">
        <v>805</v>
      </c>
      <c r="J211" t="s">
        <v>575</v>
      </c>
      <c r="K211" s="12">
        <f t="shared" si="10"/>
        <v>1</v>
      </c>
      <c r="L211" s="1">
        <v>2276.12</v>
      </c>
      <c r="M211">
        <f ca="1">VLOOKUP(A211,Sheet1!A:N,12,FALSE)</f>
        <v>21</v>
      </c>
      <c r="N211" s="1">
        <f t="shared" ca="1" si="11"/>
        <v>97.674418604651152</v>
      </c>
    </row>
    <row r="212" spans="1:14" x14ac:dyDescent="0.2">
      <c r="A212" t="s">
        <v>810</v>
      </c>
      <c r="B212">
        <v>96</v>
      </c>
      <c r="C212">
        <v>139</v>
      </c>
      <c r="D212" s="3">
        <v>43847</v>
      </c>
      <c r="E212" s="3">
        <v>43563</v>
      </c>
      <c r="F212">
        <v>1927.63</v>
      </c>
      <c r="G212">
        <v>285</v>
      </c>
      <c r="H212">
        <f t="shared" si="9"/>
        <v>13.867841726618705</v>
      </c>
      <c r="I212" t="s">
        <v>805</v>
      </c>
      <c r="J212" t="s">
        <v>575</v>
      </c>
      <c r="K212" s="12">
        <f t="shared" si="10"/>
        <v>1</v>
      </c>
      <c r="L212" s="1">
        <v>1927.63</v>
      </c>
      <c r="M212">
        <f ca="1">VLOOKUP(A212,Sheet1!A:N,12,FALSE)</f>
        <v>139</v>
      </c>
      <c r="N212" s="1">
        <f t="shared" ca="1" si="11"/>
        <v>97.543859649122808</v>
      </c>
    </row>
    <row r="213" spans="1:14" x14ac:dyDescent="0.2">
      <c r="A213" t="s">
        <v>446</v>
      </c>
      <c r="B213">
        <v>17</v>
      </c>
      <c r="C213">
        <v>18</v>
      </c>
      <c r="D213" s="3">
        <v>43497</v>
      </c>
      <c r="E213" s="3">
        <v>43341</v>
      </c>
      <c r="F213" s="8">
        <v>123.789</v>
      </c>
      <c r="G213">
        <v>37</v>
      </c>
      <c r="H213">
        <f t="shared" si="9"/>
        <v>6.8771666666666667</v>
      </c>
      <c r="I213" t="s">
        <v>7</v>
      </c>
      <c r="J213" t="s">
        <v>575</v>
      </c>
      <c r="K213" s="12">
        <f t="shared" si="10"/>
        <v>1</v>
      </c>
      <c r="L213" s="1">
        <v>123.789</v>
      </c>
      <c r="M213">
        <f ca="1">VLOOKUP(A213,Sheet1!A:N,12,FALSE)</f>
        <v>18</v>
      </c>
      <c r="N213" s="1">
        <f t="shared" ca="1" si="11"/>
        <v>97.297297297297305</v>
      </c>
    </row>
    <row r="214" spans="1:14" x14ac:dyDescent="0.2">
      <c r="A214" t="s">
        <v>439</v>
      </c>
      <c r="B214">
        <v>30</v>
      </c>
      <c r="C214">
        <v>53</v>
      </c>
      <c r="D214" s="3">
        <v>43629</v>
      </c>
      <c r="E214" s="3">
        <v>43419</v>
      </c>
      <c r="F214" s="8">
        <v>1399.22</v>
      </c>
      <c r="G214">
        <v>109</v>
      </c>
      <c r="H214">
        <f t="shared" si="9"/>
        <v>26.400377358490566</v>
      </c>
      <c r="I214" t="s">
        <v>7</v>
      </c>
      <c r="J214" t="s">
        <v>575</v>
      </c>
      <c r="K214" s="12">
        <f t="shared" si="10"/>
        <v>1</v>
      </c>
      <c r="L214" s="1">
        <v>1399.22</v>
      </c>
      <c r="M214">
        <f ca="1">VLOOKUP(A214,Sheet1!A:N,12,FALSE)</f>
        <v>53</v>
      </c>
      <c r="N214" s="1">
        <f t="shared" ca="1" si="11"/>
        <v>97.247706422018354</v>
      </c>
    </row>
    <row r="215" spans="1:14" x14ac:dyDescent="0.2">
      <c r="A215" t="s">
        <v>450</v>
      </c>
      <c r="B215">
        <v>13</v>
      </c>
      <c r="C215">
        <v>30</v>
      </c>
      <c r="D215" s="3">
        <v>43206</v>
      </c>
      <c r="E215" s="3">
        <v>43095</v>
      </c>
      <c r="F215" s="8">
        <v>390.17200000000003</v>
      </c>
      <c r="G215">
        <v>62</v>
      </c>
      <c r="H215">
        <f t="shared" si="9"/>
        <v>13.005733333333334</v>
      </c>
      <c r="I215" t="s">
        <v>7</v>
      </c>
      <c r="J215" t="s">
        <v>575</v>
      </c>
      <c r="K215" s="12">
        <f t="shared" si="10"/>
        <v>1</v>
      </c>
      <c r="L215" s="1">
        <v>390.17200000000003</v>
      </c>
      <c r="M215">
        <f ca="1">VLOOKUP(A215,Sheet1!A:N,12,FALSE)</f>
        <v>30</v>
      </c>
      <c r="N215" s="1">
        <f t="shared" ca="1" si="11"/>
        <v>96.774193548387103</v>
      </c>
    </row>
    <row r="216" spans="1:14" x14ac:dyDescent="0.2">
      <c r="A216" t="s">
        <v>882</v>
      </c>
      <c r="B216">
        <v>11</v>
      </c>
      <c r="C216">
        <v>28</v>
      </c>
      <c r="D216" s="3">
        <v>43427</v>
      </c>
      <c r="E216" s="3">
        <v>43399</v>
      </c>
      <c r="F216">
        <v>156.536</v>
      </c>
      <c r="G216">
        <v>58</v>
      </c>
      <c r="H216">
        <f t="shared" si="9"/>
        <v>5.5905714285714287</v>
      </c>
      <c r="I216" t="s">
        <v>805</v>
      </c>
      <c r="J216" t="s">
        <v>575</v>
      </c>
      <c r="K216" s="12">
        <f t="shared" si="10"/>
        <v>1</v>
      </c>
      <c r="L216" s="1">
        <v>156.536</v>
      </c>
      <c r="M216">
        <f ca="1">VLOOKUP(A216,Sheet1!A:N,12,FALSE)</f>
        <v>28</v>
      </c>
      <c r="N216" s="1">
        <f t="shared" ca="1" si="11"/>
        <v>96.551724137931032</v>
      </c>
    </row>
    <row r="217" spans="1:14" x14ac:dyDescent="0.2">
      <c r="A217" t="s">
        <v>696</v>
      </c>
      <c r="B217">
        <v>4</v>
      </c>
      <c r="C217">
        <v>13</v>
      </c>
      <c r="D217" s="3">
        <v>43398</v>
      </c>
      <c r="E217" s="3">
        <v>43375</v>
      </c>
      <c r="F217">
        <v>154.53</v>
      </c>
      <c r="G217">
        <v>27</v>
      </c>
      <c r="H217">
        <f t="shared" si="9"/>
        <v>11.886923076923077</v>
      </c>
      <c r="I217" t="s">
        <v>805</v>
      </c>
      <c r="J217" t="s">
        <v>8</v>
      </c>
      <c r="K217" s="12">
        <f t="shared" si="10"/>
        <v>1</v>
      </c>
      <c r="L217" s="1">
        <v>154.53</v>
      </c>
      <c r="M217">
        <f ca="1">VLOOKUP(A217,Sheet1!A:N,12,FALSE)</f>
        <v>13</v>
      </c>
      <c r="N217" s="1">
        <f t="shared" ca="1" si="11"/>
        <v>96.296296296296291</v>
      </c>
    </row>
    <row r="218" spans="1:14" x14ac:dyDescent="0.2">
      <c r="A218" t="s">
        <v>261</v>
      </c>
      <c r="B218">
        <v>6</v>
      </c>
      <c r="C218">
        <v>13</v>
      </c>
      <c r="D218" s="3">
        <v>43277</v>
      </c>
      <c r="E218" s="3">
        <v>42905</v>
      </c>
      <c r="F218" s="1">
        <v>179.078</v>
      </c>
      <c r="G218">
        <v>27</v>
      </c>
      <c r="H218">
        <f t="shared" si="9"/>
        <v>13.77523076923077</v>
      </c>
      <c r="I218" t="s">
        <v>7</v>
      </c>
      <c r="J218" t="s">
        <v>8</v>
      </c>
      <c r="K218" s="12">
        <f t="shared" si="10"/>
        <v>1</v>
      </c>
      <c r="L218" s="1">
        <v>179.078</v>
      </c>
      <c r="M218">
        <f ca="1">VLOOKUP(A218,Sheet1!A:N,12,FALSE)</f>
        <v>13</v>
      </c>
      <c r="N218" s="1">
        <f t="shared" ca="1" si="11"/>
        <v>96.296296296296291</v>
      </c>
    </row>
    <row r="219" spans="1:14" x14ac:dyDescent="0.2">
      <c r="A219" t="s">
        <v>419</v>
      </c>
      <c r="B219">
        <v>63</v>
      </c>
      <c r="C219">
        <v>91</v>
      </c>
      <c r="D219" s="3">
        <v>43792</v>
      </c>
      <c r="E219" s="3">
        <v>43648</v>
      </c>
      <c r="F219" s="8">
        <v>9095.8799999999992</v>
      </c>
      <c r="G219">
        <v>750</v>
      </c>
      <c r="H219">
        <f t="shared" si="9"/>
        <v>99.954725274725263</v>
      </c>
      <c r="I219" t="s">
        <v>7</v>
      </c>
      <c r="J219" t="s">
        <v>575</v>
      </c>
      <c r="K219" s="12">
        <f t="shared" si="10"/>
        <v>2</v>
      </c>
      <c r="L219" s="1">
        <v>36189.379999999997</v>
      </c>
      <c r="M219">
        <f ca="1">VLOOKUP(A219,Sheet1!A:N,12,FALSE)</f>
        <v>361</v>
      </c>
      <c r="N219" s="1">
        <f t="shared" ca="1" si="11"/>
        <v>96.266666666666666</v>
      </c>
    </row>
    <row r="220" spans="1:14" x14ac:dyDescent="0.2">
      <c r="A220" t="s">
        <v>419</v>
      </c>
      <c r="B220">
        <v>108</v>
      </c>
      <c r="C220">
        <v>270</v>
      </c>
      <c r="D220" s="3">
        <v>43792</v>
      </c>
      <c r="E220" s="3">
        <v>43648</v>
      </c>
      <c r="F220">
        <v>27093.5</v>
      </c>
      <c r="G220">
        <v>750</v>
      </c>
      <c r="H220">
        <f t="shared" si="9"/>
        <v>100.3462962962963</v>
      </c>
      <c r="I220" t="s">
        <v>805</v>
      </c>
      <c r="J220" t="s">
        <v>575</v>
      </c>
      <c r="K220" s="12">
        <f t="shared" si="10"/>
        <v>2</v>
      </c>
      <c r="L220" s="1">
        <v>36189.379999999997</v>
      </c>
      <c r="M220">
        <f ca="1">VLOOKUP(A220,Sheet1!A:N,12,FALSE)</f>
        <v>361</v>
      </c>
      <c r="N220" s="1">
        <f t="shared" ca="1" si="11"/>
        <v>96.266666666666666</v>
      </c>
    </row>
    <row r="221" spans="1:14" x14ac:dyDescent="0.2">
      <c r="A221" t="s">
        <v>638</v>
      </c>
      <c r="B221">
        <v>10</v>
      </c>
      <c r="C221">
        <v>23</v>
      </c>
      <c r="D221" s="3">
        <v>43695</v>
      </c>
      <c r="E221" s="3">
        <v>43686</v>
      </c>
      <c r="F221">
        <v>1495.69</v>
      </c>
      <c r="G221">
        <v>48</v>
      </c>
      <c r="H221">
        <f t="shared" si="9"/>
        <v>65.03</v>
      </c>
      <c r="I221" t="s">
        <v>805</v>
      </c>
      <c r="J221" t="s">
        <v>8</v>
      </c>
      <c r="K221" s="12">
        <f t="shared" si="10"/>
        <v>1</v>
      </c>
      <c r="L221" s="1">
        <v>1495.69</v>
      </c>
      <c r="M221">
        <f ca="1">VLOOKUP(A221,Sheet1!A:N,12,FALSE)</f>
        <v>23</v>
      </c>
      <c r="N221" s="1">
        <f t="shared" ca="1" si="11"/>
        <v>95.833333333333343</v>
      </c>
    </row>
    <row r="222" spans="1:14" x14ac:dyDescent="0.2">
      <c r="A222" t="s">
        <v>251</v>
      </c>
      <c r="B222">
        <v>21</v>
      </c>
      <c r="C222">
        <v>89</v>
      </c>
      <c r="D222" s="3">
        <v>43277</v>
      </c>
      <c r="E222" s="3">
        <v>42915</v>
      </c>
      <c r="F222" s="1">
        <v>8074.06</v>
      </c>
      <c r="G222">
        <v>186</v>
      </c>
      <c r="H222">
        <f t="shared" si="9"/>
        <v>90.719775280898887</v>
      </c>
      <c r="I222" t="s">
        <v>7</v>
      </c>
      <c r="J222" t="s">
        <v>8</v>
      </c>
      <c r="K222" s="12">
        <f t="shared" si="10"/>
        <v>1</v>
      </c>
      <c r="L222" s="1">
        <v>8074.06</v>
      </c>
      <c r="M222">
        <f ca="1">VLOOKUP(A222,Sheet1!A:N,12,FALSE)</f>
        <v>89</v>
      </c>
      <c r="N222" s="1">
        <f t="shared" ca="1" si="11"/>
        <v>95.6989247311828</v>
      </c>
    </row>
    <row r="223" spans="1:14" x14ac:dyDescent="0.2">
      <c r="A223" t="s">
        <v>1035</v>
      </c>
      <c r="B223">
        <v>4</v>
      </c>
      <c r="C223">
        <v>11</v>
      </c>
      <c r="D223" s="3">
        <v>43462</v>
      </c>
      <c r="E223" s="3">
        <v>43416</v>
      </c>
      <c r="F223">
        <v>1000.59</v>
      </c>
      <c r="G223">
        <v>23</v>
      </c>
      <c r="H223">
        <f t="shared" si="9"/>
        <v>90.962727272727278</v>
      </c>
      <c r="I223" t="s">
        <v>805</v>
      </c>
      <c r="J223" t="s">
        <v>575</v>
      </c>
      <c r="K223" s="12">
        <f t="shared" si="10"/>
        <v>1</v>
      </c>
      <c r="L223" s="1">
        <v>1000.59</v>
      </c>
      <c r="M223">
        <f ca="1">VLOOKUP(A223,Sheet1!A:N,12,FALSE)</f>
        <v>11</v>
      </c>
      <c r="N223" s="1">
        <f t="shared" ca="1" si="11"/>
        <v>95.652173913043484</v>
      </c>
    </row>
    <row r="224" spans="1:14" x14ac:dyDescent="0.2">
      <c r="A224" t="s">
        <v>159</v>
      </c>
      <c r="B224">
        <v>6</v>
      </c>
      <c r="C224">
        <v>11</v>
      </c>
      <c r="D224" s="3">
        <v>43354</v>
      </c>
      <c r="E224" s="3">
        <v>42983</v>
      </c>
      <c r="F224" s="1">
        <v>240.71199999999999</v>
      </c>
      <c r="G224">
        <v>23</v>
      </c>
      <c r="H224">
        <f t="shared" si="9"/>
        <v>21.882909090909092</v>
      </c>
      <c r="I224" t="s">
        <v>7</v>
      </c>
      <c r="J224" t="s">
        <v>8</v>
      </c>
      <c r="K224" s="12">
        <f t="shared" si="10"/>
        <v>1</v>
      </c>
      <c r="L224" s="1">
        <v>240.71199999999999</v>
      </c>
      <c r="M224">
        <f ca="1">VLOOKUP(A224,Sheet1!A:N,12,FALSE)</f>
        <v>11</v>
      </c>
      <c r="N224" s="1">
        <f t="shared" ca="1" si="11"/>
        <v>95.652173913043484</v>
      </c>
    </row>
    <row r="225" spans="1:14" x14ac:dyDescent="0.2">
      <c r="A225" t="s">
        <v>815</v>
      </c>
      <c r="B225">
        <v>66</v>
      </c>
      <c r="C225">
        <v>143</v>
      </c>
      <c r="D225" s="3">
        <v>43846</v>
      </c>
      <c r="E225" s="3">
        <v>43360</v>
      </c>
      <c r="F225">
        <v>5788.96</v>
      </c>
      <c r="G225">
        <v>300</v>
      </c>
      <c r="H225">
        <f t="shared" si="9"/>
        <v>40.482237762237766</v>
      </c>
      <c r="I225" t="s">
        <v>805</v>
      </c>
      <c r="J225" t="s">
        <v>575</v>
      </c>
      <c r="K225" s="12">
        <f t="shared" si="10"/>
        <v>1</v>
      </c>
      <c r="L225" s="1">
        <v>5788.96</v>
      </c>
      <c r="M225">
        <f ca="1">VLOOKUP(A225,Sheet1!A:N,12,FALSE)</f>
        <v>143</v>
      </c>
      <c r="N225" s="1">
        <f t="shared" ca="1" si="11"/>
        <v>95.333333333333343</v>
      </c>
    </row>
    <row r="226" spans="1:14" x14ac:dyDescent="0.2">
      <c r="A226" t="s">
        <v>1010</v>
      </c>
      <c r="B226">
        <v>4</v>
      </c>
      <c r="C226">
        <v>10</v>
      </c>
      <c r="D226" s="3">
        <v>43793</v>
      </c>
      <c r="E226" s="3">
        <v>43306</v>
      </c>
      <c r="F226">
        <v>500.47199999999998</v>
      </c>
      <c r="G226">
        <v>21</v>
      </c>
      <c r="H226">
        <f t="shared" si="9"/>
        <v>50.047199999999997</v>
      </c>
      <c r="I226" t="s">
        <v>805</v>
      </c>
      <c r="J226" t="s">
        <v>575</v>
      </c>
      <c r="K226" s="12">
        <f t="shared" si="10"/>
        <v>1</v>
      </c>
      <c r="L226" s="1">
        <v>500.47199999999998</v>
      </c>
      <c r="M226">
        <f ca="1">VLOOKUP(A226,Sheet1!A:N,12,FALSE)</f>
        <v>10</v>
      </c>
      <c r="N226" s="1">
        <f t="shared" ca="1" si="11"/>
        <v>95.238095238095227</v>
      </c>
    </row>
    <row r="227" spans="1:14" x14ac:dyDescent="0.2">
      <c r="A227" t="s">
        <v>911</v>
      </c>
      <c r="B227">
        <v>9</v>
      </c>
      <c r="C227">
        <v>20</v>
      </c>
      <c r="D227" s="3">
        <v>43462</v>
      </c>
      <c r="E227" s="3">
        <v>43448</v>
      </c>
      <c r="F227">
        <v>448.66300000000001</v>
      </c>
      <c r="G227">
        <v>42</v>
      </c>
      <c r="H227">
        <f t="shared" si="9"/>
        <v>22.433150000000001</v>
      </c>
      <c r="I227" t="s">
        <v>805</v>
      </c>
      <c r="J227" t="s">
        <v>575</v>
      </c>
      <c r="K227" s="12">
        <f t="shared" si="10"/>
        <v>1</v>
      </c>
      <c r="L227" s="1">
        <v>448.66300000000001</v>
      </c>
      <c r="M227">
        <f ca="1">VLOOKUP(A227,Sheet1!A:N,12,FALSE)</f>
        <v>20</v>
      </c>
      <c r="N227" s="1">
        <f t="shared" ca="1" si="11"/>
        <v>95.238095238095227</v>
      </c>
    </row>
    <row r="228" spans="1:14" x14ac:dyDescent="0.2">
      <c r="A228" t="s">
        <v>331</v>
      </c>
      <c r="B228">
        <v>8</v>
      </c>
      <c r="C228">
        <v>10</v>
      </c>
      <c r="D228" s="3">
        <v>43275</v>
      </c>
      <c r="E228" s="3">
        <v>43115</v>
      </c>
      <c r="F228" s="1">
        <v>151.37</v>
      </c>
      <c r="G228">
        <v>21</v>
      </c>
      <c r="H228">
        <f t="shared" si="9"/>
        <v>15.137</v>
      </c>
      <c r="I228" t="s">
        <v>7</v>
      </c>
      <c r="J228" t="s">
        <v>8</v>
      </c>
      <c r="K228" s="12">
        <f t="shared" si="10"/>
        <v>1</v>
      </c>
      <c r="L228" s="1">
        <v>151.37</v>
      </c>
      <c r="M228">
        <f ca="1">VLOOKUP(A228,Sheet1!A:N,12,FALSE)</f>
        <v>10</v>
      </c>
      <c r="N228" s="1">
        <f t="shared" ca="1" si="11"/>
        <v>95.238095238095227</v>
      </c>
    </row>
    <row r="229" spans="1:14" x14ac:dyDescent="0.2">
      <c r="A229" t="s">
        <v>168</v>
      </c>
      <c r="B229">
        <v>8</v>
      </c>
      <c r="C229">
        <v>19</v>
      </c>
      <c r="D229" s="3">
        <v>43278</v>
      </c>
      <c r="E229" s="3">
        <v>43140</v>
      </c>
      <c r="F229" s="1">
        <v>219.67500000000001</v>
      </c>
      <c r="G229">
        <v>40</v>
      </c>
      <c r="H229">
        <f t="shared" si="9"/>
        <v>11.561842105263159</v>
      </c>
      <c r="I229" t="s">
        <v>7</v>
      </c>
      <c r="J229" t="s">
        <v>8</v>
      </c>
      <c r="K229" s="12">
        <f t="shared" si="10"/>
        <v>1</v>
      </c>
      <c r="L229" s="1">
        <v>219.67500000000001</v>
      </c>
      <c r="M229">
        <f ca="1">VLOOKUP(A229,Sheet1!A:N,12,FALSE)</f>
        <v>19</v>
      </c>
      <c r="N229" s="1">
        <f t="shared" ca="1" si="11"/>
        <v>95</v>
      </c>
    </row>
    <row r="230" spans="1:14" x14ac:dyDescent="0.2">
      <c r="A230" t="s">
        <v>929</v>
      </c>
      <c r="B230">
        <v>8</v>
      </c>
      <c r="C230">
        <v>9</v>
      </c>
      <c r="D230" s="3">
        <v>43642</v>
      </c>
      <c r="E230" s="3">
        <v>43310</v>
      </c>
      <c r="F230">
        <v>317.69600000000003</v>
      </c>
      <c r="G230">
        <v>19</v>
      </c>
      <c r="H230">
        <f t="shared" si="9"/>
        <v>35.299555555555557</v>
      </c>
      <c r="I230" t="s">
        <v>805</v>
      </c>
      <c r="J230" t="s">
        <v>575</v>
      </c>
      <c r="K230" s="12">
        <f t="shared" si="10"/>
        <v>1</v>
      </c>
      <c r="L230" s="1">
        <v>317.69600000000003</v>
      </c>
      <c r="M230">
        <f ca="1">VLOOKUP(A230,Sheet1!A:N,12,FALSE)</f>
        <v>9</v>
      </c>
      <c r="N230" s="1">
        <f t="shared" ca="1" si="11"/>
        <v>94.73684210526315</v>
      </c>
    </row>
    <row r="231" spans="1:14" x14ac:dyDescent="0.2">
      <c r="A231" t="s">
        <v>303</v>
      </c>
      <c r="B231">
        <v>6</v>
      </c>
      <c r="C231">
        <v>9</v>
      </c>
      <c r="D231" s="3">
        <v>43276</v>
      </c>
      <c r="E231" s="3">
        <v>42972</v>
      </c>
      <c r="F231" s="1">
        <v>213.53700000000001</v>
      </c>
      <c r="G231">
        <v>19</v>
      </c>
      <c r="H231">
        <f t="shared" si="9"/>
        <v>23.726333333333333</v>
      </c>
      <c r="I231" t="s">
        <v>7</v>
      </c>
      <c r="J231" t="s">
        <v>8</v>
      </c>
      <c r="K231" s="12">
        <f t="shared" si="10"/>
        <v>1</v>
      </c>
      <c r="L231" s="1">
        <v>213.53700000000001</v>
      </c>
      <c r="M231">
        <f ca="1">VLOOKUP(A231,Sheet1!A:N,12,FALSE)</f>
        <v>9</v>
      </c>
      <c r="N231" s="1">
        <f t="shared" ca="1" si="11"/>
        <v>94.73684210526315</v>
      </c>
    </row>
    <row r="232" spans="1:14" x14ac:dyDescent="0.2">
      <c r="A232" t="s">
        <v>367</v>
      </c>
      <c r="B232">
        <v>15</v>
      </c>
      <c r="C232">
        <v>36</v>
      </c>
      <c r="D232" s="3">
        <v>43274</v>
      </c>
      <c r="E232" s="3">
        <v>43095</v>
      </c>
      <c r="F232" s="1">
        <v>468.32</v>
      </c>
      <c r="G232">
        <v>76</v>
      </c>
      <c r="H232">
        <f t="shared" si="9"/>
        <v>13.008888888888889</v>
      </c>
      <c r="I232" t="s">
        <v>7</v>
      </c>
      <c r="J232" t="s">
        <v>8</v>
      </c>
      <c r="K232" s="12">
        <f t="shared" si="10"/>
        <v>1</v>
      </c>
      <c r="L232" s="1">
        <v>468.32</v>
      </c>
      <c r="M232">
        <f ca="1">VLOOKUP(A232,Sheet1!A:N,12,FALSE)</f>
        <v>36</v>
      </c>
      <c r="N232" s="1">
        <f t="shared" ca="1" si="11"/>
        <v>94.73684210526315</v>
      </c>
    </row>
    <row r="233" spans="1:14" x14ac:dyDescent="0.2">
      <c r="A233" t="s">
        <v>403</v>
      </c>
      <c r="B233">
        <v>6</v>
      </c>
      <c r="C233">
        <v>17</v>
      </c>
      <c r="D233" s="3">
        <v>43273</v>
      </c>
      <c r="E233" s="3">
        <v>42911</v>
      </c>
      <c r="F233" s="1">
        <v>1961.16</v>
      </c>
      <c r="G233">
        <v>36</v>
      </c>
      <c r="H233">
        <f t="shared" si="9"/>
        <v>115.36235294117648</v>
      </c>
      <c r="I233" t="s">
        <v>7</v>
      </c>
      <c r="J233" t="s">
        <v>8</v>
      </c>
      <c r="K233" s="12">
        <f t="shared" si="10"/>
        <v>1</v>
      </c>
      <c r="L233" s="1">
        <v>1961.16</v>
      </c>
      <c r="M233">
        <f ca="1">VLOOKUP(A233,Sheet1!A:N,12,FALSE)</f>
        <v>17</v>
      </c>
      <c r="N233" s="1">
        <f t="shared" ca="1" si="11"/>
        <v>94.444444444444443</v>
      </c>
    </row>
    <row r="234" spans="1:14" x14ac:dyDescent="0.2">
      <c r="A234" t="s">
        <v>820</v>
      </c>
      <c r="B234">
        <v>55</v>
      </c>
      <c r="C234">
        <v>83</v>
      </c>
      <c r="D234" s="3">
        <v>43685</v>
      </c>
      <c r="E234" s="3">
        <v>43298</v>
      </c>
      <c r="F234">
        <v>7692.05</v>
      </c>
      <c r="G234">
        <v>176</v>
      </c>
      <c r="H234">
        <f t="shared" si="9"/>
        <v>92.675301204819277</v>
      </c>
      <c r="I234" t="s">
        <v>805</v>
      </c>
      <c r="J234" t="s">
        <v>575</v>
      </c>
      <c r="K234" s="12">
        <f t="shared" si="10"/>
        <v>1</v>
      </c>
      <c r="L234" s="1">
        <v>7692.05</v>
      </c>
      <c r="M234">
        <f ca="1">VLOOKUP(A234,Sheet1!A:N,12,FALSE)</f>
        <v>83</v>
      </c>
      <c r="N234" s="1">
        <f t="shared" ca="1" si="11"/>
        <v>94.318181818181827</v>
      </c>
    </row>
    <row r="235" spans="1:14" x14ac:dyDescent="0.2">
      <c r="A235" s="7" t="s">
        <v>29</v>
      </c>
      <c r="B235">
        <v>24</v>
      </c>
      <c r="C235">
        <v>78</v>
      </c>
      <c r="D235" s="3">
        <v>44249</v>
      </c>
      <c r="E235" s="3">
        <v>43942</v>
      </c>
      <c r="F235" s="1">
        <v>23994.9</v>
      </c>
      <c r="G235">
        <v>242</v>
      </c>
      <c r="H235">
        <f t="shared" si="9"/>
        <v>307.62692307692311</v>
      </c>
      <c r="I235" t="s">
        <v>7</v>
      </c>
      <c r="J235" t="s">
        <v>8</v>
      </c>
      <c r="K235" s="12">
        <f t="shared" si="10"/>
        <v>2</v>
      </c>
      <c r="L235" s="1">
        <v>32840.92</v>
      </c>
      <c r="M235">
        <f ca="1">VLOOKUP(A235,Sheet1!A:N,12,FALSE)</f>
        <v>114</v>
      </c>
      <c r="N235" s="1">
        <f t="shared" ca="1" si="11"/>
        <v>94.214876033057848</v>
      </c>
    </row>
    <row r="236" spans="1:14" x14ac:dyDescent="0.2">
      <c r="A236" t="s">
        <v>29</v>
      </c>
      <c r="B236">
        <v>19</v>
      </c>
      <c r="C236">
        <v>36</v>
      </c>
      <c r="D236" s="3">
        <v>44249</v>
      </c>
      <c r="E236" s="3">
        <v>43942</v>
      </c>
      <c r="F236">
        <v>8846.02</v>
      </c>
      <c r="G236">
        <v>242</v>
      </c>
      <c r="H236">
        <f t="shared" si="9"/>
        <v>245.72277777777779</v>
      </c>
      <c r="I236" t="s">
        <v>805</v>
      </c>
      <c r="J236" t="s">
        <v>8</v>
      </c>
      <c r="K236" s="12">
        <f t="shared" si="10"/>
        <v>2</v>
      </c>
      <c r="L236" s="1">
        <v>32840.92</v>
      </c>
      <c r="M236">
        <f ca="1">VLOOKUP(A236,Sheet1!A:N,12,FALSE)</f>
        <v>114</v>
      </c>
      <c r="N236" s="1">
        <f t="shared" ca="1" si="11"/>
        <v>94.214876033057848</v>
      </c>
    </row>
    <row r="237" spans="1:14" x14ac:dyDescent="0.2">
      <c r="A237" t="s">
        <v>685</v>
      </c>
      <c r="B237">
        <v>5</v>
      </c>
      <c r="C237">
        <v>8</v>
      </c>
      <c r="D237" s="3">
        <v>43514</v>
      </c>
      <c r="E237" s="3">
        <v>43482</v>
      </c>
      <c r="F237">
        <v>1481.12</v>
      </c>
      <c r="G237">
        <v>17</v>
      </c>
      <c r="H237">
        <f t="shared" si="9"/>
        <v>185.14</v>
      </c>
      <c r="I237" t="s">
        <v>805</v>
      </c>
      <c r="J237" t="s">
        <v>8</v>
      </c>
      <c r="K237" s="12">
        <f t="shared" si="10"/>
        <v>1</v>
      </c>
      <c r="L237" s="1">
        <v>1481.12</v>
      </c>
      <c r="M237">
        <f ca="1">VLOOKUP(A237,Sheet1!A:N,12,FALSE)</f>
        <v>8</v>
      </c>
      <c r="N237" s="1">
        <f t="shared" ca="1" si="11"/>
        <v>94.117647058823522</v>
      </c>
    </row>
    <row r="238" spans="1:14" x14ac:dyDescent="0.2">
      <c r="A238" t="s">
        <v>945</v>
      </c>
      <c r="B238">
        <v>7</v>
      </c>
      <c r="C238">
        <v>8</v>
      </c>
      <c r="D238" s="3">
        <v>43426</v>
      </c>
      <c r="E238" s="3">
        <v>43387</v>
      </c>
      <c r="F238">
        <v>189.249</v>
      </c>
      <c r="G238">
        <v>17</v>
      </c>
      <c r="H238">
        <f t="shared" si="9"/>
        <v>23.656124999999999</v>
      </c>
      <c r="I238" t="s">
        <v>805</v>
      </c>
      <c r="J238" t="s">
        <v>575</v>
      </c>
      <c r="K238" s="12">
        <f t="shared" si="10"/>
        <v>1</v>
      </c>
      <c r="L238" s="1">
        <v>189.249</v>
      </c>
      <c r="M238">
        <f ca="1">VLOOKUP(A238,Sheet1!A:N,12,FALSE)</f>
        <v>8</v>
      </c>
      <c r="N238" s="1">
        <f t="shared" ca="1" si="11"/>
        <v>94.117647058823522</v>
      </c>
    </row>
    <row r="239" spans="1:14" x14ac:dyDescent="0.2">
      <c r="A239" t="s">
        <v>973</v>
      </c>
      <c r="B239">
        <v>6</v>
      </c>
      <c r="C239">
        <v>8</v>
      </c>
      <c r="D239" s="3">
        <v>43384</v>
      </c>
      <c r="E239" s="3">
        <v>43312</v>
      </c>
      <c r="F239">
        <v>338.56</v>
      </c>
      <c r="G239">
        <v>17</v>
      </c>
      <c r="H239">
        <f t="shared" si="9"/>
        <v>42.32</v>
      </c>
      <c r="I239" t="s">
        <v>805</v>
      </c>
      <c r="J239" t="s">
        <v>575</v>
      </c>
      <c r="K239" s="12">
        <f t="shared" si="10"/>
        <v>1</v>
      </c>
      <c r="L239" s="1">
        <v>338.56</v>
      </c>
      <c r="M239">
        <f ca="1">VLOOKUP(A239,Sheet1!A:N,12,FALSE)</f>
        <v>8</v>
      </c>
      <c r="N239" s="1">
        <f t="shared" ca="1" si="11"/>
        <v>94.117647058823522</v>
      </c>
    </row>
    <row r="240" spans="1:14" x14ac:dyDescent="0.2">
      <c r="A240" t="s">
        <v>38</v>
      </c>
      <c r="B240">
        <v>3</v>
      </c>
      <c r="C240">
        <v>4</v>
      </c>
      <c r="D240" s="3">
        <v>44235</v>
      </c>
      <c r="E240" s="3">
        <v>43694</v>
      </c>
      <c r="F240" s="1">
        <v>1777</v>
      </c>
      <c r="G240">
        <v>134</v>
      </c>
      <c r="H240">
        <f t="shared" si="9"/>
        <v>444.25</v>
      </c>
      <c r="I240" t="s">
        <v>7</v>
      </c>
      <c r="J240" t="s">
        <v>8</v>
      </c>
      <c r="K240" s="12">
        <f t="shared" si="10"/>
        <v>2</v>
      </c>
      <c r="L240" s="1">
        <v>25642.799999999999</v>
      </c>
      <c r="M240">
        <f ca="1">VLOOKUP(A240,Sheet1!A:N,12,FALSE)</f>
        <v>63</v>
      </c>
      <c r="N240" s="1">
        <f t="shared" ca="1" si="11"/>
        <v>94.029850746268664</v>
      </c>
    </row>
    <row r="241" spans="1:14" x14ac:dyDescent="0.2">
      <c r="A241" t="s">
        <v>38</v>
      </c>
      <c r="B241">
        <v>25</v>
      </c>
      <c r="C241">
        <v>59</v>
      </c>
      <c r="D241" s="3">
        <v>44235</v>
      </c>
      <c r="E241" s="3">
        <v>43694</v>
      </c>
      <c r="F241">
        <v>23865.8</v>
      </c>
      <c r="G241">
        <v>134</v>
      </c>
      <c r="H241">
        <f t="shared" si="9"/>
        <v>404.5050847457627</v>
      </c>
      <c r="I241" t="s">
        <v>805</v>
      </c>
      <c r="J241" t="s">
        <v>8</v>
      </c>
      <c r="K241" s="12">
        <f t="shared" si="10"/>
        <v>2</v>
      </c>
      <c r="L241" s="1">
        <v>25642.799999999999</v>
      </c>
      <c r="M241">
        <f ca="1">VLOOKUP(A241,Sheet1!A:N,12,FALSE)</f>
        <v>63</v>
      </c>
      <c r="N241" s="1">
        <f t="shared" ca="1" si="11"/>
        <v>94.029850746268664</v>
      </c>
    </row>
    <row r="242" spans="1:14" x14ac:dyDescent="0.2">
      <c r="A242" t="s">
        <v>376</v>
      </c>
      <c r="B242">
        <v>10</v>
      </c>
      <c r="C242">
        <v>39</v>
      </c>
      <c r="D242" s="3">
        <v>43274</v>
      </c>
      <c r="E242" s="3">
        <v>42978</v>
      </c>
      <c r="F242" s="1">
        <v>654.76300000000003</v>
      </c>
      <c r="G242">
        <v>83</v>
      </c>
      <c r="H242">
        <f t="shared" si="9"/>
        <v>16.788794871794874</v>
      </c>
      <c r="I242" t="s">
        <v>7</v>
      </c>
      <c r="J242" t="s">
        <v>8</v>
      </c>
      <c r="K242" s="12">
        <f t="shared" si="10"/>
        <v>1</v>
      </c>
      <c r="L242" s="1">
        <v>654.76300000000003</v>
      </c>
      <c r="M242">
        <f ca="1">VLOOKUP(A242,Sheet1!A:N,12,FALSE)</f>
        <v>39</v>
      </c>
      <c r="N242" s="1">
        <f t="shared" ca="1" si="11"/>
        <v>93.975903614457835</v>
      </c>
    </row>
    <row r="243" spans="1:14" x14ac:dyDescent="0.2">
      <c r="A243" t="s">
        <v>817</v>
      </c>
      <c r="B243">
        <v>61</v>
      </c>
      <c r="C243">
        <v>155</v>
      </c>
      <c r="D243" s="3">
        <v>43523</v>
      </c>
      <c r="E243" s="3">
        <v>43318</v>
      </c>
      <c r="F243">
        <v>14899.8</v>
      </c>
      <c r="G243">
        <v>330</v>
      </c>
      <c r="H243">
        <f t="shared" si="9"/>
        <v>96.127741935483868</v>
      </c>
      <c r="I243" t="s">
        <v>805</v>
      </c>
      <c r="J243" t="s">
        <v>575</v>
      </c>
      <c r="K243" s="12">
        <f t="shared" si="10"/>
        <v>1</v>
      </c>
      <c r="L243" s="1">
        <v>14899.8</v>
      </c>
      <c r="M243">
        <f ca="1">VLOOKUP(A243,Sheet1!A:N,12,FALSE)</f>
        <v>155</v>
      </c>
      <c r="N243" s="1">
        <f t="shared" ca="1" si="11"/>
        <v>93.939393939393938</v>
      </c>
    </row>
    <row r="244" spans="1:14" x14ac:dyDescent="0.2">
      <c r="A244" t="s">
        <v>895</v>
      </c>
      <c r="B244">
        <v>10</v>
      </c>
      <c r="C244">
        <v>23</v>
      </c>
      <c r="D244" s="3">
        <v>43794</v>
      </c>
      <c r="E244" s="3">
        <v>43649</v>
      </c>
      <c r="F244">
        <v>652.38800000000003</v>
      </c>
      <c r="G244">
        <v>49</v>
      </c>
      <c r="H244">
        <f t="shared" si="9"/>
        <v>28.364695652173914</v>
      </c>
      <c r="I244" t="s">
        <v>805</v>
      </c>
      <c r="J244" t="s">
        <v>575</v>
      </c>
      <c r="K244" s="12">
        <f t="shared" si="10"/>
        <v>1</v>
      </c>
      <c r="L244" s="1">
        <v>652.38800000000003</v>
      </c>
      <c r="M244">
        <f ca="1">VLOOKUP(A244,Sheet1!A:N,12,FALSE)</f>
        <v>23</v>
      </c>
      <c r="N244" s="1">
        <f t="shared" ca="1" si="11"/>
        <v>93.877551020408163</v>
      </c>
    </row>
    <row r="245" spans="1:14" x14ac:dyDescent="0.2">
      <c r="A245" t="s">
        <v>654</v>
      </c>
      <c r="B245">
        <v>7</v>
      </c>
      <c r="C245">
        <v>15</v>
      </c>
      <c r="D245" s="3">
        <v>44050</v>
      </c>
      <c r="E245" s="3">
        <v>43644</v>
      </c>
      <c r="F245">
        <v>1126.58</v>
      </c>
      <c r="G245">
        <v>32</v>
      </c>
      <c r="H245">
        <f t="shared" si="9"/>
        <v>75.105333333333334</v>
      </c>
      <c r="I245" t="s">
        <v>805</v>
      </c>
      <c r="J245" t="s">
        <v>8</v>
      </c>
      <c r="K245" s="12">
        <f t="shared" si="10"/>
        <v>1</v>
      </c>
      <c r="L245" s="1">
        <v>1126.58</v>
      </c>
      <c r="M245">
        <f ca="1">VLOOKUP(A245,Sheet1!A:N,12,FALSE)</f>
        <v>15</v>
      </c>
      <c r="N245" s="1">
        <f t="shared" ca="1" si="11"/>
        <v>93.75</v>
      </c>
    </row>
    <row r="246" spans="1:14" x14ac:dyDescent="0.2">
      <c r="A246" t="s">
        <v>934</v>
      </c>
      <c r="B246">
        <v>8</v>
      </c>
      <c r="C246">
        <v>15</v>
      </c>
      <c r="D246" s="3">
        <v>43478</v>
      </c>
      <c r="E246" s="3">
        <v>43394</v>
      </c>
      <c r="F246">
        <v>959.899</v>
      </c>
      <c r="G246">
        <v>32</v>
      </c>
      <c r="H246">
        <f t="shared" si="9"/>
        <v>63.993266666666663</v>
      </c>
      <c r="I246" t="s">
        <v>805</v>
      </c>
      <c r="J246" t="s">
        <v>575</v>
      </c>
      <c r="K246" s="12">
        <f t="shared" si="10"/>
        <v>1</v>
      </c>
      <c r="L246" s="1">
        <v>959.899</v>
      </c>
      <c r="M246">
        <f ca="1">VLOOKUP(A246,Sheet1!A:N,12,FALSE)</f>
        <v>15</v>
      </c>
      <c r="N246" s="1">
        <f t="shared" ca="1" si="11"/>
        <v>93.75</v>
      </c>
    </row>
    <row r="247" spans="1:14" x14ac:dyDescent="0.2">
      <c r="A247" t="s">
        <v>625</v>
      </c>
      <c r="B247">
        <v>13</v>
      </c>
      <c r="C247">
        <v>21</v>
      </c>
      <c r="D247" s="3">
        <v>44159</v>
      </c>
      <c r="E247" s="3">
        <v>43645</v>
      </c>
      <c r="F247">
        <v>1405.03</v>
      </c>
      <c r="G247">
        <v>45</v>
      </c>
      <c r="H247">
        <f t="shared" si="9"/>
        <v>66.906190476190474</v>
      </c>
      <c r="I247" t="s">
        <v>805</v>
      </c>
      <c r="J247" t="s">
        <v>8</v>
      </c>
      <c r="K247" s="12">
        <f t="shared" si="10"/>
        <v>1</v>
      </c>
      <c r="L247" s="1">
        <v>1405.03</v>
      </c>
      <c r="M247">
        <f ca="1">VLOOKUP(A247,Sheet1!A:N,12,FALSE)</f>
        <v>21</v>
      </c>
      <c r="N247" s="1">
        <f t="shared" ca="1" si="11"/>
        <v>93.333333333333329</v>
      </c>
    </row>
    <row r="248" spans="1:14" x14ac:dyDescent="0.2">
      <c r="A248" t="s">
        <v>465</v>
      </c>
      <c r="B248">
        <v>9</v>
      </c>
      <c r="C248">
        <v>19</v>
      </c>
      <c r="D248" s="3">
        <v>43662</v>
      </c>
      <c r="E248" s="3">
        <v>43644</v>
      </c>
      <c r="F248" s="8">
        <v>645.56700000000001</v>
      </c>
      <c r="G248">
        <v>73</v>
      </c>
      <c r="H248">
        <f t="shared" si="9"/>
        <v>33.977210526315787</v>
      </c>
      <c r="I248" t="s">
        <v>7</v>
      </c>
      <c r="J248" t="s">
        <v>575</v>
      </c>
      <c r="K248" s="12">
        <f t="shared" si="10"/>
        <v>2</v>
      </c>
      <c r="L248" s="1">
        <v>1012.2860000000001</v>
      </c>
      <c r="M248">
        <f ca="1">VLOOKUP(A248,Sheet1!A:N,12,FALSE)</f>
        <v>34</v>
      </c>
      <c r="N248" s="1">
        <f t="shared" ca="1" si="11"/>
        <v>93.150684931506845</v>
      </c>
    </row>
    <row r="249" spans="1:14" x14ac:dyDescent="0.2">
      <c r="A249" t="s">
        <v>465</v>
      </c>
      <c r="B249">
        <v>5</v>
      </c>
      <c r="C249">
        <v>15</v>
      </c>
      <c r="D249" s="3">
        <v>43662</v>
      </c>
      <c r="E249" s="3">
        <v>43644</v>
      </c>
      <c r="F249">
        <v>366.71899999999999</v>
      </c>
      <c r="G249">
        <v>73</v>
      </c>
      <c r="H249">
        <f t="shared" si="9"/>
        <v>24.447933333333332</v>
      </c>
      <c r="I249" t="s">
        <v>805</v>
      </c>
      <c r="J249" t="s">
        <v>575</v>
      </c>
      <c r="K249" s="12">
        <f t="shared" si="10"/>
        <v>2</v>
      </c>
      <c r="L249" s="1">
        <v>1012.2860000000001</v>
      </c>
      <c r="M249">
        <f ca="1">VLOOKUP(A249,Sheet1!A:N,12,FALSE)</f>
        <v>34</v>
      </c>
      <c r="N249" s="1">
        <f t="shared" ca="1" si="11"/>
        <v>93.150684931506845</v>
      </c>
    </row>
    <row r="250" spans="1:14" x14ac:dyDescent="0.2">
      <c r="A250" t="s">
        <v>829</v>
      </c>
      <c r="B250">
        <v>38</v>
      </c>
      <c r="C250">
        <v>39</v>
      </c>
      <c r="D250" s="3">
        <v>43795</v>
      </c>
      <c r="E250" s="3">
        <v>43320</v>
      </c>
      <c r="F250">
        <v>231.48500000000001</v>
      </c>
      <c r="G250">
        <v>84</v>
      </c>
      <c r="H250">
        <f t="shared" si="9"/>
        <v>5.9355128205128205</v>
      </c>
      <c r="I250" t="s">
        <v>805</v>
      </c>
      <c r="J250" t="s">
        <v>575</v>
      </c>
      <c r="K250" s="12">
        <f t="shared" si="10"/>
        <v>1</v>
      </c>
      <c r="L250" s="1">
        <v>231.48500000000001</v>
      </c>
      <c r="M250">
        <f ca="1">VLOOKUP(A250,Sheet1!A:N,12,FALSE)</f>
        <v>39</v>
      </c>
      <c r="N250" s="1">
        <f t="shared" ca="1" si="11"/>
        <v>92.857142857142861</v>
      </c>
    </row>
    <row r="251" spans="1:14" x14ac:dyDescent="0.2">
      <c r="A251" t="s">
        <v>814</v>
      </c>
      <c r="B251">
        <v>70</v>
      </c>
      <c r="C251">
        <v>143</v>
      </c>
      <c r="D251" s="3">
        <v>43794</v>
      </c>
      <c r="E251" s="3">
        <v>43495</v>
      </c>
      <c r="F251">
        <v>4219.03</v>
      </c>
      <c r="G251">
        <v>308</v>
      </c>
      <c r="H251">
        <f t="shared" si="9"/>
        <v>29.503706293706291</v>
      </c>
      <c r="I251" t="s">
        <v>805</v>
      </c>
      <c r="J251" t="s">
        <v>575</v>
      </c>
      <c r="K251" s="12">
        <f t="shared" si="10"/>
        <v>1</v>
      </c>
      <c r="L251" s="1">
        <v>4219.03</v>
      </c>
      <c r="M251">
        <f ca="1">VLOOKUP(A251,Sheet1!A:N,12,FALSE)</f>
        <v>143</v>
      </c>
      <c r="N251" s="1">
        <f t="shared" ca="1" si="11"/>
        <v>92.857142857142861</v>
      </c>
    </row>
    <row r="252" spans="1:14" x14ac:dyDescent="0.2">
      <c r="A252" t="s">
        <v>291</v>
      </c>
      <c r="B252">
        <v>6</v>
      </c>
      <c r="C252">
        <v>13</v>
      </c>
      <c r="D252" s="3">
        <v>43276</v>
      </c>
      <c r="E252" s="3">
        <v>43025</v>
      </c>
      <c r="F252" s="1">
        <v>311.86399999999998</v>
      </c>
      <c r="G252">
        <v>28</v>
      </c>
      <c r="H252">
        <f t="shared" si="9"/>
        <v>23.989538461538459</v>
      </c>
      <c r="I252" t="s">
        <v>7</v>
      </c>
      <c r="J252" t="s">
        <v>8</v>
      </c>
      <c r="K252" s="12">
        <f t="shared" si="10"/>
        <v>1</v>
      </c>
      <c r="L252" s="1">
        <v>311.86399999999998</v>
      </c>
      <c r="M252">
        <f ca="1">VLOOKUP(A252,Sheet1!A:N,12,FALSE)</f>
        <v>13</v>
      </c>
      <c r="N252" s="1">
        <f t="shared" ca="1" si="11"/>
        <v>92.857142857142861</v>
      </c>
    </row>
    <row r="253" spans="1:14" x14ac:dyDescent="0.2">
      <c r="A253" t="s">
        <v>821</v>
      </c>
      <c r="B253">
        <v>54</v>
      </c>
      <c r="C253">
        <v>214</v>
      </c>
      <c r="D253" s="3">
        <v>43434</v>
      </c>
      <c r="E253" s="3">
        <v>43348</v>
      </c>
      <c r="F253">
        <v>22889.599999999999</v>
      </c>
      <c r="G253">
        <v>463</v>
      </c>
      <c r="H253">
        <f t="shared" si="9"/>
        <v>106.9607476635514</v>
      </c>
      <c r="I253" t="s">
        <v>805</v>
      </c>
      <c r="J253" t="s">
        <v>575</v>
      </c>
      <c r="K253" s="12">
        <f t="shared" si="10"/>
        <v>1</v>
      </c>
      <c r="L253" s="1">
        <v>22889.599999999999</v>
      </c>
      <c r="M253">
        <f ca="1">VLOOKUP(A253,Sheet1!A:N,12,FALSE)</f>
        <v>214</v>
      </c>
      <c r="N253" s="1">
        <f t="shared" ca="1" si="11"/>
        <v>92.440604751619873</v>
      </c>
    </row>
    <row r="254" spans="1:14" x14ac:dyDescent="0.2">
      <c r="A254" t="s">
        <v>588</v>
      </c>
      <c r="B254">
        <v>43</v>
      </c>
      <c r="C254">
        <v>55</v>
      </c>
      <c r="D254" s="3">
        <v>43984</v>
      </c>
      <c r="E254" s="3">
        <v>43649</v>
      </c>
      <c r="F254">
        <v>2497.27</v>
      </c>
      <c r="G254">
        <v>119</v>
      </c>
      <c r="H254">
        <f t="shared" si="9"/>
        <v>45.404909090909094</v>
      </c>
      <c r="I254" t="s">
        <v>805</v>
      </c>
      <c r="J254" t="s">
        <v>8</v>
      </c>
      <c r="K254" s="12">
        <f t="shared" si="10"/>
        <v>1</v>
      </c>
      <c r="L254" s="1">
        <v>2497.27</v>
      </c>
      <c r="M254">
        <f ca="1">VLOOKUP(A254,Sheet1!A:N,12,FALSE)</f>
        <v>55</v>
      </c>
      <c r="N254" s="1">
        <f t="shared" ca="1" si="11"/>
        <v>92.436974789915965</v>
      </c>
    </row>
    <row r="255" spans="1:14" x14ac:dyDescent="0.2">
      <c r="A255" t="s">
        <v>59</v>
      </c>
      <c r="B255">
        <v>11</v>
      </c>
      <c r="C255">
        <v>12</v>
      </c>
      <c r="D255" s="3">
        <v>44040</v>
      </c>
      <c r="E255" s="3">
        <v>43638</v>
      </c>
      <c r="F255" s="1">
        <v>127.17700000000001</v>
      </c>
      <c r="G255">
        <v>26</v>
      </c>
      <c r="H255">
        <f t="shared" si="9"/>
        <v>10.598083333333333</v>
      </c>
      <c r="I255" t="s">
        <v>7</v>
      </c>
      <c r="J255" t="s">
        <v>8</v>
      </c>
      <c r="K255" s="12">
        <f t="shared" si="10"/>
        <v>1</v>
      </c>
      <c r="L255" s="1">
        <v>127.17700000000001</v>
      </c>
      <c r="M255">
        <f ca="1">VLOOKUP(A255,Sheet1!A:N,12,FALSE)</f>
        <v>12</v>
      </c>
      <c r="N255" s="1">
        <f t="shared" ca="1" si="11"/>
        <v>92.307692307692307</v>
      </c>
    </row>
    <row r="256" spans="1:14" x14ac:dyDescent="0.2">
      <c r="A256" t="s">
        <v>996</v>
      </c>
      <c r="B256">
        <v>5</v>
      </c>
      <c r="C256">
        <v>6</v>
      </c>
      <c r="D256" s="3">
        <v>43538</v>
      </c>
      <c r="E256" s="3">
        <v>43379</v>
      </c>
      <c r="F256">
        <v>300.40699999999998</v>
      </c>
      <c r="G256">
        <v>13</v>
      </c>
      <c r="H256">
        <f t="shared" si="9"/>
        <v>50.067833333333333</v>
      </c>
      <c r="I256" t="s">
        <v>805</v>
      </c>
      <c r="J256" t="s">
        <v>575</v>
      </c>
      <c r="K256" s="12">
        <f t="shared" si="10"/>
        <v>1</v>
      </c>
      <c r="L256" s="1">
        <v>300.40699999999998</v>
      </c>
      <c r="M256">
        <f ca="1">VLOOKUP(A256,Sheet1!A:N,12,FALSE)</f>
        <v>6</v>
      </c>
      <c r="N256" s="1">
        <f t="shared" ca="1" si="11"/>
        <v>92.307692307692307</v>
      </c>
    </row>
    <row r="257" spans="1:14" x14ac:dyDescent="0.2">
      <c r="A257" t="s">
        <v>542</v>
      </c>
      <c r="B257">
        <v>2</v>
      </c>
      <c r="C257">
        <v>6</v>
      </c>
      <c r="D257" s="3">
        <v>43514</v>
      </c>
      <c r="E257" s="3">
        <v>43481</v>
      </c>
      <c r="F257" s="8">
        <v>239.23</v>
      </c>
      <c r="G257">
        <v>13</v>
      </c>
      <c r="H257">
        <f t="shared" si="9"/>
        <v>39.871666666666663</v>
      </c>
      <c r="I257" t="s">
        <v>7</v>
      </c>
      <c r="J257" t="s">
        <v>575</v>
      </c>
      <c r="K257" s="12">
        <f t="shared" si="10"/>
        <v>1</v>
      </c>
      <c r="L257" s="1">
        <v>239.23</v>
      </c>
      <c r="M257">
        <f ca="1">VLOOKUP(A257,Sheet1!A:N,12,FALSE)</f>
        <v>6</v>
      </c>
      <c r="N257" s="1">
        <f t="shared" ca="1" si="11"/>
        <v>92.307692307692307</v>
      </c>
    </row>
    <row r="258" spans="1:14" x14ac:dyDescent="0.2">
      <c r="A258" t="s">
        <v>471</v>
      </c>
      <c r="B258">
        <v>8</v>
      </c>
      <c r="C258">
        <v>12</v>
      </c>
      <c r="D258" s="3">
        <v>43393</v>
      </c>
      <c r="E258" s="3">
        <v>43322</v>
      </c>
      <c r="F258" s="8">
        <v>178.61199999999999</v>
      </c>
      <c r="G258">
        <v>26</v>
      </c>
      <c r="H258">
        <f t="shared" ref="H258:H321" si="12">F258/C258</f>
        <v>14.884333333333332</v>
      </c>
      <c r="I258" t="s">
        <v>7</v>
      </c>
      <c r="J258" t="s">
        <v>575</v>
      </c>
      <c r="K258" s="12">
        <f t="shared" ref="K258:K321" si="13">COUNTIF(A:A,A258)</f>
        <v>1</v>
      </c>
      <c r="L258" s="1">
        <v>178.61199999999999</v>
      </c>
      <c r="M258">
        <f ca="1">VLOOKUP(A258,Sheet1!A:N,12,FALSE)</f>
        <v>12</v>
      </c>
      <c r="N258" s="1">
        <f t="shared" ref="N258:N321" ca="1" si="14">M258/G258*200</f>
        <v>92.307692307692307</v>
      </c>
    </row>
    <row r="259" spans="1:14" x14ac:dyDescent="0.2">
      <c r="A259" t="s">
        <v>155</v>
      </c>
      <c r="B259">
        <v>7</v>
      </c>
      <c r="C259">
        <v>12</v>
      </c>
      <c r="D259" s="3">
        <v>43354</v>
      </c>
      <c r="E259" s="3">
        <v>43102</v>
      </c>
      <c r="F259" s="1">
        <v>124.253</v>
      </c>
      <c r="G259">
        <v>26</v>
      </c>
      <c r="H259">
        <f t="shared" si="12"/>
        <v>10.354416666666667</v>
      </c>
      <c r="I259" t="s">
        <v>7</v>
      </c>
      <c r="J259" t="s">
        <v>8</v>
      </c>
      <c r="K259" s="12">
        <f t="shared" si="13"/>
        <v>1</v>
      </c>
      <c r="L259" s="1">
        <v>124.253</v>
      </c>
      <c r="M259">
        <f ca="1">VLOOKUP(A259,Sheet1!A:N,12,FALSE)</f>
        <v>12</v>
      </c>
      <c r="N259" s="1">
        <f t="shared" ca="1" si="14"/>
        <v>92.307692307692307</v>
      </c>
    </row>
    <row r="260" spans="1:14" x14ac:dyDescent="0.2">
      <c r="A260" t="s">
        <v>302</v>
      </c>
      <c r="B260">
        <v>10</v>
      </c>
      <c r="C260">
        <v>12</v>
      </c>
      <c r="D260" s="3">
        <v>43276</v>
      </c>
      <c r="E260" s="3">
        <v>42974</v>
      </c>
      <c r="F260" s="1">
        <v>390.86799999999999</v>
      </c>
      <c r="G260">
        <v>26</v>
      </c>
      <c r="H260">
        <f t="shared" si="12"/>
        <v>32.572333333333333</v>
      </c>
      <c r="I260" t="s">
        <v>7</v>
      </c>
      <c r="J260" t="s">
        <v>8</v>
      </c>
      <c r="K260" s="12">
        <f t="shared" si="13"/>
        <v>1</v>
      </c>
      <c r="L260" s="1">
        <v>390.86799999999999</v>
      </c>
      <c r="M260">
        <f ca="1">VLOOKUP(A260,Sheet1!A:N,12,FALSE)</f>
        <v>12</v>
      </c>
      <c r="N260" s="1">
        <f t="shared" ca="1" si="14"/>
        <v>92.307692307692307</v>
      </c>
    </row>
    <row r="261" spans="1:14" x14ac:dyDescent="0.2">
      <c r="A261" t="s">
        <v>425</v>
      </c>
      <c r="B261">
        <v>47</v>
      </c>
      <c r="C261">
        <v>88</v>
      </c>
      <c r="D261" s="3">
        <v>43661</v>
      </c>
      <c r="E261" s="3">
        <v>43300</v>
      </c>
      <c r="F261" s="8">
        <v>2932.16</v>
      </c>
      <c r="G261">
        <v>191</v>
      </c>
      <c r="H261">
        <f t="shared" si="12"/>
        <v>33.32</v>
      </c>
      <c r="I261" t="s">
        <v>7</v>
      </c>
      <c r="J261" t="s">
        <v>575</v>
      </c>
      <c r="K261" s="12">
        <f t="shared" si="13"/>
        <v>1</v>
      </c>
      <c r="L261" s="1">
        <v>2932.16</v>
      </c>
      <c r="M261">
        <f ca="1">VLOOKUP(A261,Sheet1!A:N,12,FALSE)</f>
        <v>88</v>
      </c>
      <c r="N261" s="1">
        <f t="shared" ca="1" si="14"/>
        <v>92.146596858638745</v>
      </c>
    </row>
    <row r="262" spans="1:14" x14ac:dyDescent="0.2">
      <c r="A262" s="4" t="s">
        <v>10</v>
      </c>
      <c r="B262" s="4">
        <v>131</v>
      </c>
      <c r="C262" s="4">
        <v>586</v>
      </c>
      <c r="D262" s="5">
        <v>44263</v>
      </c>
      <c r="E262" s="5">
        <v>43923</v>
      </c>
      <c r="F262" s="6">
        <v>120942</v>
      </c>
      <c r="G262" s="4">
        <v>2097</v>
      </c>
      <c r="H262">
        <f t="shared" si="12"/>
        <v>206.38566552901023</v>
      </c>
      <c r="I262" t="s">
        <v>7</v>
      </c>
      <c r="J262" t="s">
        <v>8</v>
      </c>
      <c r="K262" s="12">
        <f t="shared" si="13"/>
        <v>2</v>
      </c>
      <c r="L262" s="1">
        <v>197236.5</v>
      </c>
      <c r="M262">
        <f ca="1">VLOOKUP(A262,Sheet1!A:N,12,FALSE)</f>
        <v>962</v>
      </c>
      <c r="N262" s="1">
        <f t="shared" ca="1" si="14"/>
        <v>91.750119217930376</v>
      </c>
    </row>
    <row r="263" spans="1:14" x14ac:dyDescent="0.2">
      <c r="A263" t="s">
        <v>10</v>
      </c>
      <c r="B263">
        <v>156</v>
      </c>
      <c r="C263">
        <v>376</v>
      </c>
      <c r="D263" s="3">
        <v>44263</v>
      </c>
      <c r="E263" s="3">
        <v>43923</v>
      </c>
      <c r="F263">
        <v>76294.5</v>
      </c>
      <c r="G263">
        <v>2097</v>
      </c>
      <c r="H263">
        <f t="shared" si="12"/>
        <v>202.91090425531914</v>
      </c>
      <c r="I263" t="s">
        <v>805</v>
      </c>
      <c r="J263" t="s">
        <v>8</v>
      </c>
      <c r="K263" s="12">
        <f t="shared" si="13"/>
        <v>2</v>
      </c>
      <c r="L263" s="1">
        <v>197236.5</v>
      </c>
      <c r="M263">
        <f ca="1">VLOOKUP(A263,Sheet1!A:N,12,FALSE)</f>
        <v>962</v>
      </c>
      <c r="N263" s="1">
        <f t="shared" ca="1" si="14"/>
        <v>91.750119217930376</v>
      </c>
    </row>
    <row r="264" spans="1:14" x14ac:dyDescent="0.2">
      <c r="A264" t="s">
        <v>893</v>
      </c>
      <c r="B264">
        <v>10</v>
      </c>
      <c r="C264">
        <v>11</v>
      </c>
      <c r="D264" s="3">
        <v>43969</v>
      </c>
      <c r="E264" s="3">
        <v>43351</v>
      </c>
      <c r="F264">
        <v>122.16500000000001</v>
      </c>
      <c r="G264">
        <v>24</v>
      </c>
      <c r="H264">
        <f t="shared" si="12"/>
        <v>11.105909090909092</v>
      </c>
      <c r="I264" t="s">
        <v>805</v>
      </c>
      <c r="J264" t="s">
        <v>575</v>
      </c>
      <c r="K264" s="12">
        <f t="shared" si="13"/>
        <v>1</v>
      </c>
      <c r="L264" s="1">
        <v>122.16500000000001</v>
      </c>
      <c r="M264">
        <f ca="1">VLOOKUP(A264,Sheet1!A:N,12,FALSE)</f>
        <v>11</v>
      </c>
      <c r="N264" s="1">
        <f t="shared" ca="1" si="14"/>
        <v>91.666666666666657</v>
      </c>
    </row>
    <row r="265" spans="1:14" x14ac:dyDescent="0.2">
      <c r="A265" t="s">
        <v>885</v>
      </c>
      <c r="B265">
        <v>11</v>
      </c>
      <c r="C265">
        <v>11</v>
      </c>
      <c r="D265" s="3">
        <v>43777</v>
      </c>
      <c r="E265" s="3">
        <v>43309</v>
      </c>
      <c r="F265">
        <v>390.93900000000002</v>
      </c>
      <c r="G265">
        <v>24</v>
      </c>
      <c r="H265">
        <f t="shared" si="12"/>
        <v>35.539909090909092</v>
      </c>
      <c r="I265" t="s">
        <v>805</v>
      </c>
      <c r="J265" t="s">
        <v>575</v>
      </c>
      <c r="K265" s="12">
        <f t="shared" si="13"/>
        <v>1</v>
      </c>
      <c r="L265" s="1">
        <v>390.93900000000002</v>
      </c>
      <c r="M265">
        <f ca="1">VLOOKUP(A265,Sheet1!A:N,12,FALSE)</f>
        <v>11</v>
      </c>
      <c r="N265" s="1">
        <f t="shared" ca="1" si="14"/>
        <v>91.666666666666657</v>
      </c>
    </row>
    <row r="266" spans="1:14" x14ac:dyDescent="0.2">
      <c r="A266" t="s">
        <v>884</v>
      </c>
      <c r="B266">
        <v>11</v>
      </c>
      <c r="C266">
        <v>11</v>
      </c>
      <c r="D266" s="3">
        <v>43747</v>
      </c>
      <c r="E266" s="3">
        <v>43668</v>
      </c>
      <c r="F266">
        <v>121.71899999999999</v>
      </c>
      <c r="G266">
        <v>24</v>
      </c>
      <c r="H266">
        <f t="shared" si="12"/>
        <v>11.065363636363635</v>
      </c>
      <c r="I266" t="s">
        <v>805</v>
      </c>
      <c r="J266" t="s">
        <v>575</v>
      </c>
      <c r="K266" s="12">
        <f t="shared" si="13"/>
        <v>1</v>
      </c>
      <c r="L266" s="1">
        <v>121.71899999999999</v>
      </c>
      <c r="M266">
        <f ca="1">VLOOKUP(A266,Sheet1!A:N,12,FALSE)</f>
        <v>11</v>
      </c>
      <c r="N266" s="1">
        <f t="shared" ca="1" si="14"/>
        <v>91.666666666666657</v>
      </c>
    </row>
    <row r="267" spans="1:14" x14ac:dyDescent="0.2">
      <c r="A267" t="s">
        <v>904</v>
      </c>
      <c r="B267">
        <v>9</v>
      </c>
      <c r="C267">
        <v>11</v>
      </c>
      <c r="D267" s="3">
        <v>43589</v>
      </c>
      <c r="E267" s="3">
        <v>43566</v>
      </c>
      <c r="F267">
        <v>697.60199999999998</v>
      </c>
      <c r="G267">
        <v>24</v>
      </c>
      <c r="H267">
        <f t="shared" si="12"/>
        <v>63.418363636363637</v>
      </c>
      <c r="I267" t="s">
        <v>805</v>
      </c>
      <c r="J267" t="s">
        <v>575</v>
      </c>
      <c r="K267" s="12">
        <f t="shared" si="13"/>
        <v>1</v>
      </c>
      <c r="L267" s="1">
        <v>697.60199999999998</v>
      </c>
      <c r="M267">
        <f ca="1">VLOOKUP(A267,Sheet1!A:N,12,FALSE)</f>
        <v>11</v>
      </c>
      <c r="N267" s="1">
        <f t="shared" ca="1" si="14"/>
        <v>91.666666666666657</v>
      </c>
    </row>
    <row r="268" spans="1:14" x14ac:dyDescent="0.2">
      <c r="A268" t="s">
        <v>656</v>
      </c>
      <c r="B268">
        <v>7</v>
      </c>
      <c r="C268">
        <v>11</v>
      </c>
      <c r="D268" s="3">
        <v>43351</v>
      </c>
      <c r="E268" s="3">
        <v>43333</v>
      </c>
      <c r="F268">
        <v>162.14099999999999</v>
      </c>
      <c r="G268">
        <v>24</v>
      </c>
      <c r="H268">
        <f t="shared" si="12"/>
        <v>14.740090909090908</v>
      </c>
      <c r="I268" t="s">
        <v>805</v>
      </c>
      <c r="J268" t="s">
        <v>8</v>
      </c>
      <c r="K268" s="12">
        <f t="shared" si="13"/>
        <v>1</v>
      </c>
      <c r="L268" s="1">
        <v>162.14099999999999</v>
      </c>
      <c r="M268">
        <f ca="1">VLOOKUP(A268,Sheet1!A:N,12,FALSE)</f>
        <v>11</v>
      </c>
      <c r="N268" s="1">
        <f t="shared" ca="1" si="14"/>
        <v>91.666666666666657</v>
      </c>
    </row>
    <row r="269" spans="1:14" x14ac:dyDescent="0.2">
      <c r="A269" t="s">
        <v>186</v>
      </c>
      <c r="B269">
        <v>45</v>
      </c>
      <c r="C269">
        <v>256</v>
      </c>
      <c r="D269" s="3">
        <v>43278</v>
      </c>
      <c r="E269" s="3">
        <v>42932</v>
      </c>
      <c r="F269" s="1">
        <v>23226.9</v>
      </c>
      <c r="G269">
        <v>560</v>
      </c>
      <c r="H269">
        <f t="shared" si="12"/>
        <v>90.730078125000006</v>
      </c>
      <c r="I269" t="s">
        <v>7</v>
      </c>
      <c r="J269" t="s">
        <v>8</v>
      </c>
      <c r="K269" s="12">
        <f t="shared" si="13"/>
        <v>1</v>
      </c>
      <c r="L269" s="1">
        <v>23226.9</v>
      </c>
      <c r="M269">
        <f ca="1">VLOOKUP(A269,Sheet1!A:N,12,FALSE)</f>
        <v>256</v>
      </c>
      <c r="N269" s="1">
        <f t="shared" ca="1" si="14"/>
        <v>91.428571428571431</v>
      </c>
    </row>
    <row r="270" spans="1:14" x14ac:dyDescent="0.2">
      <c r="A270" t="s">
        <v>1059</v>
      </c>
      <c r="B270">
        <v>3</v>
      </c>
      <c r="C270">
        <v>5</v>
      </c>
      <c r="D270" s="3">
        <v>43488</v>
      </c>
      <c r="E270" s="3">
        <v>43438</v>
      </c>
      <c r="F270">
        <v>515.74</v>
      </c>
      <c r="G270">
        <v>11</v>
      </c>
      <c r="H270">
        <f t="shared" si="12"/>
        <v>103.148</v>
      </c>
      <c r="I270" t="s">
        <v>805</v>
      </c>
      <c r="J270" t="s">
        <v>575</v>
      </c>
      <c r="K270" s="12">
        <f t="shared" si="13"/>
        <v>1</v>
      </c>
      <c r="L270" s="1">
        <v>515.74</v>
      </c>
      <c r="M270">
        <f ca="1">VLOOKUP(A270,Sheet1!A:N,12,FALSE)</f>
        <v>5</v>
      </c>
      <c r="N270" s="1">
        <f t="shared" ca="1" si="14"/>
        <v>90.909090909090907</v>
      </c>
    </row>
    <row r="271" spans="1:14" x14ac:dyDescent="0.2">
      <c r="A271" t="s">
        <v>436</v>
      </c>
      <c r="B271">
        <v>35</v>
      </c>
      <c r="C271">
        <v>43</v>
      </c>
      <c r="D271" s="3">
        <v>43620</v>
      </c>
      <c r="E271" s="3">
        <v>43462</v>
      </c>
      <c r="F271" s="8">
        <v>777.81500000000005</v>
      </c>
      <c r="G271">
        <v>95</v>
      </c>
      <c r="H271">
        <f t="shared" si="12"/>
        <v>18.088720930232558</v>
      </c>
      <c r="I271" t="s">
        <v>7</v>
      </c>
      <c r="J271" t="s">
        <v>575</v>
      </c>
      <c r="K271" s="12">
        <f t="shared" si="13"/>
        <v>1</v>
      </c>
      <c r="L271" s="1">
        <v>777.81500000000005</v>
      </c>
      <c r="M271">
        <f ca="1">VLOOKUP(A271,Sheet1!A:N,12,FALSE)</f>
        <v>43</v>
      </c>
      <c r="N271" s="1">
        <f t="shared" ca="1" si="14"/>
        <v>90.526315789473685</v>
      </c>
    </row>
    <row r="272" spans="1:14" x14ac:dyDescent="0.2">
      <c r="A272" t="s">
        <v>849</v>
      </c>
      <c r="B272">
        <v>22</v>
      </c>
      <c r="C272">
        <v>50</v>
      </c>
      <c r="D272" s="3">
        <v>43521</v>
      </c>
      <c r="E272" s="3">
        <v>43409</v>
      </c>
      <c r="F272">
        <v>953.58500000000004</v>
      </c>
      <c r="G272">
        <v>111</v>
      </c>
      <c r="H272">
        <f t="shared" si="12"/>
        <v>19.0717</v>
      </c>
      <c r="I272" t="s">
        <v>805</v>
      </c>
      <c r="J272" t="s">
        <v>575</v>
      </c>
      <c r="K272" s="12">
        <f t="shared" si="13"/>
        <v>1</v>
      </c>
      <c r="L272" s="1">
        <v>953.58500000000004</v>
      </c>
      <c r="M272">
        <f ca="1">VLOOKUP(A272,Sheet1!A:N,12,FALSE)</f>
        <v>50</v>
      </c>
      <c r="N272" s="1">
        <f t="shared" ca="1" si="14"/>
        <v>90.090090090090087</v>
      </c>
    </row>
    <row r="273" spans="1:14" x14ac:dyDescent="0.2">
      <c r="A273" t="s">
        <v>813</v>
      </c>
      <c r="B273">
        <v>79</v>
      </c>
      <c r="C273">
        <v>291</v>
      </c>
      <c r="D273" s="3">
        <v>43448</v>
      </c>
      <c r="E273" s="3">
        <v>43300</v>
      </c>
      <c r="F273">
        <v>26200.1</v>
      </c>
      <c r="G273">
        <v>647</v>
      </c>
      <c r="H273">
        <f t="shared" si="12"/>
        <v>90.03470790378006</v>
      </c>
      <c r="I273" t="s">
        <v>805</v>
      </c>
      <c r="J273" t="s">
        <v>575</v>
      </c>
      <c r="K273" s="12">
        <f t="shared" si="13"/>
        <v>1</v>
      </c>
      <c r="L273" s="1">
        <v>26200.1</v>
      </c>
      <c r="M273">
        <f ca="1">VLOOKUP(A273,Sheet1!A:N,12,FALSE)</f>
        <v>291</v>
      </c>
      <c r="N273" s="1">
        <f t="shared" ca="1" si="14"/>
        <v>89.953632148377125</v>
      </c>
    </row>
    <row r="274" spans="1:14" x14ac:dyDescent="0.2">
      <c r="A274" t="s">
        <v>639</v>
      </c>
      <c r="B274">
        <v>9</v>
      </c>
      <c r="C274">
        <v>13</v>
      </c>
      <c r="D274" s="3">
        <v>44082</v>
      </c>
      <c r="E274" s="3">
        <v>43908</v>
      </c>
      <c r="F274">
        <v>328.51100000000002</v>
      </c>
      <c r="G274">
        <v>29</v>
      </c>
      <c r="H274">
        <f t="shared" si="12"/>
        <v>25.270076923076925</v>
      </c>
      <c r="I274" t="s">
        <v>805</v>
      </c>
      <c r="J274" t="s">
        <v>8</v>
      </c>
      <c r="K274" s="12">
        <f t="shared" si="13"/>
        <v>1</v>
      </c>
      <c r="L274" s="1">
        <v>328.51100000000002</v>
      </c>
      <c r="M274">
        <f ca="1">VLOOKUP(A274,Sheet1!A:N,12,FALSE)</f>
        <v>13</v>
      </c>
      <c r="N274" s="1">
        <f t="shared" ca="1" si="14"/>
        <v>89.65517241379311</v>
      </c>
    </row>
    <row r="275" spans="1:14" x14ac:dyDescent="0.2">
      <c r="A275" t="s">
        <v>314</v>
      </c>
      <c r="B275">
        <v>5</v>
      </c>
      <c r="C275">
        <v>13</v>
      </c>
      <c r="D275" s="3">
        <v>43276</v>
      </c>
      <c r="E275" s="3">
        <v>42914</v>
      </c>
      <c r="F275" s="1">
        <v>458.02800000000002</v>
      </c>
      <c r="G275">
        <v>29</v>
      </c>
      <c r="H275">
        <f t="shared" si="12"/>
        <v>35.232923076923079</v>
      </c>
      <c r="I275" t="s">
        <v>7</v>
      </c>
      <c r="J275" t="s">
        <v>8</v>
      </c>
      <c r="K275" s="12">
        <f t="shared" si="13"/>
        <v>1</v>
      </c>
      <c r="L275" s="1">
        <v>458.02800000000002</v>
      </c>
      <c r="M275">
        <f ca="1">VLOOKUP(A275,Sheet1!A:N,12,FALSE)</f>
        <v>13</v>
      </c>
      <c r="N275" s="1">
        <f t="shared" ca="1" si="14"/>
        <v>89.65517241379311</v>
      </c>
    </row>
    <row r="276" spans="1:14" x14ac:dyDescent="0.2">
      <c r="A276" t="s">
        <v>854</v>
      </c>
      <c r="B276">
        <v>20</v>
      </c>
      <c r="C276">
        <v>87</v>
      </c>
      <c r="D276" s="3">
        <v>43370</v>
      </c>
      <c r="E276" s="3">
        <v>43335</v>
      </c>
      <c r="F276">
        <v>8750.0499999999993</v>
      </c>
      <c r="G276">
        <v>195</v>
      </c>
      <c r="H276">
        <f t="shared" si="12"/>
        <v>100.57528735632184</v>
      </c>
      <c r="I276" t="s">
        <v>805</v>
      </c>
      <c r="J276" t="s">
        <v>575</v>
      </c>
      <c r="K276" s="12">
        <f t="shared" si="13"/>
        <v>1</v>
      </c>
      <c r="L276" s="1">
        <v>8750.0499999999993</v>
      </c>
      <c r="M276">
        <f ca="1">VLOOKUP(A276,Sheet1!A:N,12,FALSE)</f>
        <v>87</v>
      </c>
      <c r="N276" s="1">
        <f t="shared" ca="1" si="14"/>
        <v>89.230769230769241</v>
      </c>
    </row>
    <row r="277" spans="1:14" x14ac:dyDescent="0.2">
      <c r="A277" t="s">
        <v>229</v>
      </c>
      <c r="B277">
        <v>12</v>
      </c>
      <c r="C277">
        <v>58</v>
      </c>
      <c r="D277" s="3">
        <v>43277</v>
      </c>
      <c r="E277" s="3">
        <v>42982</v>
      </c>
      <c r="F277" s="1">
        <v>4805.7</v>
      </c>
      <c r="G277">
        <v>130</v>
      </c>
      <c r="H277">
        <f t="shared" si="12"/>
        <v>82.856896551724134</v>
      </c>
      <c r="I277" t="s">
        <v>7</v>
      </c>
      <c r="J277" t="s">
        <v>8</v>
      </c>
      <c r="K277" s="12">
        <f t="shared" si="13"/>
        <v>1</v>
      </c>
      <c r="L277" s="1">
        <v>4805.7</v>
      </c>
      <c r="M277">
        <f ca="1">VLOOKUP(A277,Sheet1!A:N,12,FALSE)</f>
        <v>58</v>
      </c>
      <c r="N277" s="1">
        <f t="shared" ca="1" si="14"/>
        <v>89.230769230769241</v>
      </c>
    </row>
    <row r="278" spans="1:14" x14ac:dyDescent="0.2">
      <c r="A278" t="s">
        <v>17</v>
      </c>
      <c r="B278">
        <v>11</v>
      </c>
      <c r="C278">
        <v>25</v>
      </c>
      <c r="D278" s="3">
        <v>44261</v>
      </c>
      <c r="E278" s="3">
        <v>43967</v>
      </c>
      <c r="F278" s="1">
        <v>4581.33</v>
      </c>
      <c r="G278">
        <v>213</v>
      </c>
      <c r="H278">
        <f t="shared" si="12"/>
        <v>183.25319999999999</v>
      </c>
      <c r="I278" t="s">
        <v>7</v>
      </c>
      <c r="J278" t="s">
        <v>8</v>
      </c>
      <c r="K278" s="12">
        <f t="shared" si="13"/>
        <v>2</v>
      </c>
      <c r="L278" s="1">
        <v>8983.24</v>
      </c>
      <c r="M278">
        <f ca="1">VLOOKUP(A278,Sheet1!A:N,12,FALSE)</f>
        <v>95</v>
      </c>
      <c r="N278" s="1">
        <f t="shared" ca="1" si="14"/>
        <v>89.201877934272304</v>
      </c>
    </row>
    <row r="279" spans="1:14" x14ac:dyDescent="0.2">
      <c r="A279" t="s">
        <v>17</v>
      </c>
      <c r="B279">
        <v>30</v>
      </c>
      <c r="C279">
        <v>70</v>
      </c>
      <c r="D279" s="3">
        <v>44261</v>
      </c>
      <c r="E279" s="3">
        <v>43967</v>
      </c>
      <c r="F279">
        <v>4401.91</v>
      </c>
      <c r="G279">
        <v>213</v>
      </c>
      <c r="H279">
        <f t="shared" si="12"/>
        <v>62.884428571428572</v>
      </c>
      <c r="I279" t="s">
        <v>805</v>
      </c>
      <c r="J279" t="s">
        <v>8</v>
      </c>
      <c r="K279" s="12">
        <f t="shared" si="13"/>
        <v>2</v>
      </c>
      <c r="L279" s="1">
        <v>8983.24</v>
      </c>
      <c r="M279">
        <f ca="1">VLOOKUP(A279,Sheet1!A:N,12,FALSE)</f>
        <v>95</v>
      </c>
      <c r="N279" s="1">
        <f t="shared" ca="1" si="14"/>
        <v>89.201877934272304</v>
      </c>
    </row>
    <row r="280" spans="1:14" x14ac:dyDescent="0.2">
      <c r="A280" t="s">
        <v>818</v>
      </c>
      <c r="B280">
        <v>58</v>
      </c>
      <c r="C280">
        <v>165</v>
      </c>
      <c r="D280" s="3">
        <v>43708</v>
      </c>
      <c r="E280" s="3">
        <v>43303</v>
      </c>
      <c r="F280">
        <v>10666.6</v>
      </c>
      <c r="G280">
        <v>371</v>
      </c>
      <c r="H280">
        <f t="shared" si="12"/>
        <v>64.646060606060615</v>
      </c>
      <c r="I280" t="s">
        <v>805</v>
      </c>
      <c r="J280" t="s">
        <v>575</v>
      </c>
      <c r="K280" s="12">
        <f t="shared" si="13"/>
        <v>1</v>
      </c>
      <c r="L280" s="1">
        <v>10666.6</v>
      </c>
      <c r="M280">
        <f ca="1">VLOOKUP(A280,Sheet1!A:N,12,FALSE)</f>
        <v>165</v>
      </c>
      <c r="N280" s="1">
        <f t="shared" ca="1" si="14"/>
        <v>88.948787061994608</v>
      </c>
    </row>
    <row r="281" spans="1:14" x14ac:dyDescent="0.2">
      <c r="A281" t="s">
        <v>71</v>
      </c>
      <c r="B281">
        <v>4</v>
      </c>
      <c r="C281">
        <v>4</v>
      </c>
      <c r="D281" s="3">
        <v>43906</v>
      </c>
      <c r="E281" s="3">
        <v>43642</v>
      </c>
      <c r="F281" s="1">
        <v>431.87099999999998</v>
      </c>
      <c r="G281">
        <v>9</v>
      </c>
      <c r="H281">
        <f t="shared" si="12"/>
        <v>107.96775</v>
      </c>
      <c r="I281" t="s">
        <v>7</v>
      </c>
      <c r="J281" t="s">
        <v>8</v>
      </c>
      <c r="K281" s="12">
        <f t="shared" si="13"/>
        <v>1</v>
      </c>
      <c r="L281" s="1">
        <v>431.87099999999998</v>
      </c>
      <c r="M281">
        <f ca="1">VLOOKUP(A281,Sheet1!A:N,12,FALSE)</f>
        <v>4</v>
      </c>
      <c r="N281" s="1">
        <f t="shared" ca="1" si="14"/>
        <v>88.888888888888886</v>
      </c>
    </row>
    <row r="282" spans="1:14" x14ac:dyDescent="0.2">
      <c r="A282" t="s">
        <v>74</v>
      </c>
      <c r="B282">
        <v>1</v>
      </c>
      <c r="C282">
        <v>2</v>
      </c>
      <c r="D282" s="3">
        <v>43898</v>
      </c>
      <c r="E282" s="3">
        <v>43663</v>
      </c>
      <c r="F282" s="1">
        <v>449.98</v>
      </c>
      <c r="G282">
        <v>18</v>
      </c>
      <c r="H282">
        <f t="shared" si="12"/>
        <v>224.99</v>
      </c>
      <c r="I282" t="s">
        <v>7</v>
      </c>
      <c r="J282" t="s">
        <v>8</v>
      </c>
      <c r="K282" s="12">
        <f t="shared" si="13"/>
        <v>2</v>
      </c>
      <c r="L282" s="1">
        <v>2954.94</v>
      </c>
      <c r="M282">
        <f ca="1">VLOOKUP(A282,Sheet1!A:N,12,FALSE)</f>
        <v>8</v>
      </c>
      <c r="N282" s="1">
        <f t="shared" ca="1" si="14"/>
        <v>88.888888888888886</v>
      </c>
    </row>
    <row r="283" spans="1:14" x14ac:dyDescent="0.2">
      <c r="A283" t="s">
        <v>74</v>
      </c>
      <c r="B283">
        <v>6</v>
      </c>
      <c r="C283">
        <v>6</v>
      </c>
      <c r="D283" s="3">
        <v>43898</v>
      </c>
      <c r="E283" s="3">
        <v>43663</v>
      </c>
      <c r="F283">
        <v>2504.96</v>
      </c>
      <c r="G283">
        <v>18</v>
      </c>
      <c r="H283">
        <f t="shared" si="12"/>
        <v>417.49333333333334</v>
      </c>
      <c r="I283" t="s">
        <v>805</v>
      </c>
      <c r="J283" t="s">
        <v>8</v>
      </c>
      <c r="K283" s="12">
        <f t="shared" si="13"/>
        <v>2</v>
      </c>
      <c r="L283" s="1">
        <v>2954.94</v>
      </c>
      <c r="M283">
        <f ca="1">VLOOKUP(A283,Sheet1!A:N,12,FALSE)</f>
        <v>8</v>
      </c>
      <c r="N283" s="1">
        <f t="shared" ca="1" si="14"/>
        <v>88.888888888888886</v>
      </c>
    </row>
    <row r="284" spans="1:14" x14ac:dyDescent="0.2">
      <c r="A284" t="s">
        <v>78</v>
      </c>
      <c r="B284">
        <v>1</v>
      </c>
      <c r="C284">
        <v>2</v>
      </c>
      <c r="D284" s="3">
        <v>43801</v>
      </c>
      <c r="E284" s="3">
        <v>43712</v>
      </c>
      <c r="F284" s="1">
        <v>300</v>
      </c>
      <c r="G284">
        <v>18</v>
      </c>
      <c r="H284">
        <f t="shared" si="12"/>
        <v>150</v>
      </c>
      <c r="I284" t="s">
        <v>7</v>
      </c>
      <c r="J284" t="s">
        <v>8</v>
      </c>
      <c r="K284" s="12">
        <f t="shared" si="13"/>
        <v>2</v>
      </c>
      <c r="L284" s="1">
        <v>729.97</v>
      </c>
      <c r="M284">
        <f ca="1">VLOOKUP(A284,Sheet1!A:N,12,FALSE)</f>
        <v>8</v>
      </c>
      <c r="N284" s="1">
        <f t="shared" ca="1" si="14"/>
        <v>88.888888888888886</v>
      </c>
    </row>
    <row r="285" spans="1:14" x14ac:dyDescent="0.2">
      <c r="A285" t="s">
        <v>78</v>
      </c>
      <c r="B285">
        <v>6</v>
      </c>
      <c r="C285">
        <v>6</v>
      </c>
      <c r="D285" s="3">
        <v>43801</v>
      </c>
      <c r="E285" s="3">
        <v>43712</v>
      </c>
      <c r="F285">
        <v>429.97</v>
      </c>
      <c r="G285">
        <v>18</v>
      </c>
      <c r="H285">
        <f t="shared" si="12"/>
        <v>71.661666666666676</v>
      </c>
      <c r="I285" t="s">
        <v>805</v>
      </c>
      <c r="J285" t="s">
        <v>8</v>
      </c>
      <c r="K285" s="12">
        <f t="shared" si="13"/>
        <v>2</v>
      </c>
      <c r="L285" s="1">
        <v>729.97</v>
      </c>
      <c r="M285">
        <f ca="1">VLOOKUP(A285,Sheet1!A:N,12,FALSE)</f>
        <v>8</v>
      </c>
      <c r="N285" s="1">
        <f t="shared" ca="1" si="14"/>
        <v>88.888888888888886</v>
      </c>
    </row>
    <row r="286" spans="1:14" x14ac:dyDescent="0.2">
      <c r="A286" t="s">
        <v>695</v>
      </c>
      <c r="B286">
        <v>4</v>
      </c>
      <c r="C286">
        <v>8</v>
      </c>
      <c r="D286" s="3">
        <v>43496</v>
      </c>
      <c r="E286" s="3">
        <v>43435</v>
      </c>
      <c r="F286">
        <v>551.51300000000003</v>
      </c>
      <c r="G286">
        <v>18</v>
      </c>
      <c r="H286">
        <f t="shared" si="12"/>
        <v>68.939125000000004</v>
      </c>
      <c r="I286" t="s">
        <v>805</v>
      </c>
      <c r="J286" t="s">
        <v>8</v>
      </c>
      <c r="K286" s="12">
        <f t="shared" si="13"/>
        <v>1</v>
      </c>
      <c r="L286" s="1">
        <v>551.51300000000003</v>
      </c>
      <c r="M286">
        <f ca="1">VLOOKUP(A286,Sheet1!A:N,12,FALSE)</f>
        <v>8</v>
      </c>
      <c r="N286" s="1">
        <f t="shared" ca="1" si="14"/>
        <v>88.888888888888886</v>
      </c>
    </row>
    <row r="287" spans="1:14" x14ac:dyDescent="0.2">
      <c r="A287" t="s">
        <v>185</v>
      </c>
      <c r="B287">
        <v>4</v>
      </c>
      <c r="C287">
        <v>8</v>
      </c>
      <c r="D287" s="3">
        <v>43278</v>
      </c>
      <c r="E287" s="3">
        <v>42934</v>
      </c>
      <c r="F287" s="1">
        <v>180.77099999999999</v>
      </c>
      <c r="G287">
        <v>18</v>
      </c>
      <c r="H287">
        <f t="shared" si="12"/>
        <v>22.596374999999998</v>
      </c>
      <c r="I287" t="s">
        <v>7</v>
      </c>
      <c r="J287" t="s">
        <v>8</v>
      </c>
      <c r="K287" s="12">
        <f t="shared" si="13"/>
        <v>1</v>
      </c>
      <c r="L287" s="1">
        <v>180.77099999999999</v>
      </c>
      <c r="M287">
        <f ca="1">VLOOKUP(A287,Sheet1!A:N,12,FALSE)</f>
        <v>8</v>
      </c>
      <c r="N287" s="1">
        <f t="shared" ca="1" si="14"/>
        <v>88.888888888888886</v>
      </c>
    </row>
    <row r="288" spans="1:14" x14ac:dyDescent="0.2">
      <c r="A288" t="s">
        <v>888</v>
      </c>
      <c r="B288">
        <v>11</v>
      </c>
      <c r="C288">
        <v>15</v>
      </c>
      <c r="D288" s="3">
        <v>43688</v>
      </c>
      <c r="E288" s="3">
        <v>43649</v>
      </c>
      <c r="F288">
        <v>463.327</v>
      </c>
      <c r="G288">
        <v>34</v>
      </c>
      <c r="H288">
        <f t="shared" si="12"/>
        <v>30.888466666666666</v>
      </c>
      <c r="I288" t="s">
        <v>805</v>
      </c>
      <c r="J288" t="s">
        <v>575</v>
      </c>
      <c r="K288" s="12">
        <f t="shared" si="13"/>
        <v>1</v>
      </c>
      <c r="L288" s="1">
        <v>463.327</v>
      </c>
      <c r="M288">
        <f ca="1">VLOOKUP(A288,Sheet1!A:N,12,FALSE)</f>
        <v>15</v>
      </c>
      <c r="N288" s="1">
        <f t="shared" ca="1" si="14"/>
        <v>88.235294117647058</v>
      </c>
    </row>
    <row r="289" spans="1:14" x14ac:dyDescent="0.2">
      <c r="A289" t="s">
        <v>188</v>
      </c>
      <c r="B289">
        <v>50</v>
      </c>
      <c r="C289">
        <v>128</v>
      </c>
      <c r="D289" s="3">
        <v>43278</v>
      </c>
      <c r="E289" s="3">
        <v>42908</v>
      </c>
      <c r="F289" s="1">
        <v>2223.7600000000002</v>
      </c>
      <c r="G289">
        <v>292</v>
      </c>
      <c r="H289">
        <f t="shared" si="12"/>
        <v>17.373125000000002</v>
      </c>
      <c r="I289" t="s">
        <v>7</v>
      </c>
      <c r="J289" t="s">
        <v>8</v>
      </c>
      <c r="K289" s="12">
        <f t="shared" si="13"/>
        <v>1</v>
      </c>
      <c r="L289" s="1">
        <v>2223.7600000000002</v>
      </c>
      <c r="M289">
        <f ca="1">VLOOKUP(A289,Sheet1!A:N,12,FALSE)</f>
        <v>128</v>
      </c>
      <c r="N289" s="1">
        <f t="shared" ca="1" si="14"/>
        <v>87.671232876712324</v>
      </c>
    </row>
    <row r="290" spans="1:14" x14ac:dyDescent="0.2">
      <c r="A290" t="s">
        <v>899</v>
      </c>
      <c r="B290">
        <v>10</v>
      </c>
      <c r="C290">
        <v>45</v>
      </c>
      <c r="D290" s="3">
        <v>43656</v>
      </c>
      <c r="E290" s="3">
        <v>43646</v>
      </c>
      <c r="F290">
        <v>1644.59</v>
      </c>
      <c r="G290">
        <v>103</v>
      </c>
      <c r="H290">
        <f t="shared" si="12"/>
        <v>36.54644444444444</v>
      </c>
      <c r="I290" t="s">
        <v>805</v>
      </c>
      <c r="J290" t="s">
        <v>575</v>
      </c>
      <c r="K290" s="12">
        <f t="shared" si="13"/>
        <v>1</v>
      </c>
      <c r="L290" s="1">
        <v>1644.59</v>
      </c>
      <c r="M290">
        <f ca="1">VLOOKUP(A290,Sheet1!A:N,12,FALSE)</f>
        <v>45</v>
      </c>
      <c r="N290" s="1">
        <f t="shared" ca="1" si="14"/>
        <v>87.378640776699029</v>
      </c>
    </row>
    <row r="291" spans="1:14" x14ac:dyDescent="0.2">
      <c r="A291" t="s">
        <v>319</v>
      </c>
      <c r="B291">
        <v>20</v>
      </c>
      <c r="C291">
        <v>38</v>
      </c>
      <c r="D291" s="3">
        <v>43276</v>
      </c>
      <c r="E291" s="3">
        <v>42893</v>
      </c>
      <c r="F291" s="1">
        <v>1204.1400000000001</v>
      </c>
      <c r="G291">
        <v>87</v>
      </c>
      <c r="H291">
        <f t="shared" si="12"/>
        <v>31.687894736842107</v>
      </c>
      <c r="I291" t="s">
        <v>7</v>
      </c>
      <c r="J291" t="s">
        <v>8</v>
      </c>
      <c r="K291" s="12">
        <f t="shared" si="13"/>
        <v>1</v>
      </c>
      <c r="L291" s="1">
        <v>1204.1400000000001</v>
      </c>
      <c r="M291">
        <f ca="1">VLOOKUP(A291,Sheet1!A:N,12,FALSE)</f>
        <v>38</v>
      </c>
      <c r="N291" s="1">
        <f t="shared" ca="1" si="14"/>
        <v>87.356321839080465</v>
      </c>
    </row>
    <row r="292" spans="1:14" x14ac:dyDescent="0.2">
      <c r="A292" t="s">
        <v>641</v>
      </c>
      <c r="B292">
        <v>9</v>
      </c>
      <c r="C292">
        <v>10</v>
      </c>
      <c r="D292" s="3">
        <v>44263</v>
      </c>
      <c r="E292" s="3">
        <v>43656</v>
      </c>
      <c r="F292">
        <v>234.75399999999999</v>
      </c>
      <c r="G292">
        <v>23</v>
      </c>
      <c r="H292">
        <f t="shared" si="12"/>
        <v>23.4754</v>
      </c>
      <c r="I292" t="s">
        <v>805</v>
      </c>
      <c r="J292" t="s">
        <v>8</v>
      </c>
      <c r="K292" s="12">
        <f t="shared" si="13"/>
        <v>1</v>
      </c>
      <c r="L292" s="1">
        <v>234.75399999999999</v>
      </c>
      <c r="M292">
        <f ca="1">VLOOKUP(A292,Sheet1!A:N,12,FALSE)</f>
        <v>10</v>
      </c>
      <c r="N292" s="1">
        <f t="shared" ca="1" si="14"/>
        <v>86.956521739130437</v>
      </c>
    </row>
    <row r="293" spans="1:14" x14ac:dyDescent="0.2">
      <c r="A293" t="s">
        <v>207</v>
      </c>
      <c r="B293">
        <v>11</v>
      </c>
      <c r="C293">
        <v>13</v>
      </c>
      <c r="D293" s="3">
        <v>43277</v>
      </c>
      <c r="E293" s="3">
        <v>43102</v>
      </c>
      <c r="F293" s="1">
        <v>198.58099999999999</v>
      </c>
      <c r="G293">
        <v>30</v>
      </c>
      <c r="H293">
        <f t="shared" si="12"/>
        <v>15.275461538461538</v>
      </c>
      <c r="I293" t="s">
        <v>7</v>
      </c>
      <c r="J293" t="s">
        <v>8</v>
      </c>
      <c r="K293" s="12">
        <f t="shared" si="13"/>
        <v>1</v>
      </c>
      <c r="L293" s="1">
        <v>198.58099999999999</v>
      </c>
      <c r="M293">
        <f ca="1">VLOOKUP(A293,Sheet1!A:N,12,FALSE)</f>
        <v>13</v>
      </c>
      <c r="N293" s="1">
        <f t="shared" ca="1" si="14"/>
        <v>86.666666666666671</v>
      </c>
    </row>
    <row r="294" spans="1:14" x14ac:dyDescent="0.2">
      <c r="A294" t="s">
        <v>816</v>
      </c>
      <c r="B294">
        <v>63</v>
      </c>
      <c r="C294">
        <v>134</v>
      </c>
      <c r="D294" s="3">
        <v>43793</v>
      </c>
      <c r="E294" s="3">
        <v>43562</v>
      </c>
      <c r="F294">
        <v>11910.1</v>
      </c>
      <c r="G294">
        <v>310</v>
      </c>
      <c r="H294">
        <f t="shared" si="12"/>
        <v>88.881343283582098</v>
      </c>
      <c r="I294" t="s">
        <v>805</v>
      </c>
      <c r="J294" t="s">
        <v>575</v>
      </c>
      <c r="K294" s="12">
        <f t="shared" si="13"/>
        <v>1</v>
      </c>
      <c r="L294" s="1">
        <v>11910.1</v>
      </c>
      <c r="M294">
        <f ca="1">VLOOKUP(A294,Sheet1!A:N,12,FALSE)</f>
        <v>134</v>
      </c>
      <c r="N294" s="1">
        <f t="shared" ca="1" si="14"/>
        <v>86.451612903225808</v>
      </c>
    </row>
    <row r="295" spans="1:14" x14ac:dyDescent="0.2">
      <c r="A295" t="s">
        <v>680</v>
      </c>
      <c r="B295">
        <v>5</v>
      </c>
      <c r="C295">
        <v>6</v>
      </c>
      <c r="D295" s="3">
        <v>43906</v>
      </c>
      <c r="E295" s="3">
        <v>43883</v>
      </c>
      <c r="F295">
        <v>738.077</v>
      </c>
      <c r="G295">
        <v>14</v>
      </c>
      <c r="H295">
        <f t="shared" si="12"/>
        <v>123.01283333333333</v>
      </c>
      <c r="I295" t="s">
        <v>805</v>
      </c>
      <c r="J295" t="s">
        <v>8</v>
      </c>
      <c r="K295" s="12">
        <f t="shared" si="13"/>
        <v>1</v>
      </c>
      <c r="L295" s="1">
        <v>738.077</v>
      </c>
      <c r="M295">
        <f ca="1">VLOOKUP(A295,Sheet1!A:N,12,FALSE)</f>
        <v>6</v>
      </c>
      <c r="N295" s="1">
        <f t="shared" ca="1" si="14"/>
        <v>85.714285714285708</v>
      </c>
    </row>
    <row r="296" spans="1:14" x14ac:dyDescent="0.2">
      <c r="A296" t="s">
        <v>931</v>
      </c>
      <c r="B296">
        <v>8</v>
      </c>
      <c r="C296">
        <v>15</v>
      </c>
      <c r="D296" s="3">
        <v>43722</v>
      </c>
      <c r="E296" s="3">
        <v>43616</v>
      </c>
      <c r="F296">
        <v>337.69900000000001</v>
      </c>
      <c r="G296">
        <v>35</v>
      </c>
      <c r="H296">
        <f t="shared" si="12"/>
        <v>22.513266666666667</v>
      </c>
      <c r="I296" t="s">
        <v>805</v>
      </c>
      <c r="J296" t="s">
        <v>575</v>
      </c>
      <c r="K296" s="12">
        <f t="shared" si="13"/>
        <v>1</v>
      </c>
      <c r="L296" s="1">
        <v>337.69900000000001</v>
      </c>
      <c r="M296">
        <f ca="1">VLOOKUP(A296,Sheet1!A:N,12,FALSE)</f>
        <v>15</v>
      </c>
      <c r="N296" s="1">
        <f t="shared" ca="1" si="14"/>
        <v>85.714285714285708</v>
      </c>
    </row>
    <row r="297" spans="1:14" x14ac:dyDescent="0.2">
      <c r="A297" t="s">
        <v>909</v>
      </c>
      <c r="B297">
        <v>9</v>
      </c>
      <c r="C297">
        <v>12</v>
      </c>
      <c r="D297" s="3">
        <v>43684</v>
      </c>
      <c r="E297" s="3">
        <v>43302</v>
      </c>
      <c r="F297">
        <v>253.4</v>
      </c>
      <c r="G297">
        <v>28</v>
      </c>
      <c r="H297">
        <f t="shared" si="12"/>
        <v>21.116666666666667</v>
      </c>
      <c r="I297" t="s">
        <v>805</v>
      </c>
      <c r="J297" t="s">
        <v>575</v>
      </c>
      <c r="K297" s="12">
        <f t="shared" si="13"/>
        <v>1</v>
      </c>
      <c r="L297" s="1">
        <v>253.4</v>
      </c>
      <c r="M297">
        <f ca="1">VLOOKUP(A297,Sheet1!A:N,12,FALSE)</f>
        <v>12</v>
      </c>
      <c r="N297" s="1">
        <f t="shared" ca="1" si="14"/>
        <v>85.714285714285708</v>
      </c>
    </row>
    <row r="298" spans="1:14" x14ac:dyDescent="0.2">
      <c r="A298" t="s">
        <v>1072</v>
      </c>
      <c r="B298">
        <v>3</v>
      </c>
      <c r="C298">
        <v>3</v>
      </c>
      <c r="D298" s="3">
        <v>43654</v>
      </c>
      <c r="E298" s="3">
        <v>43646</v>
      </c>
      <c r="F298">
        <v>186.42500000000001</v>
      </c>
      <c r="G298">
        <v>7</v>
      </c>
      <c r="H298">
        <f t="shared" si="12"/>
        <v>62.141666666666673</v>
      </c>
      <c r="I298" t="s">
        <v>805</v>
      </c>
      <c r="J298" t="s">
        <v>575</v>
      </c>
      <c r="K298" s="12">
        <f t="shared" si="13"/>
        <v>1</v>
      </c>
      <c r="L298" s="1">
        <v>186.42500000000001</v>
      </c>
      <c r="M298">
        <f ca="1">VLOOKUP(A298,Sheet1!A:N,12,FALSE)</f>
        <v>3</v>
      </c>
      <c r="N298" s="1">
        <f t="shared" ca="1" si="14"/>
        <v>85.714285714285708</v>
      </c>
    </row>
    <row r="299" spans="1:14" x14ac:dyDescent="0.2">
      <c r="A299" t="s">
        <v>624</v>
      </c>
      <c r="B299">
        <v>13</v>
      </c>
      <c r="C299">
        <v>15</v>
      </c>
      <c r="D299" s="3">
        <v>43550</v>
      </c>
      <c r="E299" s="3">
        <v>43378</v>
      </c>
      <c r="F299">
        <v>415.36099999999999</v>
      </c>
      <c r="G299">
        <v>35</v>
      </c>
      <c r="H299">
        <f t="shared" si="12"/>
        <v>27.690733333333334</v>
      </c>
      <c r="I299" t="s">
        <v>805</v>
      </c>
      <c r="J299" t="s">
        <v>8</v>
      </c>
      <c r="K299" s="12">
        <f t="shared" si="13"/>
        <v>1</v>
      </c>
      <c r="L299" s="1">
        <v>415.36099999999999</v>
      </c>
      <c r="M299">
        <f ca="1">VLOOKUP(A299,Sheet1!A:N,12,FALSE)</f>
        <v>15</v>
      </c>
      <c r="N299" s="1">
        <f t="shared" ca="1" si="14"/>
        <v>85.714285714285708</v>
      </c>
    </row>
    <row r="300" spans="1:14" x14ac:dyDescent="0.2">
      <c r="A300" t="s">
        <v>1131</v>
      </c>
      <c r="B300">
        <v>2</v>
      </c>
      <c r="C300">
        <v>3</v>
      </c>
      <c r="D300" s="3">
        <v>43383</v>
      </c>
      <c r="E300" s="3">
        <v>43375</v>
      </c>
      <c r="F300">
        <v>350.67</v>
      </c>
      <c r="G300">
        <v>7</v>
      </c>
      <c r="H300">
        <f t="shared" si="12"/>
        <v>116.89</v>
      </c>
      <c r="I300" t="s">
        <v>805</v>
      </c>
      <c r="J300" t="s">
        <v>575</v>
      </c>
      <c r="K300" s="12">
        <f t="shared" si="13"/>
        <v>1</v>
      </c>
      <c r="L300" s="1">
        <v>350.67</v>
      </c>
      <c r="M300">
        <f ca="1">VLOOKUP(A300,Sheet1!A:N,12,FALSE)</f>
        <v>3</v>
      </c>
      <c r="N300" s="1">
        <f t="shared" ca="1" si="14"/>
        <v>85.714285714285708</v>
      </c>
    </row>
    <row r="301" spans="1:14" x14ac:dyDescent="0.2">
      <c r="A301" t="s">
        <v>163</v>
      </c>
      <c r="B301">
        <v>3</v>
      </c>
      <c r="C301">
        <v>3</v>
      </c>
      <c r="D301" s="3">
        <v>43353</v>
      </c>
      <c r="E301" s="3">
        <v>43319</v>
      </c>
      <c r="F301" s="1">
        <v>269.971</v>
      </c>
      <c r="G301">
        <v>7</v>
      </c>
      <c r="H301">
        <f t="shared" si="12"/>
        <v>89.990333333333339</v>
      </c>
      <c r="I301" t="s">
        <v>7</v>
      </c>
      <c r="J301" t="s">
        <v>8</v>
      </c>
      <c r="K301" s="12">
        <f t="shared" si="13"/>
        <v>1</v>
      </c>
      <c r="L301" s="1">
        <v>269.971</v>
      </c>
      <c r="M301">
        <f ca="1">VLOOKUP(A301,Sheet1!A:N,12,FALSE)</f>
        <v>3</v>
      </c>
      <c r="N301" s="1">
        <f t="shared" ca="1" si="14"/>
        <v>85.714285714285708</v>
      </c>
    </row>
    <row r="302" spans="1:14" x14ac:dyDescent="0.2">
      <c r="A302" t="s">
        <v>208</v>
      </c>
      <c r="B302">
        <v>2</v>
      </c>
      <c r="C302">
        <v>3</v>
      </c>
      <c r="D302" s="3">
        <v>43277</v>
      </c>
      <c r="E302" s="3">
        <v>43097</v>
      </c>
      <c r="F302" s="1">
        <v>282.19499999999999</v>
      </c>
      <c r="G302">
        <v>7</v>
      </c>
      <c r="H302">
        <f t="shared" si="12"/>
        <v>94.064999999999998</v>
      </c>
      <c r="I302" t="s">
        <v>7</v>
      </c>
      <c r="J302" t="s">
        <v>8</v>
      </c>
      <c r="K302" s="12">
        <f t="shared" si="13"/>
        <v>1</v>
      </c>
      <c r="L302" s="1">
        <v>282.19499999999999</v>
      </c>
      <c r="M302">
        <f ca="1">VLOOKUP(A302,Sheet1!A:N,12,FALSE)</f>
        <v>3</v>
      </c>
      <c r="N302" s="1">
        <f t="shared" ca="1" si="14"/>
        <v>85.714285714285708</v>
      </c>
    </row>
    <row r="303" spans="1:14" x14ac:dyDescent="0.2">
      <c r="A303" t="s">
        <v>338</v>
      </c>
      <c r="B303">
        <v>21</v>
      </c>
      <c r="C303">
        <v>27</v>
      </c>
      <c r="D303" s="3">
        <v>43275</v>
      </c>
      <c r="E303" s="3">
        <v>42995</v>
      </c>
      <c r="F303" s="1">
        <v>469.11099999999999</v>
      </c>
      <c r="G303">
        <v>63</v>
      </c>
      <c r="H303">
        <f t="shared" si="12"/>
        <v>17.374481481481482</v>
      </c>
      <c r="I303" t="s">
        <v>7</v>
      </c>
      <c r="J303" t="s">
        <v>8</v>
      </c>
      <c r="K303" s="12">
        <f t="shared" si="13"/>
        <v>1</v>
      </c>
      <c r="L303" s="1">
        <v>469.11099999999999</v>
      </c>
      <c r="M303">
        <f ca="1">VLOOKUP(A303,Sheet1!A:N,12,FALSE)</f>
        <v>27</v>
      </c>
      <c r="N303" s="1">
        <f t="shared" ca="1" si="14"/>
        <v>85.714285714285708</v>
      </c>
    </row>
    <row r="304" spans="1:14" x14ac:dyDescent="0.2">
      <c r="A304" t="s">
        <v>487</v>
      </c>
      <c r="B304">
        <v>6</v>
      </c>
      <c r="C304">
        <v>6</v>
      </c>
      <c r="D304" s="3">
        <v>43162</v>
      </c>
      <c r="E304" s="3">
        <v>43152</v>
      </c>
      <c r="F304" s="8">
        <v>105.88</v>
      </c>
      <c r="G304">
        <v>14</v>
      </c>
      <c r="H304">
        <f t="shared" si="12"/>
        <v>17.646666666666665</v>
      </c>
      <c r="I304" t="s">
        <v>7</v>
      </c>
      <c r="J304" t="s">
        <v>575</v>
      </c>
      <c r="K304" s="12">
        <f t="shared" si="13"/>
        <v>1</v>
      </c>
      <c r="L304" s="1">
        <v>105.88</v>
      </c>
      <c r="M304">
        <f ca="1">VLOOKUP(A304,Sheet1!A:N,12,FALSE)</f>
        <v>6</v>
      </c>
      <c r="N304" s="1">
        <f t="shared" ca="1" si="14"/>
        <v>85.714285714285708</v>
      </c>
    </row>
    <row r="305" spans="1:14" x14ac:dyDescent="0.2">
      <c r="A305" t="s">
        <v>354</v>
      </c>
      <c r="B305">
        <v>47</v>
      </c>
      <c r="C305">
        <v>222</v>
      </c>
      <c r="D305" s="3">
        <v>43275</v>
      </c>
      <c r="E305" s="3">
        <v>42912</v>
      </c>
      <c r="F305" s="1">
        <v>13548.3</v>
      </c>
      <c r="G305">
        <v>520</v>
      </c>
      <c r="H305">
        <f t="shared" si="12"/>
        <v>61.028378378378378</v>
      </c>
      <c r="I305" t="s">
        <v>7</v>
      </c>
      <c r="J305" t="s">
        <v>8</v>
      </c>
      <c r="K305" s="12">
        <f t="shared" si="13"/>
        <v>1</v>
      </c>
      <c r="L305" s="1">
        <v>13548.3</v>
      </c>
      <c r="M305">
        <f ca="1">VLOOKUP(A305,Sheet1!A:N,12,FALSE)</f>
        <v>222</v>
      </c>
      <c r="N305" s="1">
        <f t="shared" ca="1" si="14"/>
        <v>85.384615384615387</v>
      </c>
    </row>
    <row r="306" spans="1:14" x14ac:dyDescent="0.2">
      <c r="A306" t="s">
        <v>871</v>
      </c>
      <c r="B306">
        <v>14</v>
      </c>
      <c r="C306">
        <v>16</v>
      </c>
      <c r="D306" s="3">
        <v>43763</v>
      </c>
      <c r="E306" s="3">
        <v>43433</v>
      </c>
      <c r="F306">
        <v>132.392</v>
      </c>
      <c r="G306">
        <v>38</v>
      </c>
      <c r="H306">
        <f t="shared" si="12"/>
        <v>8.2744999999999997</v>
      </c>
      <c r="I306" t="s">
        <v>805</v>
      </c>
      <c r="J306" t="s">
        <v>575</v>
      </c>
      <c r="K306" s="12">
        <f t="shared" si="13"/>
        <v>1</v>
      </c>
      <c r="L306" s="1">
        <v>132.392</v>
      </c>
      <c r="M306">
        <f ca="1">VLOOKUP(A306,Sheet1!A:N,12,FALSE)</f>
        <v>16</v>
      </c>
      <c r="N306" s="1">
        <f t="shared" ca="1" si="14"/>
        <v>84.210526315789465</v>
      </c>
    </row>
    <row r="307" spans="1:14" x14ac:dyDescent="0.2">
      <c r="A307" t="s">
        <v>629</v>
      </c>
      <c r="B307">
        <v>11</v>
      </c>
      <c r="C307">
        <v>16</v>
      </c>
      <c r="D307" s="3">
        <v>43726</v>
      </c>
      <c r="E307" s="3">
        <v>43638</v>
      </c>
      <c r="F307">
        <v>851.97299999999996</v>
      </c>
      <c r="G307">
        <v>38</v>
      </c>
      <c r="H307">
        <f t="shared" si="12"/>
        <v>53.248312499999997</v>
      </c>
      <c r="I307" t="s">
        <v>805</v>
      </c>
      <c r="J307" t="s">
        <v>8</v>
      </c>
      <c r="K307" s="12">
        <f t="shared" si="13"/>
        <v>1</v>
      </c>
      <c r="L307" s="1">
        <v>851.97299999999996</v>
      </c>
      <c r="M307">
        <f ca="1">VLOOKUP(A307,Sheet1!A:N,12,FALSE)</f>
        <v>16</v>
      </c>
      <c r="N307" s="1">
        <f t="shared" ca="1" si="14"/>
        <v>84.210526315789465</v>
      </c>
    </row>
    <row r="308" spans="1:14" x14ac:dyDescent="0.2">
      <c r="A308" t="s">
        <v>610</v>
      </c>
      <c r="B308">
        <v>16</v>
      </c>
      <c r="C308">
        <v>21</v>
      </c>
      <c r="D308" s="3">
        <v>43521</v>
      </c>
      <c r="E308" s="3">
        <v>43335</v>
      </c>
      <c r="F308">
        <v>407.13299999999998</v>
      </c>
      <c r="G308">
        <v>50</v>
      </c>
      <c r="H308">
        <f t="shared" si="12"/>
        <v>19.387285714285714</v>
      </c>
      <c r="I308" t="s">
        <v>805</v>
      </c>
      <c r="J308" t="s">
        <v>8</v>
      </c>
      <c r="K308" s="12">
        <f t="shared" si="13"/>
        <v>1</v>
      </c>
      <c r="L308" s="1">
        <v>407.13299999999998</v>
      </c>
      <c r="M308">
        <f ca="1">VLOOKUP(A308,Sheet1!A:N,12,FALSE)</f>
        <v>21</v>
      </c>
      <c r="N308" s="1">
        <f t="shared" ca="1" si="14"/>
        <v>84</v>
      </c>
    </row>
    <row r="309" spans="1:14" x14ac:dyDescent="0.2">
      <c r="A309" t="s">
        <v>874</v>
      </c>
      <c r="B309">
        <v>13</v>
      </c>
      <c r="C309">
        <v>39</v>
      </c>
      <c r="D309" s="3">
        <v>43660</v>
      </c>
      <c r="E309" s="3">
        <v>43381</v>
      </c>
      <c r="F309">
        <v>1735.45</v>
      </c>
      <c r="G309">
        <v>93</v>
      </c>
      <c r="H309">
        <f t="shared" si="12"/>
        <v>44.498717948717953</v>
      </c>
      <c r="I309" t="s">
        <v>805</v>
      </c>
      <c r="J309" t="s">
        <v>575</v>
      </c>
      <c r="K309" s="12">
        <f t="shared" si="13"/>
        <v>1</v>
      </c>
      <c r="L309" s="1">
        <v>1735.45</v>
      </c>
      <c r="M309">
        <f ca="1">VLOOKUP(A309,Sheet1!A:N,12,FALSE)</f>
        <v>39</v>
      </c>
      <c r="N309" s="1">
        <f t="shared" ca="1" si="14"/>
        <v>83.870967741935488</v>
      </c>
    </row>
    <row r="310" spans="1:14" x14ac:dyDescent="0.2">
      <c r="A310" t="s">
        <v>872</v>
      </c>
      <c r="B310">
        <v>14</v>
      </c>
      <c r="C310">
        <v>31</v>
      </c>
      <c r="D310" s="3">
        <v>43134</v>
      </c>
      <c r="E310" s="3">
        <v>43090</v>
      </c>
      <c r="F310">
        <v>658.68600000000004</v>
      </c>
      <c r="G310">
        <v>74</v>
      </c>
      <c r="H310">
        <f t="shared" si="12"/>
        <v>21.247935483870968</v>
      </c>
      <c r="I310" t="s">
        <v>805</v>
      </c>
      <c r="J310" t="s">
        <v>575</v>
      </c>
      <c r="K310" s="12">
        <f t="shared" si="13"/>
        <v>1</v>
      </c>
      <c r="L310" s="1">
        <v>658.68600000000004</v>
      </c>
      <c r="M310">
        <f ca="1">VLOOKUP(A310,Sheet1!A:N,12,FALSE)</f>
        <v>31</v>
      </c>
      <c r="N310" s="1">
        <f t="shared" ca="1" si="14"/>
        <v>83.78378378378379</v>
      </c>
    </row>
    <row r="311" spans="1:14" x14ac:dyDescent="0.2">
      <c r="A311" t="s">
        <v>944</v>
      </c>
      <c r="B311">
        <v>7</v>
      </c>
      <c r="C311">
        <v>28</v>
      </c>
      <c r="D311" s="3">
        <v>43649</v>
      </c>
      <c r="E311" s="3">
        <v>43643</v>
      </c>
      <c r="F311">
        <v>582.04899999999998</v>
      </c>
      <c r="G311">
        <v>67</v>
      </c>
      <c r="H311">
        <f t="shared" si="12"/>
        <v>20.787464285714286</v>
      </c>
      <c r="I311" t="s">
        <v>805</v>
      </c>
      <c r="J311" t="s">
        <v>575</v>
      </c>
      <c r="K311" s="12">
        <f t="shared" si="13"/>
        <v>1</v>
      </c>
      <c r="L311" s="1">
        <v>582.04899999999998</v>
      </c>
      <c r="M311">
        <f ca="1">VLOOKUP(A311,Sheet1!A:N,12,FALSE)</f>
        <v>28</v>
      </c>
      <c r="N311" s="1">
        <f t="shared" ca="1" si="14"/>
        <v>83.582089552238799</v>
      </c>
    </row>
    <row r="312" spans="1:14" x14ac:dyDescent="0.2">
      <c r="A312" t="s">
        <v>140</v>
      </c>
      <c r="B312">
        <v>31</v>
      </c>
      <c r="C312">
        <v>93</v>
      </c>
      <c r="D312" s="3">
        <v>43454</v>
      </c>
      <c r="E312" s="3">
        <v>43397</v>
      </c>
      <c r="F312" s="1">
        <v>2109.27</v>
      </c>
      <c r="G312">
        <v>223</v>
      </c>
      <c r="H312">
        <f t="shared" si="12"/>
        <v>22.680322580645161</v>
      </c>
      <c r="I312" t="s">
        <v>7</v>
      </c>
      <c r="J312" t="s">
        <v>8</v>
      </c>
      <c r="K312" s="12">
        <f t="shared" si="13"/>
        <v>1</v>
      </c>
      <c r="L312" s="1">
        <v>2109.27</v>
      </c>
      <c r="M312">
        <f ca="1">VLOOKUP(A312,Sheet1!A:N,12,FALSE)</f>
        <v>93</v>
      </c>
      <c r="N312" s="1">
        <f t="shared" ca="1" si="14"/>
        <v>83.408071748878925</v>
      </c>
    </row>
    <row r="313" spans="1:14" x14ac:dyDescent="0.2">
      <c r="A313" t="s">
        <v>128</v>
      </c>
      <c r="B313">
        <v>5</v>
      </c>
      <c r="C313">
        <v>5</v>
      </c>
      <c r="D313" s="3">
        <v>43520</v>
      </c>
      <c r="E313" s="3">
        <v>43329</v>
      </c>
      <c r="F313" s="1">
        <v>183.56100000000001</v>
      </c>
      <c r="G313">
        <v>12</v>
      </c>
      <c r="H313">
        <f t="shared" si="12"/>
        <v>36.712200000000003</v>
      </c>
      <c r="I313" t="s">
        <v>7</v>
      </c>
      <c r="J313" t="s">
        <v>8</v>
      </c>
      <c r="K313" s="12">
        <f t="shared" si="13"/>
        <v>1</v>
      </c>
      <c r="L313" s="1">
        <v>183.56100000000001</v>
      </c>
      <c r="M313">
        <f ca="1">VLOOKUP(A313,Sheet1!A:N,12,FALSE)</f>
        <v>5</v>
      </c>
      <c r="N313" s="1">
        <f t="shared" ca="1" si="14"/>
        <v>83.333333333333343</v>
      </c>
    </row>
    <row r="314" spans="1:14" x14ac:dyDescent="0.2">
      <c r="A314" t="s">
        <v>440</v>
      </c>
      <c r="B314">
        <v>24</v>
      </c>
      <c r="C314">
        <v>30</v>
      </c>
      <c r="D314" s="3">
        <v>43478</v>
      </c>
      <c r="E314" s="3">
        <v>43321</v>
      </c>
      <c r="F314" s="8">
        <v>437.24799999999999</v>
      </c>
      <c r="G314">
        <v>72</v>
      </c>
      <c r="H314">
        <f t="shared" si="12"/>
        <v>14.574933333333332</v>
      </c>
      <c r="I314" t="s">
        <v>7</v>
      </c>
      <c r="J314" t="s">
        <v>575</v>
      </c>
      <c r="K314" s="12">
        <f t="shared" si="13"/>
        <v>1</v>
      </c>
      <c r="L314" s="1">
        <v>437.24799999999999</v>
      </c>
      <c r="M314">
        <f ca="1">VLOOKUP(A314,Sheet1!A:N,12,FALSE)</f>
        <v>30</v>
      </c>
      <c r="N314" s="1">
        <f t="shared" ca="1" si="14"/>
        <v>83.333333333333343</v>
      </c>
    </row>
    <row r="315" spans="1:14" x14ac:dyDescent="0.2">
      <c r="A315" t="s">
        <v>703</v>
      </c>
      <c r="B315">
        <v>4</v>
      </c>
      <c r="C315">
        <v>5</v>
      </c>
      <c r="D315" s="3">
        <v>43366</v>
      </c>
      <c r="E315" s="3">
        <v>43334</v>
      </c>
      <c r="F315">
        <v>203.29300000000001</v>
      </c>
      <c r="G315">
        <v>12</v>
      </c>
      <c r="H315">
        <f t="shared" si="12"/>
        <v>40.6586</v>
      </c>
      <c r="I315" t="s">
        <v>805</v>
      </c>
      <c r="J315" t="s">
        <v>8</v>
      </c>
      <c r="K315" s="12">
        <f t="shared" si="13"/>
        <v>1</v>
      </c>
      <c r="L315" s="1">
        <v>203.29300000000001</v>
      </c>
      <c r="M315">
        <f ca="1">VLOOKUP(A315,Sheet1!A:N,12,FALSE)</f>
        <v>5</v>
      </c>
      <c r="N315" s="1">
        <f t="shared" ca="1" si="14"/>
        <v>83.333333333333343</v>
      </c>
    </row>
    <row r="316" spans="1:14" x14ac:dyDescent="0.2">
      <c r="A316" t="s">
        <v>438</v>
      </c>
      <c r="B316">
        <v>30</v>
      </c>
      <c r="C316">
        <v>44</v>
      </c>
      <c r="D316" s="3">
        <v>43791</v>
      </c>
      <c r="E316" s="3">
        <v>43430</v>
      </c>
      <c r="F316" s="8">
        <v>3363.62</v>
      </c>
      <c r="G316">
        <v>443</v>
      </c>
      <c r="H316">
        <f t="shared" si="12"/>
        <v>76.445909090909083</v>
      </c>
      <c r="I316" t="s">
        <v>7</v>
      </c>
      <c r="J316" t="s">
        <v>575</v>
      </c>
      <c r="K316" s="12">
        <f t="shared" si="13"/>
        <v>2</v>
      </c>
      <c r="L316" s="1">
        <v>13582.119999999999</v>
      </c>
      <c r="M316">
        <f ca="1">VLOOKUP(A316,Sheet1!A:N,12,FALSE)</f>
        <v>184</v>
      </c>
      <c r="N316" s="1">
        <f t="shared" ca="1" si="14"/>
        <v>83.069977426636569</v>
      </c>
    </row>
    <row r="317" spans="1:14" x14ac:dyDescent="0.2">
      <c r="A317" t="s">
        <v>438</v>
      </c>
      <c r="B317">
        <v>80</v>
      </c>
      <c r="C317">
        <v>140</v>
      </c>
      <c r="D317" s="3">
        <v>43791</v>
      </c>
      <c r="E317" s="3">
        <v>43430</v>
      </c>
      <c r="F317">
        <v>10218.5</v>
      </c>
      <c r="G317">
        <v>443</v>
      </c>
      <c r="H317">
        <f t="shared" si="12"/>
        <v>72.989285714285714</v>
      </c>
      <c r="I317" t="s">
        <v>805</v>
      </c>
      <c r="J317" t="s">
        <v>575</v>
      </c>
      <c r="K317" s="12">
        <f t="shared" si="13"/>
        <v>2</v>
      </c>
      <c r="L317" s="1">
        <v>13582.119999999999</v>
      </c>
      <c r="M317">
        <f ca="1">VLOOKUP(A317,Sheet1!A:N,12,FALSE)</f>
        <v>184</v>
      </c>
      <c r="N317" s="1">
        <f t="shared" ca="1" si="14"/>
        <v>83.069977426636569</v>
      </c>
    </row>
    <row r="318" spans="1:14" x14ac:dyDescent="0.2">
      <c r="A318" t="s">
        <v>592</v>
      </c>
      <c r="B318">
        <v>32</v>
      </c>
      <c r="C318">
        <v>65</v>
      </c>
      <c r="D318" s="3">
        <v>44055</v>
      </c>
      <c r="E318" s="3">
        <v>43657</v>
      </c>
      <c r="F318">
        <v>1841.34</v>
      </c>
      <c r="G318">
        <v>157</v>
      </c>
      <c r="H318">
        <f t="shared" si="12"/>
        <v>28.328307692307693</v>
      </c>
      <c r="I318" t="s">
        <v>805</v>
      </c>
      <c r="J318" t="s">
        <v>8</v>
      </c>
      <c r="K318" s="12">
        <f t="shared" si="13"/>
        <v>1</v>
      </c>
      <c r="L318" s="1">
        <v>1841.34</v>
      </c>
      <c r="M318">
        <f ca="1">VLOOKUP(A318,Sheet1!A:N,12,FALSE)</f>
        <v>65</v>
      </c>
      <c r="N318" s="1">
        <f t="shared" ca="1" si="14"/>
        <v>82.802547770700642</v>
      </c>
    </row>
    <row r="319" spans="1:14" x14ac:dyDescent="0.2">
      <c r="A319" t="s">
        <v>296</v>
      </c>
      <c r="B319">
        <v>5</v>
      </c>
      <c r="C319">
        <v>7</v>
      </c>
      <c r="D319" s="3">
        <v>43276</v>
      </c>
      <c r="E319" s="3">
        <v>42982</v>
      </c>
      <c r="F319" s="1">
        <v>427.983</v>
      </c>
      <c r="G319">
        <v>17</v>
      </c>
      <c r="H319">
        <f t="shared" si="12"/>
        <v>61.140428571428572</v>
      </c>
      <c r="I319" t="s">
        <v>7</v>
      </c>
      <c r="J319" t="s">
        <v>8</v>
      </c>
      <c r="K319" s="12">
        <f t="shared" si="13"/>
        <v>1</v>
      </c>
      <c r="L319" s="1">
        <v>427.983</v>
      </c>
      <c r="M319">
        <f ca="1">VLOOKUP(A319,Sheet1!A:N,12,FALSE)</f>
        <v>7</v>
      </c>
      <c r="N319" s="1">
        <f t="shared" ca="1" si="14"/>
        <v>82.35294117647058</v>
      </c>
    </row>
    <row r="320" spans="1:14" x14ac:dyDescent="0.2">
      <c r="A320" t="s">
        <v>309</v>
      </c>
      <c r="B320">
        <v>5</v>
      </c>
      <c r="C320">
        <v>7</v>
      </c>
      <c r="D320" s="3">
        <v>43276</v>
      </c>
      <c r="E320" s="3">
        <v>42923</v>
      </c>
      <c r="F320" s="1">
        <v>399.66899999999998</v>
      </c>
      <c r="G320">
        <v>17</v>
      </c>
      <c r="H320">
        <f t="shared" si="12"/>
        <v>57.095571428571425</v>
      </c>
      <c r="I320" t="s">
        <v>7</v>
      </c>
      <c r="J320" t="s">
        <v>8</v>
      </c>
      <c r="K320" s="12">
        <f t="shared" si="13"/>
        <v>1</v>
      </c>
      <c r="L320" s="1">
        <v>399.66899999999998</v>
      </c>
      <c r="M320">
        <f ca="1">VLOOKUP(A320,Sheet1!A:N,12,FALSE)</f>
        <v>7</v>
      </c>
      <c r="N320" s="1">
        <f t="shared" ca="1" si="14"/>
        <v>82.35294117647058</v>
      </c>
    </row>
    <row r="321" spans="1:14" x14ac:dyDescent="0.2">
      <c r="A321" t="s">
        <v>930</v>
      </c>
      <c r="B321">
        <v>8</v>
      </c>
      <c r="C321">
        <v>9</v>
      </c>
      <c r="D321" s="3">
        <v>43678</v>
      </c>
      <c r="E321" s="3">
        <v>43310</v>
      </c>
      <c r="F321">
        <v>929.51499999999999</v>
      </c>
      <c r="G321">
        <v>22</v>
      </c>
      <c r="H321">
        <f t="shared" si="12"/>
        <v>103.27944444444444</v>
      </c>
      <c r="I321" t="s">
        <v>805</v>
      </c>
      <c r="J321" t="s">
        <v>575</v>
      </c>
      <c r="K321" s="12">
        <f t="shared" si="13"/>
        <v>1</v>
      </c>
      <c r="L321" s="1">
        <v>929.51499999999999</v>
      </c>
      <c r="M321">
        <f ca="1">VLOOKUP(A321,Sheet1!A:N,12,FALSE)</f>
        <v>9</v>
      </c>
      <c r="N321" s="1">
        <f t="shared" ca="1" si="14"/>
        <v>81.818181818181827</v>
      </c>
    </row>
    <row r="322" spans="1:14" x14ac:dyDescent="0.2">
      <c r="A322" t="s">
        <v>451</v>
      </c>
      <c r="B322">
        <v>13</v>
      </c>
      <c r="C322">
        <v>20</v>
      </c>
      <c r="D322" s="3">
        <v>43130</v>
      </c>
      <c r="E322" s="3">
        <v>43103</v>
      </c>
      <c r="F322" s="8">
        <v>135.554</v>
      </c>
      <c r="G322">
        <v>49</v>
      </c>
      <c r="H322">
        <f t="shared" ref="H322:H385" si="15">F322/C322</f>
        <v>6.7777000000000003</v>
      </c>
      <c r="I322" t="s">
        <v>7</v>
      </c>
      <c r="J322" t="s">
        <v>575</v>
      </c>
      <c r="K322" s="12">
        <f t="shared" ref="K322:K385" si="16">COUNTIF(A:A,A322)</f>
        <v>1</v>
      </c>
      <c r="L322" s="1">
        <v>135.554</v>
      </c>
      <c r="M322">
        <f ca="1">VLOOKUP(A322,Sheet1!A:N,12,FALSE)</f>
        <v>20</v>
      </c>
      <c r="N322" s="1">
        <f t="shared" ref="N322:N385" ca="1" si="17">M322/G322*200</f>
        <v>81.632653061224488</v>
      </c>
    </row>
    <row r="323" spans="1:14" x14ac:dyDescent="0.2">
      <c r="A323" t="s">
        <v>669</v>
      </c>
      <c r="B323">
        <v>6</v>
      </c>
      <c r="C323">
        <v>11</v>
      </c>
      <c r="D323" s="3">
        <v>44024</v>
      </c>
      <c r="E323" s="3">
        <v>43684</v>
      </c>
      <c r="F323">
        <v>652.678</v>
      </c>
      <c r="G323">
        <v>27</v>
      </c>
      <c r="H323">
        <f t="shared" si="15"/>
        <v>59.334363636363634</v>
      </c>
      <c r="I323" t="s">
        <v>805</v>
      </c>
      <c r="J323" t="s">
        <v>8</v>
      </c>
      <c r="K323" s="12">
        <f t="shared" si="16"/>
        <v>1</v>
      </c>
      <c r="L323" s="1">
        <v>652.678</v>
      </c>
      <c r="M323">
        <f ca="1">VLOOKUP(A323,Sheet1!A:N,12,FALSE)</f>
        <v>11</v>
      </c>
      <c r="N323" s="1">
        <f t="shared" ca="1" si="17"/>
        <v>81.481481481481481</v>
      </c>
    </row>
    <row r="324" spans="1:14" x14ac:dyDescent="0.2">
      <c r="A324" t="s">
        <v>461</v>
      </c>
      <c r="B324">
        <v>10</v>
      </c>
      <c r="C324">
        <v>11</v>
      </c>
      <c r="D324" s="3">
        <v>43665</v>
      </c>
      <c r="E324" s="3">
        <v>43388</v>
      </c>
      <c r="F324" s="8">
        <v>104.71</v>
      </c>
      <c r="G324">
        <v>27</v>
      </c>
      <c r="H324">
        <f t="shared" si="15"/>
        <v>9.5190909090909077</v>
      </c>
      <c r="I324" t="s">
        <v>7</v>
      </c>
      <c r="J324" t="s">
        <v>575</v>
      </c>
      <c r="K324" s="12">
        <f t="shared" si="16"/>
        <v>1</v>
      </c>
      <c r="L324" s="1">
        <v>104.71</v>
      </c>
      <c r="M324">
        <f ca="1">VLOOKUP(A324,Sheet1!A:N,12,FALSE)</f>
        <v>11</v>
      </c>
      <c r="N324" s="1">
        <f t="shared" ca="1" si="17"/>
        <v>81.481481481481481</v>
      </c>
    </row>
    <row r="325" spans="1:14" x14ac:dyDescent="0.2">
      <c r="A325" t="s">
        <v>505</v>
      </c>
      <c r="B325">
        <v>4</v>
      </c>
      <c r="C325">
        <v>23</v>
      </c>
      <c r="D325" s="3">
        <v>43273</v>
      </c>
      <c r="E325" s="3">
        <v>43140</v>
      </c>
      <c r="F325" s="8">
        <v>175.39699999999999</v>
      </c>
      <c r="G325">
        <v>57</v>
      </c>
      <c r="H325">
        <f t="shared" si="15"/>
        <v>7.6259565217391296</v>
      </c>
      <c r="I325" t="s">
        <v>7</v>
      </c>
      <c r="J325" t="s">
        <v>575</v>
      </c>
      <c r="K325" s="12">
        <f t="shared" si="16"/>
        <v>1</v>
      </c>
      <c r="L325" s="1">
        <v>175.39699999999999</v>
      </c>
      <c r="M325">
        <f ca="1">VLOOKUP(A325,Sheet1!A:N,12,FALSE)</f>
        <v>23</v>
      </c>
      <c r="N325" s="1">
        <f t="shared" ca="1" si="17"/>
        <v>80.701754385964904</v>
      </c>
    </row>
    <row r="326" spans="1:14" x14ac:dyDescent="0.2">
      <c r="A326" t="s">
        <v>719</v>
      </c>
      <c r="B326">
        <v>3</v>
      </c>
      <c r="C326">
        <v>6</v>
      </c>
      <c r="D326" s="3">
        <v>44199</v>
      </c>
      <c r="E326" s="3">
        <v>43644</v>
      </c>
      <c r="F326">
        <v>891.51700000000005</v>
      </c>
      <c r="G326">
        <v>15</v>
      </c>
      <c r="H326">
        <f t="shared" si="15"/>
        <v>148.58616666666668</v>
      </c>
      <c r="I326" t="s">
        <v>805</v>
      </c>
      <c r="J326" t="s">
        <v>8</v>
      </c>
      <c r="K326" s="12">
        <f t="shared" si="16"/>
        <v>1</v>
      </c>
      <c r="L326" s="1">
        <v>891.51700000000005</v>
      </c>
      <c r="M326">
        <f ca="1">VLOOKUP(A326,Sheet1!A:N,12,FALSE)</f>
        <v>6</v>
      </c>
      <c r="N326" s="1">
        <f t="shared" ca="1" si="17"/>
        <v>80</v>
      </c>
    </row>
    <row r="327" spans="1:14" x14ac:dyDescent="0.2">
      <c r="A327" t="s">
        <v>756</v>
      </c>
      <c r="B327">
        <v>1</v>
      </c>
      <c r="C327">
        <v>4</v>
      </c>
      <c r="D327" s="3">
        <v>43895</v>
      </c>
      <c r="E327" s="3">
        <v>43881</v>
      </c>
      <c r="F327">
        <v>399.98</v>
      </c>
      <c r="G327">
        <v>10</v>
      </c>
      <c r="H327">
        <f t="shared" si="15"/>
        <v>99.995000000000005</v>
      </c>
      <c r="I327" t="s">
        <v>805</v>
      </c>
      <c r="J327" t="s">
        <v>8</v>
      </c>
      <c r="K327" s="12">
        <f t="shared" si="16"/>
        <v>1</v>
      </c>
      <c r="L327" s="1">
        <v>399.98</v>
      </c>
      <c r="M327">
        <f ca="1">VLOOKUP(A327,Sheet1!A:N,12,FALSE)</f>
        <v>4</v>
      </c>
      <c r="N327" s="1">
        <f t="shared" ca="1" si="17"/>
        <v>80</v>
      </c>
    </row>
    <row r="328" spans="1:14" x14ac:dyDescent="0.2">
      <c r="A328" t="s">
        <v>978</v>
      </c>
      <c r="B328">
        <v>5</v>
      </c>
      <c r="C328">
        <v>8</v>
      </c>
      <c r="D328" s="3">
        <v>43793</v>
      </c>
      <c r="E328" s="3">
        <v>43642</v>
      </c>
      <c r="F328">
        <v>261.35000000000002</v>
      </c>
      <c r="G328">
        <v>20</v>
      </c>
      <c r="H328">
        <f t="shared" si="15"/>
        <v>32.668750000000003</v>
      </c>
      <c r="I328" t="s">
        <v>805</v>
      </c>
      <c r="J328" t="s">
        <v>575</v>
      </c>
      <c r="K328" s="12">
        <f t="shared" si="16"/>
        <v>1</v>
      </c>
      <c r="L328" s="1">
        <v>261.35000000000002</v>
      </c>
      <c r="M328">
        <f ca="1">VLOOKUP(A328,Sheet1!A:N,12,FALSE)</f>
        <v>8</v>
      </c>
      <c r="N328" s="1">
        <f t="shared" ca="1" si="17"/>
        <v>80</v>
      </c>
    </row>
    <row r="329" spans="1:14" x14ac:dyDescent="0.2">
      <c r="A329" t="s">
        <v>960</v>
      </c>
      <c r="B329">
        <v>6</v>
      </c>
      <c r="C329">
        <v>6</v>
      </c>
      <c r="D329" s="3">
        <v>43657</v>
      </c>
      <c r="E329" s="3">
        <v>43346</v>
      </c>
      <c r="F329">
        <v>137.685</v>
      </c>
      <c r="G329">
        <v>15</v>
      </c>
      <c r="H329">
        <f t="shared" si="15"/>
        <v>22.947500000000002</v>
      </c>
      <c r="I329" t="s">
        <v>805</v>
      </c>
      <c r="J329" t="s">
        <v>575</v>
      </c>
      <c r="K329" s="12">
        <f t="shared" si="16"/>
        <v>1</v>
      </c>
      <c r="L329" s="1">
        <v>137.685</v>
      </c>
      <c r="M329">
        <f ca="1">VLOOKUP(A329,Sheet1!A:N,12,FALSE)</f>
        <v>6</v>
      </c>
      <c r="N329" s="1">
        <f t="shared" ca="1" si="17"/>
        <v>80</v>
      </c>
    </row>
    <row r="330" spans="1:14" x14ac:dyDescent="0.2">
      <c r="A330" t="s">
        <v>1051</v>
      </c>
      <c r="B330">
        <v>3</v>
      </c>
      <c r="C330">
        <v>6</v>
      </c>
      <c r="D330" s="3">
        <v>43627</v>
      </c>
      <c r="E330" s="3">
        <v>43595</v>
      </c>
      <c r="F330">
        <v>375.29599999999999</v>
      </c>
      <c r="G330">
        <v>15</v>
      </c>
      <c r="H330">
        <f t="shared" si="15"/>
        <v>62.54933333333333</v>
      </c>
      <c r="I330" t="s">
        <v>805</v>
      </c>
      <c r="J330" t="s">
        <v>575</v>
      </c>
      <c r="K330" s="12">
        <f t="shared" si="16"/>
        <v>1</v>
      </c>
      <c r="L330" s="1">
        <v>375.29599999999999</v>
      </c>
      <c r="M330">
        <f ca="1">VLOOKUP(A330,Sheet1!A:N,12,FALSE)</f>
        <v>6</v>
      </c>
      <c r="N330" s="1">
        <f t="shared" ca="1" si="17"/>
        <v>80</v>
      </c>
    </row>
    <row r="331" spans="1:14" x14ac:dyDescent="0.2">
      <c r="A331" t="s">
        <v>517</v>
      </c>
      <c r="B331">
        <v>3</v>
      </c>
      <c r="C331">
        <v>4</v>
      </c>
      <c r="D331" s="3">
        <v>43615</v>
      </c>
      <c r="E331" s="3">
        <v>43371</v>
      </c>
      <c r="F331" s="8">
        <v>166.22300000000001</v>
      </c>
      <c r="G331">
        <v>10</v>
      </c>
      <c r="H331">
        <f t="shared" si="15"/>
        <v>41.555750000000003</v>
      </c>
      <c r="I331" t="s">
        <v>7</v>
      </c>
      <c r="J331" t="s">
        <v>575</v>
      </c>
      <c r="K331" s="12">
        <f t="shared" si="16"/>
        <v>1</v>
      </c>
      <c r="L331" s="1">
        <v>166.22300000000001</v>
      </c>
      <c r="M331">
        <f ca="1">VLOOKUP(A331,Sheet1!A:N,12,FALSE)</f>
        <v>4</v>
      </c>
      <c r="N331" s="1">
        <f t="shared" ca="1" si="17"/>
        <v>80</v>
      </c>
    </row>
    <row r="332" spans="1:14" x14ac:dyDescent="0.2">
      <c r="A332" t="s">
        <v>640</v>
      </c>
      <c r="B332">
        <v>9</v>
      </c>
      <c r="C332">
        <v>24</v>
      </c>
      <c r="D332" s="3">
        <v>43445</v>
      </c>
      <c r="E332" s="3">
        <v>43333</v>
      </c>
      <c r="F332">
        <v>423.26100000000002</v>
      </c>
      <c r="G332">
        <v>60</v>
      </c>
      <c r="H332">
        <f t="shared" si="15"/>
        <v>17.635875000000002</v>
      </c>
      <c r="I332" t="s">
        <v>805</v>
      </c>
      <c r="J332" t="s">
        <v>8</v>
      </c>
      <c r="K332" s="12">
        <f t="shared" si="16"/>
        <v>1</v>
      </c>
      <c r="L332" s="1">
        <v>423.26100000000002</v>
      </c>
      <c r="M332">
        <f ca="1">VLOOKUP(A332,Sheet1!A:N,12,FALSE)</f>
        <v>24</v>
      </c>
      <c r="N332" s="1">
        <f t="shared" ca="1" si="17"/>
        <v>80</v>
      </c>
    </row>
    <row r="333" spans="1:14" x14ac:dyDescent="0.2">
      <c r="A333" t="s">
        <v>198</v>
      </c>
      <c r="B333">
        <v>1</v>
      </c>
      <c r="C333">
        <v>2</v>
      </c>
      <c r="D333" s="3">
        <v>43277</v>
      </c>
      <c r="E333" s="3">
        <v>43141</v>
      </c>
      <c r="F333" s="1">
        <v>184.69</v>
      </c>
      <c r="G333">
        <v>5</v>
      </c>
      <c r="H333">
        <f t="shared" si="15"/>
        <v>92.344999999999999</v>
      </c>
      <c r="I333" t="s">
        <v>7</v>
      </c>
      <c r="J333" t="s">
        <v>8</v>
      </c>
      <c r="K333" s="12">
        <f t="shared" si="16"/>
        <v>1</v>
      </c>
      <c r="L333" s="1">
        <v>184.69</v>
      </c>
      <c r="M333">
        <f ca="1">VLOOKUP(A333,Sheet1!A:N,12,FALSE)</f>
        <v>2</v>
      </c>
      <c r="N333" s="1">
        <f t="shared" ca="1" si="17"/>
        <v>80</v>
      </c>
    </row>
    <row r="334" spans="1:14" x14ac:dyDescent="0.2">
      <c r="A334" t="s">
        <v>301</v>
      </c>
      <c r="B334">
        <v>18</v>
      </c>
      <c r="C334">
        <v>44</v>
      </c>
      <c r="D334" s="3">
        <v>43276</v>
      </c>
      <c r="E334" s="3">
        <v>42974</v>
      </c>
      <c r="F334" s="1">
        <v>1063.96</v>
      </c>
      <c r="G334">
        <v>110</v>
      </c>
      <c r="H334">
        <f t="shared" si="15"/>
        <v>24.180909090909093</v>
      </c>
      <c r="I334" t="s">
        <v>7</v>
      </c>
      <c r="J334" t="s">
        <v>8</v>
      </c>
      <c r="K334" s="12">
        <f t="shared" si="16"/>
        <v>1</v>
      </c>
      <c r="L334" s="1">
        <v>1063.96</v>
      </c>
      <c r="M334">
        <f ca="1">VLOOKUP(A334,Sheet1!A:N,12,FALSE)</f>
        <v>44</v>
      </c>
      <c r="N334" s="1">
        <f t="shared" ca="1" si="17"/>
        <v>80</v>
      </c>
    </row>
    <row r="335" spans="1:14" x14ac:dyDescent="0.2">
      <c r="A335" t="s">
        <v>340</v>
      </c>
      <c r="B335">
        <v>1</v>
      </c>
      <c r="C335">
        <v>4</v>
      </c>
      <c r="D335" s="3">
        <v>43275</v>
      </c>
      <c r="E335" s="3">
        <v>42987</v>
      </c>
      <c r="F335" s="1">
        <v>457.88200000000001</v>
      </c>
      <c r="G335">
        <v>10</v>
      </c>
      <c r="H335">
        <f t="shared" si="15"/>
        <v>114.4705</v>
      </c>
      <c r="I335" t="s">
        <v>7</v>
      </c>
      <c r="J335" t="s">
        <v>8</v>
      </c>
      <c r="K335" s="12">
        <f t="shared" si="16"/>
        <v>1</v>
      </c>
      <c r="L335" s="1">
        <v>457.88200000000001</v>
      </c>
      <c r="M335">
        <f ca="1">VLOOKUP(A335,Sheet1!A:N,12,FALSE)</f>
        <v>4</v>
      </c>
      <c r="N335" s="1">
        <f t="shared" ca="1" si="17"/>
        <v>80</v>
      </c>
    </row>
    <row r="336" spans="1:14" x14ac:dyDescent="0.2">
      <c r="A336" t="s">
        <v>55</v>
      </c>
      <c r="B336">
        <v>1</v>
      </c>
      <c r="C336">
        <v>1</v>
      </c>
      <c r="D336" s="3">
        <v>44067</v>
      </c>
      <c r="E336" s="3">
        <v>43956</v>
      </c>
      <c r="F336" s="1">
        <v>229.99700000000001</v>
      </c>
      <c r="G336">
        <v>128</v>
      </c>
      <c r="H336">
        <f t="shared" si="15"/>
        <v>229.99700000000001</v>
      </c>
      <c r="I336" t="s">
        <v>7</v>
      </c>
      <c r="J336" t="s">
        <v>8</v>
      </c>
      <c r="K336" s="12">
        <f t="shared" si="16"/>
        <v>2</v>
      </c>
      <c r="L336" s="1">
        <v>6062.2970000000005</v>
      </c>
      <c r="M336">
        <f ca="1">VLOOKUP(A336,Sheet1!A:N,12,FALSE)</f>
        <v>51</v>
      </c>
      <c r="N336" s="1">
        <f t="shared" ca="1" si="17"/>
        <v>79.6875</v>
      </c>
    </row>
    <row r="337" spans="1:14" x14ac:dyDescent="0.2">
      <c r="A337" t="s">
        <v>55</v>
      </c>
      <c r="B337">
        <v>21</v>
      </c>
      <c r="C337">
        <v>50</v>
      </c>
      <c r="D337" s="3">
        <v>44067</v>
      </c>
      <c r="E337" s="3">
        <v>43956</v>
      </c>
      <c r="F337">
        <v>5832.3</v>
      </c>
      <c r="G337">
        <v>128</v>
      </c>
      <c r="H337">
        <f t="shared" si="15"/>
        <v>116.646</v>
      </c>
      <c r="I337" t="s">
        <v>805</v>
      </c>
      <c r="J337" t="s">
        <v>8</v>
      </c>
      <c r="K337" s="12">
        <f t="shared" si="16"/>
        <v>2</v>
      </c>
      <c r="L337" s="1">
        <v>6062.2970000000005</v>
      </c>
      <c r="M337">
        <f ca="1">VLOOKUP(A337,Sheet1!A:N,12,FALSE)</f>
        <v>51</v>
      </c>
      <c r="N337" s="1">
        <f t="shared" ca="1" si="17"/>
        <v>79.6875</v>
      </c>
    </row>
    <row r="338" spans="1:14" x14ac:dyDescent="0.2">
      <c r="A338" t="s">
        <v>822</v>
      </c>
      <c r="B338">
        <v>52</v>
      </c>
      <c r="C338">
        <v>77</v>
      </c>
      <c r="D338" s="3">
        <v>43714</v>
      </c>
      <c r="E338" s="3">
        <v>43301</v>
      </c>
      <c r="F338">
        <v>4520.62</v>
      </c>
      <c r="G338">
        <v>194</v>
      </c>
      <c r="H338">
        <f t="shared" si="15"/>
        <v>58.709350649350647</v>
      </c>
      <c r="I338" t="s">
        <v>805</v>
      </c>
      <c r="J338" t="s">
        <v>575</v>
      </c>
      <c r="K338" s="12">
        <f t="shared" si="16"/>
        <v>1</v>
      </c>
      <c r="L338" s="1">
        <v>4520.62</v>
      </c>
      <c r="M338">
        <f ca="1">VLOOKUP(A338,Sheet1!A:N,12,FALSE)</f>
        <v>77</v>
      </c>
      <c r="N338" s="1">
        <f t="shared" ca="1" si="17"/>
        <v>79.381443298969074</v>
      </c>
    </row>
    <row r="339" spans="1:14" x14ac:dyDescent="0.2">
      <c r="A339" t="s">
        <v>368</v>
      </c>
      <c r="B339">
        <v>14</v>
      </c>
      <c r="C339">
        <v>21</v>
      </c>
      <c r="D339" s="3">
        <v>43274</v>
      </c>
      <c r="E339" s="3">
        <v>43095</v>
      </c>
      <c r="F339" s="1">
        <v>277.95800000000003</v>
      </c>
      <c r="G339">
        <v>53</v>
      </c>
      <c r="H339">
        <f t="shared" si="15"/>
        <v>13.23609523809524</v>
      </c>
      <c r="I339" t="s">
        <v>7</v>
      </c>
      <c r="J339" t="s">
        <v>8</v>
      </c>
      <c r="K339" s="12">
        <f t="shared" si="16"/>
        <v>1</v>
      </c>
      <c r="L339" s="1">
        <v>277.95800000000003</v>
      </c>
      <c r="M339">
        <f ca="1">VLOOKUP(A339,Sheet1!A:N,12,FALSE)</f>
        <v>21</v>
      </c>
      <c r="N339" s="1">
        <f t="shared" ca="1" si="17"/>
        <v>79.245283018867923</v>
      </c>
    </row>
    <row r="340" spans="1:14" x14ac:dyDescent="0.2">
      <c r="A340" t="s">
        <v>491</v>
      </c>
      <c r="B340">
        <v>5</v>
      </c>
      <c r="C340">
        <v>21</v>
      </c>
      <c r="D340" s="3">
        <v>43113</v>
      </c>
      <c r="E340" s="3">
        <v>43069</v>
      </c>
      <c r="F340" s="8">
        <v>388.036</v>
      </c>
      <c r="G340">
        <v>53</v>
      </c>
      <c r="H340">
        <f t="shared" si="15"/>
        <v>18.47790476190476</v>
      </c>
      <c r="I340" t="s">
        <v>7</v>
      </c>
      <c r="J340" t="s">
        <v>575</v>
      </c>
      <c r="K340" s="12">
        <f t="shared" si="16"/>
        <v>1</v>
      </c>
      <c r="L340" s="1">
        <v>388.036</v>
      </c>
      <c r="M340">
        <f ca="1">VLOOKUP(A340,Sheet1!A:N,12,FALSE)</f>
        <v>21</v>
      </c>
      <c r="N340" s="1">
        <f t="shared" ca="1" si="17"/>
        <v>79.245283018867923</v>
      </c>
    </row>
    <row r="341" spans="1:14" x14ac:dyDescent="0.2">
      <c r="A341" t="s">
        <v>429</v>
      </c>
      <c r="B341">
        <v>45</v>
      </c>
      <c r="C341">
        <v>80</v>
      </c>
      <c r="D341" s="3">
        <v>43623</v>
      </c>
      <c r="E341" s="3">
        <v>43320</v>
      </c>
      <c r="F341" s="8">
        <v>605.86699999999996</v>
      </c>
      <c r="G341">
        <v>202</v>
      </c>
      <c r="H341">
        <f t="shared" si="15"/>
        <v>7.5733374999999992</v>
      </c>
      <c r="I341" t="s">
        <v>7</v>
      </c>
      <c r="J341" t="s">
        <v>575</v>
      </c>
      <c r="K341" s="12">
        <f t="shared" si="16"/>
        <v>1</v>
      </c>
      <c r="L341" s="1">
        <v>605.86699999999996</v>
      </c>
      <c r="M341">
        <f ca="1">VLOOKUP(A341,Sheet1!A:N,12,FALSE)</f>
        <v>80</v>
      </c>
      <c r="N341" s="1">
        <f t="shared" ca="1" si="17"/>
        <v>79.207920792079207</v>
      </c>
    </row>
    <row r="342" spans="1:14" x14ac:dyDescent="0.2">
      <c r="A342" t="s">
        <v>401</v>
      </c>
      <c r="B342">
        <v>18</v>
      </c>
      <c r="C342">
        <v>98</v>
      </c>
      <c r="D342" s="3">
        <v>43273</v>
      </c>
      <c r="E342" s="3">
        <v>42939</v>
      </c>
      <c r="F342" s="1">
        <v>11205.7</v>
      </c>
      <c r="G342">
        <v>248</v>
      </c>
      <c r="H342">
        <f t="shared" si="15"/>
        <v>114.34387755102041</v>
      </c>
      <c r="I342" t="s">
        <v>7</v>
      </c>
      <c r="J342" t="s">
        <v>8</v>
      </c>
      <c r="K342" s="12">
        <f t="shared" si="16"/>
        <v>1</v>
      </c>
      <c r="L342" s="1">
        <v>11205.7</v>
      </c>
      <c r="M342">
        <f ca="1">VLOOKUP(A342,Sheet1!A:N,12,FALSE)</f>
        <v>98</v>
      </c>
      <c r="N342" s="1">
        <f t="shared" ca="1" si="17"/>
        <v>79.032258064516128</v>
      </c>
    </row>
    <row r="343" spans="1:14" x14ac:dyDescent="0.2">
      <c r="A343" t="s">
        <v>250</v>
      </c>
      <c r="B343">
        <v>17</v>
      </c>
      <c r="C343">
        <v>39</v>
      </c>
      <c r="D343" s="3">
        <v>43277</v>
      </c>
      <c r="E343" s="3">
        <v>42916</v>
      </c>
      <c r="F343" s="1">
        <v>3738.32</v>
      </c>
      <c r="G343">
        <v>99</v>
      </c>
      <c r="H343">
        <f t="shared" si="15"/>
        <v>95.854358974358973</v>
      </c>
      <c r="I343" t="s">
        <v>7</v>
      </c>
      <c r="J343" t="s">
        <v>8</v>
      </c>
      <c r="K343" s="12">
        <f t="shared" si="16"/>
        <v>1</v>
      </c>
      <c r="L343" s="1">
        <v>3738.32</v>
      </c>
      <c r="M343">
        <f ca="1">VLOOKUP(A343,Sheet1!A:N,12,FALSE)</f>
        <v>39</v>
      </c>
      <c r="N343" s="1">
        <f t="shared" ca="1" si="17"/>
        <v>78.787878787878782</v>
      </c>
    </row>
    <row r="344" spans="1:14" x14ac:dyDescent="0.2">
      <c r="A344" t="s">
        <v>894</v>
      </c>
      <c r="B344">
        <v>10</v>
      </c>
      <c r="C344">
        <v>11</v>
      </c>
      <c r="D344" s="3">
        <v>43680</v>
      </c>
      <c r="E344" s="3">
        <v>43299</v>
      </c>
      <c r="F344">
        <v>152.04</v>
      </c>
      <c r="G344">
        <v>28</v>
      </c>
      <c r="H344">
        <f t="shared" si="15"/>
        <v>13.82181818181818</v>
      </c>
      <c r="I344" t="s">
        <v>805</v>
      </c>
      <c r="J344" t="s">
        <v>575</v>
      </c>
      <c r="K344" s="12">
        <f t="shared" si="16"/>
        <v>1</v>
      </c>
      <c r="L344" s="1">
        <v>152.04</v>
      </c>
      <c r="M344">
        <f ca="1">VLOOKUP(A344,Sheet1!A:N,12,FALSE)</f>
        <v>11</v>
      </c>
      <c r="N344" s="1">
        <f t="shared" ca="1" si="17"/>
        <v>78.571428571428569</v>
      </c>
    </row>
    <row r="345" spans="1:14" x14ac:dyDescent="0.2">
      <c r="A345" t="s">
        <v>37</v>
      </c>
      <c r="B345">
        <v>4</v>
      </c>
      <c r="C345">
        <v>7</v>
      </c>
      <c r="D345" s="3">
        <v>44236</v>
      </c>
      <c r="E345" s="3">
        <v>43713</v>
      </c>
      <c r="F345" s="1">
        <v>233.535</v>
      </c>
      <c r="G345">
        <v>18</v>
      </c>
      <c r="H345">
        <f t="shared" si="15"/>
        <v>33.362142857142857</v>
      </c>
      <c r="I345" t="s">
        <v>7</v>
      </c>
      <c r="J345" t="s">
        <v>8</v>
      </c>
      <c r="K345" s="12">
        <f t="shared" si="16"/>
        <v>1</v>
      </c>
      <c r="L345" s="1">
        <v>233.535</v>
      </c>
      <c r="M345">
        <f ca="1">VLOOKUP(A345,Sheet1!A:N,12,FALSE)</f>
        <v>7</v>
      </c>
      <c r="N345" s="1">
        <f t="shared" ca="1" si="17"/>
        <v>77.777777777777786</v>
      </c>
    </row>
    <row r="346" spans="1:14" x14ac:dyDescent="0.2">
      <c r="A346" t="s">
        <v>671</v>
      </c>
      <c r="B346">
        <v>6</v>
      </c>
      <c r="C346">
        <v>7</v>
      </c>
      <c r="D346" s="3">
        <v>43837</v>
      </c>
      <c r="E346" s="3">
        <v>43654</v>
      </c>
      <c r="F346">
        <v>762.77599999999995</v>
      </c>
      <c r="G346">
        <v>18</v>
      </c>
      <c r="H346">
        <f t="shared" si="15"/>
        <v>108.96799999999999</v>
      </c>
      <c r="I346" t="s">
        <v>805</v>
      </c>
      <c r="J346" t="s">
        <v>8</v>
      </c>
      <c r="K346" s="12">
        <f t="shared" si="16"/>
        <v>1</v>
      </c>
      <c r="L346" s="1">
        <v>762.77599999999995</v>
      </c>
      <c r="M346">
        <f ca="1">VLOOKUP(A346,Sheet1!A:N,12,FALSE)</f>
        <v>7</v>
      </c>
      <c r="N346" s="1">
        <f t="shared" ca="1" si="17"/>
        <v>77.777777777777786</v>
      </c>
    </row>
    <row r="347" spans="1:14" x14ac:dyDescent="0.2">
      <c r="A347" t="s">
        <v>1009</v>
      </c>
      <c r="B347">
        <v>4</v>
      </c>
      <c r="C347">
        <v>7</v>
      </c>
      <c r="D347" s="3">
        <v>43661</v>
      </c>
      <c r="E347" s="3">
        <v>43571</v>
      </c>
      <c r="F347">
        <v>397.87799999999999</v>
      </c>
      <c r="G347">
        <v>18</v>
      </c>
      <c r="H347">
        <f t="shared" si="15"/>
        <v>56.839714285714287</v>
      </c>
      <c r="I347" t="s">
        <v>805</v>
      </c>
      <c r="J347" t="s">
        <v>575</v>
      </c>
      <c r="K347" s="12">
        <f t="shared" si="16"/>
        <v>1</v>
      </c>
      <c r="L347" s="1">
        <v>397.87799999999999</v>
      </c>
      <c r="M347">
        <f ca="1">VLOOKUP(A347,Sheet1!A:N,12,FALSE)</f>
        <v>7</v>
      </c>
      <c r="N347" s="1">
        <f t="shared" ca="1" si="17"/>
        <v>77.777777777777786</v>
      </c>
    </row>
    <row r="348" spans="1:14" x14ac:dyDescent="0.2">
      <c r="A348" t="s">
        <v>476</v>
      </c>
      <c r="B348">
        <v>7</v>
      </c>
      <c r="C348">
        <v>7</v>
      </c>
      <c r="D348" s="3">
        <v>43427</v>
      </c>
      <c r="E348" s="3">
        <v>43327</v>
      </c>
      <c r="F348" s="8">
        <v>426.26100000000002</v>
      </c>
      <c r="G348">
        <v>18</v>
      </c>
      <c r="H348">
        <f t="shared" si="15"/>
        <v>60.894428571428577</v>
      </c>
      <c r="I348" t="s">
        <v>7</v>
      </c>
      <c r="J348" t="s">
        <v>575</v>
      </c>
      <c r="K348" s="12">
        <f t="shared" si="16"/>
        <v>1</v>
      </c>
      <c r="L348" s="1">
        <v>426.26100000000002</v>
      </c>
      <c r="M348">
        <f ca="1">VLOOKUP(A348,Sheet1!A:N,12,FALSE)</f>
        <v>7</v>
      </c>
      <c r="N348" s="1">
        <f t="shared" ca="1" si="17"/>
        <v>77.777777777777786</v>
      </c>
    </row>
    <row r="349" spans="1:14" x14ac:dyDescent="0.2">
      <c r="A349" t="s">
        <v>205</v>
      </c>
      <c r="B349">
        <v>5</v>
      </c>
      <c r="C349">
        <v>7</v>
      </c>
      <c r="D349" s="3">
        <v>43277</v>
      </c>
      <c r="E349" s="3">
        <v>43104</v>
      </c>
      <c r="F349" s="1">
        <v>103.639</v>
      </c>
      <c r="G349">
        <v>18</v>
      </c>
      <c r="H349">
        <f t="shared" si="15"/>
        <v>14.805571428571428</v>
      </c>
      <c r="I349" t="s">
        <v>7</v>
      </c>
      <c r="J349" t="s">
        <v>8</v>
      </c>
      <c r="K349" s="12">
        <f t="shared" si="16"/>
        <v>1</v>
      </c>
      <c r="L349" s="1">
        <v>103.639</v>
      </c>
      <c r="M349">
        <f ca="1">VLOOKUP(A349,Sheet1!A:N,12,FALSE)</f>
        <v>7</v>
      </c>
      <c r="N349" s="1">
        <f t="shared" ca="1" si="17"/>
        <v>77.777777777777786</v>
      </c>
    </row>
    <row r="350" spans="1:14" x14ac:dyDescent="0.2">
      <c r="A350" t="s">
        <v>850</v>
      </c>
      <c r="B350">
        <v>22</v>
      </c>
      <c r="C350">
        <v>26</v>
      </c>
      <c r="D350" s="3">
        <v>43639</v>
      </c>
      <c r="E350" s="3">
        <v>43425</v>
      </c>
      <c r="F350">
        <v>1363.95</v>
      </c>
      <c r="G350">
        <v>67</v>
      </c>
      <c r="H350">
        <f t="shared" si="15"/>
        <v>52.45961538461539</v>
      </c>
      <c r="I350" t="s">
        <v>805</v>
      </c>
      <c r="J350" t="s">
        <v>575</v>
      </c>
      <c r="K350" s="12">
        <f t="shared" si="16"/>
        <v>1</v>
      </c>
      <c r="L350" s="1">
        <v>1363.95</v>
      </c>
      <c r="M350">
        <f ca="1">VLOOKUP(A350,Sheet1!A:N,12,FALSE)</f>
        <v>26</v>
      </c>
      <c r="N350" s="1">
        <f t="shared" ca="1" si="17"/>
        <v>77.611940298507463</v>
      </c>
    </row>
    <row r="351" spans="1:14" x14ac:dyDescent="0.2">
      <c r="A351" t="s">
        <v>897</v>
      </c>
      <c r="B351">
        <v>10</v>
      </c>
      <c r="C351">
        <v>12</v>
      </c>
      <c r="D351" s="3">
        <v>43641</v>
      </c>
      <c r="E351" s="3">
        <v>43302</v>
      </c>
      <c r="F351">
        <v>187.79599999999999</v>
      </c>
      <c r="G351">
        <v>31</v>
      </c>
      <c r="H351">
        <f t="shared" si="15"/>
        <v>15.649666666666667</v>
      </c>
      <c r="I351" t="s">
        <v>805</v>
      </c>
      <c r="J351" t="s">
        <v>575</v>
      </c>
      <c r="K351" s="12">
        <f t="shared" si="16"/>
        <v>1</v>
      </c>
      <c r="L351" s="1">
        <v>187.79599999999999</v>
      </c>
      <c r="M351">
        <f ca="1">VLOOKUP(A351,Sheet1!A:N,12,FALSE)</f>
        <v>12</v>
      </c>
      <c r="N351" s="1">
        <f t="shared" ca="1" si="17"/>
        <v>77.41935483870968</v>
      </c>
    </row>
    <row r="352" spans="1:14" x14ac:dyDescent="0.2">
      <c r="A352" t="s">
        <v>553</v>
      </c>
      <c r="B352">
        <v>1</v>
      </c>
      <c r="C352">
        <v>1</v>
      </c>
      <c r="D352" s="3">
        <v>43767</v>
      </c>
      <c r="E352" s="3">
        <v>43570</v>
      </c>
      <c r="F352" s="8">
        <v>150.767</v>
      </c>
      <c r="G352">
        <v>106</v>
      </c>
      <c r="H352">
        <f t="shared" si="15"/>
        <v>150.767</v>
      </c>
      <c r="I352" t="s">
        <v>7</v>
      </c>
      <c r="J352" t="s">
        <v>575</v>
      </c>
      <c r="K352" s="12">
        <f t="shared" si="16"/>
        <v>2</v>
      </c>
      <c r="L352" s="1">
        <v>5603.317</v>
      </c>
      <c r="M352">
        <f ca="1">VLOOKUP(A352,Sheet1!A:N,12,FALSE)</f>
        <v>41</v>
      </c>
      <c r="N352" s="1">
        <f t="shared" ca="1" si="17"/>
        <v>77.358490566037744</v>
      </c>
    </row>
    <row r="353" spans="1:14" x14ac:dyDescent="0.2">
      <c r="A353" t="s">
        <v>553</v>
      </c>
      <c r="B353">
        <v>20</v>
      </c>
      <c r="C353">
        <v>40</v>
      </c>
      <c r="D353" s="3">
        <v>43767</v>
      </c>
      <c r="E353" s="3">
        <v>43570</v>
      </c>
      <c r="F353">
        <v>5452.55</v>
      </c>
      <c r="G353">
        <v>106</v>
      </c>
      <c r="H353">
        <f t="shared" si="15"/>
        <v>136.31375</v>
      </c>
      <c r="I353" t="s">
        <v>805</v>
      </c>
      <c r="J353" t="s">
        <v>575</v>
      </c>
      <c r="K353" s="12">
        <f t="shared" si="16"/>
        <v>2</v>
      </c>
      <c r="L353" s="1">
        <v>5603.317</v>
      </c>
      <c r="M353">
        <f ca="1">VLOOKUP(A353,Sheet1!A:N,12,FALSE)</f>
        <v>41</v>
      </c>
      <c r="N353" s="1">
        <f t="shared" ca="1" si="17"/>
        <v>77.358490566037744</v>
      </c>
    </row>
    <row r="354" spans="1:14" x14ac:dyDescent="0.2">
      <c r="A354" t="s">
        <v>92</v>
      </c>
      <c r="B354">
        <v>7</v>
      </c>
      <c r="C354">
        <v>17</v>
      </c>
      <c r="D354" s="3">
        <v>43628</v>
      </c>
      <c r="E354" s="3">
        <v>43456</v>
      </c>
      <c r="F354" s="1">
        <v>2766.53</v>
      </c>
      <c r="G354">
        <v>150</v>
      </c>
      <c r="H354">
        <f t="shared" si="15"/>
        <v>162.73705882352942</v>
      </c>
      <c r="I354" t="s">
        <v>7</v>
      </c>
      <c r="J354" t="s">
        <v>8</v>
      </c>
      <c r="K354" s="12">
        <f t="shared" si="16"/>
        <v>2</v>
      </c>
      <c r="L354" s="1">
        <v>8937.32</v>
      </c>
      <c r="M354">
        <f ca="1">VLOOKUP(A354,Sheet1!A:N,12,FALSE)</f>
        <v>58</v>
      </c>
      <c r="N354" s="1">
        <f t="shared" ca="1" si="17"/>
        <v>77.333333333333329</v>
      </c>
    </row>
    <row r="355" spans="1:14" x14ac:dyDescent="0.2">
      <c r="A355" t="s">
        <v>92</v>
      </c>
      <c r="B355">
        <v>13</v>
      </c>
      <c r="C355">
        <v>41</v>
      </c>
      <c r="D355" s="3">
        <v>43628</v>
      </c>
      <c r="E355" s="3">
        <v>43456</v>
      </c>
      <c r="F355">
        <v>6170.79</v>
      </c>
      <c r="G355">
        <v>150</v>
      </c>
      <c r="H355">
        <f t="shared" si="15"/>
        <v>150.5070731707317</v>
      </c>
      <c r="I355" t="s">
        <v>805</v>
      </c>
      <c r="J355" t="s">
        <v>8</v>
      </c>
      <c r="K355" s="12">
        <f t="shared" si="16"/>
        <v>2</v>
      </c>
      <c r="L355" s="1">
        <v>8937.32</v>
      </c>
      <c r="M355">
        <f ca="1">VLOOKUP(A355,Sheet1!A:N,12,FALSE)</f>
        <v>58</v>
      </c>
      <c r="N355" s="1">
        <f t="shared" ca="1" si="17"/>
        <v>77.333333333333329</v>
      </c>
    </row>
    <row r="356" spans="1:14" x14ac:dyDescent="0.2">
      <c r="A356" t="s">
        <v>347</v>
      </c>
      <c r="B356">
        <v>24</v>
      </c>
      <c r="C356">
        <v>46</v>
      </c>
      <c r="D356" s="3">
        <v>43275</v>
      </c>
      <c r="E356" s="3">
        <v>42948</v>
      </c>
      <c r="F356" s="1">
        <v>1084.74</v>
      </c>
      <c r="G356">
        <v>120</v>
      </c>
      <c r="H356">
        <f t="shared" si="15"/>
        <v>23.581304347826087</v>
      </c>
      <c r="I356" t="s">
        <v>7</v>
      </c>
      <c r="J356" t="s">
        <v>8</v>
      </c>
      <c r="K356" s="12">
        <f t="shared" si="16"/>
        <v>1</v>
      </c>
      <c r="L356" s="1">
        <v>1084.74</v>
      </c>
      <c r="M356">
        <f ca="1">VLOOKUP(A356,Sheet1!A:N,12,FALSE)</f>
        <v>46</v>
      </c>
      <c r="N356" s="1">
        <f t="shared" ca="1" si="17"/>
        <v>76.666666666666671</v>
      </c>
    </row>
    <row r="357" spans="1:14" x14ac:dyDescent="0.2">
      <c r="A357" t="s">
        <v>400</v>
      </c>
      <c r="B357">
        <v>13</v>
      </c>
      <c r="C357">
        <v>23</v>
      </c>
      <c r="D357" s="3">
        <v>43273</v>
      </c>
      <c r="E357" s="3">
        <v>42942</v>
      </c>
      <c r="F357" s="1">
        <v>637.57299999999998</v>
      </c>
      <c r="G357">
        <v>60</v>
      </c>
      <c r="H357">
        <f t="shared" si="15"/>
        <v>27.720565217391304</v>
      </c>
      <c r="I357" t="s">
        <v>7</v>
      </c>
      <c r="J357" t="s">
        <v>8</v>
      </c>
      <c r="K357" s="12">
        <f t="shared" si="16"/>
        <v>1</v>
      </c>
      <c r="L357" s="1">
        <v>637.57299999999998</v>
      </c>
      <c r="M357">
        <f ca="1">VLOOKUP(A357,Sheet1!A:N,12,FALSE)</f>
        <v>23</v>
      </c>
      <c r="N357" s="1">
        <f t="shared" ca="1" si="17"/>
        <v>76.666666666666671</v>
      </c>
    </row>
    <row r="358" spans="1:14" x14ac:dyDescent="0.2">
      <c r="A358" t="s">
        <v>263</v>
      </c>
      <c r="B358">
        <v>5</v>
      </c>
      <c r="C358">
        <v>13</v>
      </c>
      <c r="D358" s="3">
        <v>43277</v>
      </c>
      <c r="E358" s="3">
        <v>42902</v>
      </c>
      <c r="F358" s="1">
        <v>396.149</v>
      </c>
      <c r="G358">
        <v>34</v>
      </c>
      <c r="H358">
        <f t="shared" si="15"/>
        <v>30.472999999999999</v>
      </c>
      <c r="I358" t="s">
        <v>7</v>
      </c>
      <c r="J358" t="s">
        <v>8</v>
      </c>
      <c r="K358" s="12">
        <f t="shared" si="16"/>
        <v>1</v>
      </c>
      <c r="L358" s="1">
        <v>396.149</v>
      </c>
      <c r="M358">
        <f ca="1">VLOOKUP(A358,Sheet1!A:N,12,FALSE)</f>
        <v>13</v>
      </c>
      <c r="N358" s="1">
        <f t="shared" ca="1" si="17"/>
        <v>76.470588235294116</v>
      </c>
    </row>
    <row r="359" spans="1:14" x14ac:dyDescent="0.2">
      <c r="A359" t="s">
        <v>333</v>
      </c>
      <c r="B359">
        <v>6</v>
      </c>
      <c r="C359">
        <v>13</v>
      </c>
      <c r="D359" s="3">
        <v>43275</v>
      </c>
      <c r="E359" s="3">
        <v>43102</v>
      </c>
      <c r="F359" s="1">
        <v>224.589</v>
      </c>
      <c r="G359">
        <v>34</v>
      </c>
      <c r="H359">
        <f t="shared" si="15"/>
        <v>17.276076923076921</v>
      </c>
      <c r="I359" t="s">
        <v>7</v>
      </c>
      <c r="J359" t="s">
        <v>8</v>
      </c>
      <c r="K359" s="12">
        <f t="shared" si="16"/>
        <v>1</v>
      </c>
      <c r="L359" s="1">
        <v>224.589</v>
      </c>
      <c r="M359">
        <f ca="1">VLOOKUP(A359,Sheet1!A:N,12,FALSE)</f>
        <v>13</v>
      </c>
      <c r="N359" s="1">
        <f t="shared" ca="1" si="17"/>
        <v>76.470588235294116</v>
      </c>
    </row>
    <row r="360" spans="1:14" x14ac:dyDescent="0.2">
      <c r="A360" t="s">
        <v>52</v>
      </c>
      <c r="B360">
        <v>3</v>
      </c>
      <c r="C360">
        <v>6</v>
      </c>
      <c r="D360" s="3">
        <v>44081</v>
      </c>
      <c r="E360" s="3">
        <v>43910</v>
      </c>
      <c r="F360" s="1">
        <v>243.536</v>
      </c>
      <c r="G360">
        <v>84</v>
      </c>
      <c r="H360">
        <f t="shared" si="15"/>
        <v>40.589333333333336</v>
      </c>
      <c r="I360" t="s">
        <v>7</v>
      </c>
      <c r="J360" t="s">
        <v>8</v>
      </c>
      <c r="K360" s="12">
        <f t="shared" si="16"/>
        <v>2</v>
      </c>
      <c r="L360" s="1">
        <v>3233.7260000000001</v>
      </c>
      <c r="M360">
        <f ca="1">VLOOKUP(A360,Sheet1!A:N,12,FALSE)</f>
        <v>32</v>
      </c>
      <c r="N360" s="1">
        <f t="shared" ca="1" si="17"/>
        <v>76.19047619047619</v>
      </c>
    </row>
    <row r="361" spans="1:14" x14ac:dyDescent="0.2">
      <c r="A361" t="s">
        <v>52</v>
      </c>
      <c r="B361">
        <v>15</v>
      </c>
      <c r="C361">
        <v>26</v>
      </c>
      <c r="D361" s="3">
        <v>44081</v>
      </c>
      <c r="E361" s="3">
        <v>43910</v>
      </c>
      <c r="F361">
        <v>2990.19</v>
      </c>
      <c r="G361">
        <v>84</v>
      </c>
      <c r="H361">
        <f t="shared" si="15"/>
        <v>115.00730769230769</v>
      </c>
      <c r="I361" t="s">
        <v>805</v>
      </c>
      <c r="J361" t="s">
        <v>8</v>
      </c>
      <c r="K361" s="12">
        <f t="shared" si="16"/>
        <v>2</v>
      </c>
      <c r="L361" s="1">
        <v>3233.7260000000001</v>
      </c>
      <c r="M361">
        <f ca="1">VLOOKUP(A361,Sheet1!A:N,12,FALSE)</f>
        <v>32</v>
      </c>
      <c r="N361" s="1">
        <f t="shared" ca="1" si="17"/>
        <v>76.19047619047619</v>
      </c>
    </row>
    <row r="362" spans="1:14" x14ac:dyDescent="0.2">
      <c r="A362" t="s">
        <v>867</v>
      </c>
      <c r="B362">
        <v>15</v>
      </c>
      <c r="C362">
        <v>24</v>
      </c>
      <c r="D362" s="3">
        <v>43700</v>
      </c>
      <c r="E362" s="3">
        <v>43301</v>
      </c>
      <c r="F362">
        <v>833.20399999999995</v>
      </c>
      <c r="G362">
        <v>63</v>
      </c>
      <c r="H362">
        <f t="shared" si="15"/>
        <v>34.716833333333334</v>
      </c>
      <c r="I362" t="s">
        <v>805</v>
      </c>
      <c r="J362" t="s">
        <v>575</v>
      </c>
      <c r="K362" s="12">
        <f t="shared" si="16"/>
        <v>1</v>
      </c>
      <c r="L362" s="1">
        <v>833.20399999999995</v>
      </c>
      <c r="M362">
        <f ca="1">VLOOKUP(A362,Sheet1!A:N,12,FALSE)</f>
        <v>24</v>
      </c>
      <c r="N362" s="1">
        <f t="shared" ca="1" si="17"/>
        <v>76.19047619047619</v>
      </c>
    </row>
    <row r="363" spans="1:14" x14ac:dyDescent="0.2">
      <c r="A363" t="s">
        <v>635</v>
      </c>
      <c r="B363">
        <v>10</v>
      </c>
      <c r="C363">
        <v>11</v>
      </c>
      <c r="D363" s="3">
        <v>43906</v>
      </c>
      <c r="E363" s="3">
        <v>43644</v>
      </c>
      <c r="F363">
        <v>471.197</v>
      </c>
      <c r="G363">
        <v>29</v>
      </c>
      <c r="H363">
        <f t="shared" si="15"/>
        <v>42.836090909090906</v>
      </c>
      <c r="I363" t="s">
        <v>805</v>
      </c>
      <c r="J363" t="s">
        <v>8</v>
      </c>
      <c r="K363" s="12">
        <f t="shared" si="16"/>
        <v>1</v>
      </c>
      <c r="L363" s="1">
        <v>471.197</v>
      </c>
      <c r="M363">
        <f ca="1">VLOOKUP(A363,Sheet1!A:N,12,FALSE)</f>
        <v>11</v>
      </c>
      <c r="N363" s="1">
        <f t="shared" ca="1" si="17"/>
        <v>75.862068965517238</v>
      </c>
    </row>
    <row r="364" spans="1:14" x14ac:dyDescent="0.2">
      <c r="A364" t="s">
        <v>655</v>
      </c>
      <c r="B364">
        <v>7</v>
      </c>
      <c r="C364">
        <v>11</v>
      </c>
      <c r="D364" s="3">
        <v>43339</v>
      </c>
      <c r="E364" s="3">
        <v>43326</v>
      </c>
      <c r="F364">
        <v>123.26600000000001</v>
      </c>
      <c r="G364">
        <v>29</v>
      </c>
      <c r="H364">
        <f t="shared" si="15"/>
        <v>11.206000000000001</v>
      </c>
      <c r="I364" t="s">
        <v>805</v>
      </c>
      <c r="J364" t="s">
        <v>8</v>
      </c>
      <c r="K364" s="12">
        <f t="shared" si="16"/>
        <v>1</v>
      </c>
      <c r="L364" s="1">
        <v>123.26600000000001</v>
      </c>
      <c r="M364">
        <f ca="1">VLOOKUP(A364,Sheet1!A:N,12,FALSE)</f>
        <v>11</v>
      </c>
      <c r="N364" s="1">
        <f t="shared" ca="1" si="17"/>
        <v>75.862068965517238</v>
      </c>
    </row>
    <row r="365" spans="1:14" x14ac:dyDescent="0.2">
      <c r="A365" t="s">
        <v>789</v>
      </c>
      <c r="B365">
        <v>1</v>
      </c>
      <c r="C365">
        <v>3</v>
      </c>
      <c r="D365" s="3">
        <v>43927</v>
      </c>
      <c r="E365" s="3">
        <v>43707</v>
      </c>
      <c r="F365">
        <v>199.98500000000001</v>
      </c>
      <c r="G365">
        <v>8</v>
      </c>
      <c r="H365">
        <f t="shared" si="15"/>
        <v>66.661666666666676</v>
      </c>
      <c r="I365" t="s">
        <v>805</v>
      </c>
      <c r="J365" t="s">
        <v>8</v>
      </c>
      <c r="K365" s="12">
        <f t="shared" si="16"/>
        <v>1</v>
      </c>
      <c r="L365" s="1">
        <v>199.98500000000001</v>
      </c>
      <c r="M365">
        <f ca="1">VLOOKUP(A365,Sheet1!A:N,12,FALSE)</f>
        <v>3</v>
      </c>
      <c r="N365" s="1">
        <f t="shared" ca="1" si="17"/>
        <v>75</v>
      </c>
    </row>
    <row r="366" spans="1:14" x14ac:dyDescent="0.2">
      <c r="A366" t="s">
        <v>1006</v>
      </c>
      <c r="B366">
        <v>5</v>
      </c>
      <c r="C366">
        <v>6</v>
      </c>
      <c r="D366" s="3">
        <v>43793</v>
      </c>
      <c r="E366" s="3">
        <v>43644</v>
      </c>
      <c r="F366">
        <v>202.852</v>
      </c>
      <c r="G366">
        <v>16</v>
      </c>
      <c r="H366">
        <f t="shared" si="15"/>
        <v>33.808666666666667</v>
      </c>
      <c r="I366" t="s">
        <v>805</v>
      </c>
      <c r="J366" t="s">
        <v>575</v>
      </c>
      <c r="K366" s="12">
        <f t="shared" si="16"/>
        <v>1</v>
      </c>
      <c r="L366" s="1">
        <v>202.852</v>
      </c>
      <c r="M366">
        <f ca="1">VLOOKUP(A366,Sheet1!A:N,12,FALSE)</f>
        <v>6</v>
      </c>
      <c r="N366" s="1">
        <f t="shared" ca="1" si="17"/>
        <v>75</v>
      </c>
    </row>
    <row r="367" spans="1:14" x14ac:dyDescent="0.2">
      <c r="A367" t="s">
        <v>1085</v>
      </c>
      <c r="B367">
        <v>3</v>
      </c>
      <c r="C367">
        <v>3</v>
      </c>
      <c r="D367" s="3">
        <v>43793</v>
      </c>
      <c r="E367" s="3">
        <v>43645</v>
      </c>
      <c r="F367">
        <v>104.536</v>
      </c>
      <c r="G367">
        <v>8</v>
      </c>
      <c r="H367">
        <f t="shared" si="15"/>
        <v>34.845333333333336</v>
      </c>
      <c r="I367" t="s">
        <v>805</v>
      </c>
      <c r="J367" t="s">
        <v>575</v>
      </c>
      <c r="K367" s="12">
        <f t="shared" si="16"/>
        <v>1</v>
      </c>
      <c r="L367" s="1">
        <v>104.536</v>
      </c>
      <c r="M367">
        <f ca="1">VLOOKUP(A367,Sheet1!A:N,12,FALSE)</f>
        <v>3</v>
      </c>
      <c r="N367" s="1">
        <f t="shared" ca="1" si="17"/>
        <v>75</v>
      </c>
    </row>
    <row r="368" spans="1:14" x14ac:dyDescent="0.2">
      <c r="A368" t="s">
        <v>1222</v>
      </c>
      <c r="B368">
        <v>1</v>
      </c>
      <c r="C368">
        <v>3</v>
      </c>
      <c r="D368" s="3">
        <v>43786</v>
      </c>
      <c r="E368" s="3">
        <v>43786</v>
      </c>
      <c r="F368">
        <v>233.16499999999999</v>
      </c>
      <c r="G368">
        <v>8</v>
      </c>
      <c r="H368">
        <f t="shared" si="15"/>
        <v>77.721666666666664</v>
      </c>
      <c r="I368" t="s">
        <v>805</v>
      </c>
      <c r="J368" t="s">
        <v>575</v>
      </c>
      <c r="K368" s="12">
        <f t="shared" si="16"/>
        <v>1</v>
      </c>
      <c r="L368" s="1">
        <v>233.16499999999999</v>
      </c>
      <c r="M368">
        <f ca="1">VLOOKUP(A368,Sheet1!A:N,12,FALSE)</f>
        <v>3</v>
      </c>
      <c r="N368" s="1">
        <f t="shared" ca="1" si="17"/>
        <v>75</v>
      </c>
    </row>
    <row r="369" spans="1:14" x14ac:dyDescent="0.2">
      <c r="A369" t="s">
        <v>519</v>
      </c>
      <c r="B369">
        <v>3</v>
      </c>
      <c r="C369">
        <v>3</v>
      </c>
      <c r="D369" s="3">
        <v>43786</v>
      </c>
      <c r="E369" s="3">
        <v>43680</v>
      </c>
      <c r="F369" s="8">
        <v>129.99</v>
      </c>
      <c r="G369">
        <v>8</v>
      </c>
      <c r="H369">
        <f t="shared" si="15"/>
        <v>43.330000000000005</v>
      </c>
      <c r="I369" t="s">
        <v>7</v>
      </c>
      <c r="J369" t="s">
        <v>575</v>
      </c>
      <c r="K369" s="12">
        <f t="shared" si="16"/>
        <v>1</v>
      </c>
      <c r="L369" s="1">
        <v>129.99</v>
      </c>
      <c r="M369">
        <f ca="1">VLOOKUP(A369,Sheet1!A:N,12,FALSE)</f>
        <v>3</v>
      </c>
      <c r="N369" s="1">
        <f t="shared" ca="1" si="17"/>
        <v>75</v>
      </c>
    </row>
    <row r="370" spans="1:14" x14ac:dyDescent="0.2">
      <c r="A370" t="s">
        <v>1061</v>
      </c>
      <c r="B370">
        <v>3</v>
      </c>
      <c r="C370">
        <v>3</v>
      </c>
      <c r="D370" s="3">
        <v>43722</v>
      </c>
      <c r="E370" s="3">
        <v>43348</v>
      </c>
      <c r="F370">
        <v>2678</v>
      </c>
      <c r="G370">
        <v>8</v>
      </c>
      <c r="H370">
        <f t="shared" si="15"/>
        <v>892.66666666666663</v>
      </c>
      <c r="I370" t="s">
        <v>805</v>
      </c>
      <c r="J370" t="s">
        <v>575</v>
      </c>
      <c r="K370" s="12">
        <f t="shared" si="16"/>
        <v>1</v>
      </c>
      <c r="L370" s="1">
        <v>2678</v>
      </c>
      <c r="M370">
        <f ca="1">VLOOKUP(A370,Sheet1!A:N,12,FALSE)</f>
        <v>3</v>
      </c>
      <c r="N370" s="1">
        <f t="shared" ca="1" si="17"/>
        <v>75</v>
      </c>
    </row>
    <row r="371" spans="1:14" x14ac:dyDescent="0.2">
      <c r="A371" t="s">
        <v>875</v>
      </c>
      <c r="B371">
        <v>13</v>
      </c>
      <c r="C371">
        <v>15</v>
      </c>
      <c r="D371" s="3">
        <v>43623</v>
      </c>
      <c r="E371" s="3">
        <v>43397</v>
      </c>
      <c r="F371">
        <v>245.04</v>
      </c>
      <c r="G371">
        <v>40</v>
      </c>
      <c r="H371">
        <f t="shared" si="15"/>
        <v>16.335999999999999</v>
      </c>
      <c r="I371" t="s">
        <v>805</v>
      </c>
      <c r="J371" t="s">
        <v>575</v>
      </c>
      <c r="K371" s="12">
        <f t="shared" si="16"/>
        <v>1</v>
      </c>
      <c r="L371" s="1">
        <v>245.04</v>
      </c>
      <c r="M371">
        <f ca="1">VLOOKUP(A371,Sheet1!A:N,12,FALSE)</f>
        <v>15</v>
      </c>
      <c r="N371" s="1">
        <f t="shared" ca="1" si="17"/>
        <v>75</v>
      </c>
    </row>
    <row r="372" spans="1:14" x14ac:dyDescent="0.2">
      <c r="A372" t="s">
        <v>951</v>
      </c>
      <c r="B372">
        <v>7</v>
      </c>
      <c r="C372">
        <v>12</v>
      </c>
      <c r="D372" s="3">
        <v>43592</v>
      </c>
      <c r="E372" s="3">
        <v>43343</v>
      </c>
      <c r="F372">
        <v>1713.69</v>
      </c>
      <c r="G372">
        <v>32</v>
      </c>
      <c r="H372">
        <f t="shared" si="15"/>
        <v>142.8075</v>
      </c>
      <c r="I372" t="s">
        <v>805</v>
      </c>
      <c r="J372" t="s">
        <v>575</v>
      </c>
      <c r="K372" s="12">
        <f t="shared" si="16"/>
        <v>1</v>
      </c>
      <c r="L372" s="1">
        <v>1713.69</v>
      </c>
      <c r="M372">
        <f ca="1">VLOOKUP(A372,Sheet1!A:N,12,FALSE)</f>
        <v>12</v>
      </c>
      <c r="N372" s="1">
        <f t="shared" ca="1" si="17"/>
        <v>75</v>
      </c>
    </row>
    <row r="373" spans="1:14" x14ac:dyDescent="0.2">
      <c r="A373" t="s">
        <v>721</v>
      </c>
      <c r="B373">
        <v>3</v>
      </c>
      <c r="C373">
        <v>3</v>
      </c>
      <c r="D373" s="3">
        <v>43497</v>
      </c>
      <c r="E373" s="3">
        <v>43426</v>
      </c>
      <c r="F373">
        <v>130.87200000000001</v>
      </c>
      <c r="G373">
        <v>8</v>
      </c>
      <c r="H373">
        <f t="shared" si="15"/>
        <v>43.624000000000002</v>
      </c>
      <c r="I373" t="s">
        <v>805</v>
      </c>
      <c r="J373" t="s">
        <v>8</v>
      </c>
      <c r="K373" s="12">
        <f t="shared" si="16"/>
        <v>1</v>
      </c>
      <c r="L373" s="1">
        <v>130.87200000000001</v>
      </c>
      <c r="M373">
        <f ca="1">VLOOKUP(A373,Sheet1!A:N,12,FALSE)</f>
        <v>3</v>
      </c>
      <c r="N373" s="1">
        <f t="shared" ca="1" si="17"/>
        <v>75</v>
      </c>
    </row>
    <row r="374" spans="1:14" x14ac:dyDescent="0.2">
      <c r="A374" t="s">
        <v>919</v>
      </c>
      <c r="B374">
        <v>8</v>
      </c>
      <c r="C374">
        <v>9</v>
      </c>
      <c r="D374" s="3">
        <v>43438</v>
      </c>
      <c r="E374" s="3">
        <v>43425</v>
      </c>
      <c r="F374">
        <v>878.37199999999996</v>
      </c>
      <c r="G374">
        <v>24</v>
      </c>
      <c r="H374">
        <f t="shared" si="15"/>
        <v>97.596888888888884</v>
      </c>
      <c r="I374" t="s">
        <v>805</v>
      </c>
      <c r="J374" t="s">
        <v>575</v>
      </c>
      <c r="K374" s="12">
        <f t="shared" si="16"/>
        <v>1</v>
      </c>
      <c r="L374" s="1">
        <v>878.37199999999996</v>
      </c>
      <c r="M374">
        <f ca="1">VLOOKUP(A374,Sheet1!A:N,12,FALSE)</f>
        <v>9</v>
      </c>
      <c r="N374" s="1">
        <f t="shared" ca="1" si="17"/>
        <v>75</v>
      </c>
    </row>
    <row r="375" spans="1:14" x14ac:dyDescent="0.2">
      <c r="A375" t="s">
        <v>510</v>
      </c>
      <c r="B375">
        <v>3</v>
      </c>
      <c r="C375">
        <v>3</v>
      </c>
      <c r="D375" s="3">
        <v>43406</v>
      </c>
      <c r="E375" s="3">
        <v>43311</v>
      </c>
      <c r="F375" s="8">
        <v>110.79600000000001</v>
      </c>
      <c r="G375">
        <v>8</v>
      </c>
      <c r="H375">
        <f t="shared" si="15"/>
        <v>36.932000000000002</v>
      </c>
      <c r="I375" t="s">
        <v>7</v>
      </c>
      <c r="J375" t="s">
        <v>575</v>
      </c>
      <c r="K375" s="12">
        <f t="shared" si="16"/>
        <v>1</v>
      </c>
      <c r="L375" s="1">
        <v>110.79600000000001</v>
      </c>
      <c r="M375">
        <f ca="1">VLOOKUP(A375,Sheet1!A:N,12,FALSE)</f>
        <v>3</v>
      </c>
      <c r="N375" s="1">
        <f t="shared" ca="1" si="17"/>
        <v>75</v>
      </c>
    </row>
    <row r="376" spans="1:14" x14ac:dyDescent="0.2">
      <c r="A376" t="s">
        <v>662</v>
      </c>
      <c r="B376">
        <v>6</v>
      </c>
      <c r="C376">
        <v>6</v>
      </c>
      <c r="D376" s="3">
        <v>43368</v>
      </c>
      <c r="E376" s="3">
        <v>43327</v>
      </c>
      <c r="F376">
        <v>337.108</v>
      </c>
      <c r="G376">
        <v>16</v>
      </c>
      <c r="H376">
        <f t="shared" si="15"/>
        <v>56.184666666666665</v>
      </c>
      <c r="I376" t="s">
        <v>805</v>
      </c>
      <c r="J376" t="s">
        <v>8</v>
      </c>
      <c r="K376" s="12">
        <f t="shared" si="16"/>
        <v>1</v>
      </c>
      <c r="L376" s="1">
        <v>337.108</v>
      </c>
      <c r="M376">
        <f ca="1">VLOOKUP(A376,Sheet1!A:N,12,FALSE)</f>
        <v>6</v>
      </c>
      <c r="N376" s="1">
        <f t="shared" ca="1" si="17"/>
        <v>75</v>
      </c>
    </row>
    <row r="377" spans="1:14" x14ac:dyDescent="0.2">
      <c r="A377" t="s">
        <v>199</v>
      </c>
      <c r="B377">
        <v>28</v>
      </c>
      <c r="C377">
        <v>36</v>
      </c>
      <c r="D377" s="3">
        <v>43277</v>
      </c>
      <c r="E377" s="3">
        <v>43119</v>
      </c>
      <c r="F377" s="1">
        <v>10696.2</v>
      </c>
      <c r="G377">
        <v>96</v>
      </c>
      <c r="H377">
        <f t="shared" si="15"/>
        <v>297.11666666666667</v>
      </c>
      <c r="I377" t="s">
        <v>7</v>
      </c>
      <c r="J377" t="s">
        <v>8</v>
      </c>
      <c r="K377" s="12">
        <f t="shared" si="16"/>
        <v>1</v>
      </c>
      <c r="L377" s="1">
        <v>10696.2</v>
      </c>
      <c r="M377">
        <f ca="1">VLOOKUP(A377,Sheet1!A:N,12,FALSE)</f>
        <v>36</v>
      </c>
      <c r="N377" s="1">
        <f t="shared" ca="1" si="17"/>
        <v>75</v>
      </c>
    </row>
    <row r="378" spans="1:14" x14ac:dyDescent="0.2">
      <c r="A378" t="s">
        <v>266</v>
      </c>
      <c r="B378">
        <v>11</v>
      </c>
      <c r="C378">
        <v>12</v>
      </c>
      <c r="D378" s="3">
        <v>43277</v>
      </c>
      <c r="E378" s="3">
        <v>42888</v>
      </c>
      <c r="F378" s="1">
        <v>260.48099999999999</v>
      </c>
      <c r="G378">
        <v>32</v>
      </c>
      <c r="H378">
        <f t="shared" si="15"/>
        <v>21.70675</v>
      </c>
      <c r="I378" t="s">
        <v>7</v>
      </c>
      <c r="J378" t="s">
        <v>8</v>
      </c>
      <c r="K378" s="12">
        <f t="shared" si="16"/>
        <v>1</v>
      </c>
      <c r="L378" s="1">
        <v>260.48099999999999</v>
      </c>
      <c r="M378">
        <f ca="1">VLOOKUP(A378,Sheet1!A:N,12,FALSE)</f>
        <v>12</v>
      </c>
      <c r="N378" s="1">
        <f t="shared" ca="1" si="17"/>
        <v>75</v>
      </c>
    </row>
    <row r="379" spans="1:14" x14ac:dyDescent="0.2">
      <c r="A379" t="s">
        <v>231</v>
      </c>
      <c r="B379">
        <v>4</v>
      </c>
      <c r="C379">
        <v>6</v>
      </c>
      <c r="D379" s="3">
        <v>43277</v>
      </c>
      <c r="E379" s="3">
        <v>42982</v>
      </c>
      <c r="F379" s="1">
        <v>242.55</v>
      </c>
      <c r="G379">
        <v>16</v>
      </c>
      <c r="H379">
        <f t="shared" si="15"/>
        <v>40.425000000000004</v>
      </c>
      <c r="I379" t="s">
        <v>7</v>
      </c>
      <c r="J379" t="s">
        <v>8</v>
      </c>
      <c r="K379" s="12">
        <f t="shared" si="16"/>
        <v>1</v>
      </c>
      <c r="L379" s="1">
        <v>242.55</v>
      </c>
      <c r="M379">
        <f ca="1">VLOOKUP(A379,Sheet1!A:N,12,FALSE)</f>
        <v>6</v>
      </c>
      <c r="N379" s="1">
        <f t="shared" ca="1" si="17"/>
        <v>75</v>
      </c>
    </row>
    <row r="380" spans="1:14" x14ac:dyDescent="0.2">
      <c r="A380" t="s">
        <v>896</v>
      </c>
      <c r="B380">
        <v>10</v>
      </c>
      <c r="C380">
        <v>21</v>
      </c>
      <c r="D380" s="3">
        <v>43276</v>
      </c>
      <c r="E380" s="3">
        <v>43108</v>
      </c>
      <c r="F380">
        <v>145.88</v>
      </c>
      <c r="G380">
        <v>56</v>
      </c>
      <c r="H380">
        <f t="shared" si="15"/>
        <v>6.9466666666666663</v>
      </c>
      <c r="I380" t="s">
        <v>805</v>
      </c>
      <c r="J380" t="s">
        <v>575</v>
      </c>
      <c r="K380" s="12">
        <f t="shared" si="16"/>
        <v>1</v>
      </c>
      <c r="L380" s="1">
        <v>145.88</v>
      </c>
      <c r="M380">
        <f ca="1">VLOOKUP(A380,Sheet1!A:N,12,FALSE)</f>
        <v>21</v>
      </c>
      <c r="N380" s="1">
        <f t="shared" ca="1" si="17"/>
        <v>75</v>
      </c>
    </row>
    <row r="381" spans="1:14" x14ac:dyDescent="0.2">
      <c r="A381" t="s">
        <v>370</v>
      </c>
      <c r="B381">
        <v>5</v>
      </c>
      <c r="C381">
        <v>9</v>
      </c>
      <c r="D381" s="3">
        <v>43274</v>
      </c>
      <c r="E381" s="3">
        <v>42999</v>
      </c>
      <c r="F381" s="1">
        <v>175.08500000000001</v>
      </c>
      <c r="G381">
        <v>24</v>
      </c>
      <c r="H381">
        <f t="shared" si="15"/>
        <v>19.453888888888891</v>
      </c>
      <c r="I381" t="s">
        <v>7</v>
      </c>
      <c r="J381" t="s">
        <v>8</v>
      </c>
      <c r="K381" s="12">
        <f t="shared" si="16"/>
        <v>1</v>
      </c>
      <c r="L381" s="1">
        <v>175.08500000000001</v>
      </c>
      <c r="M381">
        <f ca="1">VLOOKUP(A381,Sheet1!A:N,12,FALSE)</f>
        <v>9</v>
      </c>
      <c r="N381" s="1">
        <f t="shared" ca="1" si="17"/>
        <v>75</v>
      </c>
    </row>
    <row r="382" spans="1:14" x14ac:dyDescent="0.2">
      <c r="A382" t="s">
        <v>636</v>
      </c>
      <c r="B382">
        <v>10</v>
      </c>
      <c r="C382">
        <v>13</v>
      </c>
      <c r="D382" s="3">
        <v>43591</v>
      </c>
      <c r="E382" s="3">
        <v>43452</v>
      </c>
      <c r="F382">
        <v>150.40700000000001</v>
      </c>
      <c r="G382">
        <v>35</v>
      </c>
      <c r="H382">
        <f t="shared" si="15"/>
        <v>11.569769230769232</v>
      </c>
      <c r="I382" t="s">
        <v>805</v>
      </c>
      <c r="J382" t="s">
        <v>8</v>
      </c>
      <c r="K382" s="12">
        <f t="shared" si="16"/>
        <v>1</v>
      </c>
      <c r="L382" s="1">
        <v>150.40700000000001</v>
      </c>
      <c r="M382">
        <f ca="1">VLOOKUP(A382,Sheet1!A:N,12,FALSE)</f>
        <v>13</v>
      </c>
      <c r="N382" s="1">
        <f t="shared" ca="1" si="17"/>
        <v>74.285714285714292</v>
      </c>
    </row>
    <row r="383" spans="1:14" x14ac:dyDescent="0.2">
      <c r="A383" t="s">
        <v>932</v>
      </c>
      <c r="B383">
        <v>8</v>
      </c>
      <c r="C383">
        <v>13</v>
      </c>
      <c r="D383" s="3">
        <v>43588</v>
      </c>
      <c r="E383" s="3">
        <v>43347</v>
      </c>
      <c r="F383">
        <v>285.58300000000003</v>
      </c>
      <c r="G383">
        <v>35</v>
      </c>
      <c r="H383">
        <f t="shared" si="15"/>
        <v>21.967923076923078</v>
      </c>
      <c r="I383" t="s">
        <v>805</v>
      </c>
      <c r="J383" t="s">
        <v>575</v>
      </c>
      <c r="K383" s="12">
        <f t="shared" si="16"/>
        <v>1</v>
      </c>
      <c r="L383" s="1">
        <v>285.58300000000003</v>
      </c>
      <c r="M383">
        <f ca="1">VLOOKUP(A383,Sheet1!A:N,12,FALSE)</f>
        <v>13</v>
      </c>
      <c r="N383" s="1">
        <f t="shared" ca="1" si="17"/>
        <v>74.285714285714292</v>
      </c>
    </row>
    <row r="384" spans="1:14" x14ac:dyDescent="0.2">
      <c r="A384" t="s">
        <v>590</v>
      </c>
      <c r="B384">
        <v>36</v>
      </c>
      <c r="C384">
        <v>130</v>
      </c>
      <c r="D384" s="3">
        <v>43433</v>
      </c>
      <c r="E384" s="3">
        <v>43348</v>
      </c>
      <c r="F384">
        <v>5052.1400000000003</v>
      </c>
      <c r="G384">
        <v>350</v>
      </c>
      <c r="H384">
        <f t="shared" si="15"/>
        <v>38.862615384615388</v>
      </c>
      <c r="I384" t="s">
        <v>805</v>
      </c>
      <c r="J384" t="s">
        <v>8</v>
      </c>
      <c r="K384" s="12">
        <f t="shared" si="16"/>
        <v>1</v>
      </c>
      <c r="L384" s="1">
        <v>5052.1400000000003</v>
      </c>
      <c r="M384">
        <f ca="1">VLOOKUP(A384,Sheet1!A:N,12,FALSE)</f>
        <v>130</v>
      </c>
      <c r="N384" s="1">
        <f t="shared" ca="1" si="17"/>
        <v>74.285714285714292</v>
      </c>
    </row>
    <row r="385" spans="1:14" x14ac:dyDescent="0.2">
      <c r="A385" t="s">
        <v>238</v>
      </c>
      <c r="B385">
        <v>16</v>
      </c>
      <c r="C385">
        <v>21</v>
      </c>
      <c r="D385" s="3">
        <v>43277</v>
      </c>
      <c r="E385" s="3">
        <v>42953</v>
      </c>
      <c r="F385" s="1">
        <v>518.35799999999995</v>
      </c>
      <c r="G385">
        <v>57</v>
      </c>
      <c r="H385">
        <f t="shared" si="15"/>
        <v>24.683714285714284</v>
      </c>
      <c r="I385" t="s">
        <v>7</v>
      </c>
      <c r="J385" t="s">
        <v>8</v>
      </c>
      <c r="K385" s="12">
        <f t="shared" si="16"/>
        <v>1</v>
      </c>
      <c r="L385" s="1">
        <v>518.35799999999995</v>
      </c>
      <c r="M385">
        <f ca="1">VLOOKUP(A385,Sheet1!A:N,12,FALSE)</f>
        <v>21</v>
      </c>
      <c r="N385" s="1">
        <f t="shared" ca="1" si="17"/>
        <v>73.68421052631578</v>
      </c>
    </row>
    <row r="386" spans="1:14" x14ac:dyDescent="0.2">
      <c r="A386" t="s">
        <v>345</v>
      </c>
      <c r="B386">
        <v>3</v>
      </c>
      <c r="C386">
        <v>7</v>
      </c>
      <c r="D386" s="3">
        <v>43275</v>
      </c>
      <c r="E386" s="3">
        <v>42966</v>
      </c>
      <c r="F386" s="1">
        <v>154.87299999999999</v>
      </c>
      <c r="G386">
        <v>19</v>
      </c>
      <c r="H386">
        <f t="shared" ref="H386:H449" si="18">F386/C386</f>
        <v>22.124714285714283</v>
      </c>
      <c r="I386" t="s">
        <v>7</v>
      </c>
      <c r="J386" t="s">
        <v>8</v>
      </c>
      <c r="K386" s="12">
        <f t="shared" ref="K386:K449" si="19">COUNTIF(A:A,A386)</f>
        <v>1</v>
      </c>
      <c r="L386" s="1">
        <v>154.87299999999999</v>
      </c>
      <c r="M386">
        <f ca="1">VLOOKUP(A386,Sheet1!A:N,12,FALSE)</f>
        <v>7</v>
      </c>
      <c r="N386" s="1">
        <f t="shared" ref="N386:N449" ca="1" si="20">M386/G386*200</f>
        <v>73.68421052631578</v>
      </c>
    </row>
    <row r="387" spans="1:14" x14ac:dyDescent="0.2">
      <c r="A387" t="s">
        <v>462</v>
      </c>
      <c r="B387">
        <v>10</v>
      </c>
      <c r="C387">
        <v>21</v>
      </c>
      <c r="D387" s="3">
        <v>43190</v>
      </c>
      <c r="E387" s="3">
        <v>43089</v>
      </c>
      <c r="F387" s="8">
        <v>692.31399999999996</v>
      </c>
      <c r="G387">
        <v>57</v>
      </c>
      <c r="H387">
        <f t="shared" si="18"/>
        <v>32.967333333333329</v>
      </c>
      <c r="I387" t="s">
        <v>7</v>
      </c>
      <c r="J387" t="s">
        <v>575</v>
      </c>
      <c r="K387" s="12">
        <f t="shared" si="19"/>
        <v>1</v>
      </c>
      <c r="L387" s="1">
        <v>692.31399999999996</v>
      </c>
      <c r="M387">
        <f ca="1">VLOOKUP(A387,Sheet1!A:N,12,FALSE)</f>
        <v>21</v>
      </c>
      <c r="N387" s="1">
        <f t="shared" ca="1" si="20"/>
        <v>73.68421052631578</v>
      </c>
    </row>
    <row r="388" spans="1:14" x14ac:dyDescent="0.2">
      <c r="A388" t="s">
        <v>891</v>
      </c>
      <c r="B388">
        <v>10</v>
      </c>
      <c r="C388">
        <v>11</v>
      </c>
      <c r="D388" s="3">
        <v>43651</v>
      </c>
      <c r="E388" s="3">
        <v>43618</v>
      </c>
      <c r="F388">
        <v>418.11900000000003</v>
      </c>
      <c r="G388">
        <v>30</v>
      </c>
      <c r="H388">
        <f t="shared" si="18"/>
        <v>38.010818181818188</v>
      </c>
      <c r="I388" t="s">
        <v>805</v>
      </c>
      <c r="J388" t="s">
        <v>575</v>
      </c>
      <c r="K388" s="12">
        <f t="shared" si="19"/>
        <v>1</v>
      </c>
      <c r="L388" s="1">
        <v>418.11900000000003</v>
      </c>
      <c r="M388">
        <f ca="1">VLOOKUP(A388,Sheet1!A:N,12,FALSE)</f>
        <v>11</v>
      </c>
      <c r="N388" s="1">
        <f t="shared" ca="1" si="20"/>
        <v>73.333333333333329</v>
      </c>
    </row>
    <row r="389" spans="1:14" x14ac:dyDescent="0.2">
      <c r="A389" t="s">
        <v>257</v>
      </c>
      <c r="B389">
        <v>14</v>
      </c>
      <c r="C389">
        <v>23</v>
      </c>
      <c r="D389" s="3">
        <v>43277</v>
      </c>
      <c r="E389" s="3">
        <v>42911</v>
      </c>
      <c r="F389" s="1">
        <v>1721.3</v>
      </c>
      <c r="G389">
        <v>63</v>
      </c>
      <c r="H389">
        <f t="shared" si="18"/>
        <v>74.839130434782604</v>
      </c>
      <c r="I389" t="s">
        <v>7</v>
      </c>
      <c r="J389" t="s">
        <v>8</v>
      </c>
      <c r="K389" s="12">
        <f t="shared" si="19"/>
        <v>1</v>
      </c>
      <c r="L389" s="1">
        <v>1721.3</v>
      </c>
      <c r="M389">
        <f ca="1">VLOOKUP(A389,Sheet1!A:N,12,FALSE)</f>
        <v>23</v>
      </c>
      <c r="N389" s="1">
        <f t="shared" ca="1" si="20"/>
        <v>73.015873015873012</v>
      </c>
    </row>
    <row r="390" spans="1:14" x14ac:dyDescent="0.2">
      <c r="A390" t="s">
        <v>67</v>
      </c>
      <c r="B390">
        <v>2</v>
      </c>
      <c r="C390">
        <v>4</v>
      </c>
      <c r="D390" s="3">
        <v>43920</v>
      </c>
      <c r="E390" s="3">
        <v>43654</v>
      </c>
      <c r="F390" s="1">
        <v>313.80500000000001</v>
      </c>
      <c r="G390">
        <v>11</v>
      </c>
      <c r="H390">
        <f t="shared" si="18"/>
        <v>78.451250000000002</v>
      </c>
      <c r="I390" t="s">
        <v>7</v>
      </c>
      <c r="J390" t="s">
        <v>8</v>
      </c>
      <c r="K390" s="12">
        <f t="shared" si="19"/>
        <v>1</v>
      </c>
      <c r="L390" s="1">
        <v>313.80500000000001</v>
      </c>
      <c r="M390">
        <f ca="1">VLOOKUP(A390,Sheet1!A:N,12,FALSE)</f>
        <v>4</v>
      </c>
      <c r="N390" s="1">
        <f t="shared" ca="1" si="20"/>
        <v>72.727272727272734</v>
      </c>
    </row>
    <row r="391" spans="1:14" x14ac:dyDescent="0.2">
      <c r="A391" t="s">
        <v>132</v>
      </c>
      <c r="B391">
        <v>1</v>
      </c>
      <c r="C391">
        <v>2</v>
      </c>
      <c r="D391" s="3">
        <v>43491</v>
      </c>
      <c r="E391" s="3">
        <v>43474</v>
      </c>
      <c r="F391" s="1">
        <v>237.316</v>
      </c>
      <c r="G391">
        <v>11</v>
      </c>
      <c r="H391">
        <f t="shared" si="18"/>
        <v>118.658</v>
      </c>
      <c r="I391" t="s">
        <v>7</v>
      </c>
      <c r="J391" t="s">
        <v>8</v>
      </c>
      <c r="K391" s="12">
        <f t="shared" si="19"/>
        <v>2</v>
      </c>
      <c r="L391" s="1">
        <v>2237.306</v>
      </c>
      <c r="M391">
        <f ca="1">VLOOKUP(A391,Sheet1!A:N,12,FALSE)</f>
        <v>4</v>
      </c>
      <c r="N391" s="1">
        <f t="shared" ca="1" si="20"/>
        <v>72.727272727272734</v>
      </c>
    </row>
    <row r="392" spans="1:14" x14ac:dyDescent="0.2">
      <c r="A392" t="s">
        <v>132</v>
      </c>
      <c r="B392">
        <v>1</v>
      </c>
      <c r="C392">
        <v>2</v>
      </c>
      <c r="D392" s="3">
        <v>43491</v>
      </c>
      <c r="E392" s="3">
        <v>43474</v>
      </c>
      <c r="F392">
        <v>1999.99</v>
      </c>
      <c r="G392">
        <v>11</v>
      </c>
      <c r="H392">
        <f t="shared" si="18"/>
        <v>999.995</v>
      </c>
      <c r="I392" t="s">
        <v>805</v>
      </c>
      <c r="J392" t="s">
        <v>8</v>
      </c>
      <c r="K392" s="12">
        <f t="shared" si="19"/>
        <v>2</v>
      </c>
      <c r="L392" s="1">
        <v>2237.306</v>
      </c>
      <c r="M392">
        <f ca="1">VLOOKUP(A392,Sheet1!A:N,12,FALSE)</f>
        <v>4</v>
      </c>
      <c r="N392" s="1">
        <f t="shared" ca="1" si="20"/>
        <v>72.727272727272734</v>
      </c>
    </row>
    <row r="393" spans="1:14" x14ac:dyDescent="0.2">
      <c r="A393" t="s">
        <v>220</v>
      </c>
      <c r="B393">
        <v>8</v>
      </c>
      <c r="C393">
        <v>12</v>
      </c>
      <c r="D393" s="3">
        <v>43277</v>
      </c>
      <c r="E393" s="3">
        <v>43064</v>
      </c>
      <c r="F393" s="1">
        <v>209.41800000000001</v>
      </c>
      <c r="G393">
        <v>33</v>
      </c>
      <c r="H393">
        <f t="shared" si="18"/>
        <v>17.451499999999999</v>
      </c>
      <c r="I393" t="s">
        <v>7</v>
      </c>
      <c r="J393" t="s">
        <v>8</v>
      </c>
      <c r="K393" s="12">
        <f t="shared" si="19"/>
        <v>1</v>
      </c>
      <c r="L393" s="1">
        <v>209.41800000000001</v>
      </c>
      <c r="M393">
        <f ca="1">VLOOKUP(A393,Sheet1!A:N,12,FALSE)</f>
        <v>12</v>
      </c>
      <c r="N393" s="1">
        <f t="shared" ca="1" si="20"/>
        <v>72.727272727272734</v>
      </c>
    </row>
    <row r="394" spans="1:14" x14ac:dyDescent="0.2">
      <c r="A394" t="s">
        <v>392</v>
      </c>
      <c r="B394">
        <v>3</v>
      </c>
      <c r="C394">
        <v>4</v>
      </c>
      <c r="D394" s="3">
        <v>43273</v>
      </c>
      <c r="E394" s="3">
        <v>43208</v>
      </c>
      <c r="F394" s="1">
        <v>247.14599999999999</v>
      </c>
      <c r="G394">
        <v>11</v>
      </c>
      <c r="H394">
        <f t="shared" si="18"/>
        <v>61.786499999999997</v>
      </c>
      <c r="I394" t="s">
        <v>7</v>
      </c>
      <c r="J394" t="s">
        <v>8</v>
      </c>
      <c r="K394" s="12">
        <f t="shared" si="19"/>
        <v>1</v>
      </c>
      <c r="L394" s="1">
        <v>247.14599999999999</v>
      </c>
      <c r="M394">
        <f ca="1">VLOOKUP(A394,Sheet1!A:N,12,FALSE)</f>
        <v>4</v>
      </c>
      <c r="N394" s="1">
        <f t="shared" ca="1" si="20"/>
        <v>72.727272727272734</v>
      </c>
    </row>
    <row r="395" spans="1:14" x14ac:dyDescent="0.2">
      <c r="A395" t="s">
        <v>538</v>
      </c>
      <c r="B395">
        <v>2</v>
      </c>
      <c r="C395">
        <v>8</v>
      </c>
      <c r="D395" s="3">
        <v>43105</v>
      </c>
      <c r="E395" s="3">
        <v>43090</v>
      </c>
      <c r="F395" s="8">
        <v>166.11799999999999</v>
      </c>
      <c r="G395">
        <v>22</v>
      </c>
      <c r="H395">
        <f t="shared" si="18"/>
        <v>20.764749999999999</v>
      </c>
      <c r="I395" t="s">
        <v>7</v>
      </c>
      <c r="J395" t="s">
        <v>575</v>
      </c>
      <c r="K395" s="12">
        <f t="shared" si="19"/>
        <v>1</v>
      </c>
      <c r="L395" s="1">
        <v>166.11799999999999</v>
      </c>
      <c r="M395">
        <f ca="1">VLOOKUP(A395,Sheet1!A:N,12,FALSE)</f>
        <v>8</v>
      </c>
      <c r="N395" s="1">
        <f t="shared" ca="1" si="20"/>
        <v>72.727272727272734</v>
      </c>
    </row>
    <row r="396" spans="1:14" x14ac:dyDescent="0.2">
      <c r="A396" t="s">
        <v>831</v>
      </c>
      <c r="B396">
        <v>36</v>
      </c>
      <c r="C396">
        <v>59</v>
      </c>
      <c r="D396" s="3">
        <v>43846</v>
      </c>
      <c r="E396" s="3">
        <v>43608</v>
      </c>
      <c r="F396">
        <v>4692.4799999999996</v>
      </c>
      <c r="G396">
        <v>163</v>
      </c>
      <c r="H396">
        <f t="shared" si="18"/>
        <v>79.533559322033895</v>
      </c>
      <c r="I396" t="s">
        <v>805</v>
      </c>
      <c r="J396" t="s">
        <v>575</v>
      </c>
      <c r="K396" s="12">
        <f t="shared" si="19"/>
        <v>1</v>
      </c>
      <c r="L396" s="1">
        <v>4692.4799999999996</v>
      </c>
      <c r="M396">
        <f ca="1">VLOOKUP(A396,Sheet1!A:N,12,FALSE)</f>
        <v>59</v>
      </c>
      <c r="N396" s="1">
        <f t="shared" ca="1" si="20"/>
        <v>72.392638036809814</v>
      </c>
    </row>
    <row r="397" spans="1:14" x14ac:dyDescent="0.2">
      <c r="A397" t="s">
        <v>179</v>
      </c>
      <c r="B397">
        <v>30</v>
      </c>
      <c r="C397">
        <v>132</v>
      </c>
      <c r="D397" s="3">
        <v>43278</v>
      </c>
      <c r="E397" s="3">
        <v>42956</v>
      </c>
      <c r="F397" s="1">
        <v>6956.75</v>
      </c>
      <c r="G397">
        <v>365</v>
      </c>
      <c r="H397">
        <f t="shared" si="18"/>
        <v>52.702651515151516</v>
      </c>
      <c r="I397" t="s">
        <v>7</v>
      </c>
      <c r="J397" t="s">
        <v>8</v>
      </c>
      <c r="K397" s="12">
        <f t="shared" si="19"/>
        <v>1</v>
      </c>
      <c r="L397" s="1">
        <v>6956.75</v>
      </c>
      <c r="M397">
        <f ca="1">VLOOKUP(A397,Sheet1!A:N,12,FALSE)</f>
        <v>132</v>
      </c>
      <c r="N397" s="1">
        <f t="shared" ca="1" si="20"/>
        <v>72.328767123287676</v>
      </c>
    </row>
    <row r="398" spans="1:14" x14ac:dyDescent="0.2">
      <c r="A398" t="s">
        <v>264</v>
      </c>
      <c r="B398">
        <v>8</v>
      </c>
      <c r="C398">
        <v>13</v>
      </c>
      <c r="D398" s="3">
        <v>43277</v>
      </c>
      <c r="E398" s="3">
        <v>42899</v>
      </c>
      <c r="F398" s="1">
        <v>1063.05</v>
      </c>
      <c r="G398">
        <v>36</v>
      </c>
      <c r="H398">
        <f t="shared" si="18"/>
        <v>81.773076923076914</v>
      </c>
      <c r="I398" t="s">
        <v>7</v>
      </c>
      <c r="J398" t="s">
        <v>8</v>
      </c>
      <c r="K398" s="12">
        <f t="shared" si="19"/>
        <v>1</v>
      </c>
      <c r="L398" s="1">
        <v>1063.05</v>
      </c>
      <c r="M398">
        <f ca="1">VLOOKUP(A398,Sheet1!A:N,12,FALSE)</f>
        <v>13</v>
      </c>
      <c r="N398" s="1">
        <f t="shared" ca="1" si="20"/>
        <v>72.222222222222214</v>
      </c>
    </row>
    <row r="399" spans="1:14" x14ac:dyDescent="0.2">
      <c r="A399" t="s">
        <v>337</v>
      </c>
      <c r="B399">
        <v>24</v>
      </c>
      <c r="C399">
        <v>49</v>
      </c>
      <c r="D399" s="3">
        <v>43275</v>
      </c>
      <c r="E399" s="3">
        <v>43017</v>
      </c>
      <c r="F399" s="1">
        <v>7725.88</v>
      </c>
      <c r="G399">
        <v>136</v>
      </c>
      <c r="H399">
        <f t="shared" si="18"/>
        <v>157.67102040816326</v>
      </c>
      <c r="I399" t="s">
        <v>7</v>
      </c>
      <c r="J399" t="s">
        <v>8</v>
      </c>
      <c r="K399" s="12">
        <f t="shared" si="19"/>
        <v>1</v>
      </c>
      <c r="L399" s="1">
        <v>7725.88</v>
      </c>
      <c r="M399">
        <f ca="1">VLOOKUP(A399,Sheet1!A:N,12,FALSE)</f>
        <v>49</v>
      </c>
      <c r="N399" s="1">
        <f t="shared" ca="1" si="20"/>
        <v>72.058823529411768</v>
      </c>
    </row>
    <row r="400" spans="1:14" x14ac:dyDescent="0.2">
      <c r="A400" t="s">
        <v>954</v>
      </c>
      <c r="B400">
        <v>6</v>
      </c>
      <c r="C400">
        <v>9</v>
      </c>
      <c r="D400" s="3">
        <v>43192</v>
      </c>
      <c r="E400" s="3">
        <v>43110</v>
      </c>
      <c r="F400">
        <v>131.09399999999999</v>
      </c>
      <c r="G400">
        <v>25</v>
      </c>
      <c r="H400">
        <f t="shared" si="18"/>
        <v>14.565999999999999</v>
      </c>
      <c r="I400" t="s">
        <v>805</v>
      </c>
      <c r="J400" t="s">
        <v>575</v>
      </c>
      <c r="K400" s="12">
        <f t="shared" si="19"/>
        <v>1</v>
      </c>
      <c r="L400" s="1">
        <v>131.09399999999999</v>
      </c>
      <c r="M400">
        <f ca="1">VLOOKUP(A400,Sheet1!A:N,12,FALSE)</f>
        <v>9</v>
      </c>
      <c r="N400" s="1">
        <f t="shared" ca="1" si="20"/>
        <v>72</v>
      </c>
    </row>
    <row r="401" spans="1:14" x14ac:dyDescent="0.2">
      <c r="A401" t="s">
        <v>866</v>
      </c>
      <c r="B401">
        <v>16</v>
      </c>
      <c r="C401">
        <v>50</v>
      </c>
      <c r="D401" s="3">
        <v>43784</v>
      </c>
      <c r="E401" s="3">
        <v>43654</v>
      </c>
      <c r="F401">
        <v>269.7</v>
      </c>
      <c r="G401">
        <v>139</v>
      </c>
      <c r="H401">
        <f t="shared" si="18"/>
        <v>5.3940000000000001</v>
      </c>
      <c r="I401" t="s">
        <v>805</v>
      </c>
      <c r="J401" t="s">
        <v>575</v>
      </c>
      <c r="K401" s="12">
        <f t="shared" si="19"/>
        <v>1</v>
      </c>
      <c r="L401" s="1">
        <v>269.7</v>
      </c>
      <c r="M401">
        <f ca="1">VLOOKUP(A401,Sheet1!A:N,12,FALSE)</f>
        <v>50</v>
      </c>
      <c r="N401" s="1">
        <f t="shared" ca="1" si="20"/>
        <v>71.942446043165461</v>
      </c>
    </row>
    <row r="402" spans="1:14" x14ac:dyDescent="0.2">
      <c r="A402" t="s">
        <v>105</v>
      </c>
      <c r="B402">
        <v>19</v>
      </c>
      <c r="C402">
        <v>24</v>
      </c>
      <c r="D402" s="3">
        <v>43615</v>
      </c>
      <c r="E402" s="3">
        <v>43499</v>
      </c>
      <c r="F402" s="1">
        <v>262.78300000000002</v>
      </c>
      <c r="G402">
        <v>67</v>
      </c>
      <c r="H402">
        <f t="shared" si="18"/>
        <v>10.949291666666667</v>
      </c>
      <c r="I402" t="s">
        <v>7</v>
      </c>
      <c r="J402" t="s">
        <v>8</v>
      </c>
      <c r="K402" s="12">
        <f t="shared" si="19"/>
        <v>1</v>
      </c>
      <c r="L402" s="1">
        <v>262.78300000000002</v>
      </c>
      <c r="M402">
        <f ca="1">VLOOKUP(A402,Sheet1!A:N,12,FALSE)</f>
        <v>24</v>
      </c>
      <c r="N402" s="1">
        <f t="shared" ca="1" si="20"/>
        <v>71.641791044776113</v>
      </c>
    </row>
    <row r="403" spans="1:14" x14ac:dyDescent="0.2">
      <c r="A403" t="s">
        <v>746</v>
      </c>
      <c r="B403">
        <v>2</v>
      </c>
      <c r="C403">
        <v>5</v>
      </c>
      <c r="D403" s="3">
        <v>43917</v>
      </c>
      <c r="E403" s="3">
        <v>43727</v>
      </c>
      <c r="F403">
        <v>410.38400000000001</v>
      </c>
      <c r="G403">
        <v>14</v>
      </c>
      <c r="H403">
        <f t="shared" si="18"/>
        <v>82.076800000000006</v>
      </c>
      <c r="I403" t="s">
        <v>805</v>
      </c>
      <c r="J403" t="s">
        <v>8</v>
      </c>
      <c r="K403" s="12">
        <f t="shared" si="19"/>
        <v>1</v>
      </c>
      <c r="L403" s="1">
        <v>410.38400000000001</v>
      </c>
      <c r="M403">
        <f ca="1">VLOOKUP(A403,Sheet1!A:N,12,FALSE)</f>
        <v>5</v>
      </c>
      <c r="N403" s="1">
        <f t="shared" ca="1" si="20"/>
        <v>71.428571428571431</v>
      </c>
    </row>
    <row r="404" spans="1:14" x14ac:dyDescent="0.2">
      <c r="A404" t="s">
        <v>1013</v>
      </c>
      <c r="B404">
        <v>4</v>
      </c>
      <c r="C404">
        <v>5</v>
      </c>
      <c r="D404" s="3">
        <v>43688</v>
      </c>
      <c r="E404" s="3">
        <v>43646</v>
      </c>
      <c r="F404">
        <v>266.97500000000002</v>
      </c>
      <c r="G404">
        <v>14</v>
      </c>
      <c r="H404">
        <f t="shared" si="18"/>
        <v>53.395000000000003</v>
      </c>
      <c r="I404" t="s">
        <v>805</v>
      </c>
      <c r="J404" t="s">
        <v>575</v>
      </c>
      <c r="K404" s="12">
        <f t="shared" si="19"/>
        <v>1</v>
      </c>
      <c r="L404" s="1">
        <v>266.97500000000002</v>
      </c>
      <c r="M404">
        <f ca="1">VLOOKUP(A404,Sheet1!A:N,12,FALSE)</f>
        <v>5</v>
      </c>
      <c r="N404" s="1">
        <f t="shared" ca="1" si="20"/>
        <v>71.428571428571431</v>
      </c>
    </row>
    <row r="405" spans="1:14" x14ac:dyDescent="0.2">
      <c r="A405" t="s">
        <v>920</v>
      </c>
      <c r="B405">
        <v>8</v>
      </c>
      <c r="C405">
        <v>10</v>
      </c>
      <c r="D405" s="3">
        <v>43663</v>
      </c>
      <c r="E405" s="3">
        <v>43333</v>
      </c>
      <c r="F405">
        <v>973.82399999999996</v>
      </c>
      <c r="G405">
        <v>28</v>
      </c>
      <c r="H405">
        <f t="shared" si="18"/>
        <v>97.38239999999999</v>
      </c>
      <c r="I405" t="s">
        <v>805</v>
      </c>
      <c r="J405" t="s">
        <v>575</v>
      </c>
      <c r="K405" s="12">
        <f t="shared" si="19"/>
        <v>1</v>
      </c>
      <c r="L405" s="1">
        <v>973.82399999999996</v>
      </c>
      <c r="M405">
        <f ca="1">VLOOKUP(A405,Sheet1!A:N,12,FALSE)</f>
        <v>10</v>
      </c>
      <c r="N405" s="1">
        <f t="shared" ca="1" si="20"/>
        <v>71.428571428571431</v>
      </c>
    </row>
    <row r="406" spans="1:14" x14ac:dyDescent="0.2">
      <c r="A406" t="s">
        <v>677</v>
      </c>
      <c r="B406">
        <v>5</v>
      </c>
      <c r="C406">
        <v>5</v>
      </c>
      <c r="D406" s="3">
        <v>43536</v>
      </c>
      <c r="E406" s="3">
        <v>43416</v>
      </c>
      <c r="F406">
        <v>405.33</v>
      </c>
      <c r="G406">
        <v>14</v>
      </c>
      <c r="H406">
        <f t="shared" si="18"/>
        <v>81.066000000000003</v>
      </c>
      <c r="I406" t="s">
        <v>805</v>
      </c>
      <c r="J406" t="s">
        <v>8</v>
      </c>
      <c r="K406" s="12">
        <f t="shared" si="19"/>
        <v>1</v>
      </c>
      <c r="L406" s="1">
        <v>405.33</v>
      </c>
      <c r="M406">
        <f ca="1">VLOOKUP(A406,Sheet1!A:N,12,FALSE)</f>
        <v>5</v>
      </c>
      <c r="N406" s="1">
        <f t="shared" ca="1" si="20"/>
        <v>71.428571428571431</v>
      </c>
    </row>
    <row r="407" spans="1:14" x14ac:dyDescent="0.2">
      <c r="A407" t="s">
        <v>276</v>
      </c>
      <c r="B407">
        <v>11</v>
      </c>
      <c r="C407">
        <v>20</v>
      </c>
      <c r="D407" s="3">
        <v>43276</v>
      </c>
      <c r="E407" s="3">
        <v>43222</v>
      </c>
      <c r="F407" s="1">
        <v>108.93300000000001</v>
      </c>
      <c r="G407">
        <v>56</v>
      </c>
      <c r="H407">
        <f t="shared" si="18"/>
        <v>5.44665</v>
      </c>
      <c r="I407" t="s">
        <v>7</v>
      </c>
      <c r="J407" t="s">
        <v>8</v>
      </c>
      <c r="K407" s="12">
        <f t="shared" si="19"/>
        <v>1</v>
      </c>
      <c r="L407" s="1">
        <v>108.93300000000001</v>
      </c>
      <c r="M407">
        <f ca="1">VLOOKUP(A407,Sheet1!A:N,12,FALSE)</f>
        <v>20</v>
      </c>
      <c r="N407" s="1">
        <f t="shared" ca="1" si="20"/>
        <v>71.428571428571431</v>
      </c>
    </row>
    <row r="408" spans="1:14" x14ac:dyDescent="0.2">
      <c r="A408" t="s">
        <v>983</v>
      </c>
      <c r="B408">
        <v>5</v>
      </c>
      <c r="C408">
        <v>16</v>
      </c>
      <c r="D408" s="3">
        <v>43662</v>
      </c>
      <c r="E408" s="3">
        <v>43658</v>
      </c>
      <c r="F408">
        <v>451.18400000000003</v>
      </c>
      <c r="G408">
        <v>45</v>
      </c>
      <c r="H408">
        <f t="shared" si="18"/>
        <v>28.199000000000002</v>
      </c>
      <c r="I408" t="s">
        <v>805</v>
      </c>
      <c r="J408" t="s">
        <v>575</v>
      </c>
      <c r="K408" s="12">
        <f t="shared" si="19"/>
        <v>1</v>
      </c>
      <c r="L408" s="1">
        <v>451.18400000000003</v>
      </c>
      <c r="M408">
        <f ca="1">VLOOKUP(A408,Sheet1!A:N,12,FALSE)</f>
        <v>16</v>
      </c>
      <c r="N408" s="1">
        <f t="shared" ca="1" si="20"/>
        <v>71.111111111111114</v>
      </c>
    </row>
    <row r="409" spans="1:14" x14ac:dyDescent="0.2">
      <c r="A409" t="s">
        <v>659</v>
      </c>
      <c r="B409">
        <v>6</v>
      </c>
      <c r="C409">
        <v>7</v>
      </c>
      <c r="D409" s="3">
        <v>43906</v>
      </c>
      <c r="E409" s="3">
        <v>43648</v>
      </c>
      <c r="F409">
        <v>878</v>
      </c>
      <c r="G409">
        <v>20</v>
      </c>
      <c r="H409">
        <f t="shared" si="18"/>
        <v>125.42857142857143</v>
      </c>
      <c r="I409" t="s">
        <v>805</v>
      </c>
      <c r="J409" t="s">
        <v>8</v>
      </c>
      <c r="K409" s="12">
        <f t="shared" si="19"/>
        <v>1</v>
      </c>
      <c r="L409" s="1">
        <v>878</v>
      </c>
      <c r="M409">
        <f ca="1">VLOOKUP(A409,Sheet1!A:N,12,FALSE)</f>
        <v>7</v>
      </c>
      <c r="N409" s="1">
        <f t="shared" ca="1" si="20"/>
        <v>70</v>
      </c>
    </row>
    <row r="410" spans="1:14" x14ac:dyDescent="0.2">
      <c r="A410" t="s">
        <v>987</v>
      </c>
      <c r="B410">
        <v>5</v>
      </c>
      <c r="C410">
        <v>7</v>
      </c>
      <c r="D410" s="3">
        <v>43446</v>
      </c>
      <c r="E410" s="3">
        <v>43392</v>
      </c>
      <c r="F410">
        <v>315.98</v>
      </c>
      <c r="G410">
        <v>20</v>
      </c>
      <c r="H410">
        <f t="shared" si="18"/>
        <v>45.14</v>
      </c>
      <c r="I410" t="s">
        <v>805</v>
      </c>
      <c r="J410" t="s">
        <v>575</v>
      </c>
      <c r="K410" s="12">
        <f t="shared" si="19"/>
        <v>1</v>
      </c>
      <c r="L410" s="1">
        <v>315.98</v>
      </c>
      <c r="M410">
        <f ca="1">VLOOKUP(A410,Sheet1!A:N,12,FALSE)</f>
        <v>7</v>
      </c>
      <c r="N410" s="1">
        <f t="shared" ca="1" si="20"/>
        <v>70</v>
      </c>
    </row>
    <row r="411" spans="1:14" x14ac:dyDescent="0.2">
      <c r="A411" t="s">
        <v>587</v>
      </c>
      <c r="B411">
        <v>49</v>
      </c>
      <c r="C411">
        <v>156</v>
      </c>
      <c r="D411" s="3">
        <v>44263</v>
      </c>
      <c r="E411" s="3">
        <v>43646</v>
      </c>
      <c r="F411">
        <v>3348.34</v>
      </c>
      <c r="G411">
        <v>446</v>
      </c>
      <c r="H411">
        <f t="shared" si="18"/>
        <v>21.463717948717949</v>
      </c>
      <c r="I411" t="s">
        <v>805</v>
      </c>
      <c r="J411" t="s">
        <v>8</v>
      </c>
      <c r="K411" s="12">
        <f t="shared" si="19"/>
        <v>1</v>
      </c>
      <c r="L411" s="1">
        <v>3348.34</v>
      </c>
      <c r="M411">
        <f ca="1">VLOOKUP(A411,Sheet1!A:N,12,FALSE)</f>
        <v>156</v>
      </c>
      <c r="N411" s="1">
        <f t="shared" ca="1" si="20"/>
        <v>69.955156950672645</v>
      </c>
    </row>
    <row r="412" spans="1:14" x14ac:dyDescent="0.2">
      <c r="A412" t="s">
        <v>648</v>
      </c>
      <c r="B412">
        <v>8</v>
      </c>
      <c r="C412">
        <v>8</v>
      </c>
      <c r="D412" s="3">
        <v>43574</v>
      </c>
      <c r="E412" s="3">
        <v>43398</v>
      </c>
      <c r="F412">
        <v>159.928</v>
      </c>
      <c r="G412">
        <v>23</v>
      </c>
      <c r="H412">
        <f t="shared" si="18"/>
        <v>19.991</v>
      </c>
      <c r="I412" t="s">
        <v>805</v>
      </c>
      <c r="J412" t="s">
        <v>8</v>
      </c>
      <c r="K412" s="12">
        <f t="shared" si="19"/>
        <v>1</v>
      </c>
      <c r="L412" s="1">
        <v>159.928</v>
      </c>
      <c r="M412">
        <f ca="1">VLOOKUP(A412,Sheet1!A:N,12,FALSE)</f>
        <v>8</v>
      </c>
      <c r="N412" s="1">
        <f t="shared" ca="1" si="20"/>
        <v>69.565217391304344</v>
      </c>
    </row>
    <row r="413" spans="1:14" x14ac:dyDescent="0.2">
      <c r="A413" t="s">
        <v>89</v>
      </c>
      <c r="B413">
        <v>19</v>
      </c>
      <c r="C413">
        <v>50</v>
      </c>
      <c r="D413" s="3">
        <v>43695</v>
      </c>
      <c r="E413" s="3">
        <v>43658</v>
      </c>
      <c r="F413" s="1">
        <v>13941.2</v>
      </c>
      <c r="G413">
        <v>199</v>
      </c>
      <c r="H413">
        <f t="shared" si="18"/>
        <v>278.82400000000001</v>
      </c>
      <c r="I413" t="s">
        <v>7</v>
      </c>
      <c r="J413" t="s">
        <v>8</v>
      </c>
      <c r="K413" s="12">
        <f t="shared" si="19"/>
        <v>2</v>
      </c>
      <c r="L413" s="1">
        <v>18480.71</v>
      </c>
      <c r="M413">
        <f ca="1">VLOOKUP(A413,Sheet1!A:N,12,FALSE)</f>
        <v>69</v>
      </c>
      <c r="N413" s="1">
        <f t="shared" ca="1" si="20"/>
        <v>69.346733668341713</v>
      </c>
    </row>
    <row r="414" spans="1:14" x14ac:dyDescent="0.2">
      <c r="A414" t="s">
        <v>89</v>
      </c>
      <c r="B414">
        <v>15</v>
      </c>
      <c r="C414">
        <v>19</v>
      </c>
      <c r="D414" s="3">
        <v>43695</v>
      </c>
      <c r="E414" s="3">
        <v>43658</v>
      </c>
      <c r="F414">
        <v>4539.51</v>
      </c>
      <c r="G414">
        <v>199</v>
      </c>
      <c r="H414">
        <f t="shared" si="18"/>
        <v>238.92157894736843</v>
      </c>
      <c r="I414" t="s">
        <v>805</v>
      </c>
      <c r="J414" t="s">
        <v>8</v>
      </c>
      <c r="K414" s="12">
        <f t="shared" si="19"/>
        <v>2</v>
      </c>
      <c r="L414" s="1">
        <v>18480.71</v>
      </c>
      <c r="M414">
        <f ca="1">VLOOKUP(A414,Sheet1!A:N,12,FALSE)</f>
        <v>69</v>
      </c>
      <c r="N414" s="1">
        <f t="shared" ca="1" si="20"/>
        <v>69.346733668341713</v>
      </c>
    </row>
    <row r="415" spans="1:14" x14ac:dyDescent="0.2">
      <c r="A415" t="s">
        <v>145</v>
      </c>
      <c r="B415">
        <v>15</v>
      </c>
      <c r="C415">
        <v>17</v>
      </c>
      <c r="D415" s="3">
        <v>43425</v>
      </c>
      <c r="E415" s="3">
        <v>43317</v>
      </c>
      <c r="F415" s="1">
        <v>7156.51</v>
      </c>
      <c r="G415">
        <v>67</v>
      </c>
      <c r="H415">
        <f t="shared" si="18"/>
        <v>420.97117647058826</v>
      </c>
      <c r="I415" t="s">
        <v>7</v>
      </c>
      <c r="J415" t="s">
        <v>8</v>
      </c>
      <c r="K415" s="12">
        <f t="shared" si="19"/>
        <v>2</v>
      </c>
      <c r="L415" s="1">
        <v>9298.2000000000007</v>
      </c>
      <c r="M415">
        <f ca="1">VLOOKUP(A415,Sheet1!A:N,12,FALSE)</f>
        <v>23</v>
      </c>
      <c r="N415" s="1">
        <f t="shared" ca="1" si="20"/>
        <v>68.656716417910445</v>
      </c>
    </row>
    <row r="416" spans="1:14" x14ac:dyDescent="0.2">
      <c r="A416" t="s">
        <v>145</v>
      </c>
      <c r="B416">
        <v>5</v>
      </c>
      <c r="C416">
        <v>6</v>
      </c>
      <c r="D416" s="3">
        <v>43425</v>
      </c>
      <c r="E416" s="3">
        <v>43317</v>
      </c>
      <c r="F416">
        <v>2141.69</v>
      </c>
      <c r="G416">
        <v>67</v>
      </c>
      <c r="H416">
        <f t="shared" si="18"/>
        <v>356.94833333333332</v>
      </c>
      <c r="I416" t="s">
        <v>805</v>
      </c>
      <c r="J416" t="s">
        <v>8</v>
      </c>
      <c r="K416" s="12">
        <f t="shared" si="19"/>
        <v>2</v>
      </c>
      <c r="L416" s="1">
        <v>9298.2000000000007</v>
      </c>
      <c r="M416">
        <f ca="1">VLOOKUP(A416,Sheet1!A:N,12,FALSE)</f>
        <v>23</v>
      </c>
      <c r="N416" s="1">
        <f t="shared" ca="1" si="20"/>
        <v>68.656716417910445</v>
      </c>
    </row>
    <row r="417" spans="1:14" x14ac:dyDescent="0.2">
      <c r="A417" t="s">
        <v>979</v>
      </c>
      <c r="B417">
        <v>5</v>
      </c>
      <c r="C417">
        <v>14</v>
      </c>
      <c r="D417" s="3">
        <v>43583</v>
      </c>
      <c r="E417" s="3">
        <v>43320</v>
      </c>
      <c r="F417">
        <v>2479.96</v>
      </c>
      <c r="G417">
        <v>41</v>
      </c>
      <c r="H417">
        <f t="shared" si="18"/>
        <v>177.14000000000001</v>
      </c>
      <c r="I417" t="s">
        <v>805</v>
      </c>
      <c r="J417" t="s">
        <v>575</v>
      </c>
      <c r="K417" s="12">
        <f t="shared" si="19"/>
        <v>1</v>
      </c>
      <c r="L417" s="1">
        <v>2479.96</v>
      </c>
      <c r="M417">
        <f ca="1">VLOOKUP(A417,Sheet1!A:N,12,FALSE)</f>
        <v>14</v>
      </c>
      <c r="N417" s="1">
        <f t="shared" ca="1" si="20"/>
        <v>68.292682926829272</v>
      </c>
    </row>
    <row r="418" spans="1:14" x14ac:dyDescent="0.2">
      <c r="A418" t="s">
        <v>388</v>
      </c>
      <c r="B418">
        <v>26</v>
      </c>
      <c r="C418">
        <v>56</v>
      </c>
      <c r="D418" s="3">
        <v>43274</v>
      </c>
      <c r="E418" s="3">
        <v>42890</v>
      </c>
      <c r="F418" s="1">
        <v>1049.79</v>
      </c>
      <c r="G418">
        <v>164</v>
      </c>
      <c r="H418">
        <f t="shared" si="18"/>
        <v>18.74625</v>
      </c>
      <c r="I418" t="s">
        <v>7</v>
      </c>
      <c r="J418" t="s">
        <v>8</v>
      </c>
      <c r="K418" s="12">
        <f t="shared" si="19"/>
        <v>1</v>
      </c>
      <c r="L418" s="1">
        <v>1049.79</v>
      </c>
      <c r="M418">
        <f ca="1">VLOOKUP(A418,Sheet1!A:N,12,FALSE)</f>
        <v>56</v>
      </c>
      <c r="N418" s="1">
        <f t="shared" ca="1" si="20"/>
        <v>68.292682926829272</v>
      </c>
    </row>
    <row r="419" spans="1:14" x14ac:dyDescent="0.2">
      <c r="A419" t="s">
        <v>467</v>
      </c>
      <c r="B419">
        <v>9</v>
      </c>
      <c r="C419">
        <v>24</v>
      </c>
      <c r="D419" s="3">
        <v>43348</v>
      </c>
      <c r="E419" s="3">
        <v>43127</v>
      </c>
      <c r="F419" s="8">
        <v>161.036</v>
      </c>
      <c r="G419">
        <v>71</v>
      </c>
      <c r="H419">
        <f t="shared" si="18"/>
        <v>6.7098333333333331</v>
      </c>
      <c r="I419" t="s">
        <v>7</v>
      </c>
      <c r="J419" t="s">
        <v>575</v>
      </c>
      <c r="K419" s="12">
        <f t="shared" si="19"/>
        <v>1</v>
      </c>
      <c r="L419" s="1">
        <v>161.036</v>
      </c>
      <c r="M419">
        <f ca="1">VLOOKUP(A419,Sheet1!A:N,12,FALSE)</f>
        <v>24</v>
      </c>
      <c r="N419" s="1">
        <f t="shared" ca="1" si="20"/>
        <v>67.605633802816897</v>
      </c>
    </row>
    <row r="420" spans="1:14" x14ac:dyDescent="0.2">
      <c r="A420" t="s">
        <v>294</v>
      </c>
      <c r="B420">
        <v>18</v>
      </c>
      <c r="C420">
        <v>32</v>
      </c>
      <c r="D420" s="3">
        <v>43276</v>
      </c>
      <c r="E420" s="3">
        <v>42989</v>
      </c>
      <c r="F420" s="1">
        <v>1296.75</v>
      </c>
      <c r="G420">
        <v>95</v>
      </c>
      <c r="H420">
        <f t="shared" si="18"/>
        <v>40.5234375</v>
      </c>
      <c r="I420" t="s">
        <v>7</v>
      </c>
      <c r="J420" t="s">
        <v>8</v>
      </c>
      <c r="K420" s="12">
        <f t="shared" si="19"/>
        <v>1</v>
      </c>
      <c r="L420" s="1">
        <v>1296.75</v>
      </c>
      <c r="M420">
        <f ca="1">VLOOKUP(A420,Sheet1!A:N,12,FALSE)</f>
        <v>32</v>
      </c>
      <c r="N420" s="1">
        <f t="shared" ca="1" si="20"/>
        <v>67.368421052631575</v>
      </c>
    </row>
    <row r="421" spans="1:14" x14ac:dyDescent="0.2">
      <c r="A421" t="s">
        <v>304</v>
      </c>
      <c r="B421">
        <v>60</v>
      </c>
      <c r="C421">
        <v>121</v>
      </c>
      <c r="D421" s="3">
        <v>43276</v>
      </c>
      <c r="E421" s="3">
        <v>42969</v>
      </c>
      <c r="F421" s="1">
        <v>8997.2900000000009</v>
      </c>
      <c r="G421">
        <v>360</v>
      </c>
      <c r="H421">
        <f t="shared" si="18"/>
        <v>74.357768595041335</v>
      </c>
      <c r="I421" t="s">
        <v>7</v>
      </c>
      <c r="J421" t="s">
        <v>8</v>
      </c>
      <c r="K421" s="12">
        <f t="shared" si="19"/>
        <v>1</v>
      </c>
      <c r="L421" s="1">
        <v>8997.2900000000009</v>
      </c>
      <c r="M421">
        <f ca="1">VLOOKUP(A421,Sheet1!A:N,12,FALSE)</f>
        <v>121</v>
      </c>
      <c r="N421" s="1">
        <f t="shared" ca="1" si="20"/>
        <v>67.222222222222229</v>
      </c>
    </row>
    <row r="422" spans="1:14" x14ac:dyDescent="0.2">
      <c r="A422" t="s">
        <v>535</v>
      </c>
      <c r="B422">
        <v>2</v>
      </c>
      <c r="C422">
        <v>2</v>
      </c>
      <c r="D422" s="3">
        <v>43790</v>
      </c>
      <c r="E422" s="3">
        <v>43554</v>
      </c>
      <c r="F422" s="8">
        <v>139.24299999999999</v>
      </c>
      <c r="G422">
        <v>6</v>
      </c>
      <c r="H422">
        <f t="shared" si="18"/>
        <v>69.621499999999997</v>
      </c>
      <c r="I422" t="s">
        <v>7</v>
      </c>
      <c r="J422" t="s">
        <v>575</v>
      </c>
      <c r="K422" s="12">
        <f t="shared" si="19"/>
        <v>1</v>
      </c>
      <c r="L422" s="1">
        <v>139.24299999999999</v>
      </c>
      <c r="M422">
        <f ca="1">VLOOKUP(A422,Sheet1!A:N,12,FALSE)</f>
        <v>2</v>
      </c>
      <c r="N422" s="1">
        <f t="shared" ca="1" si="20"/>
        <v>66.666666666666657</v>
      </c>
    </row>
    <row r="423" spans="1:14" x14ac:dyDescent="0.2">
      <c r="A423" t="s">
        <v>482</v>
      </c>
      <c r="B423">
        <v>6</v>
      </c>
      <c r="C423">
        <v>6</v>
      </c>
      <c r="D423" s="3">
        <v>43788</v>
      </c>
      <c r="E423" s="3">
        <v>43321</v>
      </c>
      <c r="F423" s="8">
        <v>103.173</v>
      </c>
      <c r="G423">
        <v>18</v>
      </c>
      <c r="H423">
        <f t="shared" si="18"/>
        <v>17.195499999999999</v>
      </c>
      <c r="I423" t="s">
        <v>7</v>
      </c>
      <c r="J423" t="s">
        <v>575</v>
      </c>
      <c r="K423" s="12">
        <f t="shared" si="19"/>
        <v>1</v>
      </c>
      <c r="L423" s="1">
        <v>103.173</v>
      </c>
      <c r="M423">
        <f ca="1">VLOOKUP(A423,Sheet1!A:N,12,FALSE)</f>
        <v>6</v>
      </c>
      <c r="N423" s="1">
        <f t="shared" ca="1" si="20"/>
        <v>66.666666666666657</v>
      </c>
    </row>
    <row r="424" spans="1:14" x14ac:dyDescent="0.2">
      <c r="A424" t="s">
        <v>739</v>
      </c>
      <c r="B424">
        <v>2</v>
      </c>
      <c r="C424">
        <v>2</v>
      </c>
      <c r="D424" s="3">
        <v>43690</v>
      </c>
      <c r="E424" s="3">
        <v>43679</v>
      </c>
      <c r="F424">
        <v>998.99</v>
      </c>
      <c r="G424">
        <v>6</v>
      </c>
      <c r="H424">
        <f t="shared" si="18"/>
        <v>499.495</v>
      </c>
      <c r="I424" t="s">
        <v>805</v>
      </c>
      <c r="J424" t="s">
        <v>8</v>
      </c>
      <c r="K424" s="12">
        <f t="shared" si="19"/>
        <v>1</v>
      </c>
      <c r="L424" s="1">
        <v>998.99</v>
      </c>
      <c r="M424">
        <f ca="1">VLOOKUP(A424,Sheet1!A:N,12,FALSE)</f>
        <v>2</v>
      </c>
      <c r="N424" s="1">
        <f t="shared" ca="1" si="20"/>
        <v>66.666666666666657</v>
      </c>
    </row>
    <row r="425" spans="1:14" x14ac:dyDescent="0.2">
      <c r="A425" t="s">
        <v>1032</v>
      </c>
      <c r="B425">
        <v>4</v>
      </c>
      <c r="C425">
        <v>4</v>
      </c>
      <c r="D425" s="3">
        <v>43648</v>
      </c>
      <c r="E425" s="3">
        <v>43580</v>
      </c>
      <c r="F425">
        <v>351.42</v>
      </c>
      <c r="G425">
        <v>12</v>
      </c>
      <c r="H425">
        <f t="shared" si="18"/>
        <v>87.855000000000004</v>
      </c>
      <c r="I425" t="s">
        <v>805</v>
      </c>
      <c r="J425" t="s">
        <v>575</v>
      </c>
      <c r="K425" s="12">
        <f t="shared" si="19"/>
        <v>1</v>
      </c>
      <c r="L425" s="1">
        <v>351.42</v>
      </c>
      <c r="M425">
        <f ca="1">VLOOKUP(A425,Sheet1!A:N,12,FALSE)</f>
        <v>4</v>
      </c>
      <c r="N425" s="1">
        <f t="shared" ca="1" si="20"/>
        <v>66.666666666666657</v>
      </c>
    </row>
    <row r="426" spans="1:14" x14ac:dyDescent="0.2">
      <c r="A426" t="s">
        <v>1075</v>
      </c>
      <c r="B426">
        <v>3</v>
      </c>
      <c r="C426">
        <v>6</v>
      </c>
      <c r="D426" s="3">
        <v>43638</v>
      </c>
      <c r="E426" s="3">
        <v>43297</v>
      </c>
      <c r="F426">
        <v>882.03399999999999</v>
      </c>
      <c r="G426">
        <v>18</v>
      </c>
      <c r="H426">
        <f t="shared" si="18"/>
        <v>147.00566666666666</v>
      </c>
      <c r="I426" t="s">
        <v>805</v>
      </c>
      <c r="J426" t="s">
        <v>575</v>
      </c>
      <c r="K426" s="12">
        <f t="shared" si="19"/>
        <v>1</v>
      </c>
      <c r="L426" s="1">
        <v>882.03399999999999</v>
      </c>
      <c r="M426">
        <f ca="1">VLOOKUP(A426,Sheet1!A:N,12,FALSE)</f>
        <v>6</v>
      </c>
      <c r="N426" s="1">
        <f t="shared" ca="1" si="20"/>
        <v>66.666666666666657</v>
      </c>
    </row>
    <row r="427" spans="1:14" x14ac:dyDescent="0.2">
      <c r="A427" t="s">
        <v>1092</v>
      </c>
      <c r="B427">
        <v>2</v>
      </c>
      <c r="C427">
        <v>2</v>
      </c>
      <c r="D427" s="3">
        <v>43608</v>
      </c>
      <c r="E427" s="3">
        <v>43539</v>
      </c>
      <c r="F427">
        <v>218.078</v>
      </c>
      <c r="G427">
        <v>6</v>
      </c>
      <c r="H427">
        <f t="shared" si="18"/>
        <v>109.039</v>
      </c>
      <c r="I427" t="s">
        <v>805</v>
      </c>
      <c r="J427" t="s">
        <v>575</v>
      </c>
      <c r="K427" s="12">
        <f t="shared" si="19"/>
        <v>1</v>
      </c>
      <c r="L427" s="1">
        <v>218.078</v>
      </c>
      <c r="M427">
        <f ca="1">VLOOKUP(A427,Sheet1!A:N,12,FALSE)</f>
        <v>2</v>
      </c>
      <c r="N427" s="1">
        <f t="shared" ca="1" si="20"/>
        <v>66.666666666666657</v>
      </c>
    </row>
    <row r="428" spans="1:14" x14ac:dyDescent="0.2">
      <c r="A428" t="s">
        <v>1117</v>
      </c>
      <c r="B428">
        <v>2</v>
      </c>
      <c r="C428">
        <v>2</v>
      </c>
      <c r="D428" s="3">
        <v>43596</v>
      </c>
      <c r="E428" s="3">
        <v>43402</v>
      </c>
      <c r="F428">
        <v>271.50200000000001</v>
      </c>
      <c r="G428">
        <v>6</v>
      </c>
      <c r="H428">
        <f t="shared" si="18"/>
        <v>135.751</v>
      </c>
      <c r="I428" t="s">
        <v>805</v>
      </c>
      <c r="J428" t="s">
        <v>575</v>
      </c>
      <c r="K428" s="12">
        <f t="shared" si="19"/>
        <v>1</v>
      </c>
      <c r="L428" s="1">
        <v>271.50200000000001</v>
      </c>
      <c r="M428">
        <f ca="1">VLOOKUP(A428,Sheet1!A:N,12,FALSE)</f>
        <v>2</v>
      </c>
      <c r="N428" s="1">
        <f t="shared" ca="1" si="20"/>
        <v>66.666666666666657</v>
      </c>
    </row>
    <row r="429" spans="1:14" x14ac:dyDescent="0.2">
      <c r="A429" t="s">
        <v>692</v>
      </c>
      <c r="B429">
        <v>4</v>
      </c>
      <c r="C429">
        <v>5</v>
      </c>
      <c r="D429" s="3">
        <v>43553</v>
      </c>
      <c r="E429" s="3">
        <v>43353</v>
      </c>
      <c r="F429">
        <v>1019.32</v>
      </c>
      <c r="G429">
        <v>15</v>
      </c>
      <c r="H429">
        <f t="shared" si="18"/>
        <v>203.864</v>
      </c>
      <c r="I429" t="s">
        <v>805</v>
      </c>
      <c r="J429" t="s">
        <v>8</v>
      </c>
      <c r="K429" s="12">
        <f t="shared" si="19"/>
        <v>1</v>
      </c>
      <c r="L429" s="1">
        <v>1019.32</v>
      </c>
      <c r="M429">
        <f ca="1">VLOOKUP(A429,Sheet1!A:N,12,FALSE)</f>
        <v>5</v>
      </c>
      <c r="N429" s="1">
        <f t="shared" ca="1" si="20"/>
        <v>66.666666666666657</v>
      </c>
    </row>
    <row r="430" spans="1:14" x14ac:dyDescent="0.2">
      <c r="A430" t="s">
        <v>1151</v>
      </c>
      <c r="B430">
        <v>2</v>
      </c>
      <c r="C430">
        <v>6</v>
      </c>
      <c r="D430" s="3">
        <v>43513</v>
      </c>
      <c r="E430" s="3">
        <v>43352</v>
      </c>
      <c r="F430">
        <v>288.09899999999999</v>
      </c>
      <c r="G430">
        <v>18</v>
      </c>
      <c r="H430">
        <f t="shared" si="18"/>
        <v>48.016500000000001</v>
      </c>
      <c r="I430" t="s">
        <v>805</v>
      </c>
      <c r="J430" t="s">
        <v>575</v>
      </c>
      <c r="K430" s="12">
        <f t="shared" si="19"/>
        <v>1</v>
      </c>
      <c r="L430" s="1">
        <v>288.09899999999999</v>
      </c>
      <c r="M430">
        <f ca="1">VLOOKUP(A430,Sheet1!A:N,12,FALSE)</f>
        <v>6</v>
      </c>
      <c r="N430" s="1">
        <f t="shared" ca="1" si="20"/>
        <v>66.666666666666657</v>
      </c>
    </row>
    <row r="431" spans="1:14" x14ac:dyDescent="0.2">
      <c r="A431" t="s">
        <v>1230</v>
      </c>
      <c r="B431">
        <v>1</v>
      </c>
      <c r="C431">
        <v>2</v>
      </c>
      <c r="D431" s="3">
        <v>43501</v>
      </c>
      <c r="E431" s="3">
        <v>43320</v>
      </c>
      <c r="F431">
        <v>118.88800000000001</v>
      </c>
      <c r="G431">
        <v>6</v>
      </c>
      <c r="H431">
        <f t="shared" si="18"/>
        <v>59.444000000000003</v>
      </c>
      <c r="I431" t="s">
        <v>805</v>
      </c>
      <c r="J431" t="s">
        <v>575</v>
      </c>
      <c r="K431" s="12">
        <f t="shared" si="19"/>
        <v>1</v>
      </c>
      <c r="L431" s="1">
        <v>118.88800000000001</v>
      </c>
      <c r="M431">
        <f ca="1">VLOOKUP(A431,Sheet1!A:N,12,FALSE)</f>
        <v>2</v>
      </c>
      <c r="N431" s="1">
        <f t="shared" ca="1" si="20"/>
        <v>66.666666666666657</v>
      </c>
    </row>
    <row r="432" spans="1:14" x14ac:dyDescent="0.2">
      <c r="A432" t="s">
        <v>658</v>
      </c>
      <c r="B432">
        <v>7</v>
      </c>
      <c r="C432">
        <v>9</v>
      </c>
      <c r="D432" s="3">
        <v>43384</v>
      </c>
      <c r="E432" s="3">
        <v>43336</v>
      </c>
      <c r="F432">
        <v>994.87099999999998</v>
      </c>
      <c r="G432">
        <v>27</v>
      </c>
      <c r="H432">
        <f t="shared" si="18"/>
        <v>110.54122222222222</v>
      </c>
      <c r="I432" t="s">
        <v>805</v>
      </c>
      <c r="J432" t="s">
        <v>8</v>
      </c>
      <c r="K432" s="12">
        <f t="shared" si="19"/>
        <v>1</v>
      </c>
      <c r="L432" s="1">
        <v>994.87099999999998</v>
      </c>
      <c r="M432">
        <f ca="1">VLOOKUP(A432,Sheet1!A:N,12,FALSE)</f>
        <v>9</v>
      </c>
      <c r="N432" s="1">
        <f t="shared" ca="1" si="20"/>
        <v>66.666666666666657</v>
      </c>
    </row>
    <row r="433" spans="1:14" x14ac:dyDescent="0.2">
      <c r="A433" t="s">
        <v>224</v>
      </c>
      <c r="B433">
        <v>1</v>
      </c>
      <c r="C433">
        <v>3</v>
      </c>
      <c r="D433" s="3">
        <v>43277</v>
      </c>
      <c r="E433" s="3">
        <v>42987</v>
      </c>
      <c r="F433" s="1">
        <v>208.03200000000001</v>
      </c>
      <c r="G433">
        <v>9</v>
      </c>
      <c r="H433">
        <f t="shared" si="18"/>
        <v>69.344000000000008</v>
      </c>
      <c r="I433" t="s">
        <v>7</v>
      </c>
      <c r="J433" t="s">
        <v>8</v>
      </c>
      <c r="K433" s="12">
        <f t="shared" si="19"/>
        <v>1</v>
      </c>
      <c r="L433" s="1">
        <v>208.03200000000001</v>
      </c>
      <c r="M433">
        <f ca="1">VLOOKUP(A433,Sheet1!A:N,12,FALSE)</f>
        <v>3</v>
      </c>
      <c r="N433" s="1">
        <f t="shared" ca="1" si="20"/>
        <v>66.666666666666657</v>
      </c>
    </row>
    <row r="434" spans="1:14" x14ac:dyDescent="0.2">
      <c r="A434" t="s">
        <v>886</v>
      </c>
      <c r="B434">
        <v>11</v>
      </c>
      <c r="C434">
        <v>18</v>
      </c>
      <c r="D434" s="3">
        <v>43156</v>
      </c>
      <c r="E434" s="3">
        <v>43098</v>
      </c>
      <c r="F434">
        <v>417.64600000000002</v>
      </c>
      <c r="G434">
        <v>54</v>
      </c>
      <c r="H434">
        <f t="shared" si="18"/>
        <v>23.202555555555556</v>
      </c>
      <c r="I434" t="s">
        <v>805</v>
      </c>
      <c r="J434" t="s">
        <v>575</v>
      </c>
      <c r="K434" s="12">
        <f t="shared" si="19"/>
        <v>1</v>
      </c>
      <c r="L434" s="1">
        <v>417.64600000000002</v>
      </c>
      <c r="M434">
        <f ca="1">VLOOKUP(A434,Sheet1!A:N,12,FALSE)</f>
        <v>18</v>
      </c>
      <c r="N434" s="1">
        <f t="shared" ca="1" si="20"/>
        <v>66.666666666666657</v>
      </c>
    </row>
    <row r="435" spans="1:14" x14ac:dyDescent="0.2">
      <c r="A435" t="s">
        <v>599</v>
      </c>
      <c r="B435">
        <v>24</v>
      </c>
      <c r="C435">
        <v>25</v>
      </c>
      <c r="D435" s="3">
        <v>44247</v>
      </c>
      <c r="E435" s="3">
        <v>43814</v>
      </c>
      <c r="F435">
        <v>503.738</v>
      </c>
      <c r="G435">
        <v>76</v>
      </c>
      <c r="H435">
        <f t="shared" si="18"/>
        <v>20.149519999999999</v>
      </c>
      <c r="I435" t="s">
        <v>805</v>
      </c>
      <c r="J435" t="s">
        <v>8</v>
      </c>
      <c r="K435" s="12">
        <f t="shared" si="19"/>
        <v>1</v>
      </c>
      <c r="L435" s="1">
        <v>503.738</v>
      </c>
      <c r="M435">
        <f ca="1">VLOOKUP(A435,Sheet1!A:N,12,FALSE)</f>
        <v>25</v>
      </c>
      <c r="N435" s="1">
        <f t="shared" ca="1" si="20"/>
        <v>65.789473684210535</v>
      </c>
    </row>
    <row r="436" spans="1:14" x14ac:dyDescent="0.2">
      <c r="A436" t="s">
        <v>846</v>
      </c>
      <c r="B436">
        <v>23</v>
      </c>
      <c r="C436">
        <v>23</v>
      </c>
      <c r="D436" s="3">
        <v>43745</v>
      </c>
      <c r="E436" s="3">
        <v>43340</v>
      </c>
      <c r="F436">
        <v>161.261</v>
      </c>
      <c r="G436">
        <v>70</v>
      </c>
      <c r="H436">
        <f t="shared" si="18"/>
        <v>7.0113478260869559</v>
      </c>
      <c r="I436" t="s">
        <v>805</v>
      </c>
      <c r="J436" t="s">
        <v>575</v>
      </c>
      <c r="K436" s="12">
        <f t="shared" si="19"/>
        <v>1</v>
      </c>
      <c r="L436" s="1">
        <v>161.261</v>
      </c>
      <c r="M436">
        <f ca="1">VLOOKUP(A436,Sheet1!A:N,12,FALSE)</f>
        <v>23</v>
      </c>
      <c r="N436" s="1">
        <f t="shared" ca="1" si="20"/>
        <v>65.714285714285708</v>
      </c>
    </row>
    <row r="437" spans="1:14" x14ac:dyDescent="0.2">
      <c r="A437" t="s">
        <v>249</v>
      </c>
      <c r="B437">
        <v>24</v>
      </c>
      <c r="C437">
        <v>51</v>
      </c>
      <c r="D437" s="3">
        <v>43277</v>
      </c>
      <c r="E437" s="3">
        <v>42917</v>
      </c>
      <c r="F437" s="1">
        <v>3971.5</v>
      </c>
      <c r="G437">
        <v>157</v>
      </c>
      <c r="H437">
        <f t="shared" si="18"/>
        <v>77.872549019607845</v>
      </c>
      <c r="I437" t="s">
        <v>7</v>
      </c>
      <c r="J437" t="s">
        <v>8</v>
      </c>
      <c r="K437" s="12">
        <f t="shared" si="19"/>
        <v>1</v>
      </c>
      <c r="L437" s="1">
        <v>3971.5</v>
      </c>
      <c r="M437">
        <f ca="1">VLOOKUP(A437,Sheet1!A:N,12,FALSE)</f>
        <v>51</v>
      </c>
      <c r="N437" s="1">
        <f t="shared" ca="1" si="20"/>
        <v>64.968152866242036</v>
      </c>
    </row>
    <row r="438" spans="1:14" x14ac:dyDescent="0.2">
      <c r="A438" t="s">
        <v>390</v>
      </c>
      <c r="B438">
        <v>26</v>
      </c>
      <c r="C438">
        <v>148</v>
      </c>
      <c r="D438" s="3">
        <v>43274</v>
      </c>
      <c r="E438" s="3">
        <v>42851</v>
      </c>
      <c r="F438" s="1">
        <v>9721.41</v>
      </c>
      <c r="G438">
        <v>458</v>
      </c>
      <c r="H438">
        <f t="shared" si="18"/>
        <v>65.685202702702696</v>
      </c>
      <c r="I438" t="s">
        <v>7</v>
      </c>
      <c r="J438" t="s">
        <v>8</v>
      </c>
      <c r="K438" s="12">
        <f t="shared" si="19"/>
        <v>1</v>
      </c>
      <c r="L438" s="1">
        <v>9721.41</v>
      </c>
      <c r="M438">
        <f ca="1">VLOOKUP(A438,Sheet1!A:N,12,FALSE)</f>
        <v>148</v>
      </c>
      <c r="N438" s="1">
        <f t="shared" ca="1" si="20"/>
        <v>64.62882096069869</v>
      </c>
    </row>
    <row r="439" spans="1:14" x14ac:dyDescent="0.2">
      <c r="A439" t="s">
        <v>615</v>
      </c>
      <c r="B439">
        <v>14</v>
      </c>
      <c r="C439">
        <v>16</v>
      </c>
      <c r="D439" s="3">
        <v>43634</v>
      </c>
      <c r="E439" s="3">
        <v>43395</v>
      </c>
      <c r="F439">
        <v>115.75700000000001</v>
      </c>
      <c r="G439">
        <v>50</v>
      </c>
      <c r="H439">
        <f t="shared" si="18"/>
        <v>7.2348125000000003</v>
      </c>
      <c r="I439" t="s">
        <v>805</v>
      </c>
      <c r="J439" t="s">
        <v>8</v>
      </c>
      <c r="K439" s="12">
        <f t="shared" si="19"/>
        <v>1</v>
      </c>
      <c r="L439" s="1">
        <v>115.75700000000001</v>
      </c>
      <c r="M439">
        <f ca="1">VLOOKUP(A439,Sheet1!A:N,12,FALSE)</f>
        <v>16</v>
      </c>
      <c r="N439" s="1">
        <f t="shared" ca="1" si="20"/>
        <v>64</v>
      </c>
    </row>
    <row r="440" spans="1:14" x14ac:dyDescent="0.2">
      <c r="A440" t="s">
        <v>609</v>
      </c>
      <c r="B440">
        <v>17</v>
      </c>
      <c r="C440">
        <v>33</v>
      </c>
      <c r="D440" s="3">
        <v>43782</v>
      </c>
      <c r="E440" s="3">
        <v>43654</v>
      </c>
      <c r="F440">
        <v>177.44</v>
      </c>
      <c r="G440">
        <v>104</v>
      </c>
      <c r="H440">
        <f t="shared" si="18"/>
        <v>5.376969696969697</v>
      </c>
      <c r="I440" t="s">
        <v>805</v>
      </c>
      <c r="J440" t="s">
        <v>8</v>
      </c>
      <c r="K440" s="12">
        <f t="shared" si="19"/>
        <v>1</v>
      </c>
      <c r="L440" s="1">
        <v>177.44</v>
      </c>
      <c r="M440">
        <f ca="1">VLOOKUP(A440,Sheet1!A:N,12,FALSE)</f>
        <v>33</v>
      </c>
      <c r="N440" s="1">
        <f t="shared" ca="1" si="20"/>
        <v>63.46153846153846</v>
      </c>
    </row>
    <row r="441" spans="1:14" x14ac:dyDescent="0.2">
      <c r="A441" t="s">
        <v>601</v>
      </c>
      <c r="B441">
        <v>23</v>
      </c>
      <c r="C441">
        <v>32</v>
      </c>
      <c r="D441" s="3">
        <v>44225</v>
      </c>
      <c r="E441" s="3">
        <v>43659</v>
      </c>
      <c r="F441">
        <v>3662.8</v>
      </c>
      <c r="G441">
        <v>101</v>
      </c>
      <c r="H441">
        <f t="shared" si="18"/>
        <v>114.46250000000001</v>
      </c>
      <c r="I441" t="s">
        <v>805</v>
      </c>
      <c r="J441" t="s">
        <v>8</v>
      </c>
      <c r="K441" s="12">
        <f t="shared" si="19"/>
        <v>1</v>
      </c>
      <c r="L441" s="1">
        <v>3662.8</v>
      </c>
      <c r="M441">
        <f ca="1">VLOOKUP(A441,Sheet1!A:N,12,FALSE)</f>
        <v>32</v>
      </c>
      <c r="N441" s="1">
        <f t="shared" ca="1" si="20"/>
        <v>63.366336633663366</v>
      </c>
    </row>
    <row r="442" spans="1:14" x14ac:dyDescent="0.2">
      <c r="A442" t="s">
        <v>44</v>
      </c>
      <c r="B442">
        <v>7</v>
      </c>
      <c r="C442">
        <v>12</v>
      </c>
      <c r="D442" s="3">
        <v>44176</v>
      </c>
      <c r="E442" s="3">
        <v>43676</v>
      </c>
      <c r="F442" s="1">
        <v>147.22499999999999</v>
      </c>
      <c r="G442">
        <v>38</v>
      </c>
      <c r="H442">
        <f t="shared" si="18"/>
        <v>12.268749999999999</v>
      </c>
      <c r="I442" t="s">
        <v>7</v>
      </c>
      <c r="J442" t="s">
        <v>8</v>
      </c>
      <c r="K442" s="12">
        <f t="shared" si="19"/>
        <v>1</v>
      </c>
      <c r="L442" s="1">
        <v>147.22499999999999</v>
      </c>
      <c r="M442">
        <f ca="1">VLOOKUP(A442,Sheet1!A:N,12,FALSE)</f>
        <v>12</v>
      </c>
      <c r="N442" s="1">
        <f t="shared" ca="1" si="20"/>
        <v>63.157894736842103</v>
      </c>
    </row>
    <row r="443" spans="1:14" x14ac:dyDescent="0.2">
      <c r="A443" t="s">
        <v>851</v>
      </c>
      <c r="B443">
        <v>21</v>
      </c>
      <c r="C443">
        <v>24</v>
      </c>
      <c r="D443" s="3">
        <v>43753</v>
      </c>
      <c r="E443" s="3">
        <v>43402</v>
      </c>
      <c r="F443">
        <v>1443.98</v>
      </c>
      <c r="G443">
        <v>76</v>
      </c>
      <c r="H443">
        <f t="shared" si="18"/>
        <v>60.165833333333332</v>
      </c>
      <c r="I443" t="s">
        <v>805</v>
      </c>
      <c r="J443" t="s">
        <v>575</v>
      </c>
      <c r="K443" s="12">
        <f t="shared" si="19"/>
        <v>1</v>
      </c>
      <c r="L443" s="1">
        <v>1443.98</v>
      </c>
      <c r="M443">
        <f ca="1">VLOOKUP(A443,Sheet1!A:N,12,FALSE)</f>
        <v>24</v>
      </c>
      <c r="N443" s="1">
        <f t="shared" ca="1" si="20"/>
        <v>63.157894736842103</v>
      </c>
    </row>
    <row r="444" spans="1:14" x14ac:dyDescent="0.2">
      <c r="A444" t="s">
        <v>330</v>
      </c>
      <c r="B444">
        <v>30</v>
      </c>
      <c r="C444">
        <v>36</v>
      </c>
      <c r="D444" s="3">
        <v>43275</v>
      </c>
      <c r="E444" s="3">
        <v>43120</v>
      </c>
      <c r="F444" s="1">
        <v>10269.200000000001</v>
      </c>
      <c r="G444">
        <v>114</v>
      </c>
      <c r="H444">
        <f t="shared" si="18"/>
        <v>285.25555555555559</v>
      </c>
      <c r="I444" t="s">
        <v>7</v>
      </c>
      <c r="J444" t="s">
        <v>8</v>
      </c>
      <c r="K444" s="12">
        <f t="shared" si="19"/>
        <v>1</v>
      </c>
      <c r="L444" s="1">
        <v>10269.200000000001</v>
      </c>
      <c r="M444">
        <f ca="1">VLOOKUP(A444,Sheet1!A:N,12,FALSE)</f>
        <v>36</v>
      </c>
      <c r="N444" s="1">
        <f t="shared" ca="1" si="20"/>
        <v>63.157894736842103</v>
      </c>
    </row>
    <row r="445" spans="1:14" x14ac:dyDescent="0.2">
      <c r="A445" t="s">
        <v>412</v>
      </c>
      <c r="B445">
        <v>97</v>
      </c>
      <c r="C445">
        <v>275</v>
      </c>
      <c r="D445" s="3">
        <v>43654</v>
      </c>
      <c r="E445" s="3">
        <v>43298</v>
      </c>
      <c r="F445" s="8">
        <v>37358.199999999997</v>
      </c>
      <c r="G445">
        <v>2206</v>
      </c>
      <c r="H445">
        <f t="shared" si="18"/>
        <v>135.84799999999998</v>
      </c>
      <c r="I445" t="s">
        <v>7</v>
      </c>
      <c r="J445" t="s">
        <v>575</v>
      </c>
      <c r="K445" s="12">
        <f t="shared" si="19"/>
        <v>2</v>
      </c>
      <c r="L445" s="1">
        <v>96727.1</v>
      </c>
      <c r="M445">
        <f ca="1">VLOOKUP(A445,Sheet1!A:N,12,FALSE)</f>
        <v>695</v>
      </c>
      <c r="N445" s="1">
        <f t="shared" ca="1" si="20"/>
        <v>63.009972801450587</v>
      </c>
    </row>
    <row r="446" spans="1:14" x14ac:dyDescent="0.2">
      <c r="A446" s="7" t="s">
        <v>412</v>
      </c>
      <c r="B446">
        <v>147</v>
      </c>
      <c r="C446">
        <v>420</v>
      </c>
      <c r="D446" s="3">
        <v>43654</v>
      </c>
      <c r="E446" s="3">
        <v>43298</v>
      </c>
      <c r="F446">
        <v>59368.9</v>
      </c>
      <c r="G446">
        <v>2206</v>
      </c>
      <c r="H446">
        <f t="shared" si="18"/>
        <v>141.35452380952381</v>
      </c>
      <c r="I446" t="s">
        <v>805</v>
      </c>
      <c r="J446" t="s">
        <v>575</v>
      </c>
      <c r="K446" s="12">
        <f t="shared" si="19"/>
        <v>2</v>
      </c>
      <c r="L446" s="1">
        <v>96727.1</v>
      </c>
      <c r="M446">
        <f ca="1">VLOOKUP(A446,Sheet1!A:N,12,FALSE)</f>
        <v>695</v>
      </c>
      <c r="N446" s="1">
        <f t="shared" ca="1" si="20"/>
        <v>63.009972801450587</v>
      </c>
    </row>
    <row r="447" spans="1:14" x14ac:dyDescent="0.2">
      <c r="A447" t="s">
        <v>827</v>
      </c>
      <c r="B447">
        <v>43</v>
      </c>
      <c r="C447">
        <v>65</v>
      </c>
      <c r="D447" s="3">
        <v>43793</v>
      </c>
      <c r="E447" s="3">
        <v>43418</v>
      </c>
      <c r="F447">
        <v>3200</v>
      </c>
      <c r="G447">
        <v>208</v>
      </c>
      <c r="H447">
        <f t="shared" si="18"/>
        <v>49.230769230769234</v>
      </c>
      <c r="I447" t="s">
        <v>805</v>
      </c>
      <c r="J447" t="s">
        <v>575</v>
      </c>
      <c r="K447" s="12">
        <f t="shared" si="19"/>
        <v>1</v>
      </c>
      <c r="L447" s="1">
        <v>3200</v>
      </c>
      <c r="M447">
        <f ca="1">VLOOKUP(A447,Sheet1!A:N,12,FALSE)</f>
        <v>65</v>
      </c>
      <c r="N447" s="1">
        <f t="shared" ca="1" si="20"/>
        <v>62.5</v>
      </c>
    </row>
    <row r="448" spans="1:14" x14ac:dyDescent="0.2">
      <c r="A448" t="s">
        <v>1028</v>
      </c>
      <c r="B448">
        <v>4</v>
      </c>
      <c r="C448">
        <v>5</v>
      </c>
      <c r="D448" s="3">
        <v>43693</v>
      </c>
      <c r="E448" s="3">
        <v>43654</v>
      </c>
      <c r="F448">
        <v>589.43100000000004</v>
      </c>
      <c r="G448">
        <v>16</v>
      </c>
      <c r="H448">
        <f t="shared" si="18"/>
        <v>117.8862</v>
      </c>
      <c r="I448" t="s">
        <v>805</v>
      </c>
      <c r="J448" t="s">
        <v>575</v>
      </c>
      <c r="K448" s="12">
        <f t="shared" si="19"/>
        <v>1</v>
      </c>
      <c r="L448" s="1">
        <v>589.43100000000004</v>
      </c>
      <c r="M448">
        <f ca="1">VLOOKUP(A448,Sheet1!A:N,12,FALSE)</f>
        <v>5</v>
      </c>
      <c r="N448" s="1">
        <f t="shared" ca="1" si="20"/>
        <v>62.5</v>
      </c>
    </row>
    <row r="449" spans="1:14" x14ac:dyDescent="0.2">
      <c r="A449" t="s">
        <v>1003</v>
      </c>
      <c r="B449">
        <v>5</v>
      </c>
      <c r="C449">
        <v>5</v>
      </c>
      <c r="D449" s="3">
        <v>43633</v>
      </c>
      <c r="E449" s="3">
        <v>43417</v>
      </c>
      <c r="F449">
        <v>232.38800000000001</v>
      </c>
      <c r="G449">
        <v>16</v>
      </c>
      <c r="H449">
        <f t="shared" si="18"/>
        <v>46.477600000000002</v>
      </c>
      <c r="I449" t="s">
        <v>805</v>
      </c>
      <c r="J449" t="s">
        <v>575</v>
      </c>
      <c r="K449" s="12">
        <f t="shared" si="19"/>
        <v>1</v>
      </c>
      <c r="L449" s="1">
        <v>232.38800000000001</v>
      </c>
      <c r="M449">
        <f ca="1">VLOOKUP(A449,Sheet1!A:N,12,FALSE)</f>
        <v>5</v>
      </c>
      <c r="N449" s="1">
        <f t="shared" ca="1" si="20"/>
        <v>62.5</v>
      </c>
    </row>
    <row r="450" spans="1:14" x14ac:dyDescent="0.2">
      <c r="A450" t="s">
        <v>976</v>
      </c>
      <c r="B450">
        <v>5</v>
      </c>
      <c r="C450">
        <v>5</v>
      </c>
      <c r="D450" s="3">
        <v>43490</v>
      </c>
      <c r="E450" s="3">
        <v>43328</v>
      </c>
      <c r="F450">
        <v>172.221</v>
      </c>
      <c r="G450">
        <v>16</v>
      </c>
      <c r="H450">
        <f t="shared" ref="H450:H513" si="21">F450/C450</f>
        <v>34.444200000000002</v>
      </c>
      <c r="I450" t="s">
        <v>805</v>
      </c>
      <c r="J450" t="s">
        <v>575</v>
      </c>
      <c r="K450" s="12">
        <f t="shared" ref="K450:K513" si="22">COUNTIF(A:A,A450)</f>
        <v>1</v>
      </c>
      <c r="L450" s="1">
        <v>172.221</v>
      </c>
      <c r="M450">
        <f ca="1">VLOOKUP(A450,Sheet1!A:N,12,FALSE)</f>
        <v>5</v>
      </c>
      <c r="N450" s="1">
        <f t="shared" ref="N450:N513" ca="1" si="23">M450/G450*200</f>
        <v>62.5</v>
      </c>
    </row>
    <row r="451" spans="1:14" x14ac:dyDescent="0.2">
      <c r="A451" t="s">
        <v>408</v>
      </c>
      <c r="B451">
        <v>26</v>
      </c>
      <c r="C451">
        <v>168</v>
      </c>
      <c r="D451" s="3">
        <v>43273</v>
      </c>
      <c r="E451" s="3">
        <v>42865</v>
      </c>
      <c r="F451" s="1">
        <v>14452</v>
      </c>
      <c r="G451">
        <v>538</v>
      </c>
      <c r="H451">
        <f t="shared" si="21"/>
        <v>86.023809523809518</v>
      </c>
      <c r="I451" t="s">
        <v>7</v>
      </c>
      <c r="J451" t="s">
        <v>8</v>
      </c>
      <c r="K451" s="12">
        <f t="shared" si="22"/>
        <v>1</v>
      </c>
      <c r="L451" s="1">
        <v>14452</v>
      </c>
      <c r="M451">
        <f ca="1">VLOOKUP(A451,Sheet1!A:N,12,FALSE)</f>
        <v>168</v>
      </c>
      <c r="N451" s="1">
        <f t="shared" ca="1" si="23"/>
        <v>62.45353159851301</v>
      </c>
    </row>
    <row r="452" spans="1:14" x14ac:dyDescent="0.2">
      <c r="A452" t="s">
        <v>826</v>
      </c>
      <c r="B452">
        <v>48</v>
      </c>
      <c r="C452">
        <v>102</v>
      </c>
      <c r="D452" s="3">
        <v>43887</v>
      </c>
      <c r="E452" s="3">
        <v>43299</v>
      </c>
      <c r="F452">
        <v>3001.43</v>
      </c>
      <c r="G452">
        <v>328</v>
      </c>
      <c r="H452">
        <f t="shared" si="21"/>
        <v>29.42578431372549</v>
      </c>
      <c r="I452" t="s">
        <v>805</v>
      </c>
      <c r="J452" t="s">
        <v>575</v>
      </c>
      <c r="K452" s="12">
        <f t="shared" si="22"/>
        <v>1</v>
      </c>
      <c r="L452" s="1">
        <v>3001.43</v>
      </c>
      <c r="M452">
        <f ca="1">VLOOKUP(A452,Sheet1!A:N,12,FALSE)</f>
        <v>102</v>
      </c>
      <c r="N452" s="1">
        <f t="shared" ca="1" si="23"/>
        <v>62.195121951219512</v>
      </c>
    </row>
    <row r="453" spans="1:14" x14ac:dyDescent="0.2">
      <c r="A453" t="s">
        <v>432</v>
      </c>
      <c r="B453">
        <v>37</v>
      </c>
      <c r="C453">
        <v>74</v>
      </c>
      <c r="D453" s="3">
        <v>43796</v>
      </c>
      <c r="E453" s="3">
        <v>43320</v>
      </c>
      <c r="F453" s="8">
        <v>19020.400000000001</v>
      </c>
      <c r="G453">
        <v>380</v>
      </c>
      <c r="H453">
        <f t="shared" si="21"/>
        <v>257.03243243243247</v>
      </c>
      <c r="I453" t="s">
        <v>7</v>
      </c>
      <c r="J453" t="s">
        <v>575</v>
      </c>
      <c r="K453" s="12">
        <f t="shared" si="22"/>
        <v>2</v>
      </c>
      <c r="L453" s="1">
        <v>28744.770000000004</v>
      </c>
      <c r="M453">
        <f ca="1">VLOOKUP(A453,Sheet1!A:N,12,FALSE)</f>
        <v>118</v>
      </c>
      <c r="N453" s="1">
        <f t="shared" ca="1" si="23"/>
        <v>62.10526315789474</v>
      </c>
    </row>
    <row r="454" spans="1:14" x14ac:dyDescent="0.2">
      <c r="A454" t="s">
        <v>432</v>
      </c>
      <c r="B454">
        <v>38</v>
      </c>
      <c r="C454">
        <v>44</v>
      </c>
      <c r="D454" s="3">
        <v>43796</v>
      </c>
      <c r="E454" s="3">
        <v>43320</v>
      </c>
      <c r="F454">
        <v>9724.3700000000008</v>
      </c>
      <c r="G454">
        <v>380</v>
      </c>
      <c r="H454">
        <f t="shared" si="21"/>
        <v>221.00840909090911</v>
      </c>
      <c r="I454" t="s">
        <v>805</v>
      </c>
      <c r="J454" t="s">
        <v>575</v>
      </c>
      <c r="K454" s="12">
        <f t="shared" si="22"/>
        <v>2</v>
      </c>
      <c r="L454" s="1">
        <v>28744.770000000004</v>
      </c>
      <c r="M454">
        <f ca="1">VLOOKUP(A454,Sheet1!A:N,12,FALSE)</f>
        <v>118</v>
      </c>
      <c r="N454" s="1">
        <f t="shared" ca="1" si="23"/>
        <v>62.10526315789474</v>
      </c>
    </row>
    <row r="455" spans="1:14" x14ac:dyDescent="0.2">
      <c r="A455" t="s">
        <v>233</v>
      </c>
      <c r="B455">
        <v>6</v>
      </c>
      <c r="C455">
        <v>9</v>
      </c>
      <c r="D455" s="3">
        <v>43277</v>
      </c>
      <c r="E455" s="3">
        <v>42978</v>
      </c>
      <c r="F455" s="1">
        <v>650.38599999999997</v>
      </c>
      <c r="G455">
        <v>29</v>
      </c>
      <c r="H455">
        <f t="shared" si="21"/>
        <v>72.265111111111111</v>
      </c>
      <c r="I455" t="s">
        <v>7</v>
      </c>
      <c r="J455" t="s">
        <v>8</v>
      </c>
      <c r="K455" s="12">
        <f t="shared" si="22"/>
        <v>1</v>
      </c>
      <c r="L455" s="1">
        <v>650.38599999999997</v>
      </c>
      <c r="M455">
        <f ca="1">VLOOKUP(A455,Sheet1!A:N,12,FALSE)</f>
        <v>9</v>
      </c>
      <c r="N455" s="1">
        <f t="shared" ca="1" si="23"/>
        <v>62.068965517241381</v>
      </c>
    </row>
    <row r="456" spans="1:14" x14ac:dyDescent="0.2">
      <c r="A456" t="s">
        <v>704</v>
      </c>
      <c r="B456">
        <v>4</v>
      </c>
      <c r="C456">
        <v>4</v>
      </c>
      <c r="D456" s="3">
        <v>44197</v>
      </c>
      <c r="E456" s="3">
        <v>43686</v>
      </c>
      <c r="F456">
        <v>474.98</v>
      </c>
      <c r="G456">
        <v>13</v>
      </c>
      <c r="H456">
        <f t="shared" si="21"/>
        <v>118.745</v>
      </c>
      <c r="I456" t="s">
        <v>805</v>
      </c>
      <c r="J456" t="s">
        <v>8</v>
      </c>
      <c r="K456" s="12">
        <f t="shared" si="22"/>
        <v>1</v>
      </c>
      <c r="L456" s="1">
        <v>474.98</v>
      </c>
      <c r="M456">
        <f ca="1">VLOOKUP(A456,Sheet1!A:N,12,FALSE)</f>
        <v>4</v>
      </c>
      <c r="N456" s="1">
        <f t="shared" ca="1" si="23"/>
        <v>61.53846153846154</v>
      </c>
    </row>
    <row r="457" spans="1:14" x14ac:dyDescent="0.2">
      <c r="A457" t="s">
        <v>90</v>
      </c>
      <c r="B457">
        <v>3</v>
      </c>
      <c r="C457">
        <v>4</v>
      </c>
      <c r="D457" s="3">
        <v>43686</v>
      </c>
      <c r="E457" s="3">
        <v>42983</v>
      </c>
      <c r="F457" s="1">
        <v>209.30799999999999</v>
      </c>
      <c r="G457">
        <v>13</v>
      </c>
      <c r="H457">
        <f t="shared" si="21"/>
        <v>52.326999999999998</v>
      </c>
      <c r="I457" t="s">
        <v>7</v>
      </c>
      <c r="J457" t="s">
        <v>8</v>
      </c>
      <c r="K457" s="12">
        <f t="shared" si="22"/>
        <v>1</v>
      </c>
      <c r="L457" s="1">
        <v>209.30799999999999</v>
      </c>
      <c r="M457">
        <f ca="1">VLOOKUP(A457,Sheet1!A:N,12,FALSE)</f>
        <v>4</v>
      </c>
      <c r="N457" s="1">
        <f t="shared" ca="1" si="23"/>
        <v>61.53846153846154</v>
      </c>
    </row>
    <row r="458" spans="1:14" x14ac:dyDescent="0.2">
      <c r="A458" t="s">
        <v>1076</v>
      </c>
      <c r="B458">
        <v>3</v>
      </c>
      <c r="C458">
        <v>4</v>
      </c>
      <c r="D458" s="3">
        <v>43558</v>
      </c>
      <c r="E458" s="3">
        <v>43385</v>
      </c>
      <c r="F458">
        <v>105.15</v>
      </c>
      <c r="G458">
        <v>13</v>
      </c>
      <c r="H458">
        <f t="shared" si="21"/>
        <v>26.287500000000001</v>
      </c>
      <c r="I458" t="s">
        <v>805</v>
      </c>
      <c r="J458" t="s">
        <v>575</v>
      </c>
      <c r="K458" s="12">
        <f t="shared" si="22"/>
        <v>1</v>
      </c>
      <c r="L458" s="1">
        <v>105.15</v>
      </c>
      <c r="M458">
        <f ca="1">VLOOKUP(A458,Sheet1!A:N,12,FALSE)</f>
        <v>4</v>
      </c>
      <c r="N458" s="1">
        <f t="shared" ca="1" si="23"/>
        <v>61.53846153846154</v>
      </c>
    </row>
    <row r="459" spans="1:14" x14ac:dyDescent="0.2">
      <c r="A459" t="s">
        <v>1030</v>
      </c>
      <c r="B459">
        <v>4</v>
      </c>
      <c r="C459">
        <v>4</v>
      </c>
      <c r="D459" s="3">
        <v>43505</v>
      </c>
      <c r="E459" s="3">
        <v>43371</v>
      </c>
      <c r="F459">
        <v>120.08</v>
      </c>
      <c r="G459">
        <v>13</v>
      </c>
      <c r="H459">
        <f t="shared" si="21"/>
        <v>30.02</v>
      </c>
      <c r="I459" t="s">
        <v>805</v>
      </c>
      <c r="J459" t="s">
        <v>575</v>
      </c>
      <c r="K459" s="12">
        <f t="shared" si="22"/>
        <v>1</v>
      </c>
      <c r="L459" s="1">
        <v>120.08</v>
      </c>
      <c r="M459">
        <f ca="1">VLOOKUP(A459,Sheet1!A:N,12,FALSE)</f>
        <v>4</v>
      </c>
      <c r="N459" s="1">
        <f t="shared" ca="1" si="23"/>
        <v>61.53846153846154</v>
      </c>
    </row>
    <row r="460" spans="1:14" x14ac:dyDescent="0.2">
      <c r="A460" t="s">
        <v>176</v>
      </c>
      <c r="B460">
        <v>4</v>
      </c>
      <c r="C460">
        <v>4</v>
      </c>
      <c r="D460" s="3">
        <v>43278</v>
      </c>
      <c r="E460" s="3">
        <v>42976</v>
      </c>
      <c r="F460" s="1">
        <v>131.738</v>
      </c>
      <c r="G460">
        <v>13</v>
      </c>
      <c r="H460">
        <f t="shared" si="21"/>
        <v>32.9345</v>
      </c>
      <c r="I460" t="s">
        <v>7</v>
      </c>
      <c r="J460" t="s">
        <v>8</v>
      </c>
      <c r="K460" s="12">
        <f t="shared" si="22"/>
        <v>1</v>
      </c>
      <c r="L460" s="1">
        <v>131.738</v>
      </c>
      <c r="M460">
        <f ca="1">VLOOKUP(A460,Sheet1!A:N,12,FALSE)</f>
        <v>4</v>
      </c>
      <c r="N460" s="1">
        <f t="shared" ca="1" si="23"/>
        <v>61.53846153846154</v>
      </c>
    </row>
    <row r="461" spans="1:14" x14ac:dyDescent="0.2">
      <c r="A461" t="s">
        <v>82</v>
      </c>
      <c r="B461">
        <v>1</v>
      </c>
      <c r="C461">
        <v>2</v>
      </c>
      <c r="D461" s="3">
        <v>43781</v>
      </c>
      <c r="E461" s="3">
        <v>43630</v>
      </c>
      <c r="F461" s="1">
        <v>180.108</v>
      </c>
      <c r="G461">
        <v>166</v>
      </c>
      <c r="H461">
        <f t="shared" si="21"/>
        <v>90.054000000000002</v>
      </c>
      <c r="I461" t="s">
        <v>7</v>
      </c>
      <c r="J461" t="s">
        <v>8</v>
      </c>
      <c r="K461" s="12">
        <f t="shared" si="22"/>
        <v>2</v>
      </c>
      <c r="L461" s="1">
        <v>3963.748</v>
      </c>
      <c r="M461">
        <f ca="1">VLOOKUP(A461,Sheet1!A:N,12,FALSE)</f>
        <v>51</v>
      </c>
      <c r="N461" s="1">
        <f t="shared" ca="1" si="23"/>
        <v>61.445783132530117</v>
      </c>
    </row>
    <row r="462" spans="1:14" x14ac:dyDescent="0.2">
      <c r="A462" t="s">
        <v>82</v>
      </c>
      <c r="B462">
        <v>10</v>
      </c>
      <c r="C462">
        <v>49</v>
      </c>
      <c r="D462" s="3">
        <v>43781</v>
      </c>
      <c r="E462" s="3">
        <v>43630</v>
      </c>
      <c r="F462">
        <v>3783.64</v>
      </c>
      <c r="G462">
        <v>166</v>
      </c>
      <c r="H462">
        <f t="shared" si="21"/>
        <v>77.217142857142861</v>
      </c>
      <c r="I462" t="s">
        <v>805</v>
      </c>
      <c r="J462" t="s">
        <v>8</v>
      </c>
      <c r="K462" s="12">
        <f t="shared" si="22"/>
        <v>2</v>
      </c>
      <c r="L462" s="1">
        <v>3963.748</v>
      </c>
      <c r="M462">
        <f ca="1">VLOOKUP(A462,Sheet1!A:N,12,FALSE)</f>
        <v>51</v>
      </c>
      <c r="N462" s="1">
        <f t="shared" ca="1" si="23"/>
        <v>61.445783132530117</v>
      </c>
    </row>
    <row r="463" spans="1:14" x14ac:dyDescent="0.2">
      <c r="A463" t="s">
        <v>415</v>
      </c>
      <c r="B463">
        <v>89</v>
      </c>
      <c r="C463">
        <v>120</v>
      </c>
      <c r="D463" s="3">
        <v>43761</v>
      </c>
      <c r="E463" s="3">
        <v>43304</v>
      </c>
      <c r="F463" s="8">
        <v>76246.5</v>
      </c>
      <c r="G463">
        <v>450</v>
      </c>
      <c r="H463">
        <f t="shared" si="21"/>
        <v>635.38750000000005</v>
      </c>
      <c r="I463" t="s">
        <v>7</v>
      </c>
      <c r="J463" t="s">
        <v>575</v>
      </c>
      <c r="K463" s="12">
        <f t="shared" si="22"/>
        <v>2</v>
      </c>
      <c r="L463" s="1">
        <v>90303.1</v>
      </c>
      <c r="M463">
        <f ca="1">VLOOKUP(A463,Sheet1!A:N,12,FALSE)</f>
        <v>138</v>
      </c>
      <c r="N463" s="1">
        <f t="shared" ca="1" si="23"/>
        <v>61.333333333333329</v>
      </c>
    </row>
    <row r="464" spans="1:14" x14ac:dyDescent="0.2">
      <c r="A464" s="7" t="s">
        <v>415</v>
      </c>
      <c r="B464">
        <v>16</v>
      </c>
      <c r="C464">
        <v>18</v>
      </c>
      <c r="D464" s="3">
        <v>43761</v>
      </c>
      <c r="E464" s="3">
        <v>43304</v>
      </c>
      <c r="F464">
        <v>14056.6</v>
      </c>
      <c r="G464">
        <v>450</v>
      </c>
      <c r="H464">
        <f t="shared" si="21"/>
        <v>780.92222222222222</v>
      </c>
      <c r="I464" t="s">
        <v>805</v>
      </c>
      <c r="J464" t="s">
        <v>575</v>
      </c>
      <c r="K464" s="12">
        <f t="shared" si="22"/>
        <v>2</v>
      </c>
      <c r="L464" s="1">
        <v>90303.1</v>
      </c>
      <c r="M464">
        <f ca="1">VLOOKUP(A464,Sheet1!A:N,12,FALSE)</f>
        <v>138</v>
      </c>
      <c r="N464" s="1">
        <f t="shared" ca="1" si="23"/>
        <v>61.333333333333329</v>
      </c>
    </row>
    <row r="465" spans="1:14" x14ac:dyDescent="0.2">
      <c r="A465" t="s">
        <v>999</v>
      </c>
      <c r="B465">
        <v>5</v>
      </c>
      <c r="C465">
        <v>11</v>
      </c>
      <c r="D465" s="3">
        <v>43721</v>
      </c>
      <c r="E465" s="3">
        <v>43341</v>
      </c>
      <c r="F465">
        <v>745.32</v>
      </c>
      <c r="G465">
        <v>36</v>
      </c>
      <c r="H465">
        <f t="shared" si="21"/>
        <v>67.756363636363645</v>
      </c>
      <c r="I465" t="s">
        <v>805</v>
      </c>
      <c r="J465" t="s">
        <v>575</v>
      </c>
      <c r="K465" s="12">
        <f t="shared" si="22"/>
        <v>1</v>
      </c>
      <c r="L465" s="1">
        <v>745.32</v>
      </c>
      <c r="M465">
        <f ca="1">VLOOKUP(A465,Sheet1!A:N,12,FALSE)</f>
        <v>11</v>
      </c>
      <c r="N465" s="1">
        <f t="shared" ca="1" si="23"/>
        <v>61.111111111111114</v>
      </c>
    </row>
    <row r="466" spans="1:14" x14ac:dyDescent="0.2">
      <c r="A466" t="s">
        <v>595</v>
      </c>
      <c r="B466">
        <v>27</v>
      </c>
      <c r="C466">
        <v>109</v>
      </c>
      <c r="D466" s="3">
        <v>43552</v>
      </c>
      <c r="E466" s="3">
        <v>43362</v>
      </c>
      <c r="F466">
        <v>4624</v>
      </c>
      <c r="G466">
        <v>357</v>
      </c>
      <c r="H466">
        <f t="shared" si="21"/>
        <v>42.422018348623851</v>
      </c>
      <c r="I466" t="s">
        <v>805</v>
      </c>
      <c r="J466" t="s">
        <v>8</v>
      </c>
      <c r="K466" s="12">
        <f t="shared" si="22"/>
        <v>1</v>
      </c>
      <c r="L466" s="1">
        <v>4624</v>
      </c>
      <c r="M466">
        <f ca="1">VLOOKUP(A466,Sheet1!A:N,12,FALSE)</f>
        <v>109</v>
      </c>
      <c r="N466" s="1">
        <f t="shared" ca="1" si="23"/>
        <v>61.064425770308127</v>
      </c>
    </row>
    <row r="467" spans="1:14" x14ac:dyDescent="0.2">
      <c r="A467" t="s">
        <v>516</v>
      </c>
      <c r="B467">
        <v>3</v>
      </c>
      <c r="C467">
        <v>3</v>
      </c>
      <c r="D467" s="3">
        <v>43794</v>
      </c>
      <c r="E467" s="3">
        <v>43775</v>
      </c>
      <c r="F467" s="8">
        <v>190.84</v>
      </c>
      <c r="G467">
        <v>10</v>
      </c>
      <c r="H467">
        <f t="shared" si="21"/>
        <v>63.613333333333337</v>
      </c>
      <c r="I467" t="s">
        <v>7</v>
      </c>
      <c r="J467" t="s">
        <v>575</v>
      </c>
      <c r="K467" s="12">
        <f t="shared" si="22"/>
        <v>1</v>
      </c>
      <c r="L467" s="1">
        <v>190.84</v>
      </c>
      <c r="M467">
        <f ca="1">VLOOKUP(A467,Sheet1!A:N,12,FALSE)</f>
        <v>3</v>
      </c>
      <c r="N467" s="1">
        <f t="shared" ca="1" si="23"/>
        <v>60</v>
      </c>
    </row>
    <row r="468" spans="1:14" x14ac:dyDescent="0.2">
      <c r="A468" t="s">
        <v>953</v>
      </c>
      <c r="B468">
        <v>6</v>
      </c>
      <c r="C468">
        <v>6</v>
      </c>
      <c r="D468" s="3">
        <v>43643</v>
      </c>
      <c r="E468" s="3">
        <v>43450</v>
      </c>
      <c r="F468">
        <v>223.49100000000001</v>
      </c>
      <c r="G468">
        <v>20</v>
      </c>
      <c r="H468">
        <f t="shared" si="21"/>
        <v>37.2485</v>
      </c>
      <c r="I468" t="s">
        <v>805</v>
      </c>
      <c r="J468" t="s">
        <v>575</v>
      </c>
      <c r="K468" s="12">
        <f t="shared" si="22"/>
        <v>1</v>
      </c>
      <c r="L468" s="1">
        <v>223.49100000000001</v>
      </c>
      <c r="M468">
        <f ca="1">VLOOKUP(A468,Sheet1!A:N,12,FALSE)</f>
        <v>6</v>
      </c>
      <c r="N468" s="1">
        <f t="shared" ca="1" si="23"/>
        <v>60</v>
      </c>
    </row>
    <row r="469" spans="1:14" x14ac:dyDescent="0.2">
      <c r="A469" t="s">
        <v>518</v>
      </c>
      <c r="B469">
        <v>3</v>
      </c>
      <c r="C469">
        <v>3</v>
      </c>
      <c r="D469" s="3">
        <v>43643</v>
      </c>
      <c r="E469" s="3">
        <v>43351</v>
      </c>
      <c r="F469" s="8">
        <v>216.33</v>
      </c>
      <c r="G469">
        <v>10</v>
      </c>
      <c r="H469">
        <f t="shared" si="21"/>
        <v>72.11</v>
      </c>
      <c r="I469" t="s">
        <v>7</v>
      </c>
      <c r="J469" t="s">
        <v>575</v>
      </c>
      <c r="K469" s="12">
        <f t="shared" si="22"/>
        <v>1</v>
      </c>
      <c r="L469" s="1">
        <v>216.33</v>
      </c>
      <c r="M469">
        <f ca="1">VLOOKUP(A469,Sheet1!A:N,12,FALSE)</f>
        <v>3</v>
      </c>
      <c r="N469" s="1">
        <f t="shared" ca="1" si="23"/>
        <v>60</v>
      </c>
    </row>
    <row r="470" spans="1:14" x14ac:dyDescent="0.2">
      <c r="A470" t="s">
        <v>966</v>
      </c>
      <c r="B470">
        <v>6</v>
      </c>
      <c r="C470">
        <v>6</v>
      </c>
      <c r="D470" s="3">
        <v>43585</v>
      </c>
      <c r="E470" s="3">
        <v>43485</v>
      </c>
      <c r="F470">
        <v>111.351</v>
      </c>
      <c r="G470">
        <v>20</v>
      </c>
      <c r="H470">
        <f t="shared" si="21"/>
        <v>18.558499999999999</v>
      </c>
      <c r="I470" t="s">
        <v>805</v>
      </c>
      <c r="J470" t="s">
        <v>575</v>
      </c>
      <c r="K470" s="12">
        <f t="shared" si="22"/>
        <v>1</v>
      </c>
      <c r="L470" s="1">
        <v>111.351</v>
      </c>
      <c r="M470">
        <f ca="1">VLOOKUP(A470,Sheet1!A:N,12,FALSE)</f>
        <v>6</v>
      </c>
      <c r="N470" s="1">
        <f t="shared" ca="1" si="23"/>
        <v>60</v>
      </c>
    </row>
    <row r="471" spans="1:14" x14ac:dyDescent="0.2">
      <c r="A471" t="s">
        <v>1086</v>
      </c>
      <c r="B471">
        <v>3</v>
      </c>
      <c r="C471">
        <v>3</v>
      </c>
      <c r="D471" s="3">
        <v>43417</v>
      </c>
      <c r="E471" s="3">
        <v>43401</v>
      </c>
      <c r="F471">
        <v>150.38999999999999</v>
      </c>
      <c r="G471">
        <v>10</v>
      </c>
      <c r="H471">
        <f t="shared" si="21"/>
        <v>50.129999999999995</v>
      </c>
      <c r="I471" t="s">
        <v>805</v>
      </c>
      <c r="J471" t="s">
        <v>575</v>
      </c>
      <c r="K471" s="12">
        <f t="shared" si="22"/>
        <v>1</v>
      </c>
      <c r="L471" s="1">
        <v>150.38999999999999</v>
      </c>
      <c r="M471">
        <f ca="1">VLOOKUP(A471,Sheet1!A:N,12,FALSE)</f>
        <v>3</v>
      </c>
      <c r="N471" s="1">
        <f t="shared" ca="1" si="23"/>
        <v>60</v>
      </c>
    </row>
    <row r="472" spans="1:14" x14ac:dyDescent="0.2">
      <c r="A472" t="s">
        <v>217</v>
      </c>
      <c r="B472">
        <v>3</v>
      </c>
      <c r="C472">
        <v>6</v>
      </c>
      <c r="D472" s="3">
        <v>43277</v>
      </c>
      <c r="E472" s="3">
        <v>43090</v>
      </c>
      <c r="F472" s="1">
        <v>107.04</v>
      </c>
      <c r="G472">
        <v>20</v>
      </c>
      <c r="H472">
        <f t="shared" si="21"/>
        <v>17.84</v>
      </c>
      <c r="I472" t="s">
        <v>7</v>
      </c>
      <c r="J472" t="s">
        <v>8</v>
      </c>
      <c r="K472" s="12">
        <f t="shared" si="22"/>
        <v>1</v>
      </c>
      <c r="L472" s="1">
        <v>107.04</v>
      </c>
      <c r="M472">
        <f ca="1">VLOOKUP(A472,Sheet1!A:N,12,FALSE)</f>
        <v>6</v>
      </c>
      <c r="N472" s="1">
        <f t="shared" ca="1" si="23"/>
        <v>60</v>
      </c>
    </row>
    <row r="473" spans="1:14" x14ac:dyDescent="0.2">
      <c r="A473" t="s">
        <v>344</v>
      </c>
      <c r="B473">
        <v>8</v>
      </c>
      <c r="C473">
        <v>11</v>
      </c>
      <c r="D473" s="3">
        <v>43275</v>
      </c>
      <c r="E473" s="3">
        <v>42981</v>
      </c>
      <c r="F473" s="1">
        <v>2055.87</v>
      </c>
      <c r="G473">
        <v>37</v>
      </c>
      <c r="H473">
        <f t="shared" si="21"/>
        <v>186.89727272727271</v>
      </c>
      <c r="I473" t="s">
        <v>7</v>
      </c>
      <c r="J473" t="s">
        <v>8</v>
      </c>
      <c r="K473" s="12">
        <f t="shared" si="22"/>
        <v>1</v>
      </c>
      <c r="L473" s="1">
        <v>2055.87</v>
      </c>
      <c r="M473">
        <f ca="1">VLOOKUP(A473,Sheet1!A:N,12,FALSE)</f>
        <v>11</v>
      </c>
      <c r="N473" s="1">
        <f t="shared" ca="1" si="23"/>
        <v>59.45945945945946</v>
      </c>
    </row>
    <row r="474" spans="1:14" x14ac:dyDescent="0.2">
      <c r="A474" t="s">
        <v>460</v>
      </c>
      <c r="B474">
        <v>10</v>
      </c>
      <c r="C474">
        <v>13</v>
      </c>
      <c r="D474" s="3">
        <v>43780</v>
      </c>
      <c r="E474" s="3">
        <v>43371</v>
      </c>
      <c r="F474" s="8">
        <v>378.12400000000002</v>
      </c>
      <c r="G474">
        <v>44</v>
      </c>
      <c r="H474">
        <f t="shared" si="21"/>
        <v>29.086461538461542</v>
      </c>
      <c r="I474" t="s">
        <v>7</v>
      </c>
      <c r="J474" t="s">
        <v>575</v>
      </c>
      <c r="K474" s="12">
        <f t="shared" si="22"/>
        <v>1</v>
      </c>
      <c r="L474" s="1">
        <v>378.12400000000002</v>
      </c>
      <c r="M474">
        <f ca="1">VLOOKUP(A474,Sheet1!A:N,12,FALSE)</f>
        <v>13</v>
      </c>
      <c r="N474" s="1">
        <f t="shared" ca="1" si="23"/>
        <v>59.090909090909093</v>
      </c>
    </row>
    <row r="475" spans="1:14" x14ac:dyDescent="0.2">
      <c r="A475" t="s">
        <v>232</v>
      </c>
      <c r="B475">
        <v>7</v>
      </c>
      <c r="C475">
        <v>14</v>
      </c>
      <c r="D475" s="3">
        <v>43277</v>
      </c>
      <c r="E475" s="3">
        <v>42981</v>
      </c>
      <c r="F475" s="1">
        <v>442.05599999999998</v>
      </c>
      <c r="G475">
        <v>48</v>
      </c>
      <c r="H475">
        <f t="shared" si="21"/>
        <v>31.575428571428571</v>
      </c>
      <c r="I475" t="s">
        <v>7</v>
      </c>
      <c r="J475" t="s">
        <v>8</v>
      </c>
      <c r="K475" s="12">
        <f t="shared" si="22"/>
        <v>1</v>
      </c>
      <c r="L475" s="1">
        <v>442.05599999999998</v>
      </c>
      <c r="M475">
        <f ca="1">VLOOKUP(A475,Sheet1!A:N,12,FALSE)</f>
        <v>14</v>
      </c>
      <c r="N475" s="1">
        <f t="shared" ca="1" si="23"/>
        <v>58.333333333333336</v>
      </c>
    </row>
    <row r="476" spans="1:14" x14ac:dyDescent="0.2">
      <c r="A476" t="s">
        <v>456</v>
      </c>
      <c r="B476">
        <v>11</v>
      </c>
      <c r="C476">
        <v>11</v>
      </c>
      <c r="D476" s="3">
        <v>43787</v>
      </c>
      <c r="E476" s="3">
        <v>43372</v>
      </c>
      <c r="F476" s="8">
        <v>213.636</v>
      </c>
      <c r="G476">
        <v>38</v>
      </c>
      <c r="H476">
        <f t="shared" si="21"/>
        <v>19.421454545454544</v>
      </c>
      <c r="I476" t="s">
        <v>7</v>
      </c>
      <c r="J476" t="s">
        <v>575</v>
      </c>
      <c r="K476" s="12">
        <f t="shared" si="22"/>
        <v>1</v>
      </c>
      <c r="L476" s="1">
        <v>213.636</v>
      </c>
      <c r="M476">
        <f ca="1">VLOOKUP(A476,Sheet1!A:N,12,FALSE)</f>
        <v>11</v>
      </c>
      <c r="N476" s="1">
        <f t="shared" ca="1" si="23"/>
        <v>57.894736842105267</v>
      </c>
    </row>
    <row r="477" spans="1:14" x14ac:dyDescent="0.2">
      <c r="A477" t="s">
        <v>61</v>
      </c>
      <c r="B477">
        <v>1</v>
      </c>
      <c r="C477">
        <v>2</v>
      </c>
      <c r="D477" s="3">
        <v>44019</v>
      </c>
      <c r="E477" s="3">
        <v>43922</v>
      </c>
      <c r="F477" s="1">
        <v>500</v>
      </c>
      <c r="G477">
        <v>7</v>
      </c>
      <c r="H477">
        <f t="shared" si="21"/>
        <v>250</v>
      </c>
      <c r="I477" t="s">
        <v>7</v>
      </c>
      <c r="J477" t="s">
        <v>8</v>
      </c>
      <c r="K477" s="12">
        <f t="shared" si="22"/>
        <v>1</v>
      </c>
      <c r="L477" s="1">
        <v>500</v>
      </c>
      <c r="M477">
        <f ca="1">VLOOKUP(A477,Sheet1!A:N,12,FALSE)</f>
        <v>2</v>
      </c>
      <c r="N477" s="1">
        <f t="shared" ca="1" si="23"/>
        <v>57.142857142857139</v>
      </c>
    </row>
    <row r="478" spans="1:14" x14ac:dyDescent="0.2">
      <c r="A478" t="s">
        <v>700</v>
      </c>
      <c r="B478">
        <v>4</v>
      </c>
      <c r="C478">
        <v>4</v>
      </c>
      <c r="D478" s="3">
        <v>43818</v>
      </c>
      <c r="E478" s="3">
        <v>43647</v>
      </c>
      <c r="F478">
        <v>250.59</v>
      </c>
      <c r="G478">
        <v>14</v>
      </c>
      <c r="H478">
        <f t="shared" si="21"/>
        <v>62.647500000000001</v>
      </c>
      <c r="I478" t="s">
        <v>805</v>
      </c>
      <c r="J478" t="s">
        <v>8</v>
      </c>
      <c r="K478" s="12">
        <f t="shared" si="22"/>
        <v>1</v>
      </c>
      <c r="L478" s="1">
        <v>250.59</v>
      </c>
      <c r="M478">
        <f ca="1">VLOOKUP(A478,Sheet1!A:N,12,FALSE)</f>
        <v>4</v>
      </c>
      <c r="N478" s="1">
        <f t="shared" ca="1" si="23"/>
        <v>57.142857142857139</v>
      </c>
    </row>
    <row r="479" spans="1:14" x14ac:dyDescent="0.2">
      <c r="A479" t="s">
        <v>921</v>
      </c>
      <c r="B479">
        <v>8</v>
      </c>
      <c r="C479">
        <v>8</v>
      </c>
      <c r="D479" s="3">
        <v>43692</v>
      </c>
      <c r="E479" s="3">
        <v>43557</v>
      </c>
      <c r="F479">
        <v>432.33800000000002</v>
      </c>
      <c r="G479">
        <v>28</v>
      </c>
      <c r="H479">
        <f t="shared" si="21"/>
        <v>54.042250000000003</v>
      </c>
      <c r="I479" t="s">
        <v>805</v>
      </c>
      <c r="J479" t="s">
        <v>575</v>
      </c>
      <c r="K479" s="12">
        <f t="shared" si="22"/>
        <v>1</v>
      </c>
      <c r="L479" s="1">
        <v>432.33800000000002</v>
      </c>
      <c r="M479">
        <f ca="1">VLOOKUP(A479,Sheet1!A:N,12,FALSE)</f>
        <v>8</v>
      </c>
      <c r="N479" s="1">
        <f t="shared" ca="1" si="23"/>
        <v>57.142857142857139</v>
      </c>
    </row>
    <row r="480" spans="1:14" x14ac:dyDescent="0.2">
      <c r="A480" t="s">
        <v>908</v>
      </c>
      <c r="B480">
        <v>9</v>
      </c>
      <c r="C480">
        <v>10</v>
      </c>
      <c r="D480" s="3">
        <v>43657</v>
      </c>
      <c r="E480" s="3">
        <v>43620</v>
      </c>
      <c r="F480">
        <v>1021.13</v>
      </c>
      <c r="G480">
        <v>35</v>
      </c>
      <c r="H480">
        <f t="shared" si="21"/>
        <v>102.113</v>
      </c>
      <c r="I480" t="s">
        <v>805</v>
      </c>
      <c r="J480" t="s">
        <v>575</v>
      </c>
      <c r="K480" s="12">
        <f t="shared" si="22"/>
        <v>1</v>
      </c>
      <c r="L480" s="1">
        <v>1021.13</v>
      </c>
      <c r="M480">
        <f ca="1">VLOOKUP(A480,Sheet1!A:N,12,FALSE)</f>
        <v>10</v>
      </c>
      <c r="N480" s="1">
        <f t="shared" ca="1" si="23"/>
        <v>57.142857142857139</v>
      </c>
    </row>
    <row r="481" spans="1:14" x14ac:dyDescent="0.2">
      <c r="A481" t="s">
        <v>527</v>
      </c>
      <c r="B481">
        <v>2</v>
      </c>
      <c r="C481">
        <v>2</v>
      </c>
      <c r="D481" s="3">
        <v>43637</v>
      </c>
      <c r="E481" s="3">
        <v>43397</v>
      </c>
      <c r="F481" s="8">
        <v>224.15899999999999</v>
      </c>
      <c r="G481">
        <v>7</v>
      </c>
      <c r="H481">
        <f t="shared" si="21"/>
        <v>112.0795</v>
      </c>
      <c r="I481" t="s">
        <v>7</v>
      </c>
      <c r="J481" t="s">
        <v>575</v>
      </c>
      <c r="K481" s="12">
        <f t="shared" si="22"/>
        <v>1</v>
      </c>
      <c r="L481" s="1">
        <v>224.15899999999999</v>
      </c>
      <c r="M481">
        <f ca="1">VLOOKUP(A481,Sheet1!A:N,12,FALSE)</f>
        <v>2</v>
      </c>
      <c r="N481" s="1">
        <f t="shared" ca="1" si="23"/>
        <v>57.142857142857139</v>
      </c>
    </row>
    <row r="482" spans="1:14" x14ac:dyDescent="0.2">
      <c r="A482" t="s">
        <v>974</v>
      </c>
      <c r="B482">
        <v>6</v>
      </c>
      <c r="C482">
        <v>6</v>
      </c>
      <c r="D482" s="3">
        <v>43636</v>
      </c>
      <c r="E482" s="3">
        <v>43300</v>
      </c>
      <c r="F482">
        <v>122.098</v>
      </c>
      <c r="G482">
        <v>21</v>
      </c>
      <c r="H482">
        <f t="shared" si="21"/>
        <v>20.349666666666668</v>
      </c>
      <c r="I482" t="s">
        <v>805</v>
      </c>
      <c r="J482" t="s">
        <v>575</v>
      </c>
      <c r="K482" s="12">
        <f t="shared" si="22"/>
        <v>1</v>
      </c>
      <c r="L482" s="1">
        <v>122.098</v>
      </c>
      <c r="M482">
        <f ca="1">VLOOKUP(A482,Sheet1!A:N,12,FALSE)</f>
        <v>6</v>
      </c>
      <c r="N482" s="1">
        <f t="shared" ca="1" si="23"/>
        <v>57.142857142857139</v>
      </c>
    </row>
    <row r="483" spans="1:14" x14ac:dyDescent="0.2">
      <c r="A483" t="s">
        <v>1141</v>
      </c>
      <c r="B483">
        <v>2</v>
      </c>
      <c r="C483">
        <v>2</v>
      </c>
      <c r="D483" s="3">
        <v>43626</v>
      </c>
      <c r="E483" s="3">
        <v>43425</v>
      </c>
      <c r="F483">
        <v>384.07900000000001</v>
      </c>
      <c r="G483">
        <v>7</v>
      </c>
      <c r="H483">
        <f t="shared" si="21"/>
        <v>192.0395</v>
      </c>
      <c r="I483" t="s">
        <v>805</v>
      </c>
      <c r="J483" t="s">
        <v>575</v>
      </c>
      <c r="K483" s="12">
        <f t="shared" si="22"/>
        <v>1</v>
      </c>
      <c r="L483" s="1">
        <v>384.07900000000001</v>
      </c>
      <c r="M483">
        <f ca="1">VLOOKUP(A483,Sheet1!A:N,12,FALSE)</f>
        <v>2</v>
      </c>
      <c r="N483" s="1">
        <f t="shared" ca="1" si="23"/>
        <v>57.142857142857139</v>
      </c>
    </row>
    <row r="484" spans="1:14" x14ac:dyDescent="0.2">
      <c r="A484" t="s">
        <v>1053</v>
      </c>
      <c r="B484">
        <v>3</v>
      </c>
      <c r="C484">
        <v>4</v>
      </c>
      <c r="D484" s="3">
        <v>43563</v>
      </c>
      <c r="E484" s="3">
        <v>43433</v>
      </c>
      <c r="F484">
        <v>146.52000000000001</v>
      </c>
      <c r="G484">
        <v>14</v>
      </c>
      <c r="H484">
        <f t="shared" si="21"/>
        <v>36.630000000000003</v>
      </c>
      <c r="I484" t="s">
        <v>805</v>
      </c>
      <c r="J484" t="s">
        <v>575</v>
      </c>
      <c r="K484" s="12">
        <f t="shared" si="22"/>
        <v>1</v>
      </c>
      <c r="L484" s="1">
        <v>146.52000000000001</v>
      </c>
      <c r="M484">
        <f ca="1">VLOOKUP(A484,Sheet1!A:N,12,FALSE)</f>
        <v>4</v>
      </c>
      <c r="N484" s="1">
        <f t="shared" ca="1" si="23"/>
        <v>57.142857142857139</v>
      </c>
    </row>
    <row r="485" spans="1:14" x14ac:dyDescent="0.2">
      <c r="A485" t="s">
        <v>307</v>
      </c>
      <c r="B485">
        <v>4</v>
      </c>
      <c r="C485">
        <v>6</v>
      </c>
      <c r="D485" s="3">
        <v>43276</v>
      </c>
      <c r="E485" s="3">
        <v>42940</v>
      </c>
      <c r="F485" s="1">
        <v>516.75</v>
      </c>
      <c r="G485">
        <v>21</v>
      </c>
      <c r="H485">
        <f t="shared" si="21"/>
        <v>86.125</v>
      </c>
      <c r="I485" t="s">
        <v>7</v>
      </c>
      <c r="J485" t="s">
        <v>8</v>
      </c>
      <c r="K485" s="12">
        <f t="shared" si="22"/>
        <v>1</v>
      </c>
      <c r="L485" s="1">
        <v>516.75</v>
      </c>
      <c r="M485">
        <f ca="1">VLOOKUP(A485,Sheet1!A:N,12,FALSE)</f>
        <v>6</v>
      </c>
      <c r="N485" s="1">
        <f t="shared" ca="1" si="23"/>
        <v>57.142857142857139</v>
      </c>
    </row>
    <row r="486" spans="1:14" x14ac:dyDescent="0.2">
      <c r="A486" t="s">
        <v>275</v>
      </c>
      <c r="B486">
        <v>2</v>
      </c>
      <c r="C486">
        <v>2</v>
      </c>
      <c r="D486" s="3">
        <v>43276</v>
      </c>
      <c r="E486" s="3">
        <v>43224</v>
      </c>
      <c r="F486" s="1">
        <v>127.17</v>
      </c>
      <c r="G486">
        <v>7</v>
      </c>
      <c r="H486">
        <f t="shared" si="21"/>
        <v>63.585000000000001</v>
      </c>
      <c r="I486" t="s">
        <v>7</v>
      </c>
      <c r="J486" t="s">
        <v>8</v>
      </c>
      <c r="K486" s="12">
        <f t="shared" si="22"/>
        <v>1</v>
      </c>
      <c r="L486" s="1">
        <v>127.17</v>
      </c>
      <c r="M486">
        <f ca="1">VLOOKUP(A486,Sheet1!A:N,12,FALSE)</f>
        <v>2</v>
      </c>
      <c r="N486" s="1">
        <f t="shared" ca="1" si="23"/>
        <v>57.142857142857139</v>
      </c>
    </row>
    <row r="487" spans="1:14" x14ac:dyDescent="0.2">
      <c r="A487" t="s">
        <v>211</v>
      </c>
      <c r="B487">
        <v>8</v>
      </c>
      <c r="C487">
        <v>29</v>
      </c>
      <c r="D487" s="3">
        <v>43277</v>
      </c>
      <c r="E487" s="3">
        <v>43094</v>
      </c>
      <c r="F487" s="1">
        <v>447.91</v>
      </c>
      <c r="G487">
        <v>102</v>
      </c>
      <c r="H487">
        <f t="shared" si="21"/>
        <v>15.445172413793104</v>
      </c>
      <c r="I487" t="s">
        <v>7</v>
      </c>
      <c r="J487" t="s">
        <v>8</v>
      </c>
      <c r="K487" s="12">
        <f t="shared" si="22"/>
        <v>1</v>
      </c>
      <c r="L487" s="1">
        <v>447.91</v>
      </c>
      <c r="M487">
        <f ca="1">VLOOKUP(A487,Sheet1!A:N,12,FALSE)</f>
        <v>29</v>
      </c>
      <c r="N487" s="1">
        <f t="shared" ca="1" si="23"/>
        <v>56.862745098039213</v>
      </c>
    </row>
    <row r="488" spans="1:14" x14ac:dyDescent="0.2">
      <c r="A488" t="s">
        <v>650</v>
      </c>
      <c r="B488">
        <v>8</v>
      </c>
      <c r="C488">
        <v>13</v>
      </c>
      <c r="D488" s="3">
        <v>43524</v>
      </c>
      <c r="E488" s="3">
        <v>43413</v>
      </c>
      <c r="F488">
        <v>1073.04</v>
      </c>
      <c r="G488">
        <v>46</v>
      </c>
      <c r="H488">
        <f t="shared" si="21"/>
        <v>82.541538461538465</v>
      </c>
      <c r="I488" t="s">
        <v>805</v>
      </c>
      <c r="J488" t="s">
        <v>8</v>
      </c>
      <c r="K488" s="12">
        <f t="shared" si="22"/>
        <v>1</v>
      </c>
      <c r="L488" s="1">
        <v>1073.04</v>
      </c>
      <c r="M488">
        <f ca="1">VLOOKUP(A488,Sheet1!A:N,12,FALSE)</f>
        <v>13</v>
      </c>
      <c r="N488" s="1">
        <f t="shared" ca="1" si="23"/>
        <v>56.521739130434781</v>
      </c>
    </row>
    <row r="489" spans="1:14" x14ac:dyDescent="0.2">
      <c r="A489" t="s">
        <v>652</v>
      </c>
      <c r="B489">
        <v>7</v>
      </c>
      <c r="C489">
        <v>22</v>
      </c>
      <c r="D489" s="3">
        <v>44057</v>
      </c>
      <c r="E489" s="3">
        <v>43644</v>
      </c>
      <c r="F489">
        <v>717.15499999999997</v>
      </c>
      <c r="G489">
        <v>78</v>
      </c>
      <c r="H489">
        <f t="shared" si="21"/>
        <v>32.597954545454542</v>
      </c>
      <c r="I489" t="s">
        <v>805</v>
      </c>
      <c r="J489" t="s">
        <v>8</v>
      </c>
      <c r="K489" s="12">
        <f t="shared" si="22"/>
        <v>1</v>
      </c>
      <c r="L489" s="1">
        <v>717.15499999999997</v>
      </c>
      <c r="M489">
        <f ca="1">VLOOKUP(A489,Sheet1!A:N,12,FALSE)</f>
        <v>22</v>
      </c>
      <c r="N489" s="1">
        <f t="shared" ca="1" si="23"/>
        <v>56.410256410256409</v>
      </c>
    </row>
    <row r="490" spans="1:14" x14ac:dyDescent="0.2">
      <c r="A490" t="s">
        <v>383</v>
      </c>
      <c r="B490">
        <v>7</v>
      </c>
      <c r="C490">
        <v>7</v>
      </c>
      <c r="D490" s="3">
        <v>43274</v>
      </c>
      <c r="E490" s="3">
        <v>42946</v>
      </c>
      <c r="F490" s="1">
        <v>357.19099999999997</v>
      </c>
      <c r="G490">
        <v>25</v>
      </c>
      <c r="H490">
        <f t="shared" si="21"/>
        <v>51.027285714285711</v>
      </c>
      <c r="I490" t="s">
        <v>7</v>
      </c>
      <c r="J490" t="s">
        <v>8</v>
      </c>
      <c r="K490" s="12">
        <f t="shared" si="22"/>
        <v>1</v>
      </c>
      <c r="L490" s="1">
        <v>357.19099999999997</v>
      </c>
      <c r="M490">
        <f ca="1">VLOOKUP(A490,Sheet1!A:N,12,FALSE)</f>
        <v>7</v>
      </c>
      <c r="N490" s="1">
        <f t="shared" ca="1" si="23"/>
        <v>56.000000000000007</v>
      </c>
    </row>
    <row r="491" spans="1:14" x14ac:dyDescent="0.2">
      <c r="A491" t="s">
        <v>968</v>
      </c>
      <c r="B491">
        <v>6</v>
      </c>
      <c r="C491">
        <v>7</v>
      </c>
      <c r="D491" s="3">
        <v>43153</v>
      </c>
      <c r="E491" s="3">
        <v>43108</v>
      </c>
      <c r="F491">
        <v>335.91800000000001</v>
      </c>
      <c r="G491">
        <v>25</v>
      </c>
      <c r="H491">
        <f t="shared" si="21"/>
        <v>47.988285714285716</v>
      </c>
      <c r="I491" t="s">
        <v>805</v>
      </c>
      <c r="J491" t="s">
        <v>575</v>
      </c>
      <c r="K491" s="12">
        <f t="shared" si="22"/>
        <v>1</v>
      </c>
      <c r="L491" s="1">
        <v>335.91800000000001</v>
      </c>
      <c r="M491">
        <f ca="1">VLOOKUP(A491,Sheet1!A:N,12,FALSE)</f>
        <v>7</v>
      </c>
      <c r="N491" s="1">
        <f t="shared" ca="1" si="23"/>
        <v>56.000000000000007</v>
      </c>
    </row>
    <row r="492" spans="1:14" x14ac:dyDescent="0.2">
      <c r="A492" t="s">
        <v>308</v>
      </c>
      <c r="B492">
        <v>12</v>
      </c>
      <c r="C492">
        <v>26</v>
      </c>
      <c r="D492" s="3">
        <v>43276</v>
      </c>
      <c r="E492" s="3">
        <v>42934</v>
      </c>
      <c r="F492" s="1">
        <v>1296.28</v>
      </c>
      <c r="G492">
        <v>93</v>
      </c>
      <c r="H492">
        <f t="shared" si="21"/>
        <v>49.856923076923074</v>
      </c>
      <c r="I492" t="s">
        <v>7</v>
      </c>
      <c r="J492" t="s">
        <v>8</v>
      </c>
      <c r="K492" s="12">
        <f t="shared" si="22"/>
        <v>1</v>
      </c>
      <c r="L492" s="1">
        <v>1296.28</v>
      </c>
      <c r="M492">
        <f ca="1">VLOOKUP(A492,Sheet1!A:N,12,FALSE)</f>
        <v>26</v>
      </c>
      <c r="N492" s="1">
        <f t="shared" ca="1" si="23"/>
        <v>55.913978494623649</v>
      </c>
    </row>
    <row r="493" spans="1:14" x14ac:dyDescent="0.2">
      <c r="A493" t="s">
        <v>240</v>
      </c>
      <c r="B493">
        <v>7</v>
      </c>
      <c r="C493">
        <v>12</v>
      </c>
      <c r="D493" s="3">
        <v>43277</v>
      </c>
      <c r="E493" s="3">
        <v>42949</v>
      </c>
      <c r="F493" s="1">
        <v>1314.95</v>
      </c>
      <c r="G493">
        <v>43</v>
      </c>
      <c r="H493">
        <f t="shared" si="21"/>
        <v>109.57916666666667</v>
      </c>
      <c r="I493" t="s">
        <v>7</v>
      </c>
      <c r="J493" t="s">
        <v>8</v>
      </c>
      <c r="K493" s="12">
        <f t="shared" si="22"/>
        <v>1</v>
      </c>
      <c r="L493" s="1">
        <v>1314.95</v>
      </c>
      <c r="M493">
        <f ca="1">VLOOKUP(A493,Sheet1!A:N,12,FALSE)</f>
        <v>12</v>
      </c>
      <c r="N493" s="1">
        <f t="shared" ca="1" si="23"/>
        <v>55.813953488372093</v>
      </c>
    </row>
    <row r="494" spans="1:14" x14ac:dyDescent="0.2">
      <c r="A494" t="s">
        <v>98</v>
      </c>
      <c r="B494">
        <v>35</v>
      </c>
      <c r="C494">
        <v>125</v>
      </c>
      <c r="D494" s="3">
        <v>43627</v>
      </c>
      <c r="E494" s="3">
        <v>43360</v>
      </c>
      <c r="F494" s="1">
        <v>1758.72</v>
      </c>
      <c r="G494">
        <v>452</v>
      </c>
      <c r="H494">
        <f t="shared" si="21"/>
        <v>14.06976</v>
      </c>
      <c r="I494" t="s">
        <v>7</v>
      </c>
      <c r="J494" t="s">
        <v>8</v>
      </c>
      <c r="K494" s="12">
        <f t="shared" si="22"/>
        <v>1</v>
      </c>
      <c r="L494" s="1">
        <v>1758.72</v>
      </c>
      <c r="M494">
        <f ca="1">VLOOKUP(A494,Sheet1!A:N,12,FALSE)</f>
        <v>125</v>
      </c>
      <c r="N494" s="1">
        <f t="shared" ca="1" si="23"/>
        <v>55.309734513274336</v>
      </c>
    </row>
    <row r="495" spans="1:14" x14ac:dyDescent="0.2">
      <c r="A495" t="s">
        <v>583</v>
      </c>
      <c r="B495">
        <v>74</v>
      </c>
      <c r="C495">
        <v>291</v>
      </c>
      <c r="D495" s="3">
        <v>43573</v>
      </c>
      <c r="E495" s="3">
        <v>43316</v>
      </c>
      <c r="F495">
        <v>18339.900000000001</v>
      </c>
      <c r="G495">
        <v>1054</v>
      </c>
      <c r="H495">
        <f t="shared" si="21"/>
        <v>63.023711340206191</v>
      </c>
      <c r="I495" t="s">
        <v>805</v>
      </c>
      <c r="J495" t="s">
        <v>8</v>
      </c>
      <c r="K495" s="12">
        <f t="shared" si="22"/>
        <v>1</v>
      </c>
      <c r="L495" s="1">
        <v>18339.900000000001</v>
      </c>
      <c r="M495">
        <f ca="1">VLOOKUP(A495,Sheet1!A:N,12,FALSE)</f>
        <v>291</v>
      </c>
      <c r="N495" s="1">
        <f t="shared" ca="1" si="23"/>
        <v>55.218216318785572</v>
      </c>
    </row>
    <row r="496" spans="1:14" x14ac:dyDescent="0.2">
      <c r="A496" t="s">
        <v>900</v>
      </c>
      <c r="B496">
        <v>10</v>
      </c>
      <c r="C496">
        <v>14</v>
      </c>
      <c r="D496" s="3">
        <v>43733</v>
      </c>
      <c r="E496" s="3">
        <v>43646</v>
      </c>
      <c r="F496">
        <v>152.191</v>
      </c>
      <c r="G496">
        <v>51</v>
      </c>
      <c r="H496">
        <f t="shared" si="21"/>
        <v>10.870785714285715</v>
      </c>
      <c r="I496" t="s">
        <v>805</v>
      </c>
      <c r="J496" t="s">
        <v>575</v>
      </c>
      <c r="K496" s="12">
        <f t="shared" si="22"/>
        <v>1</v>
      </c>
      <c r="L496" s="1">
        <v>152.191</v>
      </c>
      <c r="M496">
        <f ca="1">VLOOKUP(A496,Sheet1!A:N,12,FALSE)</f>
        <v>14</v>
      </c>
      <c r="N496" s="1">
        <f t="shared" ca="1" si="23"/>
        <v>54.901960784313729</v>
      </c>
    </row>
    <row r="497" spans="1:14" x14ac:dyDescent="0.2">
      <c r="A497" t="s">
        <v>708</v>
      </c>
      <c r="B497">
        <v>3</v>
      </c>
      <c r="C497">
        <v>3</v>
      </c>
      <c r="D497" s="3">
        <v>43373</v>
      </c>
      <c r="E497" s="3">
        <v>43342</v>
      </c>
      <c r="F497">
        <v>154.98500000000001</v>
      </c>
      <c r="G497">
        <v>11</v>
      </c>
      <c r="H497">
        <f t="shared" si="21"/>
        <v>51.661666666666669</v>
      </c>
      <c r="I497" t="s">
        <v>805</v>
      </c>
      <c r="J497" t="s">
        <v>8</v>
      </c>
      <c r="K497" s="12">
        <f t="shared" si="22"/>
        <v>1</v>
      </c>
      <c r="L497" s="1">
        <v>154.98500000000001</v>
      </c>
      <c r="M497">
        <f ca="1">VLOOKUP(A497,Sheet1!A:N,12,FALSE)</f>
        <v>3</v>
      </c>
      <c r="N497" s="1">
        <f t="shared" ca="1" si="23"/>
        <v>54.54545454545454</v>
      </c>
    </row>
    <row r="498" spans="1:14" x14ac:dyDescent="0.2">
      <c r="A498" t="s">
        <v>776</v>
      </c>
      <c r="B498">
        <v>1</v>
      </c>
      <c r="C498">
        <v>3</v>
      </c>
      <c r="D498" s="3">
        <v>43354</v>
      </c>
      <c r="E498" s="3">
        <v>43336</v>
      </c>
      <c r="F498">
        <v>749.98500000000001</v>
      </c>
      <c r="G498">
        <v>11</v>
      </c>
      <c r="H498">
        <f t="shared" si="21"/>
        <v>249.995</v>
      </c>
      <c r="I498" t="s">
        <v>805</v>
      </c>
      <c r="J498" t="s">
        <v>8</v>
      </c>
      <c r="K498" s="12">
        <f t="shared" si="22"/>
        <v>1</v>
      </c>
      <c r="L498" s="1">
        <v>749.98500000000001</v>
      </c>
      <c r="M498">
        <f ca="1">VLOOKUP(A498,Sheet1!A:N,12,FALSE)</f>
        <v>3</v>
      </c>
      <c r="N498" s="1">
        <f t="shared" ca="1" si="23"/>
        <v>54.54545454545454</v>
      </c>
    </row>
    <row r="499" spans="1:14" x14ac:dyDescent="0.2">
      <c r="A499" t="s">
        <v>477</v>
      </c>
      <c r="B499">
        <v>7</v>
      </c>
      <c r="C499">
        <v>9</v>
      </c>
      <c r="D499" s="3">
        <v>43514</v>
      </c>
      <c r="E499" s="3">
        <v>43348</v>
      </c>
      <c r="F499" s="8">
        <v>312.36799999999999</v>
      </c>
      <c r="G499">
        <v>37</v>
      </c>
      <c r="H499">
        <f t="shared" si="21"/>
        <v>34.707555555555558</v>
      </c>
      <c r="I499" t="s">
        <v>7</v>
      </c>
      <c r="J499" t="s">
        <v>575</v>
      </c>
      <c r="K499" s="12">
        <f t="shared" si="22"/>
        <v>2</v>
      </c>
      <c r="L499" s="1">
        <v>470.75299999999999</v>
      </c>
      <c r="M499">
        <f ca="1">VLOOKUP(A499,Sheet1!A:N,12,FALSE)</f>
        <v>10</v>
      </c>
      <c r="N499" s="1">
        <f t="shared" ca="1" si="23"/>
        <v>54.054054054054056</v>
      </c>
    </row>
    <row r="500" spans="1:14" x14ac:dyDescent="0.2">
      <c r="A500" t="s">
        <v>477</v>
      </c>
      <c r="B500">
        <v>1</v>
      </c>
      <c r="C500">
        <v>1</v>
      </c>
      <c r="D500" s="3">
        <v>43514</v>
      </c>
      <c r="E500" s="3">
        <v>43348</v>
      </c>
      <c r="F500">
        <v>158.38499999999999</v>
      </c>
      <c r="G500">
        <v>37</v>
      </c>
      <c r="H500">
        <f t="shared" si="21"/>
        <v>158.38499999999999</v>
      </c>
      <c r="I500" t="s">
        <v>805</v>
      </c>
      <c r="J500" t="s">
        <v>575</v>
      </c>
      <c r="K500" s="12">
        <f t="shared" si="22"/>
        <v>2</v>
      </c>
      <c r="L500" s="1">
        <v>470.75299999999999</v>
      </c>
      <c r="M500">
        <f ca="1">VLOOKUP(A500,Sheet1!A:N,12,FALSE)</f>
        <v>10</v>
      </c>
      <c r="N500" s="1">
        <f t="shared" ca="1" si="23"/>
        <v>54.054054054054056</v>
      </c>
    </row>
    <row r="501" spans="1:14" x14ac:dyDescent="0.2">
      <c r="A501" t="s">
        <v>300</v>
      </c>
      <c r="B501">
        <v>9</v>
      </c>
      <c r="C501">
        <v>10</v>
      </c>
      <c r="D501" s="3">
        <v>43276</v>
      </c>
      <c r="E501" s="3">
        <v>42975</v>
      </c>
      <c r="F501" s="1">
        <v>352.10500000000002</v>
      </c>
      <c r="G501">
        <v>37</v>
      </c>
      <c r="H501">
        <f t="shared" si="21"/>
        <v>35.210500000000003</v>
      </c>
      <c r="I501" t="s">
        <v>7</v>
      </c>
      <c r="J501" t="s">
        <v>8</v>
      </c>
      <c r="K501" s="12">
        <f t="shared" si="22"/>
        <v>1</v>
      </c>
      <c r="L501" s="1">
        <v>352.10500000000002</v>
      </c>
      <c r="M501">
        <f ca="1">VLOOKUP(A501,Sheet1!A:N,12,FALSE)</f>
        <v>10</v>
      </c>
      <c r="N501" s="1">
        <f t="shared" ca="1" si="23"/>
        <v>54.054054054054056</v>
      </c>
    </row>
    <row r="502" spans="1:14" x14ac:dyDescent="0.2">
      <c r="A502" t="s">
        <v>457</v>
      </c>
      <c r="B502">
        <v>11</v>
      </c>
      <c r="C502">
        <v>11</v>
      </c>
      <c r="D502" s="3">
        <v>43783</v>
      </c>
      <c r="E502" s="3">
        <v>43391</v>
      </c>
      <c r="F502" s="8">
        <v>146.374</v>
      </c>
      <c r="G502">
        <v>41</v>
      </c>
      <c r="H502">
        <f t="shared" si="21"/>
        <v>13.306727272727272</v>
      </c>
      <c r="I502" t="s">
        <v>7</v>
      </c>
      <c r="J502" t="s">
        <v>575</v>
      </c>
      <c r="K502" s="12">
        <f t="shared" si="22"/>
        <v>1</v>
      </c>
      <c r="L502" s="1">
        <v>146.374</v>
      </c>
      <c r="M502">
        <f ca="1">VLOOKUP(A502,Sheet1!A:N,12,FALSE)</f>
        <v>11</v>
      </c>
      <c r="N502" s="1">
        <f t="shared" ca="1" si="23"/>
        <v>53.658536585365859</v>
      </c>
    </row>
    <row r="503" spans="1:14" x14ac:dyDescent="0.2">
      <c r="A503" t="s">
        <v>107</v>
      </c>
      <c r="B503">
        <v>41</v>
      </c>
      <c r="C503">
        <v>54</v>
      </c>
      <c r="D503" s="3">
        <v>43614</v>
      </c>
      <c r="E503" s="3">
        <v>43317</v>
      </c>
      <c r="F503" s="1">
        <v>29940.2</v>
      </c>
      <c r="G503">
        <v>371</v>
      </c>
      <c r="H503">
        <f t="shared" si="21"/>
        <v>554.44814814814811</v>
      </c>
      <c r="I503" t="s">
        <v>7</v>
      </c>
      <c r="J503" t="s">
        <v>8</v>
      </c>
      <c r="K503" s="12">
        <f t="shared" si="22"/>
        <v>2</v>
      </c>
      <c r="L503" s="1">
        <v>62437</v>
      </c>
      <c r="M503">
        <f ca="1">VLOOKUP(A503,Sheet1!A:N,12,FALSE)</f>
        <v>99</v>
      </c>
      <c r="N503" s="1">
        <f t="shared" ca="1" si="23"/>
        <v>53.36927223719676</v>
      </c>
    </row>
    <row r="504" spans="1:14" x14ac:dyDescent="0.2">
      <c r="A504" t="s">
        <v>107</v>
      </c>
      <c r="B504">
        <v>29</v>
      </c>
      <c r="C504">
        <v>45</v>
      </c>
      <c r="D504" s="3">
        <v>43614</v>
      </c>
      <c r="E504" s="3">
        <v>43317</v>
      </c>
      <c r="F504">
        <v>32496.799999999999</v>
      </c>
      <c r="G504">
        <v>371</v>
      </c>
      <c r="H504">
        <f t="shared" si="21"/>
        <v>722.15111111111105</v>
      </c>
      <c r="I504" t="s">
        <v>805</v>
      </c>
      <c r="J504" t="s">
        <v>8</v>
      </c>
      <c r="K504" s="12">
        <f t="shared" si="22"/>
        <v>2</v>
      </c>
      <c r="L504" s="1">
        <v>62437</v>
      </c>
      <c r="M504">
        <f ca="1">VLOOKUP(A504,Sheet1!A:N,12,FALSE)</f>
        <v>99</v>
      </c>
      <c r="N504" s="1">
        <f t="shared" ca="1" si="23"/>
        <v>53.36927223719676</v>
      </c>
    </row>
    <row r="505" spans="1:14" x14ac:dyDescent="0.2">
      <c r="A505" t="s">
        <v>706</v>
      </c>
      <c r="B505">
        <v>3</v>
      </c>
      <c r="C505">
        <v>4</v>
      </c>
      <c r="D505" s="3">
        <v>44146</v>
      </c>
      <c r="E505" s="3">
        <v>43671</v>
      </c>
      <c r="F505">
        <v>5499.98</v>
      </c>
      <c r="G505">
        <v>15</v>
      </c>
      <c r="H505">
        <f t="shared" si="21"/>
        <v>1374.9949999999999</v>
      </c>
      <c r="I505" t="s">
        <v>805</v>
      </c>
      <c r="J505" t="s">
        <v>8</v>
      </c>
      <c r="K505" s="12">
        <f t="shared" si="22"/>
        <v>1</v>
      </c>
      <c r="L505" s="1">
        <v>5499.98</v>
      </c>
      <c r="M505">
        <f ca="1">VLOOKUP(A505,Sheet1!A:N,12,FALSE)</f>
        <v>4</v>
      </c>
      <c r="N505" s="1">
        <f t="shared" ca="1" si="23"/>
        <v>53.333333333333336</v>
      </c>
    </row>
    <row r="506" spans="1:14" x14ac:dyDescent="0.2">
      <c r="A506" t="s">
        <v>667</v>
      </c>
      <c r="B506">
        <v>6</v>
      </c>
      <c r="C506">
        <v>8</v>
      </c>
      <c r="D506" s="3">
        <v>44071</v>
      </c>
      <c r="E506" s="3">
        <v>43886</v>
      </c>
      <c r="F506">
        <v>440.62900000000002</v>
      </c>
      <c r="G506">
        <v>30</v>
      </c>
      <c r="H506">
        <f t="shared" si="21"/>
        <v>55.078625000000002</v>
      </c>
      <c r="I506" t="s">
        <v>805</v>
      </c>
      <c r="J506" t="s">
        <v>8</v>
      </c>
      <c r="K506" s="12">
        <f t="shared" si="22"/>
        <v>1</v>
      </c>
      <c r="L506" s="1">
        <v>440.62900000000002</v>
      </c>
      <c r="M506">
        <f ca="1">VLOOKUP(A506,Sheet1!A:N,12,FALSE)</f>
        <v>8</v>
      </c>
      <c r="N506" s="1">
        <f t="shared" ca="1" si="23"/>
        <v>53.333333333333336</v>
      </c>
    </row>
    <row r="507" spans="1:14" x14ac:dyDescent="0.2">
      <c r="A507" t="s">
        <v>478</v>
      </c>
      <c r="B507">
        <v>7</v>
      </c>
      <c r="C507">
        <v>24</v>
      </c>
      <c r="D507" s="3">
        <v>43120</v>
      </c>
      <c r="E507" s="3">
        <v>43104</v>
      </c>
      <c r="F507" s="8">
        <v>202.71299999999999</v>
      </c>
      <c r="G507">
        <v>90</v>
      </c>
      <c r="H507">
        <f t="shared" si="21"/>
        <v>8.4463749999999997</v>
      </c>
      <c r="I507" t="s">
        <v>7</v>
      </c>
      <c r="J507" t="s">
        <v>575</v>
      </c>
      <c r="K507" s="12">
        <f t="shared" si="22"/>
        <v>1</v>
      </c>
      <c r="L507" s="1">
        <v>202.71299999999999</v>
      </c>
      <c r="M507">
        <f ca="1">VLOOKUP(A507,Sheet1!A:N,12,FALSE)</f>
        <v>24</v>
      </c>
      <c r="N507" s="1">
        <f t="shared" ca="1" si="23"/>
        <v>53.333333333333336</v>
      </c>
    </row>
    <row r="508" spans="1:14" x14ac:dyDescent="0.2">
      <c r="A508" t="s">
        <v>835</v>
      </c>
      <c r="B508">
        <v>31</v>
      </c>
      <c r="C508">
        <v>42</v>
      </c>
      <c r="D508" s="3">
        <v>43644</v>
      </c>
      <c r="E508" s="3">
        <v>43329</v>
      </c>
      <c r="F508">
        <v>424.52499999999998</v>
      </c>
      <c r="G508">
        <v>158</v>
      </c>
      <c r="H508">
        <f t="shared" si="21"/>
        <v>10.107738095238094</v>
      </c>
      <c r="I508" t="s">
        <v>805</v>
      </c>
      <c r="J508" t="s">
        <v>575</v>
      </c>
      <c r="K508" s="12">
        <f t="shared" si="22"/>
        <v>1</v>
      </c>
      <c r="L508" s="1">
        <v>424.52499999999998</v>
      </c>
      <c r="M508">
        <f ca="1">VLOOKUP(A508,Sheet1!A:N,12,FALSE)</f>
        <v>42</v>
      </c>
      <c r="N508" s="1">
        <f t="shared" ca="1" si="23"/>
        <v>53.164556962025308</v>
      </c>
    </row>
    <row r="509" spans="1:14" x14ac:dyDescent="0.2">
      <c r="A509" t="s">
        <v>459</v>
      </c>
      <c r="B509">
        <v>10</v>
      </c>
      <c r="C509">
        <v>13</v>
      </c>
      <c r="D509" s="3">
        <v>43293</v>
      </c>
      <c r="E509" s="3">
        <v>43121</v>
      </c>
      <c r="F509" s="8">
        <v>218.233</v>
      </c>
      <c r="G509">
        <v>49</v>
      </c>
      <c r="H509">
        <f t="shared" si="21"/>
        <v>16.787153846153846</v>
      </c>
      <c r="I509" t="s">
        <v>7</v>
      </c>
      <c r="J509" t="s">
        <v>575</v>
      </c>
      <c r="K509" s="12">
        <f t="shared" si="22"/>
        <v>1</v>
      </c>
      <c r="L509" s="1">
        <v>218.233</v>
      </c>
      <c r="M509">
        <f ca="1">VLOOKUP(A509,Sheet1!A:N,12,FALSE)</f>
        <v>13</v>
      </c>
      <c r="N509" s="1">
        <f t="shared" ca="1" si="23"/>
        <v>53.061224489795919</v>
      </c>
    </row>
    <row r="510" spans="1:14" x14ac:dyDescent="0.2">
      <c r="A510" t="s">
        <v>70</v>
      </c>
      <c r="B510">
        <v>37</v>
      </c>
      <c r="C510">
        <v>54</v>
      </c>
      <c r="D510" s="3">
        <v>43906</v>
      </c>
      <c r="E510" s="3">
        <v>43713</v>
      </c>
      <c r="F510" s="1">
        <v>10243.6</v>
      </c>
      <c r="G510">
        <v>419</v>
      </c>
      <c r="H510">
        <f t="shared" si="21"/>
        <v>189.69629629629631</v>
      </c>
      <c r="I510" t="s">
        <v>7</v>
      </c>
      <c r="J510" t="s">
        <v>8</v>
      </c>
      <c r="K510" s="12">
        <f t="shared" si="22"/>
        <v>2</v>
      </c>
      <c r="L510" s="1">
        <v>20860.599999999999</v>
      </c>
      <c r="M510">
        <f ca="1">VLOOKUP(A510,Sheet1!A:N,12,FALSE)</f>
        <v>111</v>
      </c>
      <c r="N510" s="1">
        <f t="shared" ca="1" si="23"/>
        <v>52.983293556085918</v>
      </c>
    </row>
    <row r="511" spans="1:14" x14ac:dyDescent="0.2">
      <c r="A511" t="s">
        <v>70</v>
      </c>
      <c r="B511">
        <v>30</v>
      </c>
      <c r="C511">
        <v>57</v>
      </c>
      <c r="D511" s="3">
        <v>43906</v>
      </c>
      <c r="E511" s="3">
        <v>43713</v>
      </c>
      <c r="F511">
        <v>10617</v>
      </c>
      <c r="G511">
        <v>419</v>
      </c>
      <c r="H511">
        <f t="shared" si="21"/>
        <v>186.26315789473685</v>
      </c>
      <c r="I511" t="s">
        <v>805</v>
      </c>
      <c r="J511" t="s">
        <v>8</v>
      </c>
      <c r="K511" s="12">
        <f t="shared" si="22"/>
        <v>2</v>
      </c>
      <c r="L511" s="1">
        <v>20860.599999999999</v>
      </c>
      <c r="M511">
        <f ca="1">VLOOKUP(A511,Sheet1!A:N,12,FALSE)</f>
        <v>111</v>
      </c>
      <c r="N511" s="1">
        <f t="shared" ca="1" si="23"/>
        <v>52.983293556085918</v>
      </c>
    </row>
    <row r="512" spans="1:14" x14ac:dyDescent="0.2">
      <c r="A512" t="s">
        <v>421</v>
      </c>
      <c r="B512">
        <v>52</v>
      </c>
      <c r="C512">
        <v>97</v>
      </c>
      <c r="D512" s="3">
        <v>43796</v>
      </c>
      <c r="E512" s="3">
        <v>43458</v>
      </c>
      <c r="F512" s="8">
        <v>16900.7</v>
      </c>
      <c r="G512">
        <v>1198</v>
      </c>
      <c r="H512">
        <f t="shared" si="21"/>
        <v>174.23402061855671</v>
      </c>
      <c r="I512" t="s">
        <v>7</v>
      </c>
      <c r="J512" t="s">
        <v>575</v>
      </c>
      <c r="K512" s="12">
        <f t="shared" si="22"/>
        <v>2</v>
      </c>
      <c r="L512" s="1">
        <v>36011.4</v>
      </c>
      <c r="M512">
        <f ca="1">VLOOKUP(A512,Sheet1!A:N,12,FALSE)</f>
        <v>316</v>
      </c>
      <c r="N512" s="1">
        <f t="shared" ca="1" si="23"/>
        <v>52.754590984974961</v>
      </c>
    </row>
    <row r="513" spans="1:14" x14ac:dyDescent="0.2">
      <c r="A513" t="s">
        <v>421</v>
      </c>
      <c r="B513">
        <v>93</v>
      </c>
      <c r="C513">
        <v>219</v>
      </c>
      <c r="D513" s="3">
        <v>43796</v>
      </c>
      <c r="E513" s="3">
        <v>43458</v>
      </c>
      <c r="F513">
        <v>19110.7</v>
      </c>
      <c r="G513">
        <v>1198</v>
      </c>
      <c r="H513">
        <f t="shared" si="21"/>
        <v>87.263470319634706</v>
      </c>
      <c r="I513" t="s">
        <v>805</v>
      </c>
      <c r="J513" t="s">
        <v>575</v>
      </c>
      <c r="K513" s="12">
        <f t="shared" si="22"/>
        <v>2</v>
      </c>
      <c r="L513" s="1">
        <v>36011.4</v>
      </c>
      <c r="M513">
        <f ca="1">VLOOKUP(A513,Sheet1!A:N,12,FALSE)</f>
        <v>316</v>
      </c>
      <c r="N513" s="1">
        <f t="shared" ca="1" si="23"/>
        <v>52.754590984974961</v>
      </c>
    </row>
    <row r="514" spans="1:14" x14ac:dyDescent="0.2">
      <c r="A514" t="s">
        <v>380</v>
      </c>
      <c r="B514">
        <v>9</v>
      </c>
      <c r="C514">
        <v>31</v>
      </c>
      <c r="D514" s="3">
        <v>43274</v>
      </c>
      <c r="E514" s="3">
        <v>42948</v>
      </c>
      <c r="F514" s="1">
        <v>1629.67</v>
      </c>
      <c r="G514">
        <v>118</v>
      </c>
      <c r="H514">
        <f t="shared" ref="H514:H577" si="24">F514/C514</f>
        <v>52.57</v>
      </c>
      <c r="I514" t="s">
        <v>7</v>
      </c>
      <c r="J514" t="s">
        <v>8</v>
      </c>
      <c r="K514" s="12">
        <f t="shared" ref="K514:K577" si="25">COUNTIF(A:A,A514)</f>
        <v>1</v>
      </c>
      <c r="L514" s="1">
        <v>1629.67</v>
      </c>
      <c r="M514">
        <f ca="1">VLOOKUP(A514,Sheet1!A:N,12,FALSE)</f>
        <v>31</v>
      </c>
      <c r="N514" s="1">
        <f t="shared" ref="N514:N577" ca="1" si="26">M514/G514*200</f>
        <v>52.542372881355938</v>
      </c>
    </row>
    <row r="515" spans="1:14" x14ac:dyDescent="0.2">
      <c r="A515" t="s">
        <v>135</v>
      </c>
      <c r="B515">
        <v>15</v>
      </c>
      <c r="C515">
        <v>56</v>
      </c>
      <c r="D515" s="3">
        <v>43481</v>
      </c>
      <c r="E515" s="3">
        <v>43316</v>
      </c>
      <c r="F515" s="1">
        <v>9783.17</v>
      </c>
      <c r="G515">
        <v>1409</v>
      </c>
      <c r="H515">
        <f t="shared" si="24"/>
        <v>174.6994642857143</v>
      </c>
      <c r="I515" t="s">
        <v>7</v>
      </c>
      <c r="J515" t="s">
        <v>8</v>
      </c>
      <c r="K515" s="12">
        <f t="shared" si="25"/>
        <v>2</v>
      </c>
      <c r="L515" s="1">
        <v>54341.369999999995</v>
      </c>
      <c r="M515">
        <f ca="1">VLOOKUP(A515,Sheet1!A:N,12,FALSE)</f>
        <v>368</v>
      </c>
      <c r="N515" s="1">
        <f t="shared" ca="1" si="26"/>
        <v>52.235628105039034</v>
      </c>
    </row>
    <row r="516" spans="1:14" x14ac:dyDescent="0.2">
      <c r="A516" t="s">
        <v>135</v>
      </c>
      <c r="B516">
        <v>69</v>
      </c>
      <c r="C516">
        <v>312</v>
      </c>
      <c r="D516" s="3">
        <v>43481</v>
      </c>
      <c r="E516" s="3">
        <v>43316</v>
      </c>
      <c r="F516">
        <v>44558.2</v>
      </c>
      <c r="G516">
        <v>1409</v>
      </c>
      <c r="H516">
        <f t="shared" si="24"/>
        <v>142.81474358974359</v>
      </c>
      <c r="I516" t="s">
        <v>805</v>
      </c>
      <c r="J516" t="s">
        <v>8</v>
      </c>
      <c r="K516" s="12">
        <f t="shared" si="25"/>
        <v>2</v>
      </c>
      <c r="L516" s="1">
        <v>54341.369999999995</v>
      </c>
      <c r="M516">
        <f ca="1">VLOOKUP(A516,Sheet1!A:N,12,FALSE)</f>
        <v>368</v>
      </c>
      <c r="N516" s="1">
        <f t="shared" ca="1" si="26"/>
        <v>52.235628105039034</v>
      </c>
    </row>
    <row r="517" spans="1:14" x14ac:dyDescent="0.2">
      <c r="A517" t="s">
        <v>246</v>
      </c>
      <c r="B517">
        <v>28</v>
      </c>
      <c r="C517">
        <v>56</v>
      </c>
      <c r="D517" s="3">
        <v>43277</v>
      </c>
      <c r="E517" s="3">
        <v>42927</v>
      </c>
      <c r="F517" s="1">
        <v>1324.41</v>
      </c>
      <c r="G517">
        <v>215</v>
      </c>
      <c r="H517">
        <f t="shared" si="24"/>
        <v>23.650178571428572</v>
      </c>
      <c r="I517" t="s">
        <v>7</v>
      </c>
      <c r="J517" t="s">
        <v>8</v>
      </c>
      <c r="K517" s="12">
        <f t="shared" si="25"/>
        <v>1</v>
      </c>
      <c r="L517" s="1">
        <v>1324.41</v>
      </c>
      <c r="M517">
        <f ca="1">VLOOKUP(A517,Sheet1!A:N,12,FALSE)</f>
        <v>56</v>
      </c>
      <c r="N517" s="1">
        <f t="shared" ca="1" si="26"/>
        <v>52.093023255813954</v>
      </c>
    </row>
    <row r="518" spans="1:14" x14ac:dyDescent="0.2">
      <c r="A518" t="s">
        <v>952</v>
      </c>
      <c r="B518">
        <v>7</v>
      </c>
      <c r="C518">
        <v>7</v>
      </c>
      <c r="D518" s="3">
        <v>43666</v>
      </c>
      <c r="E518" s="3">
        <v>43347</v>
      </c>
      <c r="F518">
        <v>332.012</v>
      </c>
      <c r="G518">
        <v>27</v>
      </c>
      <c r="H518">
        <f t="shared" si="24"/>
        <v>47.430285714285716</v>
      </c>
      <c r="I518" t="s">
        <v>805</v>
      </c>
      <c r="J518" t="s">
        <v>575</v>
      </c>
      <c r="K518" s="12">
        <f t="shared" si="25"/>
        <v>1</v>
      </c>
      <c r="L518" s="1">
        <v>332.012</v>
      </c>
      <c r="M518">
        <f ca="1">VLOOKUP(A518,Sheet1!A:N,12,FALSE)</f>
        <v>7</v>
      </c>
      <c r="N518" s="1">
        <f t="shared" ca="1" si="26"/>
        <v>51.851851851851848</v>
      </c>
    </row>
    <row r="519" spans="1:14" x14ac:dyDescent="0.2">
      <c r="A519" t="s">
        <v>470</v>
      </c>
      <c r="B519">
        <v>8</v>
      </c>
      <c r="C519">
        <v>21</v>
      </c>
      <c r="D519" s="3">
        <v>43286</v>
      </c>
      <c r="E519" s="3">
        <v>43107</v>
      </c>
      <c r="F519" s="8">
        <v>222.387</v>
      </c>
      <c r="G519">
        <v>81</v>
      </c>
      <c r="H519">
        <f t="shared" si="24"/>
        <v>10.589857142857143</v>
      </c>
      <c r="I519" t="s">
        <v>7</v>
      </c>
      <c r="J519" t="s">
        <v>575</v>
      </c>
      <c r="K519" s="12">
        <f t="shared" si="25"/>
        <v>1</v>
      </c>
      <c r="L519" s="1">
        <v>222.387</v>
      </c>
      <c r="M519">
        <f ca="1">VLOOKUP(A519,Sheet1!A:N,12,FALSE)</f>
        <v>21</v>
      </c>
      <c r="N519" s="1">
        <f t="shared" ca="1" si="26"/>
        <v>51.851851851851848</v>
      </c>
    </row>
    <row r="520" spans="1:14" x14ac:dyDescent="0.2">
      <c r="A520" t="s">
        <v>398</v>
      </c>
      <c r="B520">
        <v>2</v>
      </c>
      <c r="C520">
        <v>7</v>
      </c>
      <c r="D520" s="3">
        <v>43273</v>
      </c>
      <c r="E520" s="3">
        <v>42992</v>
      </c>
      <c r="F520" s="1">
        <v>323.77300000000002</v>
      </c>
      <c r="G520">
        <v>27</v>
      </c>
      <c r="H520">
        <f t="shared" si="24"/>
        <v>46.253285714285717</v>
      </c>
      <c r="I520" t="s">
        <v>7</v>
      </c>
      <c r="J520" t="s">
        <v>8</v>
      </c>
      <c r="K520" s="12">
        <f t="shared" si="25"/>
        <v>1</v>
      </c>
      <c r="L520" s="1">
        <v>323.77300000000002</v>
      </c>
      <c r="M520">
        <f ca="1">VLOOKUP(A520,Sheet1!A:N,12,FALSE)</f>
        <v>7</v>
      </c>
      <c r="N520" s="1">
        <f t="shared" ca="1" si="26"/>
        <v>51.851851851851848</v>
      </c>
    </row>
    <row r="521" spans="1:14" x14ac:dyDescent="0.2">
      <c r="A521" t="s">
        <v>422</v>
      </c>
      <c r="B521">
        <v>50</v>
      </c>
      <c r="C521">
        <v>72</v>
      </c>
      <c r="D521" s="3">
        <v>43448</v>
      </c>
      <c r="E521" s="3">
        <v>43297</v>
      </c>
      <c r="F521" s="8">
        <v>34071.1</v>
      </c>
      <c r="G521">
        <v>280</v>
      </c>
      <c r="H521">
        <f t="shared" si="24"/>
        <v>473.20972222222218</v>
      </c>
      <c r="I521" t="s">
        <v>7</v>
      </c>
      <c r="J521" t="s">
        <v>575</v>
      </c>
      <c r="K521" s="12">
        <f t="shared" si="25"/>
        <v>1</v>
      </c>
      <c r="L521" s="1">
        <v>34071.1</v>
      </c>
      <c r="M521">
        <f ca="1">VLOOKUP(A521,Sheet1!A:N,12,FALSE)</f>
        <v>72</v>
      </c>
      <c r="N521" s="1">
        <f t="shared" ca="1" si="26"/>
        <v>51.428571428571423</v>
      </c>
    </row>
    <row r="522" spans="1:14" x14ac:dyDescent="0.2">
      <c r="A522" t="s">
        <v>325</v>
      </c>
      <c r="B522">
        <v>10</v>
      </c>
      <c r="C522">
        <v>34</v>
      </c>
      <c r="D522" s="3">
        <v>43276</v>
      </c>
      <c r="E522" s="3">
        <v>42866</v>
      </c>
      <c r="F522" s="1">
        <v>3842.54</v>
      </c>
      <c r="G522">
        <v>133</v>
      </c>
      <c r="H522">
        <f t="shared" si="24"/>
        <v>113.01588235294118</v>
      </c>
      <c r="I522" t="s">
        <v>7</v>
      </c>
      <c r="J522" t="s">
        <v>8</v>
      </c>
      <c r="K522" s="12">
        <f t="shared" si="25"/>
        <v>1</v>
      </c>
      <c r="L522" s="1">
        <v>3842.54</v>
      </c>
      <c r="M522">
        <f ca="1">VLOOKUP(A522,Sheet1!A:N,12,FALSE)</f>
        <v>34</v>
      </c>
      <c r="N522" s="1">
        <f t="shared" ca="1" si="26"/>
        <v>51.127819548872175</v>
      </c>
    </row>
    <row r="523" spans="1:14" x14ac:dyDescent="0.2">
      <c r="A523" t="s">
        <v>227</v>
      </c>
      <c r="B523">
        <v>7</v>
      </c>
      <c r="C523">
        <v>12</v>
      </c>
      <c r="D523" s="3">
        <v>43277</v>
      </c>
      <c r="E523" s="3">
        <v>42983</v>
      </c>
      <c r="F523" s="1">
        <v>976.13</v>
      </c>
      <c r="G523">
        <v>47</v>
      </c>
      <c r="H523">
        <f t="shared" si="24"/>
        <v>81.344166666666666</v>
      </c>
      <c r="I523" t="s">
        <v>7</v>
      </c>
      <c r="J523" t="s">
        <v>8</v>
      </c>
      <c r="K523" s="12">
        <f t="shared" si="25"/>
        <v>1</v>
      </c>
      <c r="L523" s="1">
        <v>976.13</v>
      </c>
      <c r="M523">
        <f ca="1">VLOOKUP(A523,Sheet1!A:N,12,FALSE)</f>
        <v>12</v>
      </c>
      <c r="N523" s="1">
        <f t="shared" ca="1" si="26"/>
        <v>51.063829787234042</v>
      </c>
    </row>
    <row r="524" spans="1:14" x14ac:dyDescent="0.2">
      <c r="A524" t="s">
        <v>346</v>
      </c>
      <c r="B524">
        <v>25</v>
      </c>
      <c r="C524">
        <v>74</v>
      </c>
      <c r="D524" s="3">
        <v>43275</v>
      </c>
      <c r="E524" s="3">
        <v>42948</v>
      </c>
      <c r="F524" s="1">
        <v>1558.73</v>
      </c>
      <c r="G524">
        <v>292</v>
      </c>
      <c r="H524">
        <f t="shared" si="24"/>
        <v>21.063918918918919</v>
      </c>
      <c r="I524" t="s">
        <v>7</v>
      </c>
      <c r="J524" t="s">
        <v>8</v>
      </c>
      <c r="K524" s="12">
        <f t="shared" si="25"/>
        <v>1</v>
      </c>
      <c r="L524" s="1">
        <v>1558.73</v>
      </c>
      <c r="M524">
        <f ca="1">VLOOKUP(A524,Sheet1!A:N,12,FALSE)</f>
        <v>74</v>
      </c>
      <c r="N524" s="1">
        <f t="shared" ca="1" si="26"/>
        <v>50.684931506849317</v>
      </c>
    </row>
    <row r="525" spans="1:14" x14ac:dyDescent="0.2">
      <c r="A525" t="s">
        <v>643</v>
      </c>
      <c r="B525">
        <v>9</v>
      </c>
      <c r="C525">
        <v>28</v>
      </c>
      <c r="D525" s="3">
        <v>43550</v>
      </c>
      <c r="E525" s="3">
        <v>43417</v>
      </c>
      <c r="F525">
        <v>1043.19</v>
      </c>
      <c r="G525">
        <v>111</v>
      </c>
      <c r="H525">
        <f t="shared" si="24"/>
        <v>37.256785714285719</v>
      </c>
      <c r="I525" t="s">
        <v>805</v>
      </c>
      <c r="J525" t="s">
        <v>8</v>
      </c>
      <c r="K525" s="12">
        <f t="shared" si="25"/>
        <v>1</v>
      </c>
      <c r="L525" s="1">
        <v>1043.19</v>
      </c>
      <c r="M525">
        <f ca="1">VLOOKUP(A525,Sheet1!A:N,12,FALSE)</f>
        <v>28</v>
      </c>
      <c r="N525" s="1">
        <f t="shared" ca="1" si="26"/>
        <v>50.450450450450447</v>
      </c>
    </row>
    <row r="526" spans="1:14" x14ac:dyDescent="0.2">
      <c r="A526" t="s">
        <v>653</v>
      </c>
      <c r="B526">
        <v>7</v>
      </c>
      <c r="C526">
        <v>7</v>
      </c>
      <c r="D526" s="3">
        <v>44260</v>
      </c>
      <c r="E526" s="3">
        <v>43699</v>
      </c>
      <c r="F526">
        <v>347.39699999999999</v>
      </c>
      <c r="G526">
        <v>28</v>
      </c>
      <c r="H526">
        <f t="shared" si="24"/>
        <v>49.628142857142855</v>
      </c>
      <c r="I526" t="s">
        <v>805</v>
      </c>
      <c r="J526" t="s">
        <v>8</v>
      </c>
      <c r="K526" s="12">
        <f t="shared" si="25"/>
        <v>1</v>
      </c>
      <c r="L526" s="1">
        <v>347.39699999999999</v>
      </c>
      <c r="M526">
        <f ca="1">VLOOKUP(A526,Sheet1!A:N,12,FALSE)</f>
        <v>7</v>
      </c>
      <c r="N526" s="1">
        <f t="shared" ca="1" si="26"/>
        <v>50</v>
      </c>
    </row>
    <row r="527" spans="1:14" x14ac:dyDescent="0.2">
      <c r="A527" t="s">
        <v>42</v>
      </c>
      <c r="B527">
        <v>1</v>
      </c>
      <c r="C527">
        <v>1</v>
      </c>
      <c r="D527" s="3">
        <v>44195</v>
      </c>
      <c r="E527" s="3">
        <v>43722</v>
      </c>
      <c r="F527" s="1">
        <v>1043.22</v>
      </c>
      <c r="G527">
        <v>4</v>
      </c>
      <c r="H527">
        <f t="shared" si="24"/>
        <v>1043.22</v>
      </c>
      <c r="I527" t="s">
        <v>7</v>
      </c>
      <c r="J527" t="s">
        <v>8</v>
      </c>
      <c r="K527" s="12">
        <f t="shared" si="25"/>
        <v>1</v>
      </c>
      <c r="L527" s="1">
        <v>1043.22</v>
      </c>
      <c r="M527">
        <f ca="1">VLOOKUP(A527,Sheet1!A:N,12,FALSE)</f>
        <v>1</v>
      </c>
      <c r="N527" s="1">
        <f t="shared" ca="1" si="26"/>
        <v>50</v>
      </c>
    </row>
    <row r="528" spans="1:14" x14ac:dyDescent="0.2">
      <c r="A528" t="s">
        <v>66</v>
      </c>
      <c r="B528">
        <v>2</v>
      </c>
      <c r="C528">
        <v>2</v>
      </c>
      <c r="D528" s="3">
        <v>43943</v>
      </c>
      <c r="E528" s="3">
        <v>43864</v>
      </c>
      <c r="F528" s="1">
        <v>138.708</v>
      </c>
      <c r="G528">
        <v>8</v>
      </c>
      <c r="H528">
        <f t="shared" si="24"/>
        <v>69.353999999999999</v>
      </c>
      <c r="I528" t="s">
        <v>7</v>
      </c>
      <c r="J528" t="s">
        <v>8</v>
      </c>
      <c r="K528" s="12">
        <f t="shared" si="25"/>
        <v>1</v>
      </c>
      <c r="L528" s="1">
        <v>138.708</v>
      </c>
      <c r="M528">
        <f ca="1">VLOOKUP(A528,Sheet1!A:N,12,FALSE)</f>
        <v>2</v>
      </c>
      <c r="N528" s="1">
        <f t="shared" ca="1" si="26"/>
        <v>50</v>
      </c>
    </row>
    <row r="529" spans="1:14" x14ac:dyDescent="0.2">
      <c r="A529" t="s">
        <v>69</v>
      </c>
      <c r="B529">
        <v>1</v>
      </c>
      <c r="C529">
        <v>1</v>
      </c>
      <c r="D529" s="3">
        <v>43910</v>
      </c>
      <c r="E529" s="3">
        <v>43910</v>
      </c>
      <c r="F529" s="1">
        <v>297.142</v>
      </c>
      <c r="G529">
        <v>4</v>
      </c>
      <c r="H529">
        <f t="shared" si="24"/>
        <v>297.142</v>
      </c>
      <c r="I529" t="s">
        <v>7</v>
      </c>
      <c r="J529" t="s">
        <v>8</v>
      </c>
      <c r="K529" s="12">
        <f t="shared" si="25"/>
        <v>1</v>
      </c>
      <c r="L529" s="1">
        <v>297.142</v>
      </c>
      <c r="M529">
        <f ca="1">VLOOKUP(A529,Sheet1!A:N,12,FALSE)</f>
        <v>1</v>
      </c>
      <c r="N529" s="1">
        <f t="shared" ca="1" si="26"/>
        <v>50</v>
      </c>
    </row>
    <row r="530" spans="1:14" x14ac:dyDescent="0.2">
      <c r="A530" t="s">
        <v>686</v>
      </c>
      <c r="B530">
        <v>5</v>
      </c>
      <c r="C530">
        <v>23</v>
      </c>
      <c r="D530" s="3">
        <v>43817</v>
      </c>
      <c r="E530" s="3">
        <v>43809</v>
      </c>
      <c r="F530">
        <v>303.55500000000001</v>
      </c>
      <c r="G530">
        <v>92</v>
      </c>
      <c r="H530">
        <f t="shared" si="24"/>
        <v>13.198043478260869</v>
      </c>
      <c r="I530" t="s">
        <v>805</v>
      </c>
      <c r="J530" t="s">
        <v>8</v>
      </c>
      <c r="K530" s="12">
        <f t="shared" si="25"/>
        <v>1</v>
      </c>
      <c r="L530" s="1">
        <v>303.55500000000001</v>
      </c>
      <c r="M530">
        <f ca="1">VLOOKUP(A530,Sheet1!A:N,12,FALSE)</f>
        <v>23</v>
      </c>
      <c r="N530" s="1">
        <f t="shared" ca="1" si="26"/>
        <v>50</v>
      </c>
    </row>
    <row r="531" spans="1:14" x14ac:dyDescent="0.2">
      <c r="A531" t="s">
        <v>1038</v>
      </c>
      <c r="B531">
        <v>4</v>
      </c>
      <c r="C531">
        <v>4</v>
      </c>
      <c r="D531" s="3">
        <v>43794</v>
      </c>
      <c r="E531" s="3">
        <v>43502</v>
      </c>
      <c r="F531">
        <v>340.399</v>
      </c>
      <c r="G531">
        <v>16</v>
      </c>
      <c r="H531">
        <f t="shared" si="24"/>
        <v>85.09975</v>
      </c>
      <c r="I531" t="s">
        <v>805</v>
      </c>
      <c r="J531" t="s">
        <v>575</v>
      </c>
      <c r="K531" s="12">
        <f t="shared" si="25"/>
        <v>1</v>
      </c>
      <c r="L531" s="1">
        <v>340.399</v>
      </c>
      <c r="M531">
        <f ca="1">VLOOKUP(A531,Sheet1!A:N,12,FALSE)</f>
        <v>4</v>
      </c>
      <c r="N531" s="1">
        <f t="shared" ca="1" si="26"/>
        <v>50</v>
      </c>
    </row>
    <row r="532" spans="1:14" x14ac:dyDescent="0.2">
      <c r="A532" t="s">
        <v>780</v>
      </c>
      <c r="B532">
        <v>1</v>
      </c>
      <c r="C532">
        <v>1</v>
      </c>
      <c r="D532" s="3">
        <v>43781</v>
      </c>
      <c r="E532" s="3">
        <v>43781</v>
      </c>
      <c r="F532">
        <v>307.97800000000001</v>
      </c>
      <c r="G532">
        <v>4</v>
      </c>
      <c r="H532">
        <f t="shared" si="24"/>
        <v>307.97800000000001</v>
      </c>
      <c r="I532" t="s">
        <v>805</v>
      </c>
      <c r="J532" t="s">
        <v>8</v>
      </c>
      <c r="K532" s="12">
        <f t="shared" si="25"/>
        <v>1</v>
      </c>
      <c r="L532" s="1">
        <v>307.97800000000001</v>
      </c>
      <c r="M532">
        <f ca="1">VLOOKUP(A532,Sheet1!A:N,12,FALSE)</f>
        <v>1</v>
      </c>
      <c r="N532" s="1">
        <f t="shared" ca="1" si="26"/>
        <v>50</v>
      </c>
    </row>
    <row r="533" spans="1:14" x14ac:dyDescent="0.2">
      <c r="A533" t="s">
        <v>1223</v>
      </c>
      <c r="B533">
        <v>1</v>
      </c>
      <c r="C533">
        <v>2</v>
      </c>
      <c r="D533" s="3">
        <v>43715</v>
      </c>
      <c r="E533" s="3">
        <v>43711</v>
      </c>
      <c r="F533">
        <v>600</v>
      </c>
      <c r="G533">
        <v>8</v>
      </c>
      <c r="H533">
        <f t="shared" si="24"/>
        <v>300</v>
      </c>
      <c r="I533" t="s">
        <v>805</v>
      </c>
      <c r="J533" t="s">
        <v>575</v>
      </c>
      <c r="K533" s="12">
        <f t="shared" si="25"/>
        <v>1</v>
      </c>
      <c r="L533" s="1">
        <v>600</v>
      </c>
      <c r="M533">
        <f ca="1">VLOOKUP(A533,Sheet1!A:N,12,FALSE)</f>
        <v>2</v>
      </c>
      <c r="N533" s="1">
        <f t="shared" ca="1" si="26"/>
        <v>50</v>
      </c>
    </row>
    <row r="534" spans="1:14" x14ac:dyDescent="0.2">
      <c r="A534" t="s">
        <v>1140</v>
      </c>
      <c r="B534">
        <v>2</v>
      </c>
      <c r="C534">
        <v>2</v>
      </c>
      <c r="D534" s="3">
        <v>43682</v>
      </c>
      <c r="E534" s="3">
        <v>43676</v>
      </c>
      <c r="F534">
        <v>130.273</v>
      </c>
      <c r="G534">
        <v>8</v>
      </c>
      <c r="H534">
        <f t="shared" si="24"/>
        <v>65.136499999999998</v>
      </c>
      <c r="I534" t="s">
        <v>805</v>
      </c>
      <c r="J534" t="s">
        <v>575</v>
      </c>
      <c r="K534" s="12">
        <f t="shared" si="25"/>
        <v>1</v>
      </c>
      <c r="L534" s="1">
        <v>130.273</v>
      </c>
      <c r="M534">
        <f ca="1">VLOOKUP(A534,Sheet1!A:N,12,FALSE)</f>
        <v>2</v>
      </c>
      <c r="N534" s="1">
        <f t="shared" ca="1" si="26"/>
        <v>50</v>
      </c>
    </row>
    <row r="535" spans="1:14" x14ac:dyDescent="0.2">
      <c r="A535" t="s">
        <v>1198</v>
      </c>
      <c r="B535">
        <v>1</v>
      </c>
      <c r="C535">
        <v>1</v>
      </c>
      <c r="D535" s="3">
        <v>43648</v>
      </c>
      <c r="E535" s="3">
        <v>43393</v>
      </c>
      <c r="F535">
        <v>135.321</v>
      </c>
      <c r="G535">
        <v>4</v>
      </c>
      <c r="H535">
        <f t="shared" si="24"/>
        <v>135.321</v>
      </c>
      <c r="I535" t="s">
        <v>805</v>
      </c>
      <c r="J535" t="s">
        <v>575</v>
      </c>
      <c r="K535" s="12">
        <f t="shared" si="25"/>
        <v>1</v>
      </c>
      <c r="L535" s="1">
        <v>135.321</v>
      </c>
      <c r="M535">
        <f ca="1">VLOOKUP(A535,Sheet1!A:N,12,FALSE)</f>
        <v>1</v>
      </c>
      <c r="N535" s="1">
        <f t="shared" ca="1" si="26"/>
        <v>50</v>
      </c>
    </row>
    <row r="536" spans="1:14" x14ac:dyDescent="0.2">
      <c r="A536" t="s">
        <v>901</v>
      </c>
      <c r="B536">
        <v>9</v>
      </c>
      <c r="C536">
        <v>9</v>
      </c>
      <c r="D536" s="3">
        <v>43642</v>
      </c>
      <c r="E536" s="3">
        <v>43298</v>
      </c>
      <c r="F536">
        <v>150.11500000000001</v>
      </c>
      <c r="G536">
        <v>36</v>
      </c>
      <c r="H536">
        <f t="shared" si="24"/>
        <v>16.679444444444446</v>
      </c>
      <c r="I536" t="s">
        <v>805</v>
      </c>
      <c r="J536" t="s">
        <v>575</v>
      </c>
      <c r="K536" s="12">
        <f t="shared" si="25"/>
        <v>1</v>
      </c>
      <c r="L536" s="1">
        <v>150.11500000000001</v>
      </c>
      <c r="M536">
        <f ca="1">VLOOKUP(A536,Sheet1!A:N,12,FALSE)</f>
        <v>9</v>
      </c>
      <c r="N536" s="1">
        <f t="shared" ca="1" si="26"/>
        <v>50</v>
      </c>
    </row>
    <row r="537" spans="1:14" x14ac:dyDescent="0.2">
      <c r="A537" t="s">
        <v>1201</v>
      </c>
      <c r="B537">
        <v>1</v>
      </c>
      <c r="C537">
        <v>1</v>
      </c>
      <c r="D537" s="3">
        <v>43621</v>
      </c>
      <c r="E537" s="3">
        <v>43562</v>
      </c>
      <c r="F537">
        <v>218.69</v>
      </c>
      <c r="G537">
        <v>4</v>
      </c>
      <c r="H537">
        <f t="shared" si="24"/>
        <v>218.69</v>
      </c>
      <c r="I537" t="s">
        <v>805</v>
      </c>
      <c r="J537" t="s">
        <v>575</v>
      </c>
      <c r="K537" s="12">
        <f t="shared" si="25"/>
        <v>1</v>
      </c>
      <c r="L537" s="1">
        <v>218.69</v>
      </c>
      <c r="M537">
        <f ca="1">VLOOKUP(A537,Sheet1!A:N,12,FALSE)</f>
        <v>1</v>
      </c>
      <c r="N537" s="1">
        <f t="shared" ca="1" si="26"/>
        <v>50</v>
      </c>
    </row>
    <row r="538" spans="1:14" x14ac:dyDescent="0.2">
      <c r="A538" t="s">
        <v>1163</v>
      </c>
      <c r="B538">
        <v>1</v>
      </c>
      <c r="C538">
        <v>1</v>
      </c>
      <c r="D538" s="3">
        <v>43595</v>
      </c>
      <c r="E538" s="3">
        <v>43354</v>
      </c>
      <c r="F538">
        <v>225.95599999999999</v>
      </c>
      <c r="G538">
        <v>4</v>
      </c>
      <c r="H538">
        <f t="shared" si="24"/>
        <v>225.95599999999999</v>
      </c>
      <c r="I538" t="s">
        <v>805</v>
      </c>
      <c r="J538" t="s">
        <v>575</v>
      </c>
      <c r="K538" s="12">
        <f t="shared" si="25"/>
        <v>1</v>
      </c>
      <c r="L538" s="1">
        <v>225.95599999999999</v>
      </c>
      <c r="M538">
        <f ca="1">VLOOKUP(A538,Sheet1!A:N,12,FALSE)</f>
        <v>1</v>
      </c>
      <c r="N538" s="1">
        <f t="shared" ca="1" si="26"/>
        <v>50</v>
      </c>
    </row>
    <row r="539" spans="1:14" x14ac:dyDescent="0.2">
      <c r="A539" t="s">
        <v>651</v>
      </c>
      <c r="B539">
        <v>8</v>
      </c>
      <c r="C539">
        <v>18</v>
      </c>
      <c r="D539" s="3">
        <v>43593</v>
      </c>
      <c r="E539" s="3">
        <v>43390</v>
      </c>
      <c r="F539">
        <v>3673.91</v>
      </c>
      <c r="G539">
        <v>72</v>
      </c>
      <c r="H539">
        <f t="shared" si="24"/>
        <v>204.10611111111109</v>
      </c>
      <c r="I539" t="s">
        <v>805</v>
      </c>
      <c r="J539" t="s">
        <v>8</v>
      </c>
      <c r="K539" s="12">
        <f t="shared" si="25"/>
        <v>1</v>
      </c>
      <c r="L539" s="1">
        <v>3673.91</v>
      </c>
      <c r="M539">
        <f ca="1">VLOOKUP(A539,Sheet1!A:N,12,FALSE)</f>
        <v>18</v>
      </c>
      <c r="N539" s="1">
        <f t="shared" ca="1" si="26"/>
        <v>50</v>
      </c>
    </row>
    <row r="540" spans="1:14" x14ac:dyDescent="0.2">
      <c r="A540" t="s">
        <v>1207</v>
      </c>
      <c r="B540">
        <v>1</v>
      </c>
      <c r="C540">
        <v>1</v>
      </c>
      <c r="D540" s="3">
        <v>43593</v>
      </c>
      <c r="E540" s="3">
        <v>43349</v>
      </c>
      <c r="F540">
        <v>239.80199999999999</v>
      </c>
      <c r="G540">
        <v>4</v>
      </c>
      <c r="H540">
        <f t="shared" si="24"/>
        <v>239.80199999999999</v>
      </c>
      <c r="I540" t="s">
        <v>805</v>
      </c>
      <c r="J540" t="s">
        <v>575</v>
      </c>
      <c r="K540" s="12">
        <f t="shared" si="25"/>
        <v>1</v>
      </c>
      <c r="L540" s="1">
        <v>239.80199999999999</v>
      </c>
      <c r="M540">
        <f ca="1">VLOOKUP(A540,Sheet1!A:N,12,FALSE)</f>
        <v>1</v>
      </c>
      <c r="N540" s="1">
        <f t="shared" ca="1" si="26"/>
        <v>50</v>
      </c>
    </row>
    <row r="541" spans="1:14" x14ac:dyDescent="0.2">
      <c r="A541" t="s">
        <v>1190</v>
      </c>
      <c r="B541">
        <v>1</v>
      </c>
      <c r="C541">
        <v>1</v>
      </c>
      <c r="D541" s="3">
        <v>43511</v>
      </c>
      <c r="E541" s="3">
        <v>43504</v>
      </c>
      <c r="F541">
        <v>210.18899999999999</v>
      </c>
      <c r="G541">
        <v>4</v>
      </c>
      <c r="H541">
        <f t="shared" si="24"/>
        <v>210.18899999999999</v>
      </c>
      <c r="I541" t="s">
        <v>805</v>
      </c>
      <c r="J541" t="s">
        <v>575</v>
      </c>
      <c r="K541" s="12">
        <f t="shared" si="25"/>
        <v>1</v>
      </c>
      <c r="L541" s="1">
        <v>210.18899999999999</v>
      </c>
      <c r="M541">
        <f ca="1">VLOOKUP(A541,Sheet1!A:N,12,FALSE)</f>
        <v>1</v>
      </c>
      <c r="N541" s="1">
        <f t="shared" ca="1" si="26"/>
        <v>50</v>
      </c>
    </row>
    <row r="542" spans="1:14" x14ac:dyDescent="0.2">
      <c r="A542" t="s">
        <v>747</v>
      </c>
      <c r="B542">
        <v>2</v>
      </c>
      <c r="C542">
        <v>3</v>
      </c>
      <c r="D542" s="3">
        <v>43471</v>
      </c>
      <c r="E542" s="3">
        <v>43460</v>
      </c>
      <c r="F542">
        <v>162.69499999999999</v>
      </c>
      <c r="G542">
        <v>12</v>
      </c>
      <c r="H542">
        <f t="shared" si="24"/>
        <v>54.231666666666662</v>
      </c>
      <c r="I542" t="s">
        <v>805</v>
      </c>
      <c r="J542" t="s">
        <v>8</v>
      </c>
      <c r="K542" s="12">
        <f t="shared" si="25"/>
        <v>1</v>
      </c>
      <c r="L542" s="1">
        <v>162.69499999999999</v>
      </c>
      <c r="M542">
        <f ca="1">VLOOKUP(A542,Sheet1!A:N,12,FALSE)</f>
        <v>3</v>
      </c>
      <c r="N542" s="1">
        <f t="shared" ca="1" si="26"/>
        <v>50</v>
      </c>
    </row>
    <row r="543" spans="1:14" x14ac:dyDescent="0.2">
      <c r="A543" t="s">
        <v>950</v>
      </c>
      <c r="B543">
        <v>7</v>
      </c>
      <c r="C543">
        <v>10</v>
      </c>
      <c r="D543" s="3">
        <v>43468</v>
      </c>
      <c r="E543" s="3">
        <v>43339</v>
      </c>
      <c r="F543">
        <v>111.184</v>
      </c>
      <c r="G543">
        <v>40</v>
      </c>
      <c r="H543">
        <f t="shared" si="24"/>
        <v>11.118399999999999</v>
      </c>
      <c r="I543" t="s">
        <v>805</v>
      </c>
      <c r="J543" t="s">
        <v>575</v>
      </c>
      <c r="K543" s="12">
        <f t="shared" si="25"/>
        <v>1</v>
      </c>
      <c r="L543" s="1">
        <v>111.184</v>
      </c>
      <c r="M543">
        <f ca="1">VLOOKUP(A543,Sheet1!A:N,12,FALSE)</f>
        <v>10</v>
      </c>
      <c r="N543" s="1">
        <f t="shared" ca="1" si="26"/>
        <v>50</v>
      </c>
    </row>
    <row r="544" spans="1:14" x14ac:dyDescent="0.2">
      <c r="A544" t="s">
        <v>138</v>
      </c>
      <c r="B544">
        <v>2</v>
      </c>
      <c r="C544">
        <v>2</v>
      </c>
      <c r="D544" s="3">
        <v>43464</v>
      </c>
      <c r="E544" s="3">
        <v>43409</v>
      </c>
      <c r="F544" s="1">
        <v>449.98</v>
      </c>
      <c r="G544">
        <v>8</v>
      </c>
      <c r="H544">
        <f t="shared" si="24"/>
        <v>224.99</v>
      </c>
      <c r="I544" t="s">
        <v>7</v>
      </c>
      <c r="J544" t="s">
        <v>8</v>
      </c>
      <c r="K544" s="12">
        <f t="shared" si="25"/>
        <v>1</v>
      </c>
      <c r="L544" s="1">
        <v>449.98</v>
      </c>
      <c r="M544">
        <f ca="1">VLOOKUP(A544,Sheet1!A:N,12,FALSE)</f>
        <v>2</v>
      </c>
      <c r="N544" s="1">
        <f t="shared" ca="1" si="26"/>
        <v>50</v>
      </c>
    </row>
    <row r="545" spans="1:14" x14ac:dyDescent="0.2">
      <c r="A545" t="s">
        <v>1215</v>
      </c>
      <c r="B545">
        <v>1</v>
      </c>
      <c r="C545">
        <v>1</v>
      </c>
      <c r="D545" s="3">
        <v>43464</v>
      </c>
      <c r="E545" s="3">
        <v>43323</v>
      </c>
      <c r="F545">
        <v>103.039</v>
      </c>
      <c r="G545">
        <v>4</v>
      </c>
      <c r="H545">
        <f t="shared" si="24"/>
        <v>103.039</v>
      </c>
      <c r="I545" t="s">
        <v>805</v>
      </c>
      <c r="J545" t="s">
        <v>575</v>
      </c>
      <c r="K545" s="12">
        <f t="shared" si="25"/>
        <v>1</v>
      </c>
      <c r="L545" s="1">
        <v>103.039</v>
      </c>
      <c r="M545">
        <f ca="1">VLOOKUP(A545,Sheet1!A:N,12,FALSE)</f>
        <v>1</v>
      </c>
      <c r="N545" s="1">
        <f t="shared" ca="1" si="26"/>
        <v>50</v>
      </c>
    </row>
    <row r="546" spans="1:14" x14ac:dyDescent="0.2">
      <c r="A546" t="s">
        <v>1128</v>
      </c>
      <c r="B546">
        <v>2</v>
      </c>
      <c r="C546">
        <v>2</v>
      </c>
      <c r="D546" s="3">
        <v>43458</v>
      </c>
      <c r="E546" s="3">
        <v>43301</v>
      </c>
      <c r="F546">
        <v>110</v>
      </c>
      <c r="G546">
        <v>8</v>
      </c>
      <c r="H546">
        <f t="shared" si="24"/>
        <v>55</v>
      </c>
      <c r="I546" t="s">
        <v>805</v>
      </c>
      <c r="J546" t="s">
        <v>575</v>
      </c>
      <c r="K546" s="12">
        <f t="shared" si="25"/>
        <v>1</v>
      </c>
      <c r="L546" s="1">
        <v>110</v>
      </c>
      <c r="M546">
        <f ca="1">VLOOKUP(A546,Sheet1!A:N,12,FALSE)</f>
        <v>2</v>
      </c>
      <c r="N546" s="1">
        <f t="shared" ca="1" si="26"/>
        <v>50</v>
      </c>
    </row>
    <row r="547" spans="1:14" x14ac:dyDescent="0.2">
      <c r="A547" t="s">
        <v>143</v>
      </c>
      <c r="B547">
        <v>1</v>
      </c>
      <c r="C547">
        <v>1</v>
      </c>
      <c r="D547" s="3">
        <v>43431</v>
      </c>
      <c r="E547" s="3">
        <v>43414</v>
      </c>
      <c r="F547" s="1">
        <v>354.83600000000001</v>
      </c>
      <c r="G547">
        <v>4</v>
      </c>
      <c r="H547">
        <f t="shared" si="24"/>
        <v>354.83600000000001</v>
      </c>
      <c r="I547" t="s">
        <v>7</v>
      </c>
      <c r="J547" t="s">
        <v>8</v>
      </c>
      <c r="K547" s="12">
        <f t="shared" si="25"/>
        <v>1</v>
      </c>
      <c r="L547" s="1">
        <v>354.83600000000001</v>
      </c>
      <c r="M547">
        <f ca="1">VLOOKUP(A547,Sheet1!A:N,12,FALSE)</f>
        <v>1</v>
      </c>
      <c r="N547" s="1">
        <f t="shared" ca="1" si="26"/>
        <v>50</v>
      </c>
    </row>
    <row r="548" spans="1:14" x14ac:dyDescent="0.2">
      <c r="A548" t="s">
        <v>1109</v>
      </c>
      <c r="B548">
        <v>2</v>
      </c>
      <c r="C548">
        <v>2</v>
      </c>
      <c r="D548" s="3">
        <v>43426</v>
      </c>
      <c r="E548" s="3">
        <v>43388</v>
      </c>
      <c r="F548">
        <v>139.99</v>
      </c>
      <c r="G548">
        <v>8</v>
      </c>
      <c r="H548">
        <f t="shared" si="24"/>
        <v>69.995000000000005</v>
      </c>
      <c r="I548" t="s">
        <v>805</v>
      </c>
      <c r="J548" t="s">
        <v>575</v>
      </c>
      <c r="K548" s="12">
        <f t="shared" si="25"/>
        <v>1</v>
      </c>
      <c r="L548" s="1">
        <v>139.99</v>
      </c>
      <c r="M548">
        <f ca="1">VLOOKUP(A548,Sheet1!A:N,12,FALSE)</f>
        <v>2</v>
      </c>
      <c r="N548" s="1">
        <f t="shared" ca="1" si="26"/>
        <v>50</v>
      </c>
    </row>
    <row r="549" spans="1:14" x14ac:dyDescent="0.2">
      <c r="A549" t="s">
        <v>1160</v>
      </c>
      <c r="B549">
        <v>1</v>
      </c>
      <c r="C549">
        <v>1</v>
      </c>
      <c r="D549" s="3">
        <v>43424</v>
      </c>
      <c r="E549" s="3">
        <v>43318</v>
      </c>
      <c r="F549">
        <v>120.005</v>
      </c>
      <c r="G549">
        <v>4</v>
      </c>
      <c r="H549">
        <f t="shared" si="24"/>
        <v>120.005</v>
      </c>
      <c r="I549" t="s">
        <v>805</v>
      </c>
      <c r="J549" t="s">
        <v>575</v>
      </c>
      <c r="K549" s="12">
        <f t="shared" si="25"/>
        <v>1</v>
      </c>
      <c r="L549" s="1">
        <v>120.005</v>
      </c>
      <c r="M549">
        <f ca="1">VLOOKUP(A549,Sheet1!A:N,12,FALSE)</f>
        <v>1</v>
      </c>
      <c r="N549" s="1">
        <f t="shared" ca="1" si="26"/>
        <v>50</v>
      </c>
    </row>
    <row r="550" spans="1:14" x14ac:dyDescent="0.2">
      <c r="A550" t="s">
        <v>1183</v>
      </c>
      <c r="B550">
        <v>1</v>
      </c>
      <c r="C550">
        <v>1</v>
      </c>
      <c r="D550" s="3">
        <v>43418</v>
      </c>
      <c r="E550" s="3">
        <v>43306</v>
      </c>
      <c r="F550">
        <v>200</v>
      </c>
      <c r="G550">
        <v>4</v>
      </c>
      <c r="H550">
        <f t="shared" si="24"/>
        <v>200</v>
      </c>
      <c r="I550" t="s">
        <v>805</v>
      </c>
      <c r="J550" t="s">
        <v>575</v>
      </c>
      <c r="K550" s="12">
        <f t="shared" si="25"/>
        <v>1</v>
      </c>
      <c r="L550" s="1">
        <v>200</v>
      </c>
      <c r="M550">
        <f ca="1">VLOOKUP(A550,Sheet1!A:N,12,FALSE)</f>
        <v>1</v>
      </c>
      <c r="N550" s="1">
        <f t="shared" ca="1" si="26"/>
        <v>50</v>
      </c>
    </row>
    <row r="551" spans="1:14" x14ac:dyDescent="0.2">
      <c r="A551" t="s">
        <v>1195</v>
      </c>
      <c r="B551">
        <v>1</v>
      </c>
      <c r="C551">
        <v>1</v>
      </c>
      <c r="D551" s="3">
        <v>43409</v>
      </c>
      <c r="E551" s="3">
        <v>43372</v>
      </c>
      <c r="F551">
        <v>128.815</v>
      </c>
      <c r="G551">
        <v>4</v>
      </c>
      <c r="H551">
        <f t="shared" si="24"/>
        <v>128.815</v>
      </c>
      <c r="I551" t="s">
        <v>805</v>
      </c>
      <c r="J551" t="s">
        <v>575</v>
      </c>
      <c r="K551" s="12">
        <f t="shared" si="25"/>
        <v>1</v>
      </c>
      <c r="L551" s="1">
        <v>128.815</v>
      </c>
      <c r="M551">
        <f ca="1">VLOOKUP(A551,Sheet1!A:N,12,FALSE)</f>
        <v>1</v>
      </c>
      <c r="N551" s="1">
        <f t="shared" ca="1" si="26"/>
        <v>50</v>
      </c>
    </row>
    <row r="552" spans="1:14" x14ac:dyDescent="0.2">
      <c r="A552" t="s">
        <v>1189</v>
      </c>
      <c r="B552">
        <v>1</v>
      </c>
      <c r="C552">
        <v>1</v>
      </c>
      <c r="D552" s="3">
        <v>43405</v>
      </c>
      <c r="E552" s="3">
        <v>43403</v>
      </c>
      <c r="F552">
        <v>155.52000000000001</v>
      </c>
      <c r="G552">
        <v>4</v>
      </c>
      <c r="H552">
        <f t="shared" si="24"/>
        <v>155.52000000000001</v>
      </c>
      <c r="I552" t="s">
        <v>805</v>
      </c>
      <c r="J552" t="s">
        <v>575</v>
      </c>
      <c r="K552" s="12">
        <f t="shared" si="25"/>
        <v>1</v>
      </c>
      <c r="L552" s="1">
        <v>155.52000000000001</v>
      </c>
      <c r="M552">
        <f ca="1">VLOOKUP(A552,Sheet1!A:N,12,FALSE)</f>
        <v>1</v>
      </c>
      <c r="N552" s="1">
        <f t="shared" ca="1" si="26"/>
        <v>50</v>
      </c>
    </row>
    <row r="553" spans="1:14" x14ac:dyDescent="0.2">
      <c r="A553" t="s">
        <v>1193</v>
      </c>
      <c r="B553">
        <v>1</v>
      </c>
      <c r="C553">
        <v>3</v>
      </c>
      <c r="D553" s="3">
        <v>43398</v>
      </c>
      <c r="E553" s="3">
        <v>43353</v>
      </c>
      <c r="F553">
        <v>1250.02</v>
      </c>
      <c r="G553">
        <v>12</v>
      </c>
      <c r="H553">
        <f t="shared" si="24"/>
        <v>416.67333333333335</v>
      </c>
      <c r="I553" t="s">
        <v>805</v>
      </c>
      <c r="J553" t="s">
        <v>575</v>
      </c>
      <c r="K553" s="12">
        <f t="shared" si="25"/>
        <v>1</v>
      </c>
      <c r="L553" s="1">
        <v>1250.02</v>
      </c>
      <c r="M553">
        <f ca="1">VLOOKUP(A553,Sheet1!A:N,12,FALSE)</f>
        <v>3</v>
      </c>
      <c r="N553" s="1">
        <f t="shared" ca="1" si="26"/>
        <v>50</v>
      </c>
    </row>
    <row r="554" spans="1:14" x14ac:dyDescent="0.2">
      <c r="A554" t="s">
        <v>727</v>
      </c>
      <c r="B554">
        <v>2</v>
      </c>
      <c r="C554">
        <v>2</v>
      </c>
      <c r="D554" s="3">
        <v>43338</v>
      </c>
      <c r="E554" s="3">
        <v>43334</v>
      </c>
      <c r="F554">
        <v>113.41</v>
      </c>
      <c r="G554">
        <v>8</v>
      </c>
      <c r="H554">
        <f t="shared" si="24"/>
        <v>56.704999999999998</v>
      </c>
      <c r="I554" t="s">
        <v>805</v>
      </c>
      <c r="J554" t="s">
        <v>8</v>
      </c>
      <c r="K554" s="12">
        <f t="shared" si="25"/>
        <v>1</v>
      </c>
      <c r="L554" s="1">
        <v>113.41</v>
      </c>
      <c r="M554">
        <f ca="1">VLOOKUP(A554,Sheet1!A:N,12,FALSE)</f>
        <v>2</v>
      </c>
      <c r="N554" s="1">
        <f t="shared" ca="1" si="26"/>
        <v>50</v>
      </c>
    </row>
    <row r="555" spans="1:14" x14ac:dyDescent="0.2">
      <c r="A555" t="s">
        <v>178</v>
      </c>
      <c r="B555">
        <v>3</v>
      </c>
      <c r="C555">
        <v>4</v>
      </c>
      <c r="D555" s="3">
        <v>43278</v>
      </c>
      <c r="E555" s="3">
        <v>42958</v>
      </c>
      <c r="F555" s="1">
        <v>355.5</v>
      </c>
      <c r="G555">
        <v>16</v>
      </c>
      <c r="H555">
        <f t="shared" si="24"/>
        <v>88.875</v>
      </c>
      <c r="I555" t="s">
        <v>7</v>
      </c>
      <c r="J555" t="s">
        <v>8</v>
      </c>
      <c r="K555" s="12">
        <f t="shared" si="25"/>
        <v>1</v>
      </c>
      <c r="L555" s="1">
        <v>355.5</v>
      </c>
      <c r="M555">
        <f ca="1">VLOOKUP(A555,Sheet1!A:N,12,FALSE)</f>
        <v>4</v>
      </c>
      <c r="N555" s="1">
        <f t="shared" ca="1" si="26"/>
        <v>50</v>
      </c>
    </row>
    <row r="556" spans="1:14" x14ac:dyDescent="0.2">
      <c r="A556" t="s">
        <v>254</v>
      </c>
      <c r="B556">
        <v>9</v>
      </c>
      <c r="C556">
        <v>18</v>
      </c>
      <c r="D556" s="3">
        <v>43277</v>
      </c>
      <c r="E556" s="3">
        <v>42914</v>
      </c>
      <c r="F556" s="1">
        <v>2275.2199999999998</v>
      </c>
      <c r="G556">
        <v>72</v>
      </c>
      <c r="H556">
        <f t="shared" si="24"/>
        <v>126.40111111111111</v>
      </c>
      <c r="I556" t="s">
        <v>7</v>
      </c>
      <c r="J556" t="s">
        <v>8</v>
      </c>
      <c r="K556" s="12">
        <f t="shared" si="25"/>
        <v>1</v>
      </c>
      <c r="L556" s="1">
        <v>2275.2199999999998</v>
      </c>
      <c r="M556">
        <f ca="1">VLOOKUP(A556,Sheet1!A:N,12,FALSE)</f>
        <v>18</v>
      </c>
      <c r="N556" s="1">
        <f t="shared" ca="1" si="26"/>
        <v>50</v>
      </c>
    </row>
    <row r="557" spans="1:14" x14ac:dyDescent="0.2">
      <c r="A557" t="s">
        <v>228</v>
      </c>
      <c r="B557">
        <v>5</v>
      </c>
      <c r="C557">
        <v>5</v>
      </c>
      <c r="D557" s="3">
        <v>43277</v>
      </c>
      <c r="E557" s="3">
        <v>42983</v>
      </c>
      <c r="F557" s="1">
        <v>673.71299999999997</v>
      </c>
      <c r="G557">
        <v>20</v>
      </c>
      <c r="H557">
        <f t="shared" si="24"/>
        <v>134.74259999999998</v>
      </c>
      <c r="I557" t="s">
        <v>7</v>
      </c>
      <c r="J557" t="s">
        <v>8</v>
      </c>
      <c r="K557" s="12">
        <f t="shared" si="25"/>
        <v>1</v>
      </c>
      <c r="L557" s="1">
        <v>673.71299999999997</v>
      </c>
      <c r="M557">
        <f ca="1">VLOOKUP(A557,Sheet1!A:N,12,FALSE)</f>
        <v>5</v>
      </c>
      <c r="N557" s="1">
        <f t="shared" ca="1" si="26"/>
        <v>50</v>
      </c>
    </row>
    <row r="558" spans="1:14" x14ac:dyDescent="0.2">
      <c r="A558" t="s">
        <v>222</v>
      </c>
      <c r="B558">
        <v>3</v>
      </c>
      <c r="C558">
        <v>4</v>
      </c>
      <c r="D558" s="3">
        <v>43277</v>
      </c>
      <c r="E558" s="3">
        <v>42993</v>
      </c>
      <c r="F558" s="1">
        <v>299.32</v>
      </c>
      <c r="G558">
        <v>16</v>
      </c>
      <c r="H558">
        <f t="shared" si="24"/>
        <v>74.83</v>
      </c>
      <c r="I558" t="s">
        <v>7</v>
      </c>
      <c r="J558" t="s">
        <v>8</v>
      </c>
      <c r="K558" s="12">
        <f t="shared" si="25"/>
        <v>1</v>
      </c>
      <c r="L558" s="1">
        <v>299.32</v>
      </c>
      <c r="M558">
        <f ca="1">VLOOKUP(A558,Sheet1!A:N,12,FALSE)</f>
        <v>4</v>
      </c>
      <c r="N558" s="1">
        <f t="shared" ca="1" si="26"/>
        <v>50</v>
      </c>
    </row>
    <row r="559" spans="1:14" x14ac:dyDescent="0.2">
      <c r="A559" t="s">
        <v>288</v>
      </c>
      <c r="B559">
        <v>1</v>
      </c>
      <c r="C559">
        <v>3</v>
      </c>
      <c r="D559" s="3">
        <v>43276</v>
      </c>
      <c r="E559" s="3">
        <v>43056</v>
      </c>
      <c r="F559" s="1">
        <v>156.809</v>
      </c>
      <c r="G559">
        <v>12</v>
      </c>
      <c r="H559">
        <f t="shared" si="24"/>
        <v>52.269666666666666</v>
      </c>
      <c r="I559" t="s">
        <v>7</v>
      </c>
      <c r="J559" t="s">
        <v>8</v>
      </c>
      <c r="K559" s="12">
        <f t="shared" si="25"/>
        <v>1</v>
      </c>
      <c r="L559" s="1">
        <v>156.809</v>
      </c>
      <c r="M559">
        <f ca="1">VLOOKUP(A559,Sheet1!A:N,12,FALSE)</f>
        <v>3</v>
      </c>
      <c r="N559" s="1">
        <f t="shared" ca="1" si="26"/>
        <v>50</v>
      </c>
    </row>
    <row r="560" spans="1:14" x14ac:dyDescent="0.2">
      <c r="A560" t="s">
        <v>277</v>
      </c>
      <c r="B560">
        <v>1</v>
      </c>
      <c r="C560">
        <v>1</v>
      </c>
      <c r="D560" s="3">
        <v>43276</v>
      </c>
      <c r="E560" s="3">
        <v>43213</v>
      </c>
      <c r="F560" s="1">
        <v>150</v>
      </c>
      <c r="G560">
        <v>4</v>
      </c>
      <c r="H560">
        <f t="shared" si="24"/>
        <v>150</v>
      </c>
      <c r="I560" t="s">
        <v>7</v>
      </c>
      <c r="J560" t="s">
        <v>8</v>
      </c>
      <c r="K560" s="12">
        <f t="shared" si="25"/>
        <v>1</v>
      </c>
      <c r="L560" s="1">
        <v>150</v>
      </c>
      <c r="M560">
        <f ca="1">VLOOKUP(A560,Sheet1!A:N,12,FALSE)</f>
        <v>1</v>
      </c>
      <c r="N560" s="1">
        <f t="shared" ca="1" si="26"/>
        <v>50</v>
      </c>
    </row>
    <row r="561" spans="1:14" x14ac:dyDescent="0.2">
      <c r="A561" t="s">
        <v>537</v>
      </c>
      <c r="B561">
        <v>2</v>
      </c>
      <c r="C561">
        <v>4</v>
      </c>
      <c r="D561" s="3">
        <v>43113</v>
      </c>
      <c r="E561" s="3">
        <v>43090</v>
      </c>
      <c r="F561" s="8">
        <v>115.851</v>
      </c>
      <c r="G561">
        <v>16</v>
      </c>
      <c r="H561">
        <f t="shared" si="24"/>
        <v>28.96275</v>
      </c>
      <c r="I561" t="s">
        <v>7</v>
      </c>
      <c r="J561" t="s">
        <v>575</v>
      </c>
      <c r="K561" s="12">
        <f t="shared" si="25"/>
        <v>1</v>
      </c>
      <c r="L561" s="1">
        <v>115.851</v>
      </c>
      <c r="M561">
        <f ca="1">VLOOKUP(A561,Sheet1!A:N,12,FALSE)</f>
        <v>4</v>
      </c>
      <c r="N561" s="1">
        <f t="shared" ca="1" si="26"/>
        <v>50</v>
      </c>
    </row>
    <row r="562" spans="1:14" x14ac:dyDescent="0.2">
      <c r="A562" t="s">
        <v>95</v>
      </c>
      <c r="B562">
        <v>11</v>
      </c>
      <c r="C562">
        <v>21</v>
      </c>
      <c r="D562" s="3">
        <v>43628</v>
      </c>
      <c r="E562" s="3">
        <v>43330</v>
      </c>
      <c r="F562" s="1">
        <v>4485.12</v>
      </c>
      <c r="G562">
        <v>937</v>
      </c>
      <c r="H562">
        <f t="shared" si="24"/>
        <v>213.57714285714286</v>
      </c>
      <c r="I562" t="s">
        <v>7</v>
      </c>
      <c r="J562" t="s">
        <v>8</v>
      </c>
      <c r="K562" s="12">
        <f t="shared" si="25"/>
        <v>2</v>
      </c>
      <c r="L562" s="1">
        <v>33661.32</v>
      </c>
      <c r="M562">
        <f ca="1">VLOOKUP(A562,Sheet1!A:N,12,FALSE)</f>
        <v>232</v>
      </c>
      <c r="N562" s="1">
        <f t="shared" ca="1" si="26"/>
        <v>49.519743863393813</v>
      </c>
    </row>
    <row r="563" spans="1:14" x14ac:dyDescent="0.2">
      <c r="A563" t="s">
        <v>95</v>
      </c>
      <c r="B563">
        <v>71</v>
      </c>
      <c r="C563">
        <v>211</v>
      </c>
      <c r="D563" s="3">
        <v>43628</v>
      </c>
      <c r="E563" s="3">
        <v>43330</v>
      </c>
      <c r="F563">
        <v>29176.2</v>
      </c>
      <c r="G563">
        <v>937</v>
      </c>
      <c r="H563">
        <f t="shared" si="24"/>
        <v>138.27582938388625</v>
      </c>
      <c r="I563" t="s">
        <v>805</v>
      </c>
      <c r="J563" t="s">
        <v>8</v>
      </c>
      <c r="K563" s="12">
        <f t="shared" si="25"/>
        <v>2</v>
      </c>
      <c r="L563" s="1">
        <v>33661.32</v>
      </c>
      <c r="M563">
        <f ca="1">VLOOKUP(A563,Sheet1!A:N,12,FALSE)</f>
        <v>232</v>
      </c>
      <c r="N563" s="1">
        <f t="shared" ca="1" si="26"/>
        <v>49.519743863393813</v>
      </c>
    </row>
    <row r="564" spans="1:14" x14ac:dyDescent="0.2">
      <c r="A564" t="s">
        <v>492</v>
      </c>
      <c r="B564">
        <v>5</v>
      </c>
      <c r="C564">
        <v>5</v>
      </c>
      <c r="D564" s="3">
        <v>43481</v>
      </c>
      <c r="E564" s="3">
        <v>43355</v>
      </c>
      <c r="F564" s="8">
        <v>212.87200000000001</v>
      </c>
      <c r="G564">
        <v>350</v>
      </c>
      <c r="H564">
        <f t="shared" si="24"/>
        <v>42.574400000000004</v>
      </c>
      <c r="I564" t="s">
        <v>7</v>
      </c>
      <c r="J564" t="s">
        <v>575</v>
      </c>
      <c r="K564" s="12">
        <f t="shared" si="25"/>
        <v>2</v>
      </c>
      <c r="L564" s="1">
        <v>6456.5320000000002</v>
      </c>
      <c r="M564">
        <f ca="1">VLOOKUP(A564,Sheet1!A:N,12,FALSE)</f>
        <v>86</v>
      </c>
      <c r="N564" s="1">
        <f t="shared" ca="1" si="26"/>
        <v>49.142857142857146</v>
      </c>
    </row>
    <row r="565" spans="1:14" x14ac:dyDescent="0.2">
      <c r="A565" t="s">
        <v>492</v>
      </c>
      <c r="B565">
        <v>26</v>
      </c>
      <c r="C565">
        <v>81</v>
      </c>
      <c r="D565" s="3">
        <v>43481</v>
      </c>
      <c r="E565" s="3">
        <v>43355</v>
      </c>
      <c r="F565">
        <v>6243.66</v>
      </c>
      <c r="G565">
        <v>350</v>
      </c>
      <c r="H565">
        <f t="shared" si="24"/>
        <v>77.082222222222214</v>
      </c>
      <c r="I565" t="s">
        <v>805</v>
      </c>
      <c r="J565" t="s">
        <v>575</v>
      </c>
      <c r="K565" s="12">
        <f t="shared" si="25"/>
        <v>2</v>
      </c>
      <c r="L565" s="1">
        <v>6456.5320000000002</v>
      </c>
      <c r="M565">
        <f ca="1">VLOOKUP(A565,Sheet1!A:N,12,FALSE)</f>
        <v>86</v>
      </c>
      <c r="N565" s="1">
        <f t="shared" ca="1" si="26"/>
        <v>49.142857142857146</v>
      </c>
    </row>
    <row r="566" spans="1:14" x14ac:dyDescent="0.2">
      <c r="A566" t="s">
        <v>382</v>
      </c>
      <c r="B566">
        <v>7</v>
      </c>
      <c r="C566">
        <v>13</v>
      </c>
      <c r="D566" s="3">
        <v>43274</v>
      </c>
      <c r="E566" s="3">
        <v>42948</v>
      </c>
      <c r="F566" s="1">
        <v>407.50299999999999</v>
      </c>
      <c r="G566">
        <v>53</v>
      </c>
      <c r="H566">
        <f t="shared" si="24"/>
        <v>31.346384615384615</v>
      </c>
      <c r="I566" t="s">
        <v>7</v>
      </c>
      <c r="J566" t="s">
        <v>8</v>
      </c>
      <c r="K566" s="12">
        <f t="shared" si="25"/>
        <v>1</v>
      </c>
      <c r="L566" s="1">
        <v>407.50299999999999</v>
      </c>
      <c r="M566">
        <f ca="1">VLOOKUP(A566,Sheet1!A:N,12,FALSE)</f>
        <v>13</v>
      </c>
      <c r="N566" s="1">
        <f t="shared" ca="1" si="26"/>
        <v>49.056603773584904</v>
      </c>
    </row>
    <row r="567" spans="1:14" x14ac:dyDescent="0.2">
      <c r="A567" t="s">
        <v>171</v>
      </c>
      <c r="B567">
        <v>6</v>
      </c>
      <c r="C567">
        <v>12</v>
      </c>
      <c r="D567" s="3">
        <v>43278</v>
      </c>
      <c r="E567" s="3">
        <v>43064</v>
      </c>
      <c r="F567" s="1">
        <v>480.904</v>
      </c>
      <c r="G567">
        <v>49</v>
      </c>
      <c r="H567">
        <f t="shared" si="24"/>
        <v>40.075333333333333</v>
      </c>
      <c r="I567" t="s">
        <v>7</v>
      </c>
      <c r="J567" t="s">
        <v>8</v>
      </c>
      <c r="K567" s="12">
        <f t="shared" si="25"/>
        <v>1</v>
      </c>
      <c r="L567" s="1">
        <v>480.904</v>
      </c>
      <c r="M567">
        <f ca="1">VLOOKUP(A567,Sheet1!A:N,12,FALSE)</f>
        <v>12</v>
      </c>
      <c r="N567" s="1">
        <f t="shared" ca="1" si="26"/>
        <v>48.979591836734691</v>
      </c>
    </row>
    <row r="568" spans="1:14" x14ac:dyDescent="0.2">
      <c r="A568" t="s">
        <v>235</v>
      </c>
      <c r="B568">
        <v>6</v>
      </c>
      <c r="C568">
        <v>10</v>
      </c>
      <c r="D568" s="3">
        <v>43277</v>
      </c>
      <c r="E568" s="3">
        <v>42968</v>
      </c>
      <c r="F568" s="1">
        <v>346.03899999999999</v>
      </c>
      <c r="G568">
        <v>41</v>
      </c>
      <c r="H568">
        <f t="shared" si="24"/>
        <v>34.603899999999996</v>
      </c>
      <c r="I568" t="s">
        <v>7</v>
      </c>
      <c r="J568" t="s">
        <v>8</v>
      </c>
      <c r="K568" s="12">
        <f t="shared" si="25"/>
        <v>1</v>
      </c>
      <c r="L568" s="1">
        <v>346.03899999999999</v>
      </c>
      <c r="M568">
        <f ca="1">VLOOKUP(A568,Sheet1!A:N,12,FALSE)</f>
        <v>10</v>
      </c>
      <c r="N568" s="1">
        <f t="shared" ca="1" si="26"/>
        <v>48.780487804878049</v>
      </c>
    </row>
    <row r="569" spans="1:14" x14ac:dyDescent="0.2">
      <c r="A569" t="s">
        <v>591</v>
      </c>
      <c r="B569">
        <v>32</v>
      </c>
      <c r="C569">
        <v>51</v>
      </c>
      <c r="D569" s="3">
        <v>43474</v>
      </c>
      <c r="E569" s="3">
        <v>43328</v>
      </c>
      <c r="F569">
        <v>3307.1</v>
      </c>
      <c r="G569">
        <v>211</v>
      </c>
      <c r="H569">
        <f t="shared" si="24"/>
        <v>64.845098039215685</v>
      </c>
      <c r="I569" t="s">
        <v>805</v>
      </c>
      <c r="J569" t="s">
        <v>8</v>
      </c>
      <c r="K569" s="12">
        <f t="shared" si="25"/>
        <v>1</v>
      </c>
      <c r="L569" s="1">
        <v>3307.1</v>
      </c>
      <c r="M569">
        <f ca="1">VLOOKUP(A569,Sheet1!A:N,12,FALSE)</f>
        <v>51</v>
      </c>
      <c r="N569" s="1">
        <f t="shared" ca="1" si="26"/>
        <v>48.341232227488149</v>
      </c>
    </row>
    <row r="570" spans="1:14" x14ac:dyDescent="0.2">
      <c r="A570" t="s">
        <v>475</v>
      </c>
      <c r="B570">
        <v>7</v>
      </c>
      <c r="C570">
        <v>14</v>
      </c>
      <c r="D570" s="3">
        <v>43790</v>
      </c>
      <c r="E570" s="3">
        <v>43357</v>
      </c>
      <c r="F570" s="8">
        <v>243.727</v>
      </c>
      <c r="G570">
        <v>58</v>
      </c>
      <c r="H570">
        <f t="shared" si="24"/>
        <v>17.40907142857143</v>
      </c>
      <c r="I570" t="s">
        <v>7</v>
      </c>
      <c r="J570" t="s">
        <v>575</v>
      </c>
      <c r="K570" s="12">
        <f t="shared" si="25"/>
        <v>1</v>
      </c>
      <c r="L570" s="1">
        <v>243.727</v>
      </c>
      <c r="M570">
        <f ca="1">VLOOKUP(A570,Sheet1!A:N,12,FALSE)</f>
        <v>14</v>
      </c>
      <c r="N570" s="1">
        <f t="shared" ca="1" si="26"/>
        <v>48.275862068965516</v>
      </c>
    </row>
    <row r="571" spans="1:14" x14ac:dyDescent="0.2">
      <c r="A571" t="s">
        <v>873</v>
      </c>
      <c r="B571">
        <v>14</v>
      </c>
      <c r="C571">
        <v>14</v>
      </c>
      <c r="D571" s="3">
        <v>43770</v>
      </c>
      <c r="E571" s="3">
        <v>43361</v>
      </c>
      <c r="F571">
        <v>330.61</v>
      </c>
      <c r="G571">
        <v>58</v>
      </c>
      <c r="H571">
        <f t="shared" si="24"/>
        <v>23.615000000000002</v>
      </c>
      <c r="I571" t="s">
        <v>805</v>
      </c>
      <c r="J571" t="s">
        <v>575</v>
      </c>
      <c r="K571" s="12">
        <f t="shared" si="25"/>
        <v>1</v>
      </c>
      <c r="L571" s="1">
        <v>330.61</v>
      </c>
      <c r="M571">
        <f ca="1">VLOOKUP(A571,Sheet1!A:N,12,FALSE)</f>
        <v>14</v>
      </c>
      <c r="N571" s="1">
        <f t="shared" ca="1" si="26"/>
        <v>48.275862068965516</v>
      </c>
    </row>
    <row r="572" spans="1:14" x14ac:dyDescent="0.2">
      <c r="A572" t="s">
        <v>265</v>
      </c>
      <c r="B572">
        <v>3</v>
      </c>
      <c r="C572">
        <v>6</v>
      </c>
      <c r="D572" s="3">
        <v>43277</v>
      </c>
      <c r="E572" s="3">
        <v>42889</v>
      </c>
      <c r="F572" s="1">
        <v>949.09900000000005</v>
      </c>
      <c r="G572">
        <v>25</v>
      </c>
      <c r="H572">
        <f t="shared" si="24"/>
        <v>158.18316666666666</v>
      </c>
      <c r="I572" t="s">
        <v>7</v>
      </c>
      <c r="J572" t="s">
        <v>8</v>
      </c>
      <c r="K572" s="12">
        <f t="shared" si="25"/>
        <v>1</v>
      </c>
      <c r="L572" s="1">
        <v>949.09900000000005</v>
      </c>
      <c r="M572">
        <f ca="1">VLOOKUP(A572,Sheet1!A:N,12,FALSE)</f>
        <v>6</v>
      </c>
      <c r="N572" s="1">
        <f t="shared" ca="1" si="26"/>
        <v>48</v>
      </c>
    </row>
    <row r="573" spans="1:14" x14ac:dyDescent="0.2">
      <c r="A573" t="s">
        <v>905</v>
      </c>
      <c r="B573">
        <v>9</v>
      </c>
      <c r="C573">
        <v>9</v>
      </c>
      <c r="D573" s="3">
        <v>43567</v>
      </c>
      <c r="E573" s="3">
        <v>43306</v>
      </c>
      <c r="F573">
        <v>130.691</v>
      </c>
      <c r="G573">
        <v>38</v>
      </c>
      <c r="H573">
        <f t="shared" si="24"/>
        <v>14.521222222222223</v>
      </c>
      <c r="I573" t="s">
        <v>805</v>
      </c>
      <c r="J573" t="s">
        <v>575</v>
      </c>
      <c r="K573" s="12">
        <f t="shared" si="25"/>
        <v>1</v>
      </c>
      <c r="L573" s="1">
        <v>130.691</v>
      </c>
      <c r="M573">
        <f ca="1">VLOOKUP(A573,Sheet1!A:N,12,FALSE)</f>
        <v>9</v>
      </c>
      <c r="N573" s="1">
        <f t="shared" ca="1" si="26"/>
        <v>47.368421052631575</v>
      </c>
    </row>
    <row r="574" spans="1:14" x14ac:dyDescent="0.2">
      <c r="A574" t="s">
        <v>955</v>
      </c>
      <c r="B574">
        <v>6</v>
      </c>
      <c r="C574">
        <v>9</v>
      </c>
      <c r="D574" s="3">
        <v>43163</v>
      </c>
      <c r="E574" s="3">
        <v>43113</v>
      </c>
      <c r="F574">
        <v>268.37700000000001</v>
      </c>
      <c r="G574">
        <v>38</v>
      </c>
      <c r="H574">
        <f t="shared" si="24"/>
        <v>29.819666666666667</v>
      </c>
      <c r="I574" t="s">
        <v>805</v>
      </c>
      <c r="J574" t="s">
        <v>575</v>
      </c>
      <c r="K574" s="12">
        <f t="shared" si="25"/>
        <v>1</v>
      </c>
      <c r="L574" s="1">
        <v>268.37700000000001</v>
      </c>
      <c r="M574">
        <f ca="1">VLOOKUP(A574,Sheet1!A:N,12,FALSE)</f>
        <v>9</v>
      </c>
      <c r="N574" s="1">
        <f t="shared" ca="1" si="26"/>
        <v>47.368421052631575</v>
      </c>
    </row>
    <row r="575" spans="1:14" x14ac:dyDescent="0.2">
      <c r="A575" t="s">
        <v>160</v>
      </c>
      <c r="B575">
        <v>5</v>
      </c>
      <c r="C575">
        <v>21</v>
      </c>
      <c r="D575" s="3">
        <v>43354</v>
      </c>
      <c r="E575" s="3">
        <v>42947</v>
      </c>
      <c r="F575" s="1">
        <v>722.08600000000001</v>
      </c>
      <c r="G575">
        <v>89</v>
      </c>
      <c r="H575">
        <f t="shared" si="24"/>
        <v>34.385047619047619</v>
      </c>
      <c r="I575" t="s">
        <v>7</v>
      </c>
      <c r="J575" t="s">
        <v>8</v>
      </c>
      <c r="K575" s="12">
        <f t="shared" si="25"/>
        <v>1</v>
      </c>
      <c r="L575" s="1">
        <v>722.08600000000001</v>
      </c>
      <c r="M575">
        <f ca="1">VLOOKUP(A575,Sheet1!A:N,12,FALSE)</f>
        <v>21</v>
      </c>
      <c r="N575" s="1">
        <f t="shared" ca="1" si="26"/>
        <v>47.191011235955052</v>
      </c>
    </row>
    <row r="576" spans="1:14" x14ac:dyDescent="0.2">
      <c r="A576" t="s">
        <v>41</v>
      </c>
      <c r="B576">
        <v>2</v>
      </c>
      <c r="C576">
        <v>4</v>
      </c>
      <c r="D576" s="3">
        <v>44218</v>
      </c>
      <c r="E576" s="3">
        <v>43660</v>
      </c>
      <c r="F576" s="1">
        <v>690.81700000000001</v>
      </c>
      <c r="G576">
        <v>17</v>
      </c>
      <c r="H576">
        <f t="shared" si="24"/>
        <v>172.70425</v>
      </c>
      <c r="I576" t="s">
        <v>7</v>
      </c>
      <c r="J576" t="s">
        <v>8</v>
      </c>
      <c r="K576" s="12">
        <f t="shared" si="25"/>
        <v>1</v>
      </c>
      <c r="L576" s="1">
        <v>690.81700000000001</v>
      </c>
      <c r="M576">
        <f ca="1">VLOOKUP(A576,Sheet1!A:N,12,FALSE)</f>
        <v>4</v>
      </c>
      <c r="N576" s="1">
        <f t="shared" ca="1" si="26"/>
        <v>47.058823529411761</v>
      </c>
    </row>
    <row r="577" spans="1:14" x14ac:dyDescent="0.2">
      <c r="A577" t="s">
        <v>1069</v>
      </c>
      <c r="B577">
        <v>3</v>
      </c>
      <c r="C577">
        <v>4</v>
      </c>
      <c r="D577" s="3">
        <v>43547</v>
      </c>
      <c r="E577" s="3">
        <v>43448</v>
      </c>
      <c r="F577">
        <v>127.571</v>
      </c>
      <c r="G577">
        <v>17</v>
      </c>
      <c r="H577">
        <f t="shared" si="24"/>
        <v>31.892749999999999</v>
      </c>
      <c r="I577" t="s">
        <v>805</v>
      </c>
      <c r="J577" t="s">
        <v>575</v>
      </c>
      <c r="K577" s="12">
        <f t="shared" si="25"/>
        <v>1</v>
      </c>
      <c r="L577" s="1">
        <v>127.571</v>
      </c>
      <c r="M577">
        <f ca="1">VLOOKUP(A577,Sheet1!A:N,12,FALSE)</f>
        <v>4</v>
      </c>
      <c r="N577" s="1">
        <f t="shared" ca="1" si="26"/>
        <v>47.058823529411761</v>
      </c>
    </row>
    <row r="578" spans="1:14" x14ac:dyDescent="0.2">
      <c r="A578" t="s">
        <v>621</v>
      </c>
      <c r="B578">
        <v>13</v>
      </c>
      <c r="C578">
        <v>18</v>
      </c>
      <c r="D578" s="3">
        <v>44142</v>
      </c>
      <c r="E578" s="3">
        <v>43946</v>
      </c>
      <c r="F578">
        <v>242.93199999999999</v>
      </c>
      <c r="G578">
        <v>78</v>
      </c>
      <c r="H578">
        <f t="shared" ref="H578:H641" si="27">F578/C578</f>
        <v>13.496222222222222</v>
      </c>
      <c r="I578" t="s">
        <v>805</v>
      </c>
      <c r="J578" t="s">
        <v>8</v>
      </c>
      <c r="K578" s="12">
        <f t="shared" ref="K578:K641" si="28">COUNTIF(A:A,A578)</f>
        <v>1</v>
      </c>
      <c r="L578" s="1">
        <v>242.93199999999999</v>
      </c>
      <c r="M578">
        <f ca="1">VLOOKUP(A578,Sheet1!A:N,12,FALSE)</f>
        <v>18</v>
      </c>
      <c r="N578" s="1">
        <f t="shared" ref="N578:N641" ca="1" si="29">M578/G578*200</f>
        <v>46.153846153846153</v>
      </c>
    </row>
    <row r="579" spans="1:14" x14ac:dyDescent="0.2">
      <c r="A579" t="s">
        <v>87</v>
      </c>
      <c r="B579">
        <v>14</v>
      </c>
      <c r="C579">
        <v>22</v>
      </c>
      <c r="D579" s="3">
        <v>43711</v>
      </c>
      <c r="E579" s="3">
        <v>43642</v>
      </c>
      <c r="F579" s="1">
        <v>5285.38</v>
      </c>
      <c r="G579">
        <v>149</v>
      </c>
      <c r="H579">
        <f t="shared" si="27"/>
        <v>240.24454545454546</v>
      </c>
      <c r="I579" t="s">
        <v>7</v>
      </c>
      <c r="J579" t="s">
        <v>8</v>
      </c>
      <c r="K579" s="12">
        <f t="shared" si="28"/>
        <v>2</v>
      </c>
      <c r="L579" s="1">
        <v>8466.07</v>
      </c>
      <c r="M579">
        <f ca="1">VLOOKUP(A579,Sheet1!A:N,12,FALSE)</f>
        <v>34</v>
      </c>
      <c r="N579" s="1">
        <f t="shared" ca="1" si="29"/>
        <v>45.63758389261745</v>
      </c>
    </row>
    <row r="580" spans="1:14" x14ac:dyDescent="0.2">
      <c r="A580" t="s">
        <v>87</v>
      </c>
      <c r="B580">
        <v>8</v>
      </c>
      <c r="C580">
        <v>12</v>
      </c>
      <c r="D580" s="3">
        <v>43711</v>
      </c>
      <c r="E580" s="3">
        <v>43642</v>
      </c>
      <c r="F580">
        <v>3180.69</v>
      </c>
      <c r="G580">
        <v>149</v>
      </c>
      <c r="H580">
        <f t="shared" si="27"/>
        <v>265.0575</v>
      </c>
      <c r="I580" t="s">
        <v>805</v>
      </c>
      <c r="J580" t="s">
        <v>8</v>
      </c>
      <c r="K580" s="12">
        <f t="shared" si="28"/>
        <v>2</v>
      </c>
      <c r="L580" s="1">
        <v>8466.07</v>
      </c>
      <c r="M580">
        <f ca="1">VLOOKUP(A580,Sheet1!A:N,12,FALSE)</f>
        <v>34</v>
      </c>
      <c r="N580" s="1">
        <f t="shared" ca="1" si="29"/>
        <v>45.63758389261745</v>
      </c>
    </row>
    <row r="581" spans="1:14" x14ac:dyDescent="0.2">
      <c r="A581" t="s">
        <v>858</v>
      </c>
      <c r="B581">
        <v>17</v>
      </c>
      <c r="C581">
        <v>20</v>
      </c>
      <c r="D581" s="3">
        <v>43725</v>
      </c>
      <c r="E581" s="3">
        <v>43318</v>
      </c>
      <c r="F581">
        <v>214.8</v>
      </c>
      <c r="G581">
        <v>88</v>
      </c>
      <c r="H581">
        <f t="shared" si="27"/>
        <v>10.74</v>
      </c>
      <c r="I581" t="s">
        <v>805</v>
      </c>
      <c r="J581" t="s">
        <v>575</v>
      </c>
      <c r="K581" s="12">
        <f t="shared" si="28"/>
        <v>1</v>
      </c>
      <c r="L581" s="1">
        <v>214.8</v>
      </c>
      <c r="M581">
        <f ca="1">VLOOKUP(A581,Sheet1!A:N,12,FALSE)</f>
        <v>20</v>
      </c>
      <c r="N581" s="1">
        <f t="shared" ca="1" si="29"/>
        <v>45.454545454545453</v>
      </c>
    </row>
    <row r="582" spans="1:14" x14ac:dyDescent="0.2">
      <c r="A582" t="s">
        <v>324</v>
      </c>
      <c r="B582">
        <v>7</v>
      </c>
      <c r="C582">
        <v>10</v>
      </c>
      <c r="D582" s="3">
        <v>43276</v>
      </c>
      <c r="E582" s="3">
        <v>42886</v>
      </c>
      <c r="F582" s="1">
        <v>1154.74</v>
      </c>
      <c r="G582">
        <v>44</v>
      </c>
      <c r="H582">
        <f t="shared" si="27"/>
        <v>115.474</v>
      </c>
      <c r="I582" t="s">
        <v>7</v>
      </c>
      <c r="J582" t="s">
        <v>8</v>
      </c>
      <c r="K582" s="12">
        <f t="shared" si="28"/>
        <v>1</v>
      </c>
      <c r="L582" s="1">
        <v>1154.74</v>
      </c>
      <c r="M582">
        <f ca="1">VLOOKUP(A582,Sheet1!A:N,12,FALSE)</f>
        <v>10</v>
      </c>
      <c r="N582" s="1">
        <f t="shared" ca="1" si="29"/>
        <v>45.454545454545453</v>
      </c>
    </row>
    <row r="583" spans="1:14" x14ac:dyDescent="0.2">
      <c r="A583" t="s">
        <v>396</v>
      </c>
      <c r="B583">
        <v>6</v>
      </c>
      <c r="C583">
        <v>7</v>
      </c>
      <c r="D583" s="3">
        <v>43273</v>
      </c>
      <c r="E583" s="3">
        <v>43041</v>
      </c>
      <c r="F583" s="1">
        <v>436.75799999999998</v>
      </c>
      <c r="G583">
        <v>31</v>
      </c>
      <c r="H583">
        <f t="shared" si="27"/>
        <v>62.393999999999998</v>
      </c>
      <c r="I583" t="s">
        <v>7</v>
      </c>
      <c r="J583" t="s">
        <v>8</v>
      </c>
      <c r="K583" s="12">
        <f t="shared" si="28"/>
        <v>1</v>
      </c>
      <c r="L583" s="1">
        <v>436.75799999999998</v>
      </c>
      <c r="M583">
        <f ca="1">VLOOKUP(A583,Sheet1!A:N,12,FALSE)</f>
        <v>7</v>
      </c>
      <c r="N583" s="1">
        <f t="shared" ca="1" si="29"/>
        <v>45.161290322580641</v>
      </c>
    </row>
    <row r="584" spans="1:14" x14ac:dyDescent="0.2">
      <c r="A584" t="s">
        <v>236</v>
      </c>
      <c r="B584">
        <v>9</v>
      </c>
      <c r="C584">
        <v>13</v>
      </c>
      <c r="D584" s="3">
        <v>43277</v>
      </c>
      <c r="E584" s="3">
        <v>42958</v>
      </c>
      <c r="F584" s="1">
        <v>1144.73</v>
      </c>
      <c r="G584">
        <v>58</v>
      </c>
      <c r="H584">
        <f t="shared" si="27"/>
        <v>88.056153846153848</v>
      </c>
      <c r="I584" t="s">
        <v>7</v>
      </c>
      <c r="J584" t="s">
        <v>8</v>
      </c>
      <c r="K584" s="12">
        <f t="shared" si="28"/>
        <v>1</v>
      </c>
      <c r="L584" s="1">
        <v>1144.73</v>
      </c>
      <c r="M584">
        <f ca="1">VLOOKUP(A584,Sheet1!A:N,12,FALSE)</f>
        <v>13</v>
      </c>
      <c r="N584" s="1">
        <f t="shared" ca="1" si="29"/>
        <v>44.827586206896555</v>
      </c>
    </row>
    <row r="585" spans="1:14" x14ac:dyDescent="0.2">
      <c r="A585" t="s">
        <v>807</v>
      </c>
      <c r="B585">
        <v>226</v>
      </c>
      <c r="C585">
        <v>823</v>
      </c>
      <c r="D585" s="3">
        <v>43795</v>
      </c>
      <c r="E585" s="3">
        <v>43448</v>
      </c>
      <c r="F585">
        <v>39543</v>
      </c>
      <c r="G585">
        <v>3672</v>
      </c>
      <c r="H585">
        <f t="shared" si="27"/>
        <v>48.047387606318345</v>
      </c>
      <c r="I585" t="s">
        <v>805</v>
      </c>
      <c r="J585" t="s">
        <v>575</v>
      </c>
      <c r="K585" s="12">
        <f t="shared" si="28"/>
        <v>1</v>
      </c>
      <c r="L585" s="1">
        <v>39543</v>
      </c>
      <c r="M585">
        <f ca="1">VLOOKUP(A585,Sheet1!A:N,12,FALSE)</f>
        <v>823</v>
      </c>
      <c r="N585" s="1">
        <f t="shared" ca="1" si="29"/>
        <v>44.825708061002182</v>
      </c>
    </row>
    <row r="586" spans="1:14" x14ac:dyDescent="0.2">
      <c r="A586" t="s">
        <v>430</v>
      </c>
      <c r="B586">
        <v>42</v>
      </c>
      <c r="C586">
        <v>56</v>
      </c>
      <c r="D586" s="3">
        <v>43789</v>
      </c>
      <c r="E586" s="3">
        <v>43304</v>
      </c>
      <c r="F586" s="8">
        <v>1047.71</v>
      </c>
      <c r="G586">
        <v>250</v>
      </c>
      <c r="H586">
        <f t="shared" si="27"/>
        <v>18.709107142857142</v>
      </c>
      <c r="I586" t="s">
        <v>7</v>
      </c>
      <c r="J586" t="s">
        <v>575</v>
      </c>
      <c r="K586" s="12">
        <f t="shared" si="28"/>
        <v>1</v>
      </c>
      <c r="L586" s="1">
        <v>1047.71</v>
      </c>
      <c r="M586">
        <f ca="1">VLOOKUP(A586,Sheet1!A:N,12,FALSE)</f>
        <v>56</v>
      </c>
      <c r="N586" s="1">
        <f t="shared" ca="1" si="29"/>
        <v>44.800000000000004</v>
      </c>
    </row>
    <row r="587" spans="1:14" x14ac:dyDescent="0.2">
      <c r="A587" t="s">
        <v>445</v>
      </c>
      <c r="B587">
        <v>17</v>
      </c>
      <c r="C587">
        <v>18</v>
      </c>
      <c r="D587" s="3">
        <v>43787</v>
      </c>
      <c r="E587" s="3">
        <v>43336</v>
      </c>
      <c r="F587" s="8">
        <v>358.23</v>
      </c>
      <c r="G587">
        <v>81</v>
      </c>
      <c r="H587">
        <f t="shared" si="27"/>
        <v>19.901666666666667</v>
      </c>
      <c r="I587" t="s">
        <v>7</v>
      </c>
      <c r="J587" t="s">
        <v>575</v>
      </c>
      <c r="K587" s="12">
        <f t="shared" si="28"/>
        <v>1</v>
      </c>
      <c r="L587" s="1">
        <v>358.23</v>
      </c>
      <c r="M587">
        <f ca="1">VLOOKUP(A587,Sheet1!A:N,12,FALSE)</f>
        <v>18</v>
      </c>
      <c r="N587" s="1">
        <f t="shared" ca="1" si="29"/>
        <v>44.444444444444443</v>
      </c>
    </row>
    <row r="588" spans="1:14" x14ac:dyDescent="0.2">
      <c r="A588" s="7" t="s">
        <v>424</v>
      </c>
      <c r="B588">
        <v>48</v>
      </c>
      <c r="C588">
        <v>65</v>
      </c>
      <c r="D588" s="3">
        <v>43780</v>
      </c>
      <c r="E588" s="3">
        <v>43298</v>
      </c>
      <c r="F588" s="8">
        <v>47908.6</v>
      </c>
      <c r="G588">
        <v>477</v>
      </c>
      <c r="H588">
        <f t="shared" si="27"/>
        <v>737.05538461538458</v>
      </c>
      <c r="I588" t="s">
        <v>7</v>
      </c>
      <c r="J588" t="s">
        <v>575</v>
      </c>
      <c r="K588" s="12">
        <f t="shared" si="28"/>
        <v>2</v>
      </c>
      <c r="L588" s="1">
        <v>73486.2</v>
      </c>
      <c r="M588">
        <f ca="1">VLOOKUP(A588,Sheet1!A:N,12,FALSE)</f>
        <v>106</v>
      </c>
      <c r="N588" s="1">
        <f t="shared" ca="1" si="29"/>
        <v>44.444444444444443</v>
      </c>
    </row>
    <row r="589" spans="1:14" x14ac:dyDescent="0.2">
      <c r="A589" t="s">
        <v>424</v>
      </c>
      <c r="B589">
        <v>34</v>
      </c>
      <c r="C589">
        <v>41</v>
      </c>
      <c r="D589" s="3">
        <v>43780</v>
      </c>
      <c r="E589" s="3">
        <v>43298</v>
      </c>
      <c r="F589">
        <v>25577.599999999999</v>
      </c>
      <c r="G589">
        <v>477</v>
      </c>
      <c r="H589">
        <f t="shared" si="27"/>
        <v>623.8439024390243</v>
      </c>
      <c r="I589" t="s">
        <v>805</v>
      </c>
      <c r="J589" t="s">
        <v>575</v>
      </c>
      <c r="K589" s="12">
        <f t="shared" si="28"/>
        <v>2</v>
      </c>
      <c r="L589" s="1">
        <v>73486.2</v>
      </c>
      <c r="M589">
        <f ca="1">VLOOKUP(A589,Sheet1!A:N,12,FALSE)</f>
        <v>106</v>
      </c>
      <c r="N589" s="1">
        <f t="shared" ca="1" si="29"/>
        <v>44.444444444444443</v>
      </c>
    </row>
    <row r="590" spans="1:14" x14ac:dyDescent="0.2">
      <c r="A590" t="s">
        <v>384</v>
      </c>
      <c r="B590">
        <v>5</v>
      </c>
      <c r="C590">
        <v>8</v>
      </c>
      <c r="D590" s="3">
        <v>43274</v>
      </c>
      <c r="E590" s="3">
        <v>42924</v>
      </c>
      <c r="F590" s="1">
        <v>1034.5999999999999</v>
      </c>
      <c r="G590">
        <v>36</v>
      </c>
      <c r="H590">
        <f t="shared" si="27"/>
        <v>129.32499999999999</v>
      </c>
      <c r="I590" t="s">
        <v>7</v>
      </c>
      <c r="J590" t="s">
        <v>8</v>
      </c>
      <c r="K590" s="12">
        <f t="shared" si="28"/>
        <v>1</v>
      </c>
      <c r="L590" s="1">
        <v>1034.5999999999999</v>
      </c>
      <c r="M590">
        <f ca="1">VLOOKUP(A590,Sheet1!A:N,12,FALSE)</f>
        <v>8</v>
      </c>
      <c r="N590" s="1">
        <f t="shared" ca="1" si="29"/>
        <v>44.444444444444443</v>
      </c>
    </row>
    <row r="591" spans="1:14" x14ac:dyDescent="0.2">
      <c r="A591" t="s">
        <v>363</v>
      </c>
      <c r="B591">
        <v>3</v>
      </c>
      <c r="C591">
        <v>6</v>
      </c>
      <c r="D591" s="3">
        <v>43274</v>
      </c>
      <c r="E591" s="3">
        <v>43108</v>
      </c>
      <c r="F591" s="1">
        <v>205.46100000000001</v>
      </c>
      <c r="G591">
        <v>27</v>
      </c>
      <c r="H591">
        <f t="shared" si="27"/>
        <v>34.243500000000004</v>
      </c>
      <c r="I591" t="s">
        <v>7</v>
      </c>
      <c r="J591" t="s">
        <v>8</v>
      </c>
      <c r="K591" s="12">
        <f t="shared" si="28"/>
        <v>1</v>
      </c>
      <c r="L591" s="1">
        <v>205.46100000000001</v>
      </c>
      <c r="M591">
        <f ca="1">VLOOKUP(A591,Sheet1!A:N,12,FALSE)</f>
        <v>6</v>
      </c>
      <c r="N591" s="1">
        <f t="shared" ca="1" si="29"/>
        <v>44.444444444444443</v>
      </c>
    </row>
    <row r="592" spans="1:14" x14ac:dyDescent="0.2">
      <c r="A592" t="s">
        <v>458</v>
      </c>
      <c r="B592">
        <v>11</v>
      </c>
      <c r="C592">
        <v>13</v>
      </c>
      <c r="D592" s="3">
        <v>43471</v>
      </c>
      <c r="E592" s="3">
        <v>43388</v>
      </c>
      <c r="F592" s="8">
        <v>109.139</v>
      </c>
      <c r="G592">
        <v>59</v>
      </c>
      <c r="H592">
        <f t="shared" si="27"/>
        <v>8.3953076923076928</v>
      </c>
      <c r="I592" t="s">
        <v>7</v>
      </c>
      <c r="J592" t="s">
        <v>575</v>
      </c>
      <c r="K592" s="12">
        <f t="shared" si="28"/>
        <v>1</v>
      </c>
      <c r="L592" s="1">
        <v>109.139</v>
      </c>
      <c r="M592">
        <f ca="1">VLOOKUP(A592,Sheet1!A:N,12,FALSE)</f>
        <v>13</v>
      </c>
      <c r="N592" s="1">
        <f t="shared" ca="1" si="29"/>
        <v>44.067796610169488</v>
      </c>
    </row>
    <row r="593" spans="1:14" x14ac:dyDescent="0.2">
      <c r="A593" t="s">
        <v>1016</v>
      </c>
      <c r="B593">
        <v>4</v>
      </c>
      <c r="C593">
        <v>5</v>
      </c>
      <c r="D593" s="3">
        <v>43657</v>
      </c>
      <c r="E593" s="3">
        <v>43314</v>
      </c>
      <c r="F593">
        <v>316.40499999999997</v>
      </c>
      <c r="G593">
        <v>23</v>
      </c>
      <c r="H593">
        <f t="shared" si="27"/>
        <v>63.280999999999992</v>
      </c>
      <c r="I593" t="s">
        <v>805</v>
      </c>
      <c r="J593" t="s">
        <v>575</v>
      </c>
      <c r="K593" s="12">
        <f t="shared" si="28"/>
        <v>1</v>
      </c>
      <c r="L593" s="1">
        <v>316.40499999999997</v>
      </c>
      <c r="M593">
        <f ca="1">VLOOKUP(A593,Sheet1!A:N,12,FALSE)</f>
        <v>5</v>
      </c>
      <c r="N593" s="1">
        <f t="shared" ca="1" si="29"/>
        <v>43.478260869565219</v>
      </c>
    </row>
    <row r="594" spans="1:14" x14ac:dyDescent="0.2">
      <c r="A594" t="s">
        <v>902</v>
      </c>
      <c r="B594">
        <v>9</v>
      </c>
      <c r="C594">
        <v>10</v>
      </c>
      <c r="D594" s="3">
        <v>43654</v>
      </c>
      <c r="E594" s="3">
        <v>43318</v>
      </c>
      <c r="F594">
        <v>205.053</v>
      </c>
      <c r="G594">
        <v>46</v>
      </c>
      <c r="H594">
        <f t="shared" si="27"/>
        <v>20.505299999999998</v>
      </c>
      <c r="I594" t="s">
        <v>805</v>
      </c>
      <c r="J594" t="s">
        <v>575</v>
      </c>
      <c r="K594" s="12">
        <f t="shared" si="28"/>
        <v>1</v>
      </c>
      <c r="L594" s="1">
        <v>205.053</v>
      </c>
      <c r="M594">
        <f ca="1">VLOOKUP(A594,Sheet1!A:N,12,FALSE)</f>
        <v>10</v>
      </c>
      <c r="N594" s="1">
        <f t="shared" ca="1" si="29"/>
        <v>43.478260869565219</v>
      </c>
    </row>
    <row r="595" spans="1:14" x14ac:dyDescent="0.2">
      <c r="A595" t="s">
        <v>310</v>
      </c>
      <c r="B595">
        <v>4</v>
      </c>
      <c r="C595">
        <v>5</v>
      </c>
      <c r="D595" s="3">
        <v>43276</v>
      </c>
      <c r="E595" s="3">
        <v>42923</v>
      </c>
      <c r="F595" s="1">
        <v>200.94</v>
      </c>
      <c r="G595">
        <v>23</v>
      </c>
      <c r="H595">
        <f t="shared" si="27"/>
        <v>40.188000000000002</v>
      </c>
      <c r="I595" t="s">
        <v>7</v>
      </c>
      <c r="J595" t="s">
        <v>8</v>
      </c>
      <c r="K595" s="12">
        <f t="shared" si="28"/>
        <v>1</v>
      </c>
      <c r="L595" s="1">
        <v>200.94</v>
      </c>
      <c r="M595">
        <f ca="1">VLOOKUP(A595,Sheet1!A:N,12,FALSE)</f>
        <v>5</v>
      </c>
      <c r="N595" s="1">
        <f t="shared" ca="1" si="29"/>
        <v>43.478260869565219</v>
      </c>
    </row>
    <row r="596" spans="1:14" x14ac:dyDescent="0.2">
      <c r="A596" t="s">
        <v>668</v>
      </c>
      <c r="B596">
        <v>6</v>
      </c>
      <c r="C596">
        <v>8</v>
      </c>
      <c r="D596" s="3">
        <v>44033</v>
      </c>
      <c r="E596" s="3">
        <v>43802</v>
      </c>
      <c r="F596">
        <v>307.82600000000002</v>
      </c>
      <c r="G596">
        <v>37</v>
      </c>
      <c r="H596">
        <f t="shared" si="27"/>
        <v>38.478250000000003</v>
      </c>
      <c r="I596" t="s">
        <v>805</v>
      </c>
      <c r="J596" t="s">
        <v>8</v>
      </c>
      <c r="K596" s="12">
        <f t="shared" si="28"/>
        <v>1</v>
      </c>
      <c r="L596" s="1">
        <v>307.82600000000002</v>
      </c>
      <c r="M596">
        <f ca="1">VLOOKUP(A596,Sheet1!A:N,12,FALSE)</f>
        <v>8</v>
      </c>
      <c r="N596" s="1">
        <f t="shared" ca="1" si="29"/>
        <v>43.243243243243242</v>
      </c>
    </row>
    <row r="597" spans="1:14" x14ac:dyDescent="0.2">
      <c r="A597" t="s">
        <v>938</v>
      </c>
      <c r="B597">
        <v>7</v>
      </c>
      <c r="C597">
        <v>8</v>
      </c>
      <c r="D597" s="3">
        <v>43796</v>
      </c>
      <c r="E597" s="3">
        <v>43713</v>
      </c>
      <c r="F597">
        <v>235.22</v>
      </c>
      <c r="G597">
        <v>37</v>
      </c>
      <c r="H597">
        <f t="shared" si="27"/>
        <v>29.4025</v>
      </c>
      <c r="I597" t="s">
        <v>805</v>
      </c>
      <c r="J597" t="s">
        <v>575</v>
      </c>
      <c r="K597" s="12">
        <f t="shared" si="28"/>
        <v>1</v>
      </c>
      <c r="L597" s="1">
        <v>235.22</v>
      </c>
      <c r="M597">
        <f ca="1">VLOOKUP(A597,Sheet1!A:N,12,FALSE)</f>
        <v>8</v>
      </c>
      <c r="N597" s="1">
        <f t="shared" ca="1" si="29"/>
        <v>43.243243243243242</v>
      </c>
    </row>
    <row r="598" spans="1:14" x14ac:dyDescent="0.2">
      <c r="A598" t="s">
        <v>247</v>
      </c>
      <c r="B598">
        <v>10</v>
      </c>
      <c r="C598">
        <v>14</v>
      </c>
      <c r="D598" s="3">
        <v>43277</v>
      </c>
      <c r="E598" s="3">
        <v>42918</v>
      </c>
      <c r="F598" s="1">
        <v>1174.04</v>
      </c>
      <c r="G598">
        <v>65</v>
      </c>
      <c r="H598">
        <f t="shared" si="27"/>
        <v>83.86</v>
      </c>
      <c r="I598" t="s">
        <v>7</v>
      </c>
      <c r="J598" t="s">
        <v>8</v>
      </c>
      <c r="K598" s="12">
        <f t="shared" si="28"/>
        <v>1</v>
      </c>
      <c r="L598" s="1">
        <v>1174.04</v>
      </c>
      <c r="M598">
        <f ca="1">VLOOKUP(A598,Sheet1!A:N,12,FALSE)</f>
        <v>14</v>
      </c>
      <c r="N598" s="1">
        <f t="shared" ca="1" si="29"/>
        <v>43.07692307692308</v>
      </c>
    </row>
    <row r="599" spans="1:14" x14ac:dyDescent="0.2">
      <c r="A599" t="s">
        <v>925</v>
      </c>
      <c r="B599">
        <v>8</v>
      </c>
      <c r="C599">
        <v>14</v>
      </c>
      <c r="D599" s="3">
        <v>43161</v>
      </c>
      <c r="E599" s="3">
        <v>43108</v>
      </c>
      <c r="F599">
        <v>147.53299999999999</v>
      </c>
      <c r="G599">
        <v>65</v>
      </c>
      <c r="H599">
        <f t="shared" si="27"/>
        <v>10.538071428571428</v>
      </c>
      <c r="I599" t="s">
        <v>805</v>
      </c>
      <c r="J599" t="s">
        <v>575</v>
      </c>
      <c r="K599" s="12">
        <f t="shared" si="28"/>
        <v>1</v>
      </c>
      <c r="L599" s="1">
        <v>147.53299999999999</v>
      </c>
      <c r="M599">
        <f ca="1">VLOOKUP(A599,Sheet1!A:N,12,FALSE)</f>
        <v>14</v>
      </c>
      <c r="N599" s="1">
        <f t="shared" ca="1" si="29"/>
        <v>43.07692307692308</v>
      </c>
    </row>
    <row r="600" spans="1:14" x14ac:dyDescent="0.2">
      <c r="A600" t="s">
        <v>1079</v>
      </c>
      <c r="B600">
        <v>3</v>
      </c>
      <c r="C600">
        <v>3</v>
      </c>
      <c r="D600" s="3">
        <v>43705</v>
      </c>
      <c r="E600" s="3">
        <v>43375</v>
      </c>
      <c r="F600">
        <v>143.05099999999999</v>
      </c>
      <c r="G600">
        <v>14</v>
      </c>
      <c r="H600">
        <f t="shared" si="27"/>
        <v>47.68366666666666</v>
      </c>
      <c r="I600" t="s">
        <v>805</v>
      </c>
      <c r="J600" t="s">
        <v>575</v>
      </c>
      <c r="K600" s="12">
        <f t="shared" si="28"/>
        <v>1</v>
      </c>
      <c r="L600" s="1">
        <v>143.05099999999999</v>
      </c>
      <c r="M600">
        <f ca="1">VLOOKUP(A600,Sheet1!A:N,12,FALSE)</f>
        <v>3</v>
      </c>
      <c r="N600" s="1">
        <f t="shared" ca="1" si="29"/>
        <v>42.857142857142854</v>
      </c>
    </row>
    <row r="601" spans="1:14" x14ac:dyDescent="0.2">
      <c r="A601" t="s">
        <v>512</v>
      </c>
      <c r="B601">
        <v>3</v>
      </c>
      <c r="C601">
        <v>3</v>
      </c>
      <c r="D601" s="3">
        <v>43278</v>
      </c>
      <c r="E601" s="3">
        <v>43269</v>
      </c>
      <c r="F601" s="8">
        <v>192.75800000000001</v>
      </c>
      <c r="G601">
        <v>14</v>
      </c>
      <c r="H601">
        <f t="shared" si="27"/>
        <v>64.25266666666667</v>
      </c>
      <c r="I601" t="s">
        <v>7</v>
      </c>
      <c r="J601" t="s">
        <v>575</v>
      </c>
      <c r="K601" s="12">
        <f t="shared" si="28"/>
        <v>1</v>
      </c>
      <c r="L601" s="1">
        <v>192.75800000000001</v>
      </c>
      <c r="M601">
        <f ca="1">VLOOKUP(A601,Sheet1!A:N,12,FALSE)</f>
        <v>3</v>
      </c>
      <c r="N601" s="1">
        <f t="shared" ca="1" si="29"/>
        <v>42.857142857142854</v>
      </c>
    </row>
    <row r="602" spans="1:14" x14ac:dyDescent="0.2">
      <c r="A602" t="s">
        <v>280</v>
      </c>
      <c r="B602">
        <v>2</v>
      </c>
      <c r="C602">
        <v>3</v>
      </c>
      <c r="D602" s="3">
        <v>43276</v>
      </c>
      <c r="E602" s="3">
        <v>43103</v>
      </c>
      <c r="F602" s="1">
        <v>191.5</v>
      </c>
      <c r="G602">
        <v>14</v>
      </c>
      <c r="H602">
        <f t="shared" si="27"/>
        <v>63.833333333333336</v>
      </c>
      <c r="I602" t="s">
        <v>7</v>
      </c>
      <c r="J602" t="s">
        <v>8</v>
      </c>
      <c r="K602" s="12">
        <f t="shared" si="28"/>
        <v>1</v>
      </c>
      <c r="L602" s="1">
        <v>191.5</v>
      </c>
      <c r="M602">
        <f ca="1">VLOOKUP(A602,Sheet1!A:N,12,FALSE)</f>
        <v>3</v>
      </c>
      <c r="N602" s="1">
        <f t="shared" ca="1" si="29"/>
        <v>42.857142857142854</v>
      </c>
    </row>
    <row r="603" spans="1:14" x14ac:dyDescent="0.2">
      <c r="A603" t="s">
        <v>371</v>
      </c>
      <c r="B603">
        <v>4</v>
      </c>
      <c r="C603">
        <v>6</v>
      </c>
      <c r="D603" s="3">
        <v>43274</v>
      </c>
      <c r="E603" s="3">
        <v>42991</v>
      </c>
      <c r="F603" s="1">
        <v>250.262</v>
      </c>
      <c r="G603">
        <v>28</v>
      </c>
      <c r="H603">
        <f t="shared" si="27"/>
        <v>41.710333333333331</v>
      </c>
      <c r="I603" t="s">
        <v>7</v>
      </c>
      <c r="J603" t="s">
        <v>8</v>
      </c>
      <c r="K603" s="12">
        <f t="shared" si="28"/>
        <v>1</v>
      </c>
      <c r="L603" s="1">
        <v>250.262</v>
      </c>
      <c r="M603">
        <f ca="1">VLOOKUP(A603,Sheet1!A:N,12,FALSE)</f>
        <v>6</v>
      </c>
      <c r="N603" s="1">
        <f t="shared" ca="1" si="29"/>
        <v>42.857142857142854</v>
      </c>
    </row>
    <row r="604" spans="1:14" x14ac:dyDescent="0.2">
      <c r="A604" t="s">
        <v>305</v>
      </c>
      <c r="B604">
        <v>14</v>
      </c>
      <c r="C604">
        <v>53</v>
      </c>
      <c r="D604" s="3">
        <v>43276</v>
      </c>
      <c r="E604" s="3">
        <v>42950</v>
      </c>
      <c r="F604" s="1">
        <v>1856.38</v>
      </c>
      <c r="G604">
        <v>248</v>
      </c>
      <c r="H604">
        <f t="shared" si="27"/>
        <v>35.026037735849059</v>
      </c>
      <c r="I604" t="s">
        <v>7</v>
      </c>
      <c r="J604" t="s">
        <v>8</v>
      </c>
      <c r="K604" s="12">
        <f t="shared" si="28"/>
        <v>1</v>
      </c>
      <c r="L604" s="1">
        <v>1856.38</v>
      </c>
      <c r="M604">
        <f ca="1">VLOOKUP(A604,Sheet1!A:N,12,FALSE)</f>
        <v>53</v>
      </c>
      <c r="N604" s="1">
        <f t="shared" ca="1" si="29"/>
        <v>42.741935483870968</v>
      </c>
    </row>
    <row r="605" spans="1:14" x14ac:dyDescent="0.2">
      <c r="A605" s="7" t="s">
        <v>19</v>
      </c>
      <c r="B605">
        <v>18</v>
      </c>
      <c r="C605">
        <v>26</v>
      </c>
      <c r="D605" s="3">
        <v>44260</v>
      </c>
      <c r="E605" s="3">
        <v>43952</v>
      </c>
      <c r="F605" s="1">
        <v>9446.49</v>
      </c>
      <c r="G605">
        <v>122</v>
      </c>
      <c r="H605">
        <f t="shared" si="27"/>
        <v>363.32653846153846</v>
      </c>
      <c r="I605" t="s">
        <v>7</v>
      </c>
      <c r="J605" t="s">
        <v>8</v>
      </c>
      <c r="K605" s="12">
        <f t="shared" si="28"/>
        <v>1</v>
      </c>
      <c r="L605" s="1">
        <v>9446.49</v>
      </c>
      <c r="M605">
        <f ca="1">VLOOKUP(A605,Sheet1!A:N,12,FALSE)</f>
        <v>26</v>
      </c>
      <c r="N605" s="1">
        <f t="shared" ca="1" si="29"/>
        <v>42.622950819672127</v>
      </c>
    </row>
    <row r="606" spans="1:14" x14ac:dyDescent="0.2">
      <c r="A606" t="s">
        <v>868</v>
      </c>
      <c r="B606">
        <v>15</v>
      </c>
      <c r="C606">
        <v>20</v>
      </c>
      <c r="D606" s="3">
        <v>43751</v>
      </c>
      <c r="E606" s="3">
        <v>43299</v>
      </c>
      <c r="F606">
        <v>287.233</v>
      </c>
      <c r="G606">
        <v>94</v>
      </c>
      <c r="H606">
        <f t="shared" si="27"/>
        <v>14.361650000000001</v>
      </c>
      <c r="I606" t="s">
        <v>805</v>
      </c>
      <c r="J606" t="s">
        <v>575</v>
      </c>
      <c r="K606" s="12">
        <f t="shared" si="28"/>
        <v>1</v>
      </c>
      <c r="L606" s="1">
        <v>287.233</v>
      </c>
      <c r="M606">
        <f ca="1">VLOOKUP(A606,Sheet1!A:N,12,FALSE)</f>
        <v>20</v>
      </c>
      <c r="N606" s="1">
        <f t="shared" ca="1" si="29"/>
        <v>42.553191489361701</v>
      </c>
    </row>
    <row r="607" spans="1:14" x14ac:dyDescent="0.2">
      <c r="A607" t="s">
        <v>980</v>
      </c>
      <c r="B607">
        <v>5</v>
      </c>
      <c r="C607">
        <v>10</v>
      </c>
      <c r="D607" s="3">
        <v>43711</v>
      </c>
      <c r="E607" s="3">
        <v>43348</v>
      </c>
      <c r="F607">
        <v>136.74600000000001</v>
      </c>
      <c r="G607">
        <v>47</v>
      </c>
      <c r="H607">
        <f t="shared" si="27"/>
        <v>13.674600000000002</v>
      </c>
      <c r="I607" t="s">
        <v>805</v>
      </c>
      <c r="J607" t="s">
        <v>575</v>
      </c>
      <c r="K607" s="12">
        <f t="shared" si="28"/>
        <v>1</v>
      </c>
      <c r="L607" s="1">
        <v>136.74600000000001</v>
      </c>
      <c r="M607">
        <f ca="1">VLOOKUP(A607,Sheet1!A:N,12,FALSE)</f>
        <v>10</v>
      </c>
      <c r="N607" s="1">
        <f t="shared" ca="1" si="29"/>
        <v>42.553191489361701</v>
      </c>
    </row>
    <row r="608" spans="1:14" x14ac:dyDescent="0.2">
      <c r="A608" t="s">
        <v>241</v>
      </c>
      <c r="B608">
        <v>6</v>
      </c>
      <c r="C608">
        <v>17</v>
      </c>
      <c r="D608" s="3">
        <v>43277</v>
      </c>
      <c r="E608" s="3">
        <v>42948</v>
      </c>
      <c r="F608" s="1">
        <v>468.64600000000002</v>
      </c>
      <c r="G608">
        <v>80</v>
      </c>
      <c r="H608">
        <f t="shared" si="27"/>
        <v>27.567411764705884</v>
      </c>
      <c r="I608" t="s">
        <v>7</v>
      </c>
      <c r="J608" t="s">
        <v>8</v>
      </c>
      <c r="K608" s="12">
        <f t="shared" si="28"/>
        <v>1</v>
      </c>
      <c r="L608" s="1">
        <v>468.64600000000002</v>
      </c>
      <c r="M608">
        <f ca="1">VLOOKUP(A608,Sheet1!A:N,12,FALSE)</f>
        <v>17</v>
      </c>
      <c r="N608" s="1">
        <f t="shared" ca="1" si="29"/>
        <v>42.5</v>
      </c>
    </row>
    <row r="609" spans="1:14" x14ac:dyDescent="0.2">
      <c r="A609" t="s">
        <v>53</v>
      </c>
      <c r="B609">
        <v>10</v>
      </c>
      <c r="C609">
        <v>11</v>
      </c>
      <c r="D609" s="3">
        <v>44069</v>
      </c>
      <c r="E609" s="3">
        <v>43665</v>
      </c>
      <c r="F609" s="1">
        <v>121.27200000000001</v>
      </c>
      <c r="G609">
        <v>52</v>
      </c>
      <c r="H609">
        <f t="shared" si="27"/>
        <v>11.024727272727274</v>
      </c>
      <c r="I609" t="s">
        <v>7</v>
      </c>
      <c r="J609" t="s">
        <v>8</v>
      </c>
      <c r="K609" s="12">
        <f t="shared" si="28"/>
        <v>1</v>
      </c>
      <c r="L609" s="1">
        <v>121.27200000000001</v>
      </c>
      <c r="M609">
        <f ca="1">VLOOKUP(A609,Sheet1!A:N,12,FALSE)</f>
        <v>11</v>
      </c>
      <c r="N609" s="1">
        <f t="shared" ca="1" si="29"/>
        <v>42.307692307692307</v>
      </c>
    </row>
    <row r="610" spans="1:14" x14ac:dyDescent="0.2">
      <c r="A610" t="s">
        <v>270</v>
      </c>
      <c r="B610">
        <v>7</v>
      </c>
      <c r="C610">
        <v>23</v>
      </c>
      <c r="D610" s="3">
        <v>43277</v>
      </c>
      <c r="E610" s="3">
        <v>42870</v>
      </c>
      <c r="F610" s="1">
        <v>259.17099999999999</v>
      </c>
      <c r="G610">
        <v>109</v>
      </c>
      <c r="H610">
        <f t="shared" si="27"/>
        <v>11.268304347826087</v>
      </c>
      <c r="I610" t="s">
        <v>7</v>
      </c>
      <c r="J610" t="s">
        <v>8</v>
      </c>
      <c r="K610" s="12">
        <f t="shared" si="28"/>
        <v>1</v>
      </c>
      <c r="L610" s="1">
        <v>259.17099999999999</v>
      </c>
      <c r="M610">
        <f ca="1">VLOOKUP(A610,Sheet1!A:N,12,FALSE)</f>
        <v>23</v>
      </c>
      <c r="N610" s="1">
        <f t="shared" ca="1" si="29"/>
        <v>42.201834862385326</v>
      </c>
    </row>
    <row r="611" spans="1:14" x14ac:dyDescent="0.2">
      <c r="A611" t="s">
        <v>1021</v>
      </c>
      <c r="B611">
        <v>4</v>
      </c>
      <c r="C611">
        <v>4</v>
      </c>
      <c r="D611" s="3">
        <v>43752</v>
      </c>
      <c r="E611" s="3">
        <v>43548</v>
      </c>
      <c r="F611">
        <v>112.009</v>
      </c>
      <c r="G611">
        <v>19</v>
      </c>
      <c r="H611">
        <f t="shared" si="27"/>
        <v>28.00225</v>
      </c>
      <c r="I611" t="s">
        <v>805</v>
      </c>
      <c r="J611" t="s">
        <v>575</v>
      </c>
      <c r="K611" s="12">
        <f t="shared" si="28"/>
        <v>1</v>
      </c>
      <c r="L611" s="1">
        <v>112.009</v>
      </c>
      <c r="M611">
        <f ca="1">VLOOKUP(A611,Sheet1!A:N,12,FALSE)</f>
        <v>4</v>
      </c>
      <c r="N611" s="1">
        <f t="shared" ca="1" si="29"/>
        <v>42.105263157894733</v>
      </c>
    </row>
    <row r="612" spans="1:14" x14ac:dyDescent="0.2">
      <c r="A612" t="s">
        <v>1089</v>
      </c>
      <c r="B612">
        <v>3</v>
      </c>
      <c r="C612">
        <v>4</v>
      </c>
      <c r="D612" s="3">
        <v>43654</v>
      </c>
      <c r="E612" s="3">
        <v>43393</v>
      </c>
      <c r="F612">
        <v>100.133</v>
      </c>
      <c r="G612">
        <v>19</v>
      </c>
      <c r="H612">
        <f t="shared" si="27"/>
        <v>25.033249999999999</v>
      </c>
      <c r="I612" t="s">
        <v>805</v>
      </c>
      <c r="J612" t="s">
        <v>575</v>
      </c>
      <c r="K612" s="12">
        <f t="shared" si="28"/>
        <v>1</v>
      </c>
      <c r="L612" s="1">
        <v>100.133</v>
      </c>
      <c r="M612">
        <f ca="1">VLOOKUP(A612,Sheet1!A:N,12,FALSE)</f>
        <v>4</v>
      </c>
      <c r="N612" s="1">
        <f t="shared" ca="1" si="29"/>
        <v>42.105263157894733</v>
      </c>
    </row>
    <row r="613" spans="1:14" x14ac:dyDescent="0.2">
      <c r="A613" t="s">
        <v>735</v>
      </c>
      <c r="B613">
        <v>2</v>
      </c>
      <c r="C613">
        <v>4</v>
      </c>
      <c r="D613" s="3">
        <v>43621</v>
      </c>
      <c r="E613" s="3">
        <v>43337</v>
      </c>
      <c r="F613">
        <v>159.61699999999999</v>
      </c>
      <c r="G613">
        <v>19</v>
      </c>
      <c r="H613">
        <f t="shared" si="27"/>
        <v>39.904249999999998</v>
      </c>
      <c r="I613" t="s">
        <v>805</v>
      </c>
      <c r="J613" t="s">
        <v>8</v>
      </c>
      <c r="K613" s="12">
        <f t="shared" si="28"/>
        <v>1</v>
      </c>
      <c r="L613" s="1">
        <v>159.61699999999999</v>
      </c>
      <c r="M613">
        <f ca="1">VLOOKUP(A613,Sheet1!A:N,12,FALSE)</f>
        <v>4</v>
      </c>
      <c r="N613" s="1">
        <f t="shared" ca="1" si="29"/>
        <v>42.105263157894733</v>
      </c>
    </row>
    <row r="614" spans="1:14" x14ac:dyDescent="0.2">
      <c r="A614" t="s">
        <v>737</v>
      </c>
      <c r="B614">
        <v>2</v>
      </c>
      <c r="C614">
        <v>4</v>
      </c>
      <c r="D614" s="3">
        <v>43398</v>
      </c>
      <c r="E614" s="3">
        <v>43317</v>
      </c>
      <c r="F614">
        <v>140.71299999999999</v>
      </c>
      <c r="G614">
        <v>19</v>
      </c>
      <c r="H614">
        <f t="shared" si="27"/>
        <v>35.178249999999998</v>
      </c>
      <c r="I614" t="s">
        <v>805</v>
      </c>
      <c r="J614" t="s">
        <v>8</v>
      </c>
      <c r="K614" s="12">
        <f t="shared" si="28"/>
        <v>1</v>
      </c>
      <c r="L614" s="1">
        <v>140.71299999999999</v>
      </c>
      <c r="M614">
        <f ca="1">VLOOKUP(A614,Sheet1!A:N,12,FALSE)</f>
        <v>4</v>
      </c>
      <c r="N614" s="1">
        <f t="shared" ca="1" si="29"/>
        <v>42.105263157894733</v>
      </c>
    </row>
    <row r="615" spans="1:14" x14ac:dyDescent="0.2">
      <c r="A615" t="s">
        <v>806</v>
      </c>
      <c r="B615">
        <v>300</v>
      </c>
      <c r="C615">
        <v>878</v>
      </c>
      <c r="D615" s="3">
        <v>43796</v>
      </c>
      <c r="E615" s="3">
        <v>43298</v>
      </c>
      <c r="F615">
        <v>57316.2</v>
      </c>
      <c r="G615">
        <v>4171</v>
      </c>
      <c r="H615">
        <f t="shared" si="27"/>
        <v>65.280410022779037</v>
      </c>
      <c r="I615" t="s">
        <v>805</v>
      </c>
      <c r="J615" t="s">
        <v>575</v>
      </c>
      <c r="K615" s="12">
        <f t="shared" si="28"/>
        <v>1</v>
      </c>
      <c r="L615" s="1">
        <v>57316.2</v>
      </c>
      <c r="M615">
        <f ca="1">VLOOKUP(A615,Sheet1!A:N,12,FALSE)</f>
        <v>878</v>
      </c>
      <c r="N615" s="1">
        <f t="shared" ca="1" si="29"/>
        <v>42.100215775593384</v>
      </c>
    </row>
    <row r="616" spans="1:14" x14ac:dyDescent="0.2">
      <c r="A616" t="s">
        <v>100</v>
      </c>
      <c r="B616">
        <v>81</v>
      </c>
      <c r="C616">
        <v>304</v>
      </c>
      <c r="D616" s="3">
        <v>43626</v>
      </c>
      <c r="E616" s="3">
        <v>43484</v>
      </c>
      <c r="F616">
        <v>24400</v>
      </c>
      <c r="G616">
        <v>1448</v>
      </c>
      <c r="H616">
        <f t="shared" si="27"/>
        <v>80.263157894736835</v>
      </c>
      <c r="I616" t="s">
        <v>805</v>
      </c>
      <c r="J616" t="s">
        <v>8</v>
      </c>
      <c r="K616" s="12">
        <f t="shared" si="28"/>
        <v>1</v>
      </c>
      <c r="L616" s="1">
        <v>24400</v>
      </c>
      <c r="M616">
        <f ca="1">VLOOKUP(A616,Sheet1!A:N,12,FALSE)</f>
        <v>304</v>
      </c>
      <c r="N616" s="1">
        <f t="shared" ca="1" si="29"/>
        <v>41.988950276243095</v>
      </c>
    </row>
    <row r="617" spans="1:14" x14ac:dyDescent="0.2">
      <c r="A617" t="s">
        <v>146</v>
      </c>
      <c r="B617">
        <v>14</v>
      </c>
      <c r="C617">
        <v>14</v>
      </c>
      <c r="D617" s="3">
        <v>43424</v>
      </c>
      <c r="E617" s="3">
        <v>43317</v>
      </c>
      <c r="F617" s="1">
        <v>6298.89</v>
      </c>
      <c r="G617">
        <v>67</v>
      </c>
      <c r="H617">
        <f t="shared" si="27"/>
        <v>449.92071428571433</v>
      </c>
      <c r="I617" t="s">
        <v>7</v>
      </c>
      <c r="J617" t="s">
        <v>8</v>
      </c>
      <c r="K617" s="12">
        <f t="shared" si="28"/>
        <v>1</v>
      </c>
      <c r="L617" s="1">
        <v>6298.89</v>
      </c>
      <c r="M617">
        <f ca="1">VLOOKUP(A617,Sheet1!A:N,12,FALSE)</f>
        <v>14</v>
      </c>
      <c r="N617" s="1">
        <f t="shared" ca="1" si="29"/>
        <v>41.791044776119399</v>
      </c>
    </row>
    <row r="618" spans="1:14" x14ac:dyDescent="0.2">
      <c r="A618" t="s">
        <v>311</v>
      </c>
      <c r="B618">
        <v>3</v>
      </c>
      <c r="C618">
        <v>5</v>
      </c>
      <c r="D618" s="3">
        <v>43276</v>
      </c>
      <c r="E618" s="3">
        <v>42921</v>
      </c>
      <c r="F618" s="1">
        <v>473.9</v>
      </c>
      <c r="G618">
        <v>24</v>
      </c>
      <c r="H618">
        <f t="shared" si="27"/>
        <v>94.78</v>
      </c>
      <c r="I618" t="s">
        <v>7</v>
      </c>
      <c r="J618" t="s">
        <v>8</v>
      </c>
      <c r="K618" s="12">
        <f t="shared" si="28"/>
        <v>1</v>
      </c>
      <c r="L618" s="1">
        <v>473.9</v>
      </c>
      <c r="M618">
        <f ca="1">VLOOKUP(A618,Sheet1!A:N,12,FALSE)</f>
        <v>5</v>
      </c>
      <c r="N618" s="1">
        <f t="shared" ca="1" si="29"/>
        <v>41.666666666666671</v>
      </c>
    </row>
    <row r="619" spans="1:14" x14ac:dyDescent="0.2">
      <c r="A619" t="s">
        <v>131</v>
      </c>
      <c r="B619">
        <v>11</v>
      </c>
      <c r="C619">
        <v>11</v>
      </c>
      <c r="D619" s="3">
        <v>43505</v>
      </c>
      <c r="E619" s="3">
        <v>43332</v>
      </c>
      <c r="F619" s="1">
        <v>119.946</v>
      </c>
      <c r="G619">
        <v>53</v>
      </c>
      <c r="H619">
        <f t="shared" si="27"/>
        <v>10.904181818181819</v>
      </c>
      <c r="I619" t="s">
        <v>7</v>
      </c>
      <c r="J619" t="s">
        <v>8</v>
      </c>
      <c r="K619" s="12">
        <f t="shared" si="28"/>
        <v>1</v>
      </c>
      <c r="L619" s="1">
        <v>119.946</v>
      </c>
      <c r="M619">
        <f ca="1">VLOOKUP(A619,Sheet1!A:N,12,FALSE)</f>
        <v>11</v>
      </c>
      <c r="N619" s="1">
        <f t="shared" ca="1" si="29"/>
        <v>41.509433962264154</v>
      </c>
    </row>
    <row r="620" spans="1:14" x14ac:dyDescent="0.2">
      <c r="A620" t="s">
        <v>112</v>
      </c>
      <c r="B620">
        <v>5</v>
      </c>
      <c r="C620">
        <v>17</v>
      </c>
      <c r="D620" s="3">
        <v>43588</v>
      </c>
      <c r="E620" s="3">
        <v>43337</v>
      </c>
      <c r="F620">
        <v>635.68700000000001</v>
      </c>
      <c r="G620">
        <v>82</v>
      </c>
      <c r="H620">
        <f t="shared" si="27"/>
        <v>37.393352941176474</v>
      </c>
      <c r="I620" t="s">
        <v>805</v>
      </c>
      <c r="J620" t="s">
        <v>8</v>
      </c>
      <c r="K620" s="12">
        <f t="shared" si="28"/>
        <v>1</v>
      </c>
      <c r="L620" s="1">
        <v>635.68700000000001</v>
      </c>
      <c r="M620">
        <f ca="1">VLOOKUP(A620,Sheet1!A:N,12,FALSE)</f>
        <v>17</v>
      </c>
      <c r="N620" s="1">
        <f t="shared" ca="1" si="29"/>
        <v>41.463414634146339</v>
      </c>
    </row>
    <row r="621" spans="1:14" x14ac:dyDescent="0.2">
      <c r="A621" t="s">
        <v>184</v>
      </c>
      <c r="B621">
        <v>11</v>
      </c>
      <c r="C621">
        <v>17</v>
      </c>
      <c r="D621" s="3">
        <v>43278</v>
      </c>
      <c r="E621" s="3">
        <v>42934</v>
      </c>
      <c r="F621" s="1">
        <v>1016.43</v>
      </c>
      <c r="G621">
        <v>82</v>
      </c>
      <c r="H621">
        <f t="shared" si="27"/>
        <v>59.79</v>
      </c>
      <c r="I621" t="s">
        <v>7</v>
      </c>
      <c r="J621" t="s">
        <v>8</v>
      </c>
      <c r="K621" s="12">
        <f t="shared" si="28"/>
        <v>1</v>
      </c>
      <c r="L621" s="1">
        <v>1016.43</v>
      </c>
      <c r="M621">
        <f ca="1">VLOOKUP(A621,Sheet1!A:N,12,FALSE)</f>
        <v>17</v>
      </c>
      <c r="N621" s="1">
        <f t="shared" ca="1" si="29"/>
        <v>41.463414634146339</v>
      </c>
    </row>
    <row r="622" spans="1:14" x14ac:dyDescent="0.2">
      <c r="A622" t="s">
        <v>634</v>
      </c>
      <c r="B622">
        <v>10</v>
      </c>
      <c r="C622">
        <v>13</v>
      </c>
      <c r="D622" s="3">
        <v>44263</v>
      </c>
      <c r="E622" s="3">
        <v>43797</v>
      </c>
      <c r="F622">
        <v>1651.78</v>
      </c>
      <c r="G622">
        <v>63</v>
      </c>
      <c r="H622">
        <f t="shared" si="27"/>
        <v>127.06</v>
      </c>
      <c r="I622" t="s">
        <v>805</v>
      </c>
      <c r="J622" t="s">
        <v>8</v>
      </c>
      <c r="K622" s="12">
        <f t="shared" si="28"/>
        <v>1</v>
      </c>
      <c r="L622" s="1">
        <v>1651.78</v>
      </c>
      <c r="M622">
        <f ca="1">VLOOKUP(A622,Sheet1!A:N,12,FALSE)</f>
        <v>13</v>
      </c>
      <c r="N622" s="1">
        <f t="shared" ca="1" si="29"/>
        <v>41.269841269841265</v>
      </c>
    </row>
    <row r="623" spans="1:14" x14ac:dyDescent="0.2">
      <c r="A623" t="s">
        <v>378</v>
      </c>
      <c r="B623">
        <v>6</v>
      </c>
      <c r="C623">
        <v>13</v>
      </c>
      <c r="D623" s="3">
        <v>43274</v>
      </c>
      <c r="E623" s="3">
        <v>42974</v>
      </c>
      <c r="F623" s="1">
        <v>695.08299999999997</v>
      </c>
      <c r="G623">
        <v>63</v>
      </c>
      <c r="H623">
        <f t="shared" si="27"/>
        <v>53.467923076923071</v>
      </c>
      <c r="I623" t="s">
        <v>7</v>
      </c>
      <c r="J623" t="s">
        <v>8</v>
      </c>
      <c r="K623" s="12">
        <f t="shared" si="28"/>
        <v>1</v>
      </c>
      <c r="L623" s="1">
        <v>695.08299999999997</v>
      </c>
      <c r="M623">
        <f ca="1">VLOOKUP(A623,Sheet1!A:N,12,FALSE)</f>
        <v>13</v>
      </c>
      <c r="N623" s="1">
        <f t="shared" ca="1" si="29"/>
        <v>41.269841269841265</v>
      </c>
    </row>
    <row r="624" spans="1:14" x14ac:dyDescent="0.2">
      <c r="A624" t="s">
        <v>239</v>
      </c>
      <c r="B624">
        <v>11</v>
      </c>
      <c r="C624">
        <v>20</v>
      </c>
      <c r="D624" s="3">
        <v>43277</v>
      </c>
      <c r="E624" s="3">
        <v>42953</v>
      </c>
      <c r="F624" s="1">
        <v>231.22300000000001</v>
      </c>
      <c r="G624">
        <v>97</v>
      </c>
      <c r="H624">
        <f t="shared" si="27"/>
        <v>11.561150000000001</v>
      </c>
      <c r="I624" t="s">
        <v>7</v>
      </c>
      <c r="J624" t="s">
        <v>8</v>
      </c>
      <c r="K624" s="12">
        <f t="shared" si="28"/>
        <v>1</v>
      </c>
      <c r="L624" s="1">
        <v>231.22300000000001</v>
      </c>
      <c r="M624">
        <f ca="1">VLOOKUP(A624,Sheet1!A:N,12,FALSE)</f>
        <v>20</v>
      </c>
      <c r="N624" s="1">
        <f t="shared" ca="1" si="29"/>
        <v>41.237113402061851</v>
      </c>
    </row>
    <row r="625" spans="1:14" x14ac:dyDescent="0.2">
      <c r="A625" t="s">
        <v>844</v>
      </c>
      <c r="B625">
        <v>24</v>
      </c>
      <c r="C625">
        <v>86</v>
      </c>
      <c r="D625" s="3">
        <v>43668</v>
      </c>
      <c r="E625" s="3">
        <v>43392</v>
      </c>
      <c r="F625">
        <v>3165.2</v>
      </c>
      <c r="G625">
        <v>421</v>
      </c>
      <c r="H625">
        <f t="shared" si="27"/>
        <v>36.804651162790698</v>
      </c>
      <c r="I625" t="s">
        <v>805</v>
      </c>
      <c r="J625" t="s">
        <v>575</v>
      </c>
      <c r="K625" s="12">
        <f t="shared" si="28"/>
        <v>1</v>
      </c>
      <c r="L625" s="1">
        <v>3165.2</v>
      </c>
      <c r="M625">
        <f ca="1">VLOOKUP(A625,Sheet1!A:N,12,FALSE)</f>
        <v>86</v>
      </c>
      <c r="N625" s="1">
        <f t="shared" ca="1" si="29"/>
        <v>40.855106888361043</v>
      </c>
    </row>
    <row r="626" spans="1:14" x14ac:dyDescent="0.2">
      <c r="A626" t="s">
        <v>447</v>
      </c>
      <c r="B626">
        <v>15</v>
      </c>
      <c r="C626">
        <v>15</v>
      </c>
      <c r="D626" s="3">
        <v>43771</v>
      </c>
      <c r="E626" s="3">
        <v>43299</v>
      </c>
      <c r="F626" s="8">
        <v>492.7</v>
      </c>
      <c r="G626">
        <v>74</v>
      </c>
      <c r="H626">
        <f t="shared" si="27"/>
        <v>32.846666666666664</v>
      </c>
      <c r="I626" t="s">
        <v>7</v>
      </c>
      <c r="J626" t="s">
        <v>575</v>
      </c>
      <c r="K626" s="12">
        <f t="shared" si="28"/>
        <v>1</v>
      </c>
      <c r="L626" s="1">
        <v>492.7</v>
      </c>
      <c r="M626">
        <f ca="1">VLOOKUP(A626,Sheet1!A:N,12,FALSE)</f>
        <v>15</v>
      </c>
      <c r="N626" s="1">
        <f t="shared" ca="1" si="29"/>
        <v>40.54054054054054</v>
      </c>
    </row>
    <row r="627" spans="1:14" x14ac:dyDescent="0.2">
      <c r="A627" t="s">
        <v>697</v>
      </c>
      <c r="B627">
        <v>4</v>
      </c>
      <c r="C627">
        <v>8</v>
      </c>
      <c r="D627" s="3">
        <v>44050</v>
      </c>
      <c r="E627" s="3">
        <v>43644</v>
      </c>
      <c r="F627">
        <v>1122</v>
      </c>
      <c r="G627">
        <v>40</v>
      </c>
      <c r="H627">
        <f t="shared" si="27"/>
        <v>140.25</v>
      </c>
      <c r="I627" t="s">
        <v>805</v>
      </c>
      <c r="J627" t="s">
        <v>8</v>
      </c>
      <c r="K627" s="12">
        <f t="shared" si="28"/>
        <v>1</v>
      </c>
      <c r="L627" s="1">
        <v>1122</v>
      </c>
      <c r="M627">
        <f ca="1">VLOOKUP(A627,Sheet1!A:N,12,FALSE)</f>
        <v>8</v>
      </c>
      <c r="N627" s="1">
        <f t="shared" ca="1" si="29"/>
        <v>40</v>
      </c>
    </row>
    <row r="628" spans="1:14" x14ac:dyDescent="0.2">
      <c r="A628" t="s">
        <v>86</v>
      </c>
      <c r="B628">
        <v>2</v>
      </c>
      <c r="C628">
        <v>2</v>
      </c>
      <c r="D628" s="3">
        <v>43762</v>
      </c>
      <c r="E628" s="3">
        <v>43633</v>
      </c>
      <c r="F628" s="1">
        <v>112.46599999999999</v>
      </c>
      <c r="G628">
        <v>10</v>
      </c>
      <c r="H628">
        <f t="shared" si="27"/>
        <v>56.232999999999997</v>
      </c>
      <c r="I628" t="s">
        <v>7</v>
      </c>
      <c r="J628" t="s">
        <v>8</v>
      </c>
      <c r="K628" s="12">
        <f t="shared" si="28"/>
        <v>1</v>
      </c>
      <c r="L628" s="1">
        <v>112.46599999999999</v>
      </c>
      <c r="M628">
        <f ca="1">VLOOKUP(A628,Sheet1!A:N,12,FALSE)</f>
        <v>2</v>
      </c>
      <c r="N628" s="1">
        <f t="shared" ca="1" si="29"/>
        <v>40</v>
      </c>
    </row>
    <row r="629" spans="1:14" x14ac:dyDescent="0.2">
      <c r="A629" t="s">
        <v>1148</v>
      </c>
      <c r="B629">
        <v>2</v>
      </c>
      <c r="C629">
        <v>2</v>
      </c>
      <c r="D629" s="3">
        <v>43623</v>
      </c>
      <c r="E629" s="3">
        <v>43540</v>
      </c>
      <c r="F629">
        <v>147.06399999999999</v>
      </c>
      <c r="G629">
        <v>10</v>
      </c>
      <c r="H629">
        <f t="shared" si="27"/>
        <v>73.531999999999996</v>
      </c>
      <c r="I629" t="s">
        <v>805</v>
      </c>
      <c r="J629" t="s">
        <v>575</v>
      </c>
      <c r="K629" s="12">
        <f t="shared" si="28"/>
        <v>1</v>
      </c>
      <c r="L629" s="1">
        <v>147.06399999999999</v>
      </c>
      <c r="M629">
        <f ca="1">VLOOKUP(A629,Sheet1!A:N,12,FALSE)</f>
        <v>2</v>
      </c>
      <c r="N629" s="1">
        <f t="shared" ca="1" si="29"/>
        <v>40</v>
      </c>
    </row>
    <row r="630" spans="1:14" x14ac:dyDescent="0.2">
      <c r="A630" t="s">
        <v>1181</v>
      </c>
      <c r="B630">
        <v>1</v>
      </c>
      <c r="C630">
        <v>1</v>
      </c>
      <c r="D630" s="3">
        <v>43613</v>
      </c>
      <c r="E630" s="3">
        <v>43581</v>
      </c>
      <c r="F630">
        <v>163</v>
      </c>
      <c r="G630">
        <v>5</v>
      </c>
      <c r="H630">
        <f t="shared" si="27"/>
        <v>163</v>
      </c>
      <c r="I630" t="s">
        <v>805</v>
      </c>
      <c r="J630" t="s">
        <v>575</v>
      </c>
      <c r="K630" s="12">
        <f t="shared" si="28"/>
        <v>1</v>
      </c>
      <c r="L630" s="1">
        <v>163</v>
      </c>
      <c r="M630">
        <f ca="1">VLOOKUP(A630,Sheet1!A:N,12,FALSE)</f>
        <v>1</v>
      </c>
      <c r="N630" s="1">
        <f t="shared" ca="1" si="29"/>
        <v>40</v>
      </c>
    </row>
    <row r="631" spans="1:14" x14ac:dyDescent="0.2">
      <c r="A631" t="s">
        <v>110</v>
      </c>
      <c r="B631">
        <v>1</v>
      </c>
      <c r="C631">
        <v>1</v>
      </c>
      <c r="D631" s="3">
        <v>43600</v>
      </c>
      <c r="E631" s="3">
        <v>43451</v>
      </c>
      <c r="F631" s="1">
        <v>180</v>
      </c>
      <c r="G631">
        <v>5</v>
      </c>
      <c r="H631">
        <f t="shared" si="27"/>
        <v>180</v>
      </c>
      <c r="I631" t="s">
        <v>7</v>
      </c>
      <c r="J631" t="s">
        <v>8</v>
      </c>
      <c r="K631" s="12">
        <f t="shared" si="28"/>
        <v>1</v>
      </c>
      <c r="L631" s="1">
        <v>180</v>
      </c>
      <c r="M631">
        <f ca="1">VLOOKUP(A631,Sheet1!A:N,12,FALSE)</f>
        <v>1</v>
      </c>
      <c r="N631" s="1">
        <f t="shared" ca="1" si="29"/>
        <v>40</v>
      </c>
    </row>
    <row r="632" spans="1:14" x14ac:dyDescent="0.2">
      <c r="A632" t="s">
        <v>1228</v>
      </c>
      <c r="B632">
        <v>1</v>
      </c>
      <c r="C632">
        <v>3</v>
      </c>
      <c r="D632" s="3">
        <v>43581</v>
      </c>
      <c r="E632" s="3">
        <v>43570</v>
      </c>
      <c r="F632">
        <v>167.98599999999999</v>
      </c>
      <c r="G632">
        <v>15</v>
      </c>
      <c r="H632">
        <f t="shared" si="27"/>
        <v>55.995333333333328</v>
      </c>
      <c r="I632" t="s">
        <v>805</v>
      </c>
      <c r="J632" t="s">
        <v>575</v>
      </c>
      <c r="K632" s="12">
        <f t="shared" si="28"/>
        <v>1</v>
      </c>
      <c r="L632" s="1">
        <v>167.98599999999999</v>
      </c>
      <c r="M632">
        <f ca="1">VLOOKUP(A632,Sheet1!A:N,12,FALSE)</f>
        <v>3</v>
      </c>
      <c r="N632" s="1">
        <f t="shared" ca="1" si="29"/>
        <v>40</v>
      </c>
    </row>
    <row r="633" spans="1:14" x14ac:dyDescent="0.2">
      <c r="A633" t="s">
        <v>148</v>
      </c>
      <c r="B633">
        <v>2</v>
      </c>
      <c r="C633">
        <v>2</v>
      </c>
      <c r="D633" s="3">
        <v>43414</v>
      </c>
      <c r="E633" s="3">
        <v>43326</v>
      </c>
      <c r="F633" s="1">
        <v>119.01</v>
      </c>
      <c r="G633">
        <v>10</v>
      </c>
      <c r="H633">
        <f t="shared" si="27"/>
        <v>59.505000000000003</v>
      </c>
      <c r="I633" t="s">
        <v>7</v>
      </c>
      <c r="J633" t="s">
        <v>8</v>
      </c>
      <c r="K633" s="12">
        <f t="shared" si="28"/>
        <v>1</v>
      </c>
      <c r="L633" s="1">
        <v>119.01</v>
      </c>
      <c r="M633">
        <f ca="1">VLOOKUP(A633,Sheet1!A:N,12,FALSE)</f>
        <v>2</v>
      </c>
      <c r="N633" s="1">
        <f t="shared" ca="1" si="29"/>
        <v>40</v>
      </c>
    </row>
    <row r="634" spans="1:14" x14ac:dyDescent="0.2">
      <c r="A634" t="s">
        <v>531</v>
      </c>
      <c r="B634">
        <v>2</v>
      </c>
      <c r="C634">
        <v>3</v>
      </c>
      <c r="D634" s="3">
        <v>43385</v>
      </c>
      <c r="E634" s="3">
        <v>43366</v>
      </c>
      <c r="F634" s="8">
        <v>1096.8599999999999</v>
      </c>
      <c r="G634">
        <v>15</v>
      </c>
      <c r="H634">
        <f t="shared" si="27"/>
        <v>365.61999999999995</v>
      </c>
      <c r="I634" t="s">
        <v>7</v>
      </c>
      <c r="J634" t="s">
        <v>575</v>
      </c>
      <c r="K634" s="12">
        <f t="shared" si="28"/>
        <v>1</v>
      </c>
      <c r="L634" s="1">
        <v>1096.8599999999999</v>
      </c>
      <c r="M634">
        <f ca="1">VLOOKUP(A634,Sheet1!A:N,12,FALSE)</f>
        <v>3</v>
      </c>
      <c r="N634" s="1">
        <f t="shared" ca="1" si="29"/>
        <v>40</v>
      </c>
    </row>
    <row r="635" spans="1:14" x14ac:dyDescent="0.2">
      <c r="A635" t="s">
        <v>713</v>
      </c>
      <c r="B635">
        <v>3</v>
      </c>
      <c r="C635">
        <v>3</v>
      </c>
      <c r="D635" s="3">
        <v>43385</v>
      </c>
      <c r="E635" s="3">
        <v>43320</v>
      </c>
      <c r="F635">
        <v>322.81400000000002</v>
      </c>
      <c r="G635">
        <v>15</v>
      </c>
      <c r="H635">
        <f t="shared" si="27"/>
        <v>107.60466666666667</v>
      </c>
      <c r="I635" t="s">
        <v>805</v>
      </c>
      <c r="J635" t="s">
        <v>8</v>
      </c>
      <c r="K635" s="12">
        <f t="shared" si="28"/>
        <v>1</v>
      </c>
      <c r="L635" s="1">
        <v>322.81400000000002</v>
      </c>
      <c r="M635">
        <f ca="1">VLOOKUP(A635,Sheet1!A:N,12,FALSE)</f>
        <v>3</v>
      </c>
      <c r="N635" s="1">
        <f t="shared" ca="1" si="29"/>
        <v>40</v>
      </c>
    </row>
    <row r="636" spans="1:14" x14ac:dyDescent="0.2">
      <c r="A636" t="s">
        <v>798</v>
      </c>
      <c r="B636">
        <v>1</v>
      </c>
      <c r="C636">
        <v>1</v>
      </c>
      <c r="D636" s="3">
        <v>43352</v>
      </c>
      <c r="E636" s="3">
        <v>43352</v>
      </c>
      <c r="F636">
        <v>500</v>
      </c>
      <c r="G636">
        <v>5</v>
      </c>
      <c r="H636">
        <f t="shared" si="27"/>
        <v>500</v>
      </c>
      <c r="I636" t="s">
        <v>805</v>
      </c>
      <c r="J636" t="s">
        <v>8</v>
      </c>
      <c r="K636" s="12">
        <f t="shared" si="28"/>
        <v>1</v>
      </c>
      <c r="L636" s="1">
        <v>500</v>
      </c>
      <c r="M636">
        <f ca="1">VLOOKUP(A636,Sheet1!A:N,12,FALSE)</f>
        <v>1</v>
      </c>
      <c r="N636" s="1">
        <f t="shared" ca="1" si="29"/>
        <v>40</v>
      </c>
    </row>
    <row r="637" spans="1:14" x14ac:dyDescent="0.2">
      <c r="A637" t="s">
        <v>180</v>
      </c>
      <c r="B637">
        <v>6</v>
      </c>
      <c r="C637">
        <v>7</v>
      </c>
      <c r="D637" s="3">
        <v>43278</v>
      </c>
      <c r="E637" s="3">
        <v>42948</v>
      </c>
      <c r="F637" s="1">
        <v>1092.8800000000001</v>
      </c>
      <c r="G637">
        <v>35</v>
      </c>
      <c r="H637">
        <f t="shared" si="27"/>
        <v>156.12571428571431</v>
      </c>
      <c r="I637" t="s">
        <v>7</v>
      </c>
      <c r="J637" t="s">
        <v>8</v>
      </c>
      <c r="K637" s="12">
        <f t="shared" si="28"/>
        <v>1</v>
      </c>
      <c r="L637" s="1">
        <v>1092.8800000000001</v>
      </c>
      <c r="M637">
        <f ca="1">VLOOKUP(A637,Sheet1!A:N,12,FALSE)</f>
        <v>7</v>
      </c>
      <c r="N637" s="1">
        <f t="shared" ca="1" si="29"/>
        <v>40</v>
      </c>
    </row>
    <row r="638" spans="1:14" x14ac:dyDescent="0.2">
      <c r="A638" t="s">
        <v>177</v>
      </c>
      <c r="B638">
        <v>2</v>
      </c>
      <c r="C638">
        <v>3</v>
      </c>
      <c r="D638" s="3">
        <v>43278</v>
      </c>
      <c r="E638" s="3">
        <v>42973</v>
      </c>
      <c r="F638" s="1">
        <v>158.97999999999999</v>
      </c>
      <c r="G638">
        <v>15</v>
      </c>
      <c r="H638">
        <f t="shared" si="27"/>
        <v>52.993333333333332</v>
      </c>
      <c r="I638" t="s">
        <v>7</v>
      </c>
      <c r="J638" t="s">
        <v>8</v>
      </c>
      <c r="K638" s="12">
        <f t="shared" si="28"/>
        <v>1</v>
      </c>
      <c r="L638" s="1">
        <v>158.97999999999999</v>
      </c>
      <c r="M638">
        <f ca="1">VLOOKUP(A638,Sheet1!A:N,12,FALSE)</f>
        <v>3</v>
      </c>
      <c r="N638" s="1">
        <f t="shared" ca="1" si="29"/>
        <v>40</v>
      </c>
    </row>
    <row r="639" spans="1:14" x14ac:dyDescent="0.2">
      <c r="A639" t="s">
        <v>369</v>
      </c>
      <c r="B639">
        <v>7</v>
      </c>
      <c r="C639">
        <v>16</v>
      </c>
      <c r="D639" s="3">
        <v>43274</v>
      </c>
      <c r="E639" s="3">
        <v>43006</v>
      </c>
      <c r="F639" s="1">
        <v>121.10599999999999</v>
      </c>
      <c r="G639">
        <v>80</v>
      </c>
      <c r="H639">
        <f t="shared" si="27"/>
        <v>7.5691249999999997</v>
      </c>
      <c r="I639" t="s">
        <v>7</v>
      </c>
      <c r="J639" t="s">
        <v>8</v>
      </c>
      <c r="K639" s="12">
        <f t="shared" si="28"/>
        <v>1</v>
      </c>
      <c r="L639" s="1">
        <v>121.10599999999999</v>
      </c>
      <c r="M639">
        <f ca="1">VLOOKUP(A639,Sheet1!A:N,12,FALSE)</f>
        <v>16</v>
      </c>
      <c r="N639" s="1">
        <f t="shared" ca="1" si="29"/>
        <v>40</v>
      </c>
    </row>
    <row r="640" spans="1:14" x14ac:dyDescent="0.2">
      <c r="A640" t="s">
        <v>162</v>
      </c>
      <c r="B640">
        <v>12</v>
      </c>
      <c r="C640">
        <v>29</v>
      </c>
      <c r="D640" s="3">
        <v>43354</v>
      </c>
      <c r="E640" s="3">
        <v>42887</v>
      </c>
      <c r="F640" s="1">
        <v>439.33</v>
      </c>
      <c r="G640">
        <v>146</v>
      </c>
      <c r="H640">
        <f t="shared" si="27"/>
        <v>15.149310344827585</v>
      </c>
      <c r="I640" t="s">
        <v>7</v>
      </c>
      <c r="J640" t="s">
        <v>8</v>
      </c>
      <c r="K640" s="12">
        <f t="shared" si="28"/>
        <v>1</v>
      </c>
      <c r="L640" s="1">
        <v>439.33</v>
      </c>
      <c r="M640">
        <f ca="1">VLOOKUP(A640,Sheet1!A:N,12,FALSE)</f>
        <v>29</v>
      </c>
      <c r="N640" s="1">
        <f t="shared" ca="1" si="29"/>
        <v>39.726027397260275</v>
      </c>
    </row>
    <row r="641" spans="1:14" x14ac:dyDescent="0.2">
      <c r="A641" t="s">
        <v>183</v>
      </c>
      <c r="B641">
        <v>10</v>
      </c>
      <c r="C641">
        <v>15</v>
      </c>
      <c r="D641" s="3">
        <v>43278</v>
      </c>
      <c r="E641" s="3">
        <v>42935</v>
      </c>
      <c r="F641" s="1">
        <v>406.464</v>
      </c>
      <c r="G641">
        <v>76</v>
      </c>
      <c r="H641">
        <f t="shared" si="27"/>
        <v>27.0976</v>
      </c>
      <c r="I641" t="s">
        <v>7</v>
      </c>
      <c r="J641" t="s">
        <v>8</v>
      </c>
      <c r="K641" s="12">
        <f t="shared" si="28"/>
        <v>1</v>
      </c>
      <c r="L641" s="1">
        <v>406.464</v>
      </c>
      <c r="M641">
        <f ca="1">VLOOKUP(A641,Sheet1!A:N,12,FALSE)</f>
        <v>15</v>
      </c>
      <c r="N641" s="1">
        <f t="shared" ca="1" si="29"/>
        <v>39.473684210526315</v>
      </c>
    </row>
    <row r="642" spans="1:14" x14ac:dyDescent="0.2">
      <c r="A642" t="s">
        <v>431</v>
      </c>
      <c r="B642">
        <v>38</v>
      </c>
      <c r="C642">
        <v>58</v>
      </c>
      <c r="D642" s="3">
        <v>43795</v>
      </c>
      <c r="E642" s="3">
        <v>43568</v>
      </c>
      <c r="F642" s="8">
        <v>476.60599999999999</v>
      </c>
      <c r="G642">
        <v>294</v>
      </c>
      <c r="H642">
        <f t="shared" ref="H642:H705" si="30">F642/C642</f>
        <v>8.2173448275862064</v>
      </c>
      <c r="I642" t="s">
        <v>7</v>
      </c>
      <c r="J642" t="s">
        <v>575</v>
      </c>
      <c r="K642" s="12">
        <f t="shared" ref="K642:K705" si="31">COUNTIF(A:A,A642)</f>
        <v>1</v>
      </c>
      <c r="L642" s="1">
        <v>476.60599999999999</v>
      </c>
      <c r="M642">
        <f ca="1">VLOOKUP(A642,Sheet1!A:N,12,FALSE)</f>
        <v>58</v>
      </c>
      <c r="N642" s="1">
        <f t="shared" ref="N642:N705" ca="1" si="32">M642/G642*200</f>
        <v>39.455782312925166</v>
      </c>
    </row>
    <row r="643" spans="1:14" x14ac:dyDescent="0.2">
      <c r="A643" t="s">
        <v>197</v>
      </c>
      <c r="B643">
        <v>19</v>
      </c>
      <c r="C643">
        <v>42</v>
      </c>
      <c r="D643" s="3">
        <v>43277</v>
      </c>
      <c r="E643" s="3">
        <v>43223</v>
      </c>
      <c r="F643" s="1">
        <v>1284.95</v>
      </c>
      <c r="G643">
        <v>215</v>
      </c>
      <c r="H643">
        <f t="shared" si="30"/>
        <v>30.594047619047622</v>
      </c>
      <c r="I643" t="s">
        <v>7</v>
      </c>
      <c r="J643" t="s">
        <v>8</v>
      </c>
      <c r="K643" s="12">
        <f t="shared" si="31"/>
        <v>1</v>
      </c>
      <c r="L643" s="1">
        <v>1284.95</v>
      </c>
      <c r="M643">
        <f ca="1">VLOOKUP(A643,Sheet1!A:N,12,FALSE)</f>
        <v>42</v>
      </c>
      <c r="N643" s="1">
        <f t="shared" ca="1" si="32"/>
        <v>39.069767441860463</v>
      </c>
    </row>
    <row r="644" spans="1:14" x14ac:dyDescent="0.2">
      <c r="A644" t="s">
        <v>863</v>
      </c>
      <c r="B644">
        <v>16</v>
      </c>
      <c r="C644">
        <v>16</v>
      </c>
      <c r="D644" s="3">
        <v>43846</v>
      </c>
      <c r="E644" s="3">
        <v>43557</v>
      </c>
      <c r="F644">
        <v>121.85899999999999</v>
      </c>
      <c r="G644">
        <v>82</v>
      </c>
      <c r="H644">
        <f t="shared" si="30"/>
        <v>7.6161874999999997</v>
      </c>
      <c r="I644" t="s">
        <v>805</v>
      </c>
      <c r="J644" t="s">
        <v>575</v>
      </c>
      <c r="K644" s="12">
        <f t="shared" si="31"/>
        <v>1</v>
      </c>
      <c r="L644" s="1">
        <v>121.85899999999999</v>
      </c>
      <c r="M644">
        <f ca="1">VLOOKUP(A644,Sheet1!A:N,12,FALSE)</f>
        <v>16</v>
      </c>
      <c r="N644" s="1">
        <f t="shared" ca="1" si="32"/>
        <v>39.024390243902438</v>
      </c>
    </row>
    <row r="645" spans="1:14" x14ac:dyDescent="0.2">
      <c r="A645" t="s">
        <v>569</v>
      </c>
      <c r="B645">
        <v>1</v>
      </c>
      <c r="C645">
        <v>1</v>
      </c>
      <c r="D645" s="3">
        <v>43772</v>
      </c>
      <c r="E645" s="3">
        <v>43308</v>
      </c>
      <c r="F645" s="8">
        <v>200.02</v>
      </c>
      <c r="G645">
        <v>115</v>
      </c>
      <c r="H645">
        <f t="shared" si="30"/>
        <v>200.02</v>
      </c>
      <c r="I645" t="s">
        <v>7</v>
      </c>
      <c r="J645" t="s">
        <v>575</v>
      </c>
      <c r="K645" s="12">
        <f t="shared" si="31"/>
        <v>2</v>
      </c>
      <c r="L645" s="1">
        <v>1089.4290000000001</v>
      </c>
      <c r="M645">
        <f ca="1">VLOOKUP(A645,Sheet1!A:N,12,FALSE)</f>
        <v>22</v>
      </c>
      <c r="N645" s="1">
        <f t="shared" ca="1" si="32"/>
        <v>38.260869565217391</v>
      </c>
    </row>
    <row r="646" spans="1:14" x14ac:dyDescent="0.2">
      <c r="A646" t="s">
        <v>569</v>
      </c>
      <c r="B646">
        <v>20</v>
      </c>
      <c r="C646">
        <v>21</v>
      </c>
      <c r="D646" s="3">
        <v>43772</v>
      </c>
      <c r="E646" s="3">
        <v>43308</v>
      </c>
      <c r="F646">
        <v>889.40899999999999</v>
      </c>
      <c r="G646">
        <v>115</v>
      </c>
      <c r="H646">
        <f t="shared" si="30"/>
        <v>42.352809523809526</v>
      </c>
      <c r="I646" t="s">
        <v>805</v>
      </c>
      <c r="J646" t="s">
        <v>575</v>
      </c>
      <c r="K646" s="12">
        <f t="shared" si="31"/>
        <v>2</v>
      </c>
      <c r="L646" s="1">
        <v>1089.4290000000001</v>
      </c>
      <c r="M646">
        <f ca="1">VLOOKUP(A646,Sheet1!A:N,12,FALSE)</f>
        <v>22</v>
      </c>
      <c r="N646" s="1">
        <f t="shared" ca="1" si="32"/>
        <v>38.260869565217391</v>
      </c>
    </row>
    <row r="647" spans="1:14" x14ac:dyDescent="0.2">
      <c r="A647" t="s">
        <v>623</v>
      </c>
      <c r="B647">
        <v>13</v>
      </c>
      <c r="C647">
        <v>17</v>
      </c>
      <c r="D647" s="3">
        <v>43514</v>
      </c>
      <c r="E647" s="3">
        <v>43434</v>
      </c>
      <c r="F647">
        <v>143.077</v>
      </c>
      <c r="G647">
        <v>89</v>
      </c>
      <c r="H647">
        <f t="shared" si="30"/>
        <v>8.4162941176470589</v>
      </c>
      <c r="I647" t="s">
        <v>805</v>
      </c>
      <c r="J647" t="s">
        <v>8</v>
      </c>
      <c r="K647" s="12">
        <f t="shared" si="31"/>
        <v>1</v>
      </c>
      <c r="L647" s="1">
        <v>143.077</v>
      </c>
      <c r="M647">
        <f ca="1">VLOOKUP(A647,Sheet1!A:N,12,FALSE)</f>
        <v>17</v>
      </c>
      <c r="N647" s="1">
        <f t="shared" ca="1" si="32"/>
        <v>38.202247191011232</v>
      </c>
    </row>
    <row r="648" spans="1:14" x14ac:dyDescent="0.2">
      <c r="A648" t="s">
        <v>130</v>
      </c>
      <c r="B648">
        <v>5</v>
      </c>
      <c r="C648">
        <v>5</v>
      </c>
      <c r="D648" s="3">
        <v>43506</v>
      </c>
      <c r="E648" s="3">
        <v>43317</v>
      </c>
      <c r="F648" s="1">
        <v>1871.19</v>
      </c>
      <c r="G648">
        <v>89</v>
      </c>
      <c r="H648">
        <f t="shared" si="30"/>
        <v>374.238</v>
      </c>
      <c r="I648" t="s">
        <v>7</v>
      </c>
      <c r="J648" t="s">
        <v>8</v>
      </c>
      <c r="K648" s="12">
        <f t="shared" si="31"/>
        <v>2</v>
      </c>
      <c r="L648" s="1">
        <v>7163.18</v>
      </c>
      <c r="M648">
        <f ca="1">VLOOKUP(A648,Sheet1!A:N,12,FALSE)</f>
        <v>17</v>
      </c>
      <c r="N648" s="1">
        <f t="shared" ca="1" si="32"/>
        <v>38.202247191011232</v>
      </c>
    </row>
    <row r="649" spans="1:14" x14ac:dyDescent="0.2">
      <c r="A649" t="s">
        <v>130</v>
      </c>
      <c r="B649">
        <v>10</v>
      </c>
      <c r="C649">
        <v>12</v>
      </c>
      <c r="D649" s="3">
        <v>43506</v>
      </c>
      <c r="E649" s="3">
        <v>43317</v>
      </c>
      <c r="F649">
        <v>5291.99</v>
      </c>
      <c r="G649">
        <v>89</v>
      </c>
      <c r="H649">
        <f t="shared" si="30"/>
        <v>440.99916666666667</v>
      </c>
      <c r="I649" t="s">
        <v>805</v>
      </c>
      <c r="J649" t="s">
        <v>8</v>
      </c>
      <c r="K649" s="12">
        <f t="shared" si="31"/>
        <v>2</v>
      </c>
      <c r="L649" s="1">
        <v>7163.18</v>
      </c>
      <c r="M649">
        <f ca="1">VLOOKUP(A649,Sheet1!A:N,12,FALSE)</f>
        <v>17</v>
      </c>
      <c r="N649" s="1">
        <f t="shared" ca="1" si="32"/>
        <v>38.202247191011232</v>
      </c>
    </row>
    <row r="650" spans="1:14" x14ac:dyDescent="0.2">
      <c r="A650" t="s">
        <v>1012</v>
      </c>
      <c r="B650">
        <v>4</v>
      </c>
      <c r="C650">
        <v>4</v>
      </c>
      <c r="D650" s="3">
        <v>43703</v>
      </c>
      <c r="E650" s="3">
        <v>43298</v>
      </c>
      <c r="F650">
        <v>142.815</v>
      </c>
      <c r="G650">
        <v>21</v>
      </c>
      <c r="H650">
        <f t="shared" si="30"/>
        <v>35.703749999999999</v>
      </c>
      <c r="I650" t="s">
        <v>805</v>
      </c>
      <c r="J650" t="s">
        <v>575</v>
      </c>
      <c r="K650" s="12">
        <f t="shared" si="31"/>
        <v>1</v>
      </c>
      <c r="L650" s="1">
        <v>142.815</v>
      </c>
      <c r="M650">
        <f ca="1">VLOOKUP(A650,Sheet1!A:N,12,FALSE)</f>
        <v>4</v>
      </c>
      <c r="N650" s="1">
        <f t="shared" ca="1" si="32"/>
        <v>38.095238095238095</v>
      </c>
    </row>
    <row r="651" spans="1:14" x14ac:dyDescent="0.2">
      <c r="A651" t="s">
        <v>949</v>
      </c>
      <c r="B651">
        <v>7</v>
      </c>
      <c r="C651">
        <v>8</v>
      </c>
      <c r="D651" s="3">
        <v>43576</v>
      </c>
      <c r="E651" s="3">
        <v>43358</v>
      </c>
      <c r="F651">
        <v>197.958</v>
      </c>
      <c r="G651">
        <v>42</v>
      </c>
      <c r="H651">
        <f t="shared" si="30"/>
        <v>24.74475</v>
      </c>
      <c r="I651" t="s">
        <v>805</v>
      </c>
      <c r="J651" t="s">
        <v>575</v>
      </c>
      <c r="K651" s="12">
        <f t="shared" si="31"/>
        <v>1</v>
      </c>
      <c r="L651" s="1">
        <v>197.958</v>
      </c>
      <c r="M651">
        <f ca="1">VLOOKUP(A651,Sheet1!A:N,12,FALSE)</f>
        <v>8</v>
      </c>
      <c r="N651" s="1">
        <f t="shared" ca="1" si="32"/>
        <v>38.095238095238095</v>
      </c>
    </row>
    <row r="652" spans="1:14" x14ac:dyDescent="0.2">
      <c r="A652" t="s">
        <v>720</v>
      </c>
      <c r="B652">
        <v>3</v>
      </c>
      <c r="C652">
        <v>4</v>
      </c>
      <c r="D652" s="3">
        <v>43480</v>
      </c>
      <c r="E652" s="3">
        <v>43475</v>
      </c>
      <c r="F652">
        <v>140.256</v>
      </c>
      <c r="G652">
        <v>21</v>
      </c>
      <c r="H652">
        <f t="shared" si="30"/>
        <v>35.064</v>
      </c>
      <c r="I652" t="s">
        <v>805</v>
      </c>
      <c r="J652" t="s">
        <v>8</v>
      </c>
      <c r="K652" s="12">
        <f t="shared" si="31"/>
        <v>1</v>
      </c>
      <c r="L652" s="1">
        <v>140.256</v>
      </c>
      <c r="M652">
        <f ca="1">VLOOKUP(A652,Sheet1!A:N,12,FALSE)</f>
        <v>4</v>
      </c>
      <c r="N652" s="1">
        <f t="shared" ca="1" si="32"/>
        <v>38.095238095238095</v>
      </c>
    </row>
    <row r="653" spans="1:14" x14ac:dyDescent="0.2">
      <c r="A653" t="s">
        <v>293</v>
      </c>
      <c r="B653">
        <v>3</v>
      </c>
      <c r="C653">
        <v>4</v>
      </c>
      <c r="D653" s="3">
        <v>43276</v>
      </c>
      <c r="E653" s="3">
        <v>42993</v>
      </c>
      <c r="F653" s="1">
        <v>668.56399999999996</v>
      </c>
      <c r="G653">
        <v>21</v>
      </c>
      <c r="H653">
        <f t="shared" si="30"/>
        <v>167.14099999999999</v>
      </c>
      <c r="I653" t="s">
        <v>7</v>
      </c>
      <c r="J653" t="s">
        <v>8</v>
      </c>
      <c r="K653" s="12">
        <f t="shared" si="31"/>
        <v>1</v>
      </c>
      <c r="L653" s="1">
        <v>668.56399999999996</v>
      </c>
      <c r="M653">
        <f ca="1">VLOOKUP(A653,Sheet1!A:N,12,FALSE)</f>
        <v>4</v>
      </c>
      <c r="N653" s="1">
        <f t="shared" ca="1" si="32"/>
        <v>38.095238095238095</v>
      </c>
    </row>
    <row r="654" spans="1:14" x14ac:dyDescent="0.2">
      <c r="A654" t="s">
        <v>364</v>
      </c>
      <c r="B654">
        <v>4</v>
      </c>
      <c r="C654">
        <v>4</v>
      </c>
      <c r="D654" s="3">
        <v>43274</v>
      </c>
      <c r="E654" s="3">
        <v>43107</v>
      </c>
      <c r="F654" s="1">
        <v>241.45699999999999</v>
      </c>
      <c r="G654">
        <v>21</v>
      </c>
      <c r="H654">
        <f t="shared" si="30"/>
        <v>60.364249999999998</v>
      </c>
      <c r="I654" t="s">
        <v>7</v>
      </c>
      <c r="J654" t="s">
        <v>8</v>
      </c>
      <c r="K654" s="12">
        <f t="shared" si="31"/>
        <v>1</v>
      </c>
      <c r="L654" s="1">
        <v>241.45699999999999</v>
      </c>
      <c r="M654">
        <f ca="1">VLOOKUP(A654,Sheet1!A:N,12,FALSE)</f>
        <v>4</v>
      </c>
      <c r="N654" s="1">
        <f t="shared" ca="1" si="32"/>
        <v>38.095238095238095</v>
      </c>
    </row>
    <row r="655" spans="1:14" x14ac:dyDescent="0.2">
      <c r="A655" s="7" t="s">
        <v>556</v>
      </c>
      <c r="B655">
        <v>1</v>
      </c>
      <c r="C655">
        <v>1</v>
      </c>
      <c r="D655" s="3">
        <v>43853</v>
      </c>
      <c r="E655" s="3">
        <v>43341</v>
      </c>
      <c r="F655" s="8">
        <v>107.85</v>
      </c>
      <c r="G655">
        <v>9658</v>
      </c>
      <c r="H655">
        <f t="shared" si="30"/>
        <v>107.85</v>
      </c>
      <c r="I655" t="s">
        <v>7</v>
      </c>
      <c r="J655" t="s">
        <v>575</v>
      </c>
      <c r="K655" s="12">
        <f t="shared" si="31"/>
        <v>2</v>
      </c>
      <c r="L655" s="1">
        <v>295090.84999999998</v>
      </c>
      <c r="M655">
        <f ca="1">VLOOKUP(A655,Sheet1!A:N,12,FALSE)</f>
        <v>1828</v>
      </c>
      <c r="N655" s="1">
        <f t="shared" ca="1" si="32"/>
        <v>37.85462828743011</v>
      </c>
    </row>
    <row r="656" spans="1:14" x14ac:dyDescent="0.2">
      <c r="A656" t="s">
        <v>556</v>
      </c>
      <c r="B656">
        <v>385</v>
      </c>
      <c r="C656">
        <v>1827</v>
      </c>
      <c r="D656" s="3">
        <v>43853</v>
      </c>
      <c r="E656" s="3">
        <v>43341</v>
      </c>
      <c r="F656">
        <v>294983</v>
      </c>
      <c r="G656">
        <v>9658</v>
      </c>
      <c r="H656">
        <f t="shared" si="30"/>
        <v>161.4575807334428</v>
      </c>
      <c r="I656" t="s">
        <v>805</v>
      </c>
      <c r="J656" t="s">
        <v>575</v>
      </c>
      <c r="K656" s="12">
        <f t="shared" si="31"/>
        <v>2</v>
      </c>
      <c r="L656" s="1">
        <v>295090.84999999998</v>
      </c>
      <c r="M656">
        <f ca="1">VLOOKUP(A656,Sheet1!A:N,12,FALSE)</f>
        <v>1828</v>
      </c>
      <c r="N656" s="1">
        <f t="shared" ca="1" si="32"/>
        <v>37.85462828743011</v>
      </c>
    </row>
    <row r="657" spans="1:14" x14ac:dyDescent="0.2">
      <c r="A657" t="s">
        <v>139</v>
      </c>
      <c r="B657">
        <v>2</v>
      </c>
      <c r="C657">
        <v>3</v>
      </c>
      <c r="D657" s="3">
        <v>43462</v>
      </c>
      <c r="E657" s="3">
        <v>43346</v>
      </c>
      <c r="F657" s="1">
        <v>394.65899999999999</v>
      </c>
      <c r="G657">
        <v>16</v>
      </c>
      <c r="H657">
        <f t="shared" si="30"/>
        <v>131.553</v>
      </c>
      <c r="I657" t="s">
        <v>7</v>
      </c>
      <c r="J657" t="s">
        <v>8</v>
      </c>
      <c r="K657" s="12">
        <f t="shared" si="31"/>
        <v>1</v>
      </c>
      <c r="L657" s="1">
        <v>394.65899999999999</v>
      </c>
      <c r="M657">
        <f ca="1">VLOOKUP(A657,Sheet1!A:N,12,FALSE)</f>
        <v>3</v>
      </c>
      <c r="N657" s="1">
        <f t="shared" ca="1" si="32"/>
        <v>37.5</v>
      </c>
    </row>
    <row r="658" spans="1:14" x14ac:dyDescent="0.2">
      <c r="A658" t="s">
        <v>391</v>
      </c>
      <c r="B658">
        <v>28</v>
      </c>
      <c r="C658">
        <v>44</v>
      </c>
      <c r="D658" s="3">
        <v>43274</v>
      </c>
      <c r="E658" s="3">
        <v>42642</v>
      </c>
      <c r="F658" s="1">
        <v>1955.7</v>
      </c>
      <c r="G658">
        <v>235</v>
      </c>
      <c r="H658">
        <f t="shared" si="30"/>
        <v>44.447727272727271</v>
      </c>
      <c r="I658" t="s">
        <v>7</v>
      </c>
      <c r="J658" t="s">
        <v>8</v>
      </c>
      <c r="K658" s="12">
        <f t="shared" si="31"/>
        <v>1</v>
      </c>
      <c r="L658" s="1">
        <v>1955.7</v>
      </c>
      <c r="M658">
        <f ca="1">VLOOKUP(A658,Sheet1!A:N,12,FALSE)</f>
        <v>44</v>
      </c>
      <c r="N658" s="1">
        <f t="shared" ca="1" si="32"/>
        <v>37.446808510638299</v>
      </c>
    </row>
    <row r="659" spans="1:14" x14ac:dyDescent="0.2">
      <c r="A659" t="s">
        <v>106</v>
      </c>
      <c r="B659">
        <v>8</v>
      </c>
      <c r="C659">
        <v>8</v>
      </c>
      <c r="D659" s="3">
        <v>43615</v>
      </c>
      <c r="E659" s="3">
        <v>43334</v>
      </c>
      <c r="F659" s="1">
        <v>300.96199999999999</v>
      </c>
      <c r="G659">
        <v>43</v>
      </c>
      <c r="H659">
        <f t="shared" si="30"/>
        <v>37.620249999999999</v>
      </c>
      <c r="I659" t="s">
        <v>7</v>
      </c>
      <c r="J659" t="s">
        <v>8</v>
      </c>
      <c r="K659" s="12">
        <f t="shared" si="31"/>
        <v>1</v>
      </c>
      <c r="L659" s="1">
        <v>300.96199999999999</v>
      </c>
      <c r="M659">
        <f ca="1">VLOOKUP(A659,Sheet1!A:N,12,FALSE)</f>
        <v>8</v>
      </c>
      <c r="N659" s="1">
        <f t="shared" ca="1" si="32"/>
        <v>37.209302325581397</v>
      </c>
    </row>
    <row r="660" spans="1:14" x14ac:dyDescent="0.2">
      <c r="A660" t="s">
        <v>339</v>
      </c>
      <c r="B660">
        <v>4</v>
      </c>
      <c r="C660">
        <v>10</v>
      </c>
      <c r="D660" s="3">
        <v>43275</v>
      </c>
      <c r="E660" s="3">
        <v>42988</v>
      </c>
      <c r="F660" s="1">
        <v>334.46699999999998</v>
      </c>
      <c r="G660">
        <v>54</v>
      </c>
      <c r="H660">
        <f t="shared" si="30"/>
        <v>33.4467</v>
      </c>
      <c r="I660" t="s">
        <v>7</v>
      </c>
      <c r="J660" t="s">
        <v>8</v>
      </c>
      <c r="K660" s="12">
        <f t="shared" si="31"/>
        <v>1</v>
      </c>
      <c r="L660" s="1">
        <v>334.46699999999998</v>
      </c>
      <c r="M660">
        <f ca="1">VLOOKUP(A660,Sheet1!A:N,12,FALSE)</f>
        <v>10</v>
      </c>
      <c r="N660" s="1">
        <f t="shared" ca="1" si="32"/>
        <v>37.037037037037038</v>
      </c>
    </row>
    <row r="661" spans="1:14" x14ac:dyDescent="0.2">
      <c r="A661" t="s">
        <v>1036</v>
      </c>
      <c r="B661">
        <v>4</v>
      </c>
      <c r="C661">
        <v>4</v>
      </c>
      <c r="D661" s="3">
        <v>43782</v>
      </c>
      <c r="E661" s="3">
        <v>43324</v>
      </c>
      <c r="F661">
        <v>110.413</v>
      </c>
      <c r="G661">
        <v>22</v>
      </c>
      <c r="H661">
        <f t="shared" si="30"/>
        <v>27.603249999999999</v>
      </c>
      <c r="I661" t="s">
        <v>805</v>
      </c>
      <c r="J661" t="s">
        <v>575</v>
      </c>
      <c r="K661" s="12">
        <f t="shared" si="31"/>
        <v>1</v>
      </c>
      <c r="L661" s="1">
        <v>110.413</v>
      </c>
      <c r="M661">
        <f ca="1">VLOOKUP(A661,Sheet1!A:N,12,FALSE)</f>
        <v>4</v>
      </c>
      <c r="N661" s="1">
        <f t="shared" ca="1" si="32"/>
        <v>36.363636363636367</v>
      </c>
    </row>
    <row r="662" spans="1:14" x14ac:dyDescent="0.2">
      <c r="A662" t="s">
        <v>880</v>
      </c>
      <c r="B662">
        <v>12</v>
      </c>
      <c r="C662">
        <v>14</v>
      </c>
      <c r="D662" s="3">
        <v>43604</v>
      </c>
      <c r="E662" s="3">
        <v>43300</v>
      </c>
      <c r="F662">
        <v>141.904</v>
      </c>
      <c r="G662">
        <v>77</v>
      </c>
      <c r="H662">
        <f t="shared" si="30"/>
        <v>10.135999999999999</v>
      </c>
      <c r="I662" t="s">
        <v>805</v>
      </c>
      <c r="J662" t="s">
        <v>575</v>
      </c>
      <c r="K662" s="12">
        <f t="shared" si="31"/>
        <v>1</v>
      </c>
      <c r="L662" s="1">
        <v>141.904</v>
      </c>
      <c r="M662">
        <f ca="1">VLOOKUP(A662,Sheet1!A:N,12,FALSE)</f>
        <v>14</v>
      </c>
      <c r="N662" s="1">
        <f t="shared" ca="1" si="32"/>
        <v>36.363636363636367</v>
      </c>
    </row>
    <row r="663" spans="1:14" x14ac:dyDescent="0.2">
      <c r="A663" t="s">
        <v>1007</v>
      </c>
      <c r="B663">
        <v>4</v>
      </c>
      <c r="C663">
        <v>4</v>
      </c>
      <c r="D663" s="3">
        <v>43577</v>
      </c>
      <c r="E663" s="3">
        <v>43298</v>
      </c>
      <c r="F663">
        <v>185.38</v>
      </c>
      <c r="G663">
        <v>22</v>
      </c>
      <c r="H663">
        <f t="shared" si="30"/>
        <v>46.344999999999999</v>
      </c>
      <c r="I663" t="s">
        <v>805</v>
      </c>
      <c r="J663" t="s">
        <v>575</v>
      </c>
      <c r="K663" s="12">
        <f t="shared" si="31"/>
        <v>1</v>
      </c>
      <c r="L663" s="1">
        <v>185.38</v>
      </c>
      <c r="M663">
        <f ca="1">VLOOKUP(A663,Sheet1!A:N,12,FALSE)</f>
        <v>4</v>
      </c>
      <c r="N663" s="1">
        <f t="shared" ca="1" si="32"/>
        <v>36.363636363636367</v>
      </c>
    </row>
    <row r="664" spans="1:14" x14ac:dyDescent="0.2">
      <c r="A664" t="s">
        <v>169</v>
      </c>
      <c r="B664">
        <v>2</v>
      </c>
      <c r="C664">
        <v>2</v>
      </c>
      <c r="D664" s="3">
        <v>43278</v>
      </c>
      <c r="E664" s="3">
        <v>43090</v>
      </c>
      <c r="F664" s="1">
        <v>149.9</v>
      </c>
      <c r="G664">
        <v>11</v>
      </c>
      <c r="H664">
        <f t="shared" si="30"/>
        <v>74.95</v>
      </c>
      <c r="I664" t="s">
        <v>7</v>
      </c>
      <c r="J664" t="s">
        <v>8</v>
      </c>
      <c r="K664" s="12">
        <f t="shared" si="31"/>
        <v>1</v>
      </c>
      <c r="L664" s="1">
        <v>149.9</v>
      </c>
      <c r="M664">
        <f ca="1">VLOOKUP(A664,Sheet1!A:N,12,FALSE)</f>
        <v>2</v>
      </c>
      <c r="N664" s="1">
        <f t="shared" ca="1" si="32"/>
        <v>36.363636363636367</v>
      </c>
    </row>
    <row r="665" spans="1:14" x14ac:dyDescent="0.2">
      <c r="A665" t="s">
        <v>336</v>
      </c>
      <c r="B665">
        <v>2</v>
      </c>
      <c r="C665">
        <v>2</v>
      </c>
      <c r="D665" s="3">
        <v>43275</v>
      </c>
      <c r="E665" s="3">
        <v>43069</v>
      </c>
      <c r="F665" s="1">
        <v>123.58</v>
      </c>
      <c r="G665">
        <v>11</v>
      </c>
      <c r="H665">
        <f t="shared" si="30"/>
        <v>61.79</v>
      </c>
      <c r="I665" t="s">
        <v>7</v>
      </c>
      <c r="J665" t="s">
        <v>8</v>
      </c>
      <c r="K665" s="12">
        <f t="shared" si="31"/>
        <v>1</v>
      </c>
      <c r="L665" s="1">
        <v>123.58</v>
      </c>
      <c r="M665">
        <f ca="1">VLOOKUP(A665,Sheet1!A:N,12,FALSE)</f>
        <v>2</v>
      </c>
      <c r="N665" s="1">
        <f t="shared" ca="1" si="32"/>
        <v>36.363636363636367</v>
      </c>
    </row>
    <row r="666" spans="1:14" x14ac:dyDescent="0.2">
      <c r="A666" t="s">
        <v>381</v>
      </c>
      <c r="B666">
        <v>17</v>
      </c>
      <c r="C666">
        <v>27</v>
      </c>
      <c r="D666" s="3">
        <v>43274</v>
      </c>
      <c r="E666" s="3">
        <v>42948</v>
      </c>
      <c r="F666" s="1">
        <v>631.62</v>
      </c>
      <c r="G666">
        <v>149</v>
      </c>
      <c r="H666">
        <f t="shared" si="30"/>
        <v>23.393333333333334</v>
      </c>
      <c r="I666" t="s">
        <v>7</v>
      </c>
      <c r="J666" t="s">
        <v>8</v>
      </c>
      <c r="K666" s="12">
        <f t="shared" si="31"/>
        <v>1</v>
      </c>
      <c r="L666" s="1">
        <v>631.62</v>
      </c>
      <c r="M666">
        <f ca="1">VLOOKUP(A666,Sheet1!A:N,12,FALSE)</f>
        <v>27</v>
      </c>
      <c r="N666" s="1">
        <f t="shared" ca="1" si="32"/>
        <v>36.241610738255034</v>
      </c>
    </row>
    <row r="667" spans="1:14" x14ac:dyDescent="0.2">
      <c r="A667" t="s">
        <v>910</v>
      </c>
      <c r="B667">
        <v>9</v>
      </c>
      <c r="C667">
        <v>9</v>
      </c>
      <c r="D667" s="3">
        <v>43610</v>
      </c>
      <c r="E667" s="3">
        <v>43301</v>
      </c>
      <c r="F667">
        <v>169.47</v>
      </c>
      <c r="G667">
        <v>50</v>
      </c>
      <c r="H667">
        <f t="shared" si="30"/>
        <v>18.829999999999998</v>
      </c>
      <c r="I667" t="s">
        <v>805</v>
      </c>
      <c r="J667" t="s">
        <v>575</v>
      </c>
      <c r="K667" s="12">
        <f t="shared" si="31"/>
        <v>1</v>
      </c>
      <c r="L667" s="1">
        <v>169.47</v>
      </c>
      <c r="M667">
        <f ca="1">VLOOKUP(A667,Sheet1!A:N,12,FALSE)</f>
        <v>9</v>
      </c>
      <c r="N667" s="1">
        <f t="shared" ca="1" si="32"/>
        <v>36</v>
      </c>
    </row>
    <row r="668" spans="1:14" x14ac:dyDescent="0.2">
      <c r="A668" t="s">
        <v>306</v>
      </c>
      <c r="B668">
        <v>6</v>
      </c>
      <c r="C668">
        <v>9</v>
      </c>
      <c r="D668" s="3">
        <v>43276</v>
      </c>
      <c r="E668" s="3">
        <v>42948</v>
      </c>
      <c r="F668" s="1">
        <v>652.024</v>
      </c>
      <c r="G668">
        <v>50</v>
      </c>
      <c r="H668">
        <f t="shared" si="30"/>
        <v>72.447111111111113</v>
      </c>
      <c r="I668" t="s">
        <v>7</v>
      </c>
      <c r="J668" t="s">
        <v>8</v>
      </c>
      <c r="K668" s="12">
        <f t="shared" si="31"/>
        <v>1</v>
      </c>
      <c r="L668" s="1">
        <v>652.024</v>
      </c>
      <c r="M668">
        <f ca="1">VLOOKUP(A668,Sheet1!A:N,12,FALSE)</f>
        <v>9</v>
      </c>
      <c r="N668" s="1">
        <f t="shared" ca="1" si="32"/>
        <v>36</v>
      </c>
    </row>
    <row r="669" spans="1:14" x14ac:dyDescent="0.2">
      <c r="A669" t="s">
        <v>164</v>
      </c>
      <c r="B669">
        <v>6</v>
      </c>
      <c r="C669">
        <v>7</v>
      </c>
      <c r="D669" s="3">
        <v>43353</v>
      </c>
      <c r="E669" s="3">
        <v>42924</v>
      </c>
      <c r="F669" s="1">
        <v>308.11700000000002</v>
      </c>
      <c r="G669">
        <v>39</v>
      </c>
      <c r="H669">
        <f t="shared" si="30"/>
        <v>44.016714285714286</v>
      </c>
      <c r="I669" t="s">
        <v>7</v>
      </c>
      <c r="J669" t="s">
        <v>8</v>
      </c>
      <c r="K669" s="12">
        <f t="shared" si="31"/>
        <v>1</v>
      </c>
      <c r="L669" s="1">
        <v>308.11700000000002</v>
      </c>
      <c r="M669">
        <f ca="1">VLOOKUP(A669,Sheet1!A:N,12,FALSE)</f>
        <v>7</v>
      </c>
      <c r="N669" s="1">
        <f t="shared" ca="1" si="32"/>
        <v>35.897435897435898</v>
      </c>
    </row>
    <row r="670" spans="1:14" x14ac:dyDescent="0.2">
      <c r="A670" t="s">
        <v>1005</v>
      </c>
      <c r="B670">
        <v>5</v>
      </c>
      <c r="C670">
        <v>5</v>
      </c>
      <c r="D670" s="3">
        <v>43791</v>
      </c>
      <c r="E670" s="3">
        <v>43584</v>
      </c>
      <c r="F670">
        <v>334.70100000000002</v>
      </c>
      <c r="G670">
        <v>28</v>
      </c>
      <c r="H670">
        <f t="shared" si="30"/>
        <v>66.940200000000004</v>
      </c>
      <c r="I670" t="s">
        <v>805</v>
      </c>
      <c r="J670" t="s">
        <v>575</v>
      </c>
      <c r="K670" s="12">
        <f t="shared" si="31"/>
        <v>1</v>
      </c>
      <c r="L670" s="1">
        <v>334.70100000000002</v>
      </c>
      <c r="M670">
        <f ca="1">VLOOKUP(A670,Sheet1!A:N,12,FALSE)</f>
        <v>5</v>
      </c>
      <c r="N670" s="1">
        <f t="shared" ca="1" si="32"/>
        <v>35.714285714285715</v>
      </c>
    </row>
    <row r="671" spans="1:14" x14ac:dyDescent="0.2">
      <c r="A671" t="s">
        <v>508</v>
      </c>
      <c r="B671">
        <v>4</v>
      </c>
      <c r="C671">
        <v>5</v>
      </c>
      <c r="D671" s="3">
        <v>43644</v>
      </c>
      <c r="E671" s="3">
        <v>43458</v>
      </c>
      <c r="F671" s="8">
        <v>3149.27</v>
      </c>
      <c r="G671">
        <v>28</v>
      </c>
      <c r="H671">
        <f t="shared" si="30"/>
        <v>629.85400000000004</v>
      </c>
      <c r="I671" t="s">
        <v>7</v>
      </c>
      <c r="J671" t="s">
        <v>575</v>
      </c>
      <c r="K671" s="12">
        <f t="shared" si="31"/>
        <v>1</v>
      </c>
      <c r="L671" s="1">
        <v>3149.27</v>
      </c>
      <c r="M671">
        <f ca="1">VLOOKUP(A671,Sheet1!A:N,12,FALSE)</f>
        <v>5</v>
      </c>
      <c r="N671" s="1">
        <f t="shared" ca="1" si="32"/>
        <v>35.714285714285715</v>
      </c>
    </row>
    <row r="672" spans="1:14" x14ac:dyDescent="0.2">
      <c r="A672" t="s">
        <v>688</v>
      </c>
      <c r="B672">
        <v>4</v>
      </c>
      <c r="C672">
        <v>5</v>
      </c>
      <c r="D672" s="3">
        <v>43465</v>
      </c>
      <c r="E672" s="3">
        <v>43371</v>
      </c>
      <c r="F672">
        <v>159.21</v>
      </c>
      <c r="G672">
        <v>28</v>
      </c>
      <c r="H672">
        <f t="shared" si="30"/>
        <v>31.842000000000002</v>
      </c>
      <c r="I672" t="s">
        <v>805</v>
      </c>
      <c r="J672" t="s">
        <v>8</v>
      </c>
      <c r="K672" s="12">
        <f t="shared" si="31"/>
        <v>1</v>
      </c>
      <c r="L672" s="1">
        <v>159.21</v>
      </c>
      <c r="M672">
        <f ca="1">VLOOKUP(A672,Sheet1!A:N,12,FALSE)</f>
        <v>5</v>
      </c>
      <c r="N672" s="1">
        <f t="shared" ca="1" si="32"/>
        <v>35.714285714285715</v>
      </c>
    </row>
    <row r="673" spans="1:14" x14ac:dyDescent="0.2">
      <c r="A673" t="s">
        <v>258</v>
      </c>
      <c r="B673">
        <v>3</v>
      </c>
      <c r="C673">
        <v>5</v>
      </c>
      <c r="D673" s="3">
        <v>43277</v>
      </c>
      <c r="E673" s="3">
        <v>42909</v>
      </c>
      <c r="F673" s="1">
        <v>400.76</v>
      </c>
      <c r="G673">
        <v>28</v>
      </c>
      <c r="H673">
        <f t="shared" si="30"/>
        <v>80.152000000000001</v>
      </c>
      <c r="I673" t="s">
        <v>7</v>
      </c>
      <c r="J673" t="s">
        <v>8</v>
      </c>
      <c r="K673" s="12">
        <f t="shared" si="31"/>
        <v>1</v>
      </c>
      <c r="L673" s="1">
        <v>400.76</v>
      </c>
      <c r="M673">
        <f ca="1">VLOOKUP(A673,Sheet1!A:N,12,FALSE)</f>
        <v>5</v>
      </c>
      <c r="N673" s="1">
        <f t="shared" ca="1" si="32"/>
        <v>35.714285714285715</v>
      </c>
    </row>
    <row r="674" spans="1:14" x14ac:dyDescent="0.2">
      <c r="A674" t="s">
        <v>125</v>
      </c>
      <c r="B674">
        <v>75</v>
      </c>
      <c r="C674">
        <v>200</v>
      </c>
      <c r="D674" s="3">
        <v>43550</v>
      </c>
      <c r="E674" s="3">
        <v>43316</v>
      </c>
      <c r="F674" s="1">
        <v>15368</v>
      </c>
      <c r="G674">
        <v>1121</v>
      </c>
      <c r="H674">
        <f t="shared" si="30"/>
        <v>76.84</v>
      </c>
      <c r="I674" t="s">
        <v>7</v>
      </c>
      <c r="J674" t="s">
        <v>8</v>
      </c>
      <c r="K674" s="12">
        <f t="shared" si="31"/>
        <v>1</v>
      </c>
      <c r="L674" s="1">
        <v>15368</v>
      </c>
      <c r="M674">
        <f ca="1">VLOOKUP(A674,Sheet1!A:N,12,FALSE)</f>
        <v>200</v>
      </c>
      <c r="N674" s="1">
        <f t="shared" ca="1" si="32"/>
        <v>35.682426404995539</v>
      </c>
    </row>
    <row r="675" spans="1:14" x14ac:dyDescent="0.2">
      <c r="A675" t="s">
        <v>594</v>
      </c>
      <c r="B675">
        <v>27</v>
      </c>
      <c r="C675">
        <v>43</v>
      </c>
      <c r="D675" s="3">
        <v>44195</v>
      </c>
      <c r="E675" s="3">
        <v>43795</v>
      </c>
      <c r="F675">
        <v>4466.7</v>
      </c>
      <c r="G675">
        <v>242</v>
      </c>
      <c r="H675">
        <f t="shared" si="30"/>
        <v>103.87674418604651</v>
      </c>
      <c r="I675" t="s">
        <v>805</v>
      </c>
      <c r="J675" t="s">
        <v>8</v>
      </c>
      <c r="K675" s="12">
        <f t="shared" si="31"/>
        <v>1</v>
      </c>
      <c r="L675" s="1">
        <v>4466.7</v>
      </c>
      <c r="M675">
        <f ca="1">VLOOKUP(A675,Sheet1!A:N,12,FALSE)</f>
        <v>43</v>
      </c>
      <c r="N675" s="1">
        <f t="shared" ca="1" si="32"/>
        <v>35.537190082644628</v>
      </c>
    </row>
    <row r="676" spans="1:14" x14ac:dyDescent="0.2">
      <c r="A676" t="s">
        <v>857</v>
      </c>
      <c r="B676">
        <v>18</v>
      </c>
      <c r="C676">
        <v>18</v>
      </c>
      <c r="D676" s="3">
        <v>43762</v>
      </c>
      <c r="E676" s="3">
        <v>43302</v>
      </c>
      <c r="F676">
        <v>164.267</v>
      </c>
      <c r="G676">
        <v>102</v>
      </c>
      <c r="H676">
        <f t="shared" si="30"/>
        <v>9.1259444444444444</v>
      </c>
      <c r="I676" t="s">
        <v>805</v>
      </c>
      <c r="J676" t="s">
        <v>575</v>
      </c>
      <c r="K676" s="12">
        <f t="shared" si="31"/>
        <v>1</v>
      </c>
      <c r="L676" s="1">
        <v>164.267</v>
      </c>
      <c r="M676">
        <f ca="1">VLOOKUP(A676,Sheet1!A:N,12,FALSE)</f>
        <v>18</v>
      </c>
      <c r="N676" s="1">
        <f t="shared" ca="1" si="32"/>
        <v>35.294117647058826</v>
      </c>
    </row>
    <row r="677" spans="1:14" x14ac:dyDescent="0.2">
      <c r="A677" t="s">
        <v>1074</v>
      </c>
      <c r="B677">
        <v>3</v>
      </c>
      <c r="C677">
        <v>3</v>
      </c>
      <c r="D677" s="3">
        <v>43732</v>
      </c>
      <c r="E677" s="3">
        <v>43547</v>
      </c>
      <c r="F677">
        <v>143.90899999999999</v>
      </c>
      <c r="G677">
        <v>17</v>
      </c>
      <c r="H677">
        <f t="shared" si="30"/>
        <v>47.969666666666662</v>
      </c>
      <c r="I677" t="s">
        <v>805</v>
      </c>
      <c r="J677" t="s">
        <v>575</v>
      </c>
      <c r="K677" s="12">
        <f t="shared" si="31"/>
        <v>1</v>
      </c>
      <c r="L677" s="1">
        <v>143.90899999999999</v>
      </c>
      <c r="M677">
        <f ca="1">VLOOKUP(A677,Sheet1!A:N,12,FALSE)</f>
        <v>3</v>
      </c>
      <c r="N677" s="1">
        <f t="shared" ca="1" si="32"/>
        <v>35.294117647058826</v>
      </c>
    </row>
    <row r="678" spans="1:14" x14ac:dyDescent="0.2">
      <c r="A678" t="s">
        <v>1088</v>
      </c>
      <c r="B678">
        <v>3</v>
      </c>
      <c r="C678">
        <v>15</v>
      </c>
      <c r="D678" s="3">
        <v>43618</v>
      </c>
      <c r="E678" s="3">
        <v>43448</v>
      </c>
      <c r="F678">
        <v>1516</v>
      </c>
      <c r="G678">
        <v>85</v>
      </c>
      <c r="H678">
        <f t="shared" si="30"/>
        <v>101.06666666666666</v>
      </c>
      <c r="I678" t="s">
        <v>805</v>
      </c>
      <c r="J678" t="s">
        <v>575</v>
      </c>
      <c r="K678" s="12">
        <f t="shared" si="31"/>
        <v>1</v>
      </c>
      <c r="L678" s="1">
        <v>1516</v>
      </c>
      <c r="M678">
        <f ca="1">VLOOKUP(A678,Sheet1!A:N,12,FALSE)</f>
        <v>15</v>
      </c>
      <c r="N678" s="1">
        <f t="shared" ca="1" si="32"/>
        <v>35.294117647058826</v>
      </c>
    </row>
    <row r="679" spans="1:14" x14ac:dyDescent="0.2">
      <c r="A679" t="s">
        <v>427</v>
      </c>
      <c r="B679">
        <v>45</v>
      </c>
      <c r="C679">
        <v>55</v>
      </c>
      <c r="D679" s="3">
        <v>43774</v>
      </c>
      <c r="E679" s="3">
        <v>43299</v>
      </c>
      <c r="F679" s="8">
        <v>43989.599999999999</v>
      </c>
      <c r="G679">
        <v>466</v>
      </c>
      <c r="H679">
        <f t="shared" si="30"/>
        <v>799.81090909090904</v>
      </c>
      <c r="I679" t="s">
        <v>7</v>
      </c>
      <c r="J679" t="s">
        <v>575</v>
      </c>
      <c r="K679" s="12">
        <f t="shared" si="31"/>
        <v>2</v>
      </c>
      <c r="L679" s="1">
        <v>65785.5</v>
      </c>
      <c r="M679">
        <f ca="1">VLOOKUP(A679,Sheet1!A:N,12,FALSE)</f>
        <v>82</v>
      </c>
      <c r="N679" s="1">
        <f t="shared" ca="1" si="32"/>
        <v>35.193133047210303</v>
      </c>
    </row>
    <row r="680" spans="1:14" x14ac:dyDescent="0.2">
      <c r="A680" t="s">
        <v>427</v>
      </c>
      <c r="B680">
        <v>21</v>
      </c>
      <c r="C680">
        <v>27</v>
      </c>
      <c r="D680" s="3">
        <v>43774</v>
      </c>
      <c r="E680" s="3">
        <v>43299</v>
      </c>
      <c r="F680">
        <v>21795.9</v>
      </c>
      <c r="G680">
        <v>466</v>
      </c>
      <c r="H680">
        <f t="shared" si="30"/>
        <v>807.25555555555559</v>
      </c>
      <c r="I680" t="s">
        <v>805</v>
      </c>
      <c r="J680" t="s">
        <v>575</v>
      </c>
      <c r="K680" s="12">
        <f t="shared" si="31"/>
        <v>2</v>
      </c>
      <c r="L680" s="1">
        <v>65785.5</v>
      </c>
      <c r="M680">
        <f ca="1">VLOOKUP(A680,Sheet1!A:N,12,FALSE)</f>
        <v>82</v>
      </c>
      <c r="N680" s="1">
        <f t="shared" ca="1" si="32"/>
        <v>35.193133047210303</v>
      </c>
    </row>
    <row r="681" spans="1:14" x14ac:dyDescent="0.2">
      <c r="A681" t="s">
        <v>1042</v>
      </c>
      <c r="B681">
        <v>4</v>
      </c>
      <c r="C681">
        <v>4</v>
      </c>
      <c r="D681" s="3">
        <v>43600</v>
      </c>
      <c r="E681" s="3">
        <v>43332</v>
      </c>
      <c r="F681">
        <v>392.73399999999998</v>
      </c>
      <c r="G681">
        <v>23</v>
      </c>
      <c r="H681">
        <f t="shared" si="30"/>
        <v>98.183499999999995</v>
      </c>
      <c r="I681" t="s">
        <v>805</v>
      </c>
      <c r="J681" t="s">
        <v>575</v>
      </c>
      <c r="K681" s="12">
        <f t="shared" si="31"/>
        <v>1</v>
      </c>
      <c r="L681" s="1">
        <v>392.73399999999998</v>
      </c>
      <c r="M681">
        <f ca="1">VLOOKUP(A681,Sheet1!A:N,12,FALSE)</f>
        <v>4</v>
      </c>
      <c r="N681" s="1">
        <f t="shared" ca="1" si="32"/>
        <v>34.782608695652172</v>
      </c>
    </row>
    <row r="682" spans="1:14" x14ac:dyDescent="0.2">
      <c r="A682" t="s">
        <v>326</v>
      </c>
      <c r="B682">
        <v>22</v>
      </c>
      <c r="C682">
        <v>78</v>
      </c>
      <c r="D682" s="3">
        <v>43276</v>
      </c>
      <c r="E682" s="3">
        <v>42825</v>
      </c>
      <c r="F682" s="1">
        <v>6526.95</v>
      </c>
      <c r="G682">
        <v>450</v>
      </c>
      <c r="H682">
        <f t="shared" si="30"/>
        <v>83.678846153846152</v>
      </c>
      <c r="I682" t="s">
        <v>7</v>
      </c>
      <c r="J682" t="s">
        <v>8</v>
      </c>
      <c r="K682" s="12">
        <f t="shared" si="31"/>
        <v>1</v>
      </c>
      <c r="L682" s="1">
        <v>6526.95</v>
      </c>
      <c r="M682">
        <f ca="1">VLOOKUP(A682,Sheet1!A:N,12,FALSE)</f>
        <v>78</v>
      </c>
      <c r="N682" s="1">
        <f t="shared" ca="1" si="32"/>
        <v>34.666666666666671</v>
      </c>
    </row>
    <row r="683" spans="1:14" x14ac:dyDescent="0.2">
      <c r="A683" t="s">
        <v>972</v>
      </c>
      <c r="B683">
        <v>6</v>
      </c>
      <c r="C683">
        <v>10</v>
      </c>
      <c r="D683" s="3">
        <v>43530</v>
      </c>
      <c r="E683" s="3">
        <v>43299</v>
      </c>
      <c r="F683">
        <v>267.38</v>
      </c>
      <c r="G683">
        <v>58</v>
      </c>
      <c r="H683">
        <f t="shared" si="30"/>
        <v>26.738</v>
      </c>
      <c r="I683" t="s">
        <v>805</v>
      </c>
      <c r="J683" t="s">
        <v>575</v>
      </c>
      <c r="K683" s="12">
        <f t="shared" si="31"/>
        <v>1</v>
      </c>
      <c r="L683" s="1">
        <v>267.38</v>
      </c>
      <c r="M683">
        <f ca="1">VLOOKUP(A683,Sheet1!A:N,12,FALSE)</f>
        <v>10</v>
      </c>
      <c r="N683" s="1">
        <f t="shared" ca="1" si="32"/>
        <v>34.482758620689658</v>
      </c>
    </row>
    <row r="684" spans="1:14" x14ac:dyDescent="0.2">
      <c r="A684" t="s">
        <v>647</v>
      </c>
      <c r="B684">
        <v>8</v>
      </c>
      <c r="C684">
        <v>11</v>
      </c>
      <c r="D684" s="3">
        <v>43628</v>
      </c>
      <c r="E684" s="3">
        <v>43321</v>
      </c>
      <c r="F684">
        <v>126.464</v>
      </c>
      <c r="G684">
        <v>64</v>
      </c>
      <c r="H684">
        <f t="shared" si="30"/>
        <v>11.496727272727272</v>
      </c>
      <c r="I684" t="s">
        <v>805</v>
      </c>
      <c r="J684" t="s">
        <v>8</v>
      </c>
      <c r="K684" s="12">
        <f t="shared" si="31"/>
        <v>1</v>
      </c>
      <c r="L684" s="1">
        <v>126.464</v>
      </c>
      <c r="M684">
        <f ca="1">VLOOKUP(A684,Sheet1!A:N,12,FALSE)</f>
        <v>11</v>
      </c>
      <c r="N684" s="1">
        <f t="shared" ca="1" si="32"/>
        <v>34.375</v>
      </c>
    </row>
    <row r="685" spans="1:14" x14ac:dyDescent="0.2">
      <c r="A685" t="s">
        <v>1040</v>
      </c>
      <c r="B685">
        <v>4</v>
      </c>
      <c r="C685">
        <v>6</v>
      </c>
      <c r="D685" s="3">
        <v>43676</v>
      </c>
      <c r="E685" s="3">
        <v>43300</v>
      </c>
      <c r="F685">
        <v>251.94900000000001</v>
      </c>
      <c r="G685">
        <v>35</v>
      </c>
      <c r="H685">
        <f t="shared" si="30"/>
        <v>41.991500000000002</v>
      </c>
      <c r="I685" t="s">
        <v>805</v>
      </c>
      <c r="J685" t="s">
        <v>575</v>
      </c>
      <c r="K685" s="12">
        <f t="shared" si="31"/>
        <v>1</v>
      </c>
      <c r="L685" s="1">
        <v>251.94900000000001</v>
      </c>
      <c r="M685">
        <f ca="1">VLOOKUP(A685,Sheet1!A:N,12,FALSE)</f>
        <v>6</v>
      </c>
      <c r="N685" s="1">
        <f t="shared" ca="1" si="32"/>
        <v>34.285714285714285</v>
      </c>
    </row>
    <row r="686" spans="1:14" x14ac:dyDescent="0.2">
      <c r="A686" t="s">
        <v>878</v>
      </c>
      <c r="B686">
        <v>12</v>
      </c>
      <c r="C686">
        <v>12</v>
      </c>
      <c r="D686" s="3">
        <v>43637</v>
      </c>
      <c r="E686" s="3">
        <v>43409</v>
      </c>
      <c r="F686">
        <v>2028.79</v>
      </c>
      <c r="G686">
        <v>70</v>
      </c>
      <c r="H686">
        <f t="shared" si="30"/>
        <v>169.06583333333333</v>
      </c>
      <c r="I686" t="s">
        <v>805</v>
      </c>
      <c r="J686" t="s">
        <v>575</v>
      </c>
      <c r="K686" s="12">
        <f t="shared" si="31"/>
        <v>1</v>
      </c>
      <c r="L686" s="1">
        <v>2028.79</v>
      </c>
      <c r="M686">
        <f ca="1">VLOOKUP(A686,Sheet1!A:N,12,FALSE)</f>
        <v>12</v>
      </c>
      <c r="N686" s="1">
        <f t="shared" ca="1" si="32"/>
        <v>34.285714285714285</v>
      </c>
    </row>
    <row r="687" spans="1:14" x14ac:dyDescent="0.2">
      <c r="A687" t="s">
        <v>864</v>
      </c>
      <c r="B687">
        <v>16</v>
      </c>
      <c r="C687">
        <v>20</v>
      </c>
      <c r="D687" s="3">
        <v>43449</v>
      </c>
      <c r="E687" s="3">
        <v>43298</v>
      </c>
      <c r="F687">
        <v>8374.2199999999993</v>
      </c>
      <c r="G687">
        <v>117</v>
      </c>
      <c r="H687">
        <f t="shared" si="30"/>
        <v>418.71099999999996</v>
      </c>
      <c r="I687" t="s">
        <v>805</v>
      </c>
      <c r="J687" t="s">
        <v>575</v>
      </c>
      <c r="K687" s="12">
        <f t="shared" si="31"/>
        <v>1</v>
      </c>
      <c r="L687" s="1">
        <v>8374.2199999999993</v>
      </c>
      <c r="M687">
        <f ca="1">VLOOKUP(A687,Sheet1!A:N,12,FALSE)</f>
        <v>20</v>
      </c>
      <c r="N687" s="1">
        <f t="shared" ca="1" si="32"/>
        <v>34.188034188034187</v>
      </c>
    </row>
    <row r="688" spans="1:14" x14ac:dyDescent="0.2">
      <c r="A688" t="s">
        <v>454</v>
      </c>
      <c r="B688">
        <v>12</v>
      </c>
      <c r="C688">
        <v>17</v>
      </c>
      <c r="D688" s="3">
        <v>43784</v>
      </c>
      <c r="E688" s="3">
        <v>43311</v>
      </c>
      <c r="F688" s="8">
        <v>603.62</v>
      </c>
      <c r="G688">
        <v>100</v>
      </c>
      <c r="H688">
        <f t="shared" si="30"/>
        <v>35.507058823529412</v>
      </c>
      <c r="I688" t="s">
        <v>7</v>
      </c>
      <c r="J688" t="s">
        <v>575</v>
      </c>
      <c r="K688" s="12">
        <f t="shared" si="31"/>
        <v>1</v>
      </c>
      <c r="L688" s="1">
        <v>603.62</v>
      </c>
      <c r="M688">
        <f ca="1">VLOOKUP(A688,Sheet1!A:N,12,FALSE)</f>
        <v>17</v>
      </c>
      <c r="N688" s="1">
        <f t="shared" ca="1" si="32"/>
        <v>34</v>
      </c>
    </row>
    <row r="689" spans="1:14" x14ac:dyDescent="0.2">
      <c r="A689" t="s">
        <v>262</v>
      </c>
      <c r="B689">
        <v>7</v>
      </c>
      <c r="C689">
        <v>11</v>
      </c>
      <c r="D689" s="3">
        <v>43277</v>
      </c>
      <c r="E689" s="3">
        <v>42904</v>
      </c>
      <c r="F689" s="1">
        <v>939.39200000000005</v>
      </c>
      <c r="G689">
        <v>65</v>
      </c>
      <c r="H689">
        <f t="shared" si="30"/>
        <v>85.399272727272731</v>
      </c>
      <c r="I689" t="s">
        <v>7</v>
      </c>
      <c r="J689" t="s">
        <v>8</v>
      </c>
      <c r="K689" s="12">
        <f t="shared" si="31"/>
        <v>1</v>
      </c>
      <c r="L689" s="1">
        <v>939.39200000000005</v>
      </c>
      <c r="M689">
        <f ca="1">VLOOKUP(A689,Sheet1!A:N,12,FALSE)</f>
        <v>11</v>
      </c>
      <c r="N689" s="1">
        <f t="shared" ca="1" si="32"/>
        <v>33.846153846153847</v>
      </c>
    </row>
    <row r="690" spans="1:14" x14ac:dyDescent="0.2">
      <c r="A690" t="s">
        <v>375</v>
      </c>
      <c r="B690">
        <v>6</v>
      </c>
      <c r="C690">
        <v>12</v>
      </c>
      <c r="D690" s="3">
        <v>43274</v>
      </c>
      <c r="E690" s="3">
        <v>42982</v>
      </c>
      <c r="F690" s="1">
        <v>178.446</v>
      </c>
      <c r="G690">
        <v>71</v>
      </c>
      <c r="H690">
        <f t="shared" si="30"/>
        <v>14.8705</v>
      </c>
      <c r="I690" t="s">
        <v>7</v>
      </c>
      <c r="J690" t="s">
        <v>8</v>
      </c>
      <c r="K690" s="12">
        <f t="shared" si="31"/>
        <v>1</v>
      </c>
      <c r="L690" s="1">
        <v>178.446</v>
      </c>
      <c r="M690">
        <f ca="1">VLOOKUP(A690,Sheet1!A:N,12,FALSE)</f>
        <v>12</v>
      </c>
      <c r="N690" s="1">
        <f t="shared" ca="1" si="32"/>
        <v>33.802816901408448</v>
      </c>
    </row>
    <row r="691" spans="1:14" x14ac:dyDescent="0.2">
      <c r="A691" t="s">
        <v>848</v>
      </c>
      <c r="B691">
        <v>22</v>
      </c>
      <c r="C691">
        <v>24</v>
      </c>
      <c r="D691" s="3">
        <v>43754</v>
      </c>
      <c r="E691" s="3">
        <v>43318</v>
      </c>
      <c r="F691">
        <v>375.24299999999999</v>
      </c>
      <c r="G691">
        <v>143</v>
      </c>
      <c r="H691">
        <f t="shared" si="30"/>
        <v>15.635125</v>
      </c>
      <c r="I691" t="s">
        <v>805</v>
      </c>
      <c r="J691" t="s">
        <v>575</v>
      </c>
      <c r="K691" s="12">
        <f t="shared" si="31"/>
        <v>1</v>
      </c>
      <c r="L691" s="1">
        <v>375.24299999999999</v>
      </c>
      <c r="M691">
        <f ca="1">VLOOKUP(A691,Sheet1!A:N,12,FALSE)</f>
        <v>24</v>
      </c>
      <c r="N691" s="1">
        <f t="shared" ca="1" si="32"/>
        <v>33.566433566433567</v>
      </c>
    </row>
    <row r="692" spans="1:14" x14ac:dyDescent="0.2">
      <c r="A692" t="s">
        <v>770</v>
      </c>
      <c r="B692">
        <v>1</v>
      </c>
      <c r="C692">
        <v>1</v>
      </c>
      <c r="D692" s="3">
        <v>44082</v>
      </c>
      <c r="E692" s="3">
        <v>43892</v>
      </c>
      <c r="F692">
        <v>899.995</v>
      </c>
      <c r="G692">
        <v>6</v>
      </c>
      <c r="H692">
        <f t="shared" si="30"/>
        <v>899.995</v>
      </c>
      <c r="I692" t="s">
        <v>805</v>
      </c>
      <c r="J692" t="s">
        <v>8</v>
      </c>
      <c r="K692" s="12">
        <f t="shared" si="31"/>
        <v>1</v>
      </c>
      <c r="L692" s="1">
        <v>899.995</v>
      </c>
      <c r="M692">
        <f ca="1">VLOOKUP(A692,Sheet1!A:N,12,FALSE)</f>
        <v>1</v>
      </c>
      <c r="N692" s="1">
        <f t="shared" ca="1" si="32"/>
        <v>33.333333333333329</v>
      </c>
    </row>
    <row r="693" spans="1:14" x14ac:dyDescent="0.2">
      <c r="A693" t="s">
        <v>674</v>
      </c>
      <c r="B693">
        <v>5</v>
      </c>
      <c r="C693">
        <v>7</v>
      </c>
      <c r="D693" s="3">
        <v>43884</v>
      </c>
      <c r="E693" s="3">
        <v>43820</v>
      </c>
      <c r="F693">
        <v>537.38300000000004</v>
      </c>
      <c r="G693">
        <v>42</v>
      </c>
      <c r="H693">
        <f t="shared" si="30"/>
        <v>76.769000000000005</v>
      </c>
      <c r="I693" t="s">
        <v>805</v>
      </c>
      <c r="J693" t="s">
        <v>8</v>
      </c>
      <c r="K693" s="12">
        <f t="shared" si="31"/>
        <v>1</v>
      </c>
      <c r="L693" s="1">
        <v>537.38300000000004</v>
      </c>
      <c r="M693">
        <f ca="1">VLOOKUP(A693,Sheet1!A:N,12,FALSE)</f>
        <v>7</v>
      </c>
      <c r="N693" s="1">
        <f t="shared" ca="1" si="32"/>
        <v>33.333333333333329</v>
      </c>
    </row>
    <row r="694" spans="1:14" x14ac:dyDescent="0.2">
      <c r="A694" t="s">
        <v>777</v>
      </c>
      <c r="B694">
        <v>1</v>
      </c>
      <c r="C694">
        <v>1</v>
      </c>
      <c r="D694" s="3">
        <v>43859</v>
      </c>
      <c r="E694" s="3">
        <v>43793</v>
      </c>
      <c r="F694">
        <v>441.65100000000001</v>
      </c>
      <c r="G694">
        <v>6</v>
      </c>
      <c r="H694">
        <f t="shared" si="30"/>
        <v>441.65100000000001</v>
      </c>
      <c r="I694" t="s">
        <v>805</v>
      </c>
      <c r="J694" t="s">
        <v>8</v>
      </c>
      <c r="K694" s="12">
        <f t="shared" si="31"/>
        <v>1</v>
      </c>
      <c r="L694" s="1">
        <v>441.65100000000001</v>
      </c>
      <c r="M694">
        <f ca="1">VLOOKUP(A694,Sheet1!A:N,12,FALSE)</f>
        <v>1</v>
      </c>
      <c r="N694" s="1">
        <f t="shared" ca="1" si="32"/>
        <v>33.333333333333329</v>
      </c>
    </row>
    <row r="695" spans="1:14" x14ac:dyDescent="0.2">
      <c r="A695" t="s">
        <v>1133</v>
      </c>
      <c r="B695">
        <v>2</v>
      </c>
      <c r="C695">
        <v>2</v>
      </c>
      <c r="D695" s="3">
        <v>43745</v>
      </c>
      <c r="E695" s="3">
        <v>43423</v>
      </c>
      <c r="F695">
        <v>360.565</v>
      </c>
      <c r="G695">
        <v>12</v>
      </c>
      <c r="H695">
        <f t="shared" si="30"/>
        <v>180.2825</v>
      </c>
      <c r="I695" t="s">
        <v>805</v>
      </c>
      <c r="J695" t="s">
        <v>575</v>
      </c>
      <c r="K695" s="12">
        <f t="shared" si="31"/>
        <v>1</v>
      </c>
      <c r="L695" s="1">
        <v>360.565</v>
      </c>
      <c r="M695">
        <f ca="1">VLOOKUP(A695,Sheet1!A:N,12,FALSE)</f>
        <v>2</v>
      </c>
      <c r="N695" s="1">
        <f t="shared" ca="1" si="32"/>
        <v>33.333333333333329</v>
      </c>
    </row>
    <row r="696" spans="1:14" x14ac:dyDescent="0.2">
      <c r="A696" t="s">
        <v>1067</v>
      </c>
      <c r="B696">
        <v>3</v>
      </c>
      <c r="C696">
        <v>4</v>
      </c>
      <c r="D696" s="3">
        <v>43713</v>
      </c>
      <c r="E696" s="3">
        <v>43402</v>
      </c>
      <c r="F696">
        <v>235.48500000000001</v>
      </c>
      <c r="G696">
        <v>24</v>
      </c>
      <c r="H696">
        <f t="shared" si="30"/>
        <v>58.871250000000003</v>
      </c>
      <c r="I696" t="s">
        <v>805</v>
      </c>
      <c r="J696" t="s">
        <v>575</v>
      </c>
      <c r="K696" s="12">
        <f t="shared" si="31"/>
        <v>1</v>
      </c>
      <c r="L696" s="1">
        <v>235.48500000000001</v>
      </c>
      <c r="M696">
        <f ca="1">VLOOKUP(A696,Sheet1!A:N,12,FALSE)</f>
        <v>4</v>
      </c>
      <c r="N696" s="1">
        <f t="shared" ca="1" si="32"/>
        <v>33.333333333333329</v>
      </c>
    </row>
    <row r="697" spans="1:14" x14ac:dyDescent="0.2">
      <c r="A697" t="s">
        <v>1204</v>
      </c>
      <c r="B697">
        <v>1</v>
      </c>
      <c r="C697">
        <v>1</v>
      </c>
      <c r="D697" s="3">
        <v>43669</v>
      </c>
      <c r="E697" s="3">
        <v>43545</v>
      </c>
      <c r="F697">
        <v>275.01499999999999</v>
      </c>
      <c r="G697">
        <v>6</v>
      </c>
      <c r="H697">
        <f t="shared" si="30"/>
        <v>275.01499999999999</v>
      </c>
      <c r="I697" t="s">
        <v>805</v>
      </c>
      <c r="J697" t="s">
        <v>575</v>
      </c>
      <c r="K697" s="12">
        <f t="shared" si="31"/>
        <v>1</v>
      </c>
      <c r="L697" s="1">
        <v>275.01499999999999</v>
      </c>
      <c r="M697">
        <f ca="1">VLOOKUP(A697,Sheet1!A:N,12,FALSE)</f>
        <v>1</v>
      </c>
      <c r="N697" s="1">
        <f t="shared" ca="1" si="32"/>
        <v>33.333333333333329</v>
      </c>
    </row>
    <row r="698" spans="1:14" x14ac:dyDescent="0.2">
      <c r="A698" t="s">
        <v>1159</v>
      </c>
      <c r="B698">
        <v>1</v>
      </c>
      <c r="C698">
        <v>1</v>
      </c>
      <c r="D698" s="3">
        <v>43652</v>
      </c>
      <c r="E698" s="3">
        <v>43429</v>
      </c>
      <c r="F698">
        <v>111.636</v>
      </c>
      <c r="G698">
        <v>6</v>
      </c>
      <c r="H698">
        <f t="shared" si="30"/>
        <v>111.636</v>
      </c>
      <c r="I698" t="s">
        <v>805</v>
      </c>
      <c r="J698" t="s">
        <v>575</v>
      </c>
      <c r="K698" s="12">
        <f t="shared" si="31"/>
        <v>1</v>
      </c>
      <c r="L698" s="1">
        <v>111.636</v>
      </c>
      <c r="M698">
        <f ca="1">VLOOKUP(A698,Sheet1!A:N,12,FALSE)</f>
        <v>1</v>
      </c>
      <c r="N698" s="1">
        <f t="shared" ca="1" si="32"/>
        <v>33.333333333333329</v>
      </c>
    </row>
    <row r="699" spans="1:14" x14ac:dyDescent="0.2">
      <c r="A699" t="s">
        <v>1110</v>
      </c>
      <c r="B699">
        <v>2</v>
      </c>
      <c r="C699">
        <v>2</v>
      </c>
      <c r="D699" s="3">
        <v>43643</v>
      </c>
      <c r="E699" s="3">
        <v>43593</v>
      </c>
      <c r="F699">
        <v>713.12900000000002</v>
      </c>
      <c r="G699">
        <v>12</v>
      </c>
      <c r="H699">
        <f t="shared" si="30"/>
        <v>356.56450000000001</v>
      </c>
      <c r="I699" t="s">
        <v>805</v>
      </c>
      <c r="J699" t="s">
        <v>575</v>
      </c>
      <c r="K699" s="12">
        <f t="shared" si="31"/>
        <v>1</v>
      </c>
      <c r="L699" s="1">
        <v>713.12900000000002</v>
      </c>
      <c r="M699">
        <f ca="1">VLOOKUP(A699,Sheet1!A:N,12,FALSE)</f>
        <v>2</v>
      </c>
      <c r="N699" s="1">
        <f t="shared" ca="1" si="32"/>
        <v>33.333333333333329</v>
      </c>
    </row>
    <row r="700" spans="1:14" x14ac:dyDescent="0.2">
      <c r="A700" t="s">
        <v>549</v>
      </c>
      <c r="B700">
        <v>1</v>
      </c>
      <c r="C700">
        <v>1</v>
      </c>
      <c r="D700" s="3">
        <v>43600</v>
      </c>
      <c r="E700" s="3">
        <v>43418</v>
      </c>
      <c r="F700" s="8">
        <v>400</v>
      </c>
      <c r="G700">
        <v>6</v>
      </c>
      <c r="H700">
        <f t="shared" si="30"/>
        <v>400</v>
      </c>
      <c r="I700" t="s">
        <v>7</v>
      </c>
      <c r="J700" t="s">
        <v>575</v>
      </c>
      <c r="K700" s="12">
        <f t="shared" si="31"/>
        <v>1</v>
      </c>
      <c r="L700" s="1">
        <v>400</v>
      </c>
      <c r="M700">
        <f ca="1">VLOOKUP(A700,Sheet1!A:N,12,FALSE)</f>
        <v>1</v>
      </c>
      <c r="N700" s="1">
        <f t="shared" ca="1" si="32"/>
        <v>33.333333333333329</v>
      </c>
    </row>
    <row r="701" spans="1:14" x14ac:dyDescent="0.2">
      <c r="A701" t="s">
        <v>761</v>
      </c>
      <c r="B701">
        <v>1</v>
      </c>
      <c r="C701">
        <v>1</v>
      </c>
      <c r="D701" s="3">
        <v>43574</v>
      </c>
      <c r="E701" s="3">
        <v>43457</v>
      </c>
      <c r="F701">
        <v>108.501</v>
      </c>
      <c r="G701">
        <v>6</v>
      </c>
      <c r="H701">
        <f t="shared" si="30"/>
        <v>108.501</v>
      </c>
      <c r="I701" t="s">
        <v>805</v>
      </c>
      <c r="J701" t="s">
        <v>8</v>
      </c>
      <c r="K701" s="12">
        <f t="shared" si="31"/>
        <v>1</v>
      </c>
      <c r="L701" s="1">
        <v>108.501</v>
      </c>
      <c r="M701">
        <f ca="1">VLOOKUP(A701,Sheet1!A:N,12,FALSE)</f>
        <v>1</v>
      </c>
      <c r="N701" s="1">
        <f t="shared" ca="1" si="32"/>
        <v>33.333333333333329</v>
      </c>
    </row>
    <row r="702" spans="1:14" x14ac:dyDescent="0.2">
      <c r="A702" t="s">
        <v>122</v>
      </c>
      <c r="B702">
        <v>3</v>
      </c>
      <c r="C702">
        <v>3</v>
      </c>
      <c r="D702" s="3">
        <v>43558</v>
      </c>
      <c r="E702" s="3">
        <v>43475</v>
      </c>
      <c r="F702" s="1">
        <v>422.10899999999998</v>
      </c>
      <c r="G702">
        <v>18</v>
      </c>
      <c r="H702">
        <f t="shared" si="30"/>
        <v>140.703</v>
      </c>
      <c r="I702" t="s">
        <v>7</v>
      </c>
      <c r="J702" t="s">
        <v>8</v>
      </c>
      <c r="K702" s="12">
        <f t="shared" si="31"/>
        <v>1</v>
      </c>
      <c r="L702" s="1">
        <v>422.10899999999998</v>
      </c>
      <c r="M702">
        <f ca="1">VLOOKUP(A702,Sheet1!A:N,12,FALSE)</f>
        <v>3</v>
      </c>
      <c r="N702" s="1">
        <f t="shared" ca="1" si="32"/>
        <v>33.333333333333329</v>
      </c>
    </row>
    <row r="703" spans="1:14" x14ac:dyDescent="0.2">
      <c r="A703" t="s">
        <v>781</v>
      </c>
      <c r="B703">
        <v>1</v>
      </c>
      <c r="C703">
        <v>1</v>
      </c>
      <c r="D703" s="3">
        <v>43479</v>
      </c>
      <c r="E703" s="3">
        <v>43462</v>
      </c>
      <c r="F703">
        <v>206.79499999999999</v>
      </c>
      <c r="G703">
        <v>6</v>
      </c>
      <c r="H703">
        <f t="shared" si="30"/>
        <v>206.79499999999999</v>
      </c>
      <c r="I703" t="s">
        <v>805</v>
      </c>
      <c r="J703" t="s">
        <v>8</v>
      </c>
      <c r="K703" s="12">
        <f t="shared" si="31"/>
        <v>1</v>
      </c>
      <c r="L703" s="1">
        <v>206.79499999999999</v>
      </c>
      <c r="M703">
        <f ca="1">VLOOKUP(A703,Sheet1!A:N,12,FALSE)</f>
        <v>1</v>
      </c>
      <c r="N703" s="1">
        <f t="shared" ca="1" si="32"/>
        <v>33.333333333333329</v>
      </c>
    </row>
    <row r="704" spans="1:14" x14ac:dyDescent="0.2">
      <c r="A704" t="s">
        <v>774</v>
      </c>
      <c r="B704">
        <v>1</v>
      </c>
      <c r="C704">
        <v>1</v>
      </c>
      <c r="D704" s="3">
        <v>43467</v>
      </c>
      <c r="E704" s="3">
        <v>43440</v>
      </c>
      <c r="F704">
        <v>118.803</v>
      </c>
      <c r="G704">
        <v>6</v>
      </c>
      <c r="H704">
        <f t="shared" si="30"/>
        <v>118.803</v>
      </c>
      <c r="I704" t="s">
        <v>805</v>
      </c>
      <c r="J704" t="s">
        <v>8</v>
      </c>
      <c r="K704" s="12">
        <f t="shared" si="31"/>
        <v>1</v>
      </c>
      <c r="L704" s="1">
        <v>118.803</v>
      </c>
      <c r="M704">
        <f ca="1">VLOOKUP(A704,Sheet1!A:N,12,FALSE)</f>
        <v>1</v>
      </c>
      <c r="N704" s="1">
        <f t="shared" ca="1" si="32"/>
        <v>33.333333333333329</v>
      </c>
    </row>
    <row r="705" spans="1:14" x14ac:dyDescent="0.2">
      <c r="A705" t="s">
        <v>1184</v>
      </c>
      <c r="B705">
        <v>1</v>
      </c>
      <c r="C705">
        <v>1</v>
      </c>
      <c r="D705" s="3">
        <v>43320</v>
      </c>
      <c r="E705" s="3">
        <v>43319</v>
      </c>
      <c r="F705">
        <v>155.792</v>
      </c>
      <c r="G705">
        <v>6</v>
      </c>
      <c r="H705">
        <f t="shared" si="30"/>
        <v>155.792</v>
      </c>
      <c r="I705" t="s">
        <v>805</v>
      </c>
      <c r="J705" t="s">
        <v>575</v>
      </c>
      <c r="K705" s="12">
        <f t="shared" si="31"/>
        <v>1</v>
      </c>
      <c r="L705" s="1">
        <v>155.792</v>
      </c>
      <c r="M705">
        <f ca="1">VLOOKUP(A705,Sheet1!A:N,12,FALSE)</f>
        <v>1</v>
      </c>
      <c r="N705" s="1">
        <f t="shared" ca="1" si="32"/>
        <v>33.333333333333329</v>
      </c>
    </row>
    <row r="706" spans="1:14" x14ac:dyDescent="0.2">
      <c r="A706" t="s">
        <v>315</v>
      </c>
      <c r="B706">
        <v>3</v>
      </c>
      <c r="C706">
        <v>5</v>
      </c>
      <c r="D706" s="3">
        <v>43276</v>
      </c>
      <c r="E706" s="3">
        <v>42911</v>
      </c>
      <c r="F706" s="1">
        <v>212.34899999999999</v>
      </c>
      <c r="G706">
        <v>30</v>
      </c>
      <c r="H706">
        <f t="shared" ref="H706:H769" si="33">F706/C706</f>
        <v>42.469799999999999</v>
      </c>
      <c r="I706" t="s">
        <v>7</v>
      </c>
      <c r="J706" t="s">
        <v>8</v>
      </c>
      <c r="K706" s="12">
        <f t="shared" ref="K706:K769" si="34">COUNTIF(A:A,A706)</f>
        <v>1</v>
      </c>
      <c r="L706" s="1">
        <v>212.34899999999999</v>
      </c>
      <c r="M706">
        <f ca="1">VLOOKUP(A706,Sheet1!A:N,12,FALSE)</f>
        <v>5</v>
      </c>
      <c r="N706" s="1">
        <f t="shared" ref="N706:N769" ca="1" si="35">M706/G706*200</f>
        <v>33.333333333333329</v>
      </c>
    </row>
    <row r="707" spans="1:14" x14ac:dyDescent="0.2">
      <c r="A707" t="s">
        <v>455</v>
      </c>
      <c r="B707">
        <v>12</v>
      </c>
      <c r="C707">
        <v>14</v>
      </c>
      <c r="D707" s="3">
        <v>43253</v>
      </c>
      <c r="E707" s="3">
        <v>43099</v>
      </c>
      <c r="F707" s="8">
        <v>201.94900000000001</v>
      </c>
      <c r="G707">
        <v>84</v>
      </c>
      <c r="H707">
        <f t="shared" si="33"/>
        <v>14.424928571428572</v>
      </c>
      <c r="I707" t="s">
        <v>7</v>
      </c>
      <c r="J707" t="s">
        <v>575</v>
      </c>
      <c r="K707" s="12">
        <f t="shared" si="34"/>
        <v>1</v>
      </c>
      <c r="L707" s="1">
        <v>201.94900000000001</v>
      </c>
      <c r="M707">
        <f ca="1">VLOOKUP(A707,Sheet1!A:N,12,FALSE)</f>
        <v>14</v>
      </c>
      <c r="N707" s="1">
        <f t="shared" ca="1" si="35"/>
        <v>33.333333333333329</v>
      </c>
    </row>
    <row r="708" spans="1:14" x14ac:dyDescent="0.2">
      <c r="A708" t="s">
        <v>96</v>
      </c>
      <c r="B708">
        <v>1</v>
      </c>
      <c r="C708">
        <v>4</v>
      </c>
      <c r="D708" s="3">
        <v>43628</v>
      </c>
      <c r="E708" s="3">
        <v>43319</v>
      </c>
      <c r="F708" s="1">
        <v>246.75</v>
      </c>
      <c r="G708">
        <v>4484</v>
      </c>
      <c r="H708">
        <f t="shared" si="33"/>
        <v>61.6875</v>
      </c>
      <c r="I708" t="s">
        <v>7</v>
      </c>
      <c r="J708" t="s">
        <v>8</v>
      </c>
      <c r="K708" s="12">
        <f t="shared" si="34"/>
        <v>2</v>
      </c>
      <c r="L708" s="1">
        <v>94062.75</v>
      </c>
      <c r="M708">
        <f ca="1">VLOOKUP(A708,Sheet1!A:N,12,FALSE)</f>
        <v>740</v>
      </c>
      <c r="N708" s="1">
        <f t="shared" ca="1" si="35"/>
        <v>33.006244424620874</v>
      </c>
    </row>
    <row r="709" spans="1:14" x14ac:dyDescent="0.2">
      <c r="A709" s="7" t="s">
        <v>96</v>
      </c>
      <c r="B709">
        <v>149</v>
      </c>
      <c r="C709">
        <v>736</v>
      </c>
      <c r="D709" s="3">
        <v>43628</v>
      </c>
      <c r="E709" s="3">
        <v>43319</v>
      </c>
      <c r="F709">
        <v>93816</v>
      </c>
      <c r="G709">
        <v>4484</v>
      </c>
      <c r="H709">
        <f t="shared" si="33"/>
        <v>127.46739130434783</v>
      </c>
      <c r="I709" t="s">
        <v>805</v>
      </c>
      <c r="J709" t="s">
        <v>8</v>
      </c>
      <c r="K709" s="12">
        <f t="shared" si="34"/>
        <v>2</v>
      </c>
      <c r="L709" s="1">
        <v>94062.75</v>
      </c>
      <c r="M709">
        <f ca="1">VLOOKUP(A709,Sheet1!A:N,12,FALSE)</f>
        <v>740</v>
      </c>
      <c r="N709" s="1">
        <f t="shared" ca="1" si="35"/>
        <v>33.006244424620874</v>
      </c>
    </row>
    <row r="710" spans="1:14" x14ac:dyDescent="0.2">
      <c r="A710" t="s">
        <v>481</v>
      </c>
      <c r="B710">
        <v>6</v>
      </c>
      <c r="C710">
        <v>11</v>
      </c>
      <c r="D710" s="3">
        <v>43734</v>
      </c>
      <c r="E710" s="3">
        <v>43361</v>
      </c>
      <c r="F710" s="8">
        <v>308.65800000000002</v>
      </c>
      <c r="G710">
        <v>67</v>
      </c>
      <c r="H710">
        <f t="shared" si="33"/>
        <v>28.059818181818184</v>
      </c>
      <c r="I710" t="s">
        <v>7</v>
      </c>
      <c r="J710" t="s">
        <v>575</v>
      </c>
      <c r="K710" s="12">
        <f t="shared" si="34"/>
        <v>1</v>
      </c>
      <c r="L710" s="1">
        <v>308.65800000000002</v>
      </c>
      <c r="M710">
        <f ca="1">VLOOKUP(A710,Sheet1!A:N,12,FALSE)</f>
        <v>11</v>
      </c>
      <c r="N710" s="1">
        <f t="shared" ca="1" si="35"/>
        <v>32.835820895522389</v>
      </c>
    </row>
    <row r="711" spans="1:14" x14ac:dyDescent="0.2">
      <c r="A711" t="s">
        <v>468</v>
      </c>
      <c r="B711">
        <v>8</v>
      </c>
      <c r="C711">
        <v>8</v>
      </c>
      <c r="D711" s="3">
        <v>43742</v>
      </c>
      <c r="E711" s="3">
        <v>43298</v>
      </c>
      <c r="F711" s="8">
        <v>224.089</v>
      </c>
      <c r="G711">
        <v>49</v>
      </c>
      <c r="H711">
        <f t="shared" si="33"/>
        <v>28.011125</v>
      </c>
      <c r="I711" t="s">
        <v>7</v>
      </c>
      <c r="J711" t="s">
        <v>575</v>
      </c>
      <c r="K711" s="12">
        <f t="shared" si="34"/>
        <v>1</v>
      </c>
      <c r="L711" s="1">
        <v>224.089</v>
      </c>
      <c r="M711">
        <f ca="1">VLOOKUP(A711,Sheet1!A:N,12,FALSE)</f>
        <v>8</v>
      </c>
      <c r="N711" s="1">
        <f t="shared" ca="1" si="35"/>
        <v>32.653061224489797</v>
      </c>
    </row>
    <row r="712" spans="1:14" x14ac:dyDescent="0.2">
      <c r="A712" t="s">
        <v>191</v>
      </c>
      <c r="B712">
        <v>4</v>
      </c>
      <c r="C712">
        <v>8</v>
      </c>
      <c r="D712" s="3">
        <v>43278</v>
      </c>
      <c r="E712" s="3">
        <v>42902</v>
      </c>
      <c r="F712" s="1">
        <v>141.20400000000001</v>
      </c>
      <c r="G712">
        <v>49</v>
      </c>
      <c r="H712">
        <f t="shared" si="33"/>
        <v>17.650500000000001</v>
      </c>
      <c r="I712" t="s">
        <v>7</v>
      </c>
      <c r="J712" t="s">
        <v>8</v>
      </c>
      <c r="K712" s="12">
        <f t="shared" si="34"/>
        <v>1</v>
      </c>
      <c r="L712" s="1">
        <v>141.20400000000001</v>
      </c>
      <c r="M712">
        <f ca="1">VLOOKUP(A712,Sheet1!A:N,12,FALSE)</f>
        <v>8</v>
      </c>
      <c r="N712" s="1">
        <f t="shared" ca="1" si="35"/>
        <v>32.653061224489797</v>
      </c>
    </row>
    <row r="713" spans="1:14" x14ac:dyDescent="0.2">
      <c r="A713" t="s">
        <v>161</v>
      </c>
      <c r="B713">
        <v>3</v>
      </c>
      <c r="C713">
        <v>5</v>
      </c>
      <c r="D713" s="3">
        <v>43354</v>
      </c>
      <c r="E713" s="3">
        <v>42914</v>
      </c>
      <c r="F713" s="1">
        <v>1078.98</v>
      </c>
      <c r="G713">
        <v>31</v>
      </c>
      <c r="H713">
        <f t="shared" si="33"/>
        <v>215.79599999999999</v>
      </c>
      <c r="I713" t="s">
        <v>7</v>
      </c>
      <c r="J713" t="s">
        <v>8</v>
      </c>
      <c r="K713" s="12">
        <f t="shared" si="34"/>
        <v>1</v>
      </c>
      <c r="L713" s="1">
        <v>1078.98</v>
      </c>
      <c r="M713">
        <f ca="1">VLOOKUP(A713,Sheet1!A:N,12,FALSE)</f>
        <v>5</v>
      </c>
      <c r="N713" s="1">
        <f t="shared" ca="1" si="35"/>
        <v>32.258064516129032</v>
      </c>
    </row>
    <row r="714" spans="1:14" x14ac:dyDescent="0.2">
      <c r="A714" t="s">
        <v>428</v>
      </c>
      <c r="B714">
        <v>45</v>
      </c>
      <c r="C714">
        <v>56</v>
      </c>
      <c r="D714" s="3">
        <v>43663</v>
      </c>
      <c r="E714" s="3">
        <v>43304</v>
      </c>
      <c r="F714" s="8">
        <v>40249</v>
      </c>
      <c r="G714">
        <v>479</v>
      </c>
      <c r="H714">
        <f t="shared" si="33"/>
        <v>718.73214285714289</v>
      </c>
      <c r="I714" t="s">
        <v>7</v>
      </c>
      <c r="J714" t="s">
        <v>575</v>
      </c>
      <c r="K714" s="12">
        <f t="shared" si="34"/>
        <v>2</v>
      </c>
      <c r="L714" s="1">
        <v>56557.3</v>
      </c>
      <c r="M714">
        <f ca="1">VLOOKUP(A714,Sheet1!A:N,12,FALSE)</f>
        <v>77</v>
      </c>
      <c r="N714" s="1">
        <f t="shared" ca="1" si="35"/>
        <v>32.150313152400834</v>
      </c>
    </row>
    <row r="715" spans="1:14" x14ac:dyDescent="0.2">
      <c r="A715" t="s">
        <v>428</v>
      </c>
      <c r="B715">
        <v>14</v>
      </c>
      <c r="C715">
        <v>21</v>
      </c>
      <c r="D715" s="3">
        <v>43663</v>
      </c>
      <c r="E715" s="3">
        <v>43304</v>
      </c>
      <c r="F715">
        <v>16308.3</v>
      </c>
      <c r="G715">
        <v>479</v>
      </c>
      <c r="H715">
        <f t="shared" si="33"/>
        <v>776.58571428571429</v>
      </c>
      <c r="I715" t="s">
        <v>805</v>
      </c>
      <c r="J715" t="s">
        <v>575</v>
      </c>
      <c r="K715" s="12">
        <f t="shared" si="34"/>
        <v>2</v>
      </c>
      <c r="L715" s="1">
        <v>56557.3</v>
      </c>
      <c r="M715">
        <f ca="1">VLOOKUP(A715,Sheet1!A:N,12,FALSE)</f>
        <v>77</v>
      </c>
      <c r="N715" s="1">
        <f t="shared" ca="1" si="35"/>
        <v>32.150313152400834</v>
      </c>
    </row>
    <row r="716" spans="1:14" x14ac:dyDescent="0.2">
      <c r="A716" t="s">
        <v>1033</v>
      </c>
      <c r="B716">
        <v>4</v>
      </c>
      <c r="C716">
        <v>4</v>
      </c>
      <c r="D716" s="3">
        <v>43685</v>
      </c>
      <c r="E716" s="3">
        <v>43326</v>
      </c>
      <c r="F716">
        <v>109.44</v>
      </c>
      <c r="G716">
        <v>25</v>
      </c>
      <c r="H716">
        <f t="shared" si="33"/>
        <v>27.36</v>
      </c>
      <c r="I716" t="s">
        <v>805</v>
      </c>
      <c r="J716" t="s">
        <v>575</v>
      </c>
      <c r="K716" s="12">
        <f t="shared" si="34"/>
        <v>1</v>
      </c>
      <c r="L716" s="1">
        <v>109.44</v>
      </c>
      <c r="M716">
        <f ca="1">VLOOKUP(A716,Sheet1!A:N,12,FALSE)</f>
        <v>4</v>
      </c>
      <c r="N716" s="1">
        <f t="shared" ca="1" si="35"/>
        <v>32</v>
      </c>
    </row>
    <row r="717" spans="1:14" x14ac:dyDescent="0.2">
      <c r="A717" t="s">
        <v>566</v>
      </c>
      <c r="B717">
        <v>1</v>
      </c>
      <c r="C717">
        <v>1</v>
      </c>
      <c r="D717" s="3">
        <v>43659</v>
      </c>
      <c r="E717" s="3">
        <v>43341</v>
      </c>
      <c r="F717" s="8">
        <v>130.01400000000001</v>
      </c>
      <c r="G717">
        <v>25</v>
      </c>
      <c r="H717">
        <f t="shared" si="33"/>
        <v>130.01400000000001</v>
      </c>
      <c r="I717" t="s">
        <v>7</v>
      </c>
      <c r="J717" t="s">
        <v>575</v>
      </c>
      <c r="K717" s="12">
        <f t="shared" si="34"/>
        <v>2</v>
      </c>
      <c r="L717" s="1">
        <v>237.46100000000001</v>
      </c>
      <c r="M717">
        <f ca="1">VLOOKUP(A717,Sheet1!A:N,12,FALSE)</f>
        <v>4</v>
      </c>
      <c r="N717" s="1">
        <f t="shared" ca="1" si="35"/>
        <v>32</v>
      </c>
    </row>
    <row r="718" spans="1:14" x14ac:dyDescent="0.2">
      <c r="A718" t="s">
        <v>566</v>
      </c>
      <c r="B718">
        <v>3</v>
      </c>
      <c r="C718">
        <v>3</v>
      </c>
      <c r="D718" s="3">
        <v>43659</v>
      </c>
      <c r="E718" s="3">
        <v>43341</v>
      </c>
      <c r="F718">
        <v>107.447</v>
      </c>
      <c r="G718">
        <v>25</v>
      </c>
      <c r="H718">
        <f t="shared" si="33"/>
        <v>35.815666666666665</v>
      </c>
      <c r="I718" t="s">
        <v>805</v>
      </c>
      <c r="J718" t="s">
        <v>575</v>
      </c>
      <c r="K718" s="12">
        <f t="shared" si="34"/>
        <v>2</v>
      </c>
      <c r="L718" s="1">
        <v>237.46100000000001</v>
      </c>
      <c r="M718">
        <f ca="1">VLOOKUP(A718,Sheet1!A:N,12,FALSE)</f>
        <v>4</v>
      </c>
      <c r="N718" s="1">
        <f t="shared" ca="1" si="35"/>
        <v>32</v>
      </c>
    </row>
    <row r="719" spans="1:14" x14ac:dyDescent="0.2">
      <c r="A719" t="s">
        <v>385</v>
      </c>
      <c r="B719">
        <v>8</v>
      </c>
      <c r="C719">
        <v>10</v>
      </c>
      <c r="D719" s="3">
        <v>43274</v>
      </c>
      <c r="E719" s="3">
        <v>42924</v>
      </c>
      <c r="F719" s="1">
        <v>631.35599999999999</v>
      </c>
      <c r="G719">
        <v>63</v>
      </c>
      <c r="H719">
        <f t="shared" si="33"/>
        <v>63.135599999999997</v>
      </c>
      <c r="I719" t="s">
        <v>7</v>
      </c>
      <c r="J719" t="s">
        <v>8</v>
      </c>
      <c r="K719" s="12">
        <f t="shared" si="34"/>
        <v>1</v>
      </c>
      <c r="L719" s="1">
        <v>631.35599999999999</v>
      </c>
      <c r="M719">
        <f ca="1">VLOOKUP(A719,Sheet1!A:N,12,FALSE)</f>
        <v>10</v>
      </c>
      <c r="N719" s="1">
        <f t="shared" ca="1" si="35"/>
        <v>31.746031746031743</v>
      </c>
    </row>
    <row r="720" spans="1:14" x14ac:dyDescent="0.2">
      <c r="A720" t="s">
        <v>62</v>
      </c>
      <c r="B720">
        <v>3</v>
      </c>
      <c r="C720">
        <v>3</v>
      </c>
      <c r="D720" s="3">
        <v>43994</v>
      </c>
      <c r="E720" s="3">
        <v>43692</v>
      </c>
      <c r="F720" s="1">
        <v>173.86</v>
      </c>
      <c r="G720">
        <v>19</v>
      </c>
      <c r="H720">
        <f t="shared" si="33"/>
        <v>57.95333333333334</v>
      </c>
      <c r="I720" t="s">
        <v>7</v>
      </c>
      <c r="J720" t="s">
        <v>8</v>
      </c>
      <c r="K720" s="12">
        <f t="shared" si="34"/>
        <v>1</v>
      </c>
      <c r="L720" s="1">
        <v>173.86</v>
      </c>
      <c r="M720">
        <f ca="1">VLOOKUP(A720,Sheet1!A:N,12,FALSE)</f>
        <v>3</v>
      </c>
      <c r="N720" s="1">
        <f t="shared" ca="1" si="35"/>
        <v>31.578947368421051</v>
      </c>
    </row>
    <row r="721" spans="1:14" x14ac:dyDescent="0.2">
      <c r="A721" t="s">
        <v>234</v>
      </c>
      <c r="B721">
        <v>3</v>
      </c>
      <c r="C721">
        <v>3</v>
      </c>
      <c r="D721" s="3">
        <v>43277</v>
      </c>
      <c r="E721" s="3">
        <v>42969</v>
      </c>
      <c r="F721" s="1">
        <v>248.613</v>
      </c>
      <c r="G721">
        <v>19</v>
      </c>
      <c r="H721">
        <f t="shared" si="33"/>
        <v>82.870999999999995</v>
      </c>
      <c r="I721" t="s">
        <v>7</v>
      </c>
      <c r="J721" t="s">
        <v>8</v>
      </c>
      <c r="K721" s="12">
        <f t="shared" si="34"/>
        <v>1</v>
      </c>
      <c r="L721" s="1">
        <v>248.613</v>
      </c>
      <c r="M721">
        <f ca="1">VLOOKUP(A721,Sheet1!A:N,12,FALSE)</f>
        <v>3</v>
      </c>
      <c r="N721" s="1">
        <f t="shared" ca="1" si="35"/>
        <v>31.578947368421051</v>
      </c>
    </row>
    <row r="722" spans="1:14" x14ac:dyDescent="0.2">
      <c r="A722" t="s">
        <v>341</v>
      </c>
      <c r="B722">
        <v>2</v>
      </c>
      <c r="C722">
        <v>3</v>
      </c>
      <c r="D722" s="3">
        <v>43275</v>
      </c>
      <c r="E722" s="3">
        <v>42987</v>
      </c>
      <c r="F722" s="1">
        <v>346.7</v>
      </c>
      <c r="G722">
        <v>19</v>
      </c>
      <c r="H722">
        <f t="shared" si="33"/>
        <v>115.56666666666666</v>
      </c>
      <c r="I722" t="s">
        <v>7</v>
      </c>
      <c r="J722" t="s">
        <v>8</v>
      </c>
      <c r="K722" s="12">
        <f t="shared" si="34"/>
        <v>1</v>
      </c>
      <c r="L722" s="1">
        <v>346.7</v>
      </c>
      <c r="M722">
        <f ca="1">VLOOKUP(A722,Sheet1!A:N,12,FALSE)</f>
        <v>3</v>
      </c>
      <c r="N722" s="1">
        <f t="shared" ca="1" si="35"/>
        <v>31.578947368421051</v>
      </c>
    </row>
    <row r="723" spans="1:14" x14ac:dyDescent="0.2">
      <c r="A723" t="s">
        <v>56</v>
      </c>
      <c r="B723">
        <v>3</v>
      </c>
      <c r="C723">
        <v>5</v>
      </c>
      <c r="D723" s="3">
        <v>44066</v>
      </c>
      <c r="E723" s="3">
        <v>43677</v>
      </c>
      <c r="F723" s="1">
        <v>105.28700000000001</v>
      </c>
      <c r="G723">
        <v>32</v>
      </c>
      <c r="H723">
        <f t="shared" si="33"/>
        <v>21.057400000000001</v>
      </c>
      <c r="I723" t="s">
        <v>7</v>
      </c>
      <c r="J723" t="s">
        <v>8</v>
      </c>
      <c r="K723" s="12">
        <f t="shared" si="34"/>
        <v>1</v>
      </c>
      <c r="L723" s="1">
        <v>105.28700000000001</v>
      </c>
      <c r="M723">
        <f ca="1">VLOOKUP(A723,Sheet1!A:N,12,FALSE)</f>
        <v>5</v>
      </c>
      <c r="N723" s="1">
        <f t="shared" ca="1" si="35"/>
        <v>31.25</v>
      </c>
    </row>
    <row r="724" spans="1:14" x14ac:dyDescent="0.2">
      <c r="A724" t="s">
        <v>317</v>
      </c>
      <c r="B724">
        <v>25</v>
      </c>
      <c r="C724">
        <v>100</v>
      </c>
      <c r="D724" s="3">
        <v>43276</v>
      </c>
      <c r="E724" s="3">
        <v>42902</v>
      </c>
      <c r="F724" s="1">
        <v>1853.45</v>
      </c>
      <c r="G724">
        <v>649</v>
      </c>
      <c r="H724">
        <f t="shared" si="33"/>
        <v>18.534500000000001</v>
      </c>
      <c r="I724" t="s">
        <v>7</v>
      </c>
      <c r="J724" t="s">
        <v>8</v>
      </c>
      <c r="K724" s="12">
        <f t="shared" si="34"/>
        <v>1</v>
      </c>
      <c r="L724" s="1">
        <v>1853.45</v>
      </c>
      <c r="M724">
        <f ca="1">VLOOKUP(A724,Sheet1!A:N,12,FALSE)</f>
        <v>100</v>
      </c>
      <c r="N724" s="1">
        <f t="shared" ca="1" si="35"/>
        <v>30.816640986132509</v>
      </c>
    </row>
    <row r="725" spans="1:14" x14ac:dyDescent="0.2">
      <c r="A725" t="s">
        <v>64</v>
      </c>
      <c r="B725">
        <v>2</v>
      </c>
      <c r="C725">
        <v>2</v>
      </c>
      <c r="D725" s="3">
        <v>43965</v>
      </c>
      <c r="E725" s="3">
        <v>43929</v>
      </c>
      <c r="F725" s="1">
        <v>142.56100000000001</v>
      </c>
      <c r="G725">
        <v>13</v>
      </c>
      <c r="H725">
        <f t="shared" si="33"/>
        <v>71.280500000000004</v>
      </c>
      <c r="I725" t="s">
        <v>7</v>
      </c>
      <c r="J725" t="s">
        <v>8</v>
      </c>
      <c r="K725" s="12">
        <f t="shared" si="34"/>
        <v>1</v>
      </c>
      <c r="L725" s="1">
        <v>142.56100000000001</v>
      </c>
      <c r="M725">
        <f ca="1">VLOOKUP(A725,Sheet1!A:N,12,FALSE)</f>
        <v>2</v>
      </c>
      <c r="N725" s="1">
        <f t="shared" ca="1" si="35"/>
        <v>30.76923076923077</v>
      </c>
    </row>
    <row r="726" spans="1:14" x14ac:dyDescent="0.2">
      <c r="A726" t="s">
        <v>524</v>
      </c>
      <c r="B726">
        <v>2</v>
      </c>
      <c r="C726">
        <v>4</v>
      </c>
      <c r="D726" s="3">
        <v>43604</v>
      </c>
      <c r="E726" s="3">
        <v>43321</v>
      </c>
      <c r="F726" s="8">
        <v>103.31</v>
      </c>
      <c r="G726">
        <v>26</v>
      </c>
      <c r="H726">
        <f t="shared" si="33"/>
        <v>25.827500000000001</v>
      </c>
      <c r="I726" t="s">
        <v>7</v>
      </c>
      <c r="J726" t="s">
        <v>575</v>
      </c>
      <c r="K726" s="12">
        <f t="shared" si="34"/>
        <v>1</v>
      </c>
      <c r="L726" s="1">
        <v>103.31</v>
      </c>
      <c r="M726">
        <f ca="1">VLOOKUP(A726,Sheet1!A:N,12,FALSE)</f>
        <v>4</v>
      </c>
      <c r="N726" s="1">
        <f t="shared" ca="1" si="35"/>
        <v>30.76923076923077</v>
      </c>
    </row>
    <row r="727" spans="1:14" x14ac:dyDescent="0.2">
      <c r="A727" t="s">
        <v>533</v>
      </c>
      <c r="B727">
        <v>2</v>
      </c>
      <c r="C727">
        <v>2</v>
      </c>
      <c r="D727" s="3">
        <v>43542</v>
      </c>
      <c r="E727" s="3">
        <v>43333</v>
      </c>
      <c r="F727" s="8">
        <v>147.946</v>
      </c>
      <c r="G727">
        <v>13</v>
      </c>
      <c r="H727">
        <f t="shared" si="33"/>
        <v>73.972999999999999</v>
      </c>
      <c r="I727" t="s">
        <v>7</v>
      </c>
      <c r="J727" t="s">
        <v>575</v>
      </c>
      <c r="K727" s="12">
        <f t="shared" si="34"/>
        <v>1</v>
      </c>
      <c r="L727" s="1">
        <v>147.946</v>
      </c>
      <c r="M727">
        <f ca="1">VLOOKUP(A727,Sheet1!A:N,12,FALSE)</f>
        <v>2</v>
      </c>
      <c r="N727" s="1">
        <f t="shared" ca="1" si="35"/>
        <v>30.76923076923077</v>
      </c>
    </row>
    <row r="728" spans="1:14" x14ac:dyDescent="0.2">
      <c r="A728" t="s">
        <v>730</v>
      </c>
      <c r="B728">
        <v>2</v>
      </c>
      <c r="C728">
        <v>2</v>
      </c>
      <c r="D728" s="3">
        <v>43398</v>
      </c>
      <c r="E728" s="3">
        <v>43325</v>
      </c>
      <c r="F728">
        <v>119.562</v>
      </c>
      <c r="G728">
        <v>13</v>
      </c>
      <c r="H728">
        <f t="shared" si="33"/>
        <v>59.780999999999999</v>
      </c>
      <c r="I728" t="s">
        <v>805</v>
      </c>
      <c r="J728" t="s">
        <v>8</v>
      </c>
      <c r="K728" s="12">
        <f t="shared" si="34"/>
        <v>1</v>
      </c>
      <c r="L728" s="1">
        <v>119.562</v>
      </c>
      <c r="M728">
        <f ca="1">VLOOKUP(A728,Sheet1!A:N,12,FALSE)</f>
        <v>2</v>
      </c>
      <c r="N728" s="1">
        <f t="shared" ca="1" si="35"/>
        <v>30.76923076923077</v>
      </c>
    </row>
    <row r="729" spans="1:14" x14ac:dyDescent="0.2">
      <c r="A729" t="s">
        <v>209</v>
      </c>
      <c r="B729">
        <v>2</v>
      </c>
      <c r="C729">
        <v>2</v>
      </c>
      <c r="D729" s="3">
        <v>43277</v>
      </c>
      <c r="E729" s="3">
        <v>43095</v>
      </c>
      <c r="F729" s="1">
        <v>1200</v>
      </c>
      <c r="G729">
        <v>13</v>
      </c>
      <c r="H729">
        <f t="shared" si="33"/>
        <v>600</v>
      </c>
      <c r="I729" t="s">
        <v>7</v>
      </c>
      <c r="J729" t="s">
        <v>8</v>
      </c>
      <c r="K729" s="12">
        <f t="shared" si="34"/>
        <v>1</v>
      </c>
      <c r="L729" s="1">
        <v>1200</v>
      </c>
      <c r="M729">
        <f ca="1">VLOOKUP(A729,Sheet1!A:N,12,FALSE)</f>
        <v>2</v>
      </c>
      <c r="N729" s="1">
        <f t="shared" ca="1" si="35"/>
        <v>30.76923076923077</v>
      </c>
    </row>
    <row r="730" spans="1:14" x14ac:dyDescent="0.2">
      <c r="A730" t="s">
        <v>320</v>
      </c>
      <c r="B730">
        <v>7</v>
      </c>
      <c r="C730">
        <v>22</v>
      </c>
      <c r="D730" s="3">
        <v>43276</v>
      </c>
      <c r="E730" s="3">
        <v>42893</v>
      </c>
      <c r="F730" s="1">
        <v>426.12400000000002</v>
      </c>
      <c r="G730">
        <v>144</v>
      </c>
      <c r="H730">
        <f t="shared" si="33"/>
        <v>19.36927272727273</v>
      </c>
      <c r="I730" t="s">
        <v>7</v>
      </c>
      <c r="J730" t="s">
        <v>8</v>
      </c>
      <c r="K730" s="12">
        <f t="shared" si="34"/>
        <v>1</v>
      </c>
      <c r="L730" s="1">
        <v>426.12400000000002</v>
      </c>
      <c r="M730">
        <f ca="1">VLOOKUP(A730,Sheet1!A:N,12,FALSE)</f>
        <v>22</v>
      </c>
      <c r="N730" s="1">
        <f t="shared" ca="1" si="35"/>
        <v>30.555555555555557</v>
      </c>
    </row>
    <row r="731" spans="1:14" x14ac:dyDescent="0.2">
      <c r="A731" t="s">
        <v>570</v>
      </c>
      <c r="B731">
        <v>1</v>
      </c>
      <c r="C731">
        <v>1</v>
      </c>
      <c r="D731" s="3">
        <v>43528</v>
      </c>
      <c r="E731" s="3">
        <v>43315</v>
      </c>
      <c r="F731" s="8">
        <v>179.99</v>
      </c>
      <c r="G731">
        <v>269</v>
      </c>
      <c r="H731">
        <f t="shared" si="33"/>
        <v>179.99</v>
      </c>
      <c r="I731" t="s">
        <v>7</v>
      </c>
      <c r="J731" t="s">
        <v>575</v>
      </c>
      <c r="K731" s="12">
        <f t="shared" si="34"/>
        <v>2</v>
      </c>
      <c r="L731" s="1">
        <v>9459.9499999999989</v>
      </c>
      <c r="M731">
        <f ca="1">VLOOKUP(A731,Sheet1!A:N,12,FALSE)</f>
        <v>41</v>
      </c>
      <c r="N731" s="1">
        <f t="shared" ca="1" si="35"/>
        <v>30.483271375464682</v>
      </c>
    </row>
    <row r="732" spans="1:14" x14ac:dyDescent="0.2">
      <c r="A732" t="s">
        <v>570</v>
      </c>
      <c r="B732">
        <v>33</v>
      </c>
      <c r="C732">
        <v>40</v>
      </c>
      <c r="D732" s="3">
        <v>43528</v>
      </c>
      <c r="E732" s="3">
        <v>43315</v>
      </c>
      <c r="F732">
        <v>9279.9599999999991</v>
      </c>
      <c r="G732">
        <v>269</v>
      </c>
      <c r="H732">
        <f t="shared" si="33"/>
        <v>231.99899999999997</v>
      </c>
      <c r="I732" t="s">
        <v>805</v>
      </c>
      <c r="J732" t="s">
        <v>575</v>
      </c>
      <c r="K732" s="12">
        <f t="shared" si="34"/>
        <v>2</v>
      </c>
      <c r="L732" s="1">
        <v>9459.9499999999989</v>
      </c>
      <c r="M732">
        <f ca="1">VLOOKUP(A732,Sheet1!A:N,12,FALSE)</f>
        <v>41</v>
      </c>
      <c r="N732" s="1">
        <f t="shared" ca="1" si="35"/>
        <v>30.483271375464682</v>
      </c>
    </row>
    <row r="733" spans="1:14" x14ac:dyDescent="0.2">
      <c r="A733" t="s">
        <v>861</v>
      </c>
      <c r="B733">
        <v>17</v>
      </c>
      <c r="C733">
        <v>19</v>
      </c>
      <c r="D733" s="3">
        <v>43767</v>
      </c>
      <c r="E733" s="3">
        <v>43299</v>
      </c>
      <c r="F733">
        <v>231.04499999999999</v>
      </c>
      <c r="G733">
        <v>125</v>
      </c>
      <c r="H733">
        <f t="shared" si="33"/>
        <v>12.160263157894736</v>
      </c>
      <c r="I733" t="s">
        <v>805</v>
      </c>
      <c r="J733" t="s">
        <v>575</v>
      </c>
      <c r="K733" s="12">
        <f t="shared" si="34"/>
        <v>1</v>
      </c>
      <c r="L733" s="1">
        <v>231.04499999999999</v>
      </c>
      <c r="M733">
        <f ca="1">VLOOKUP(A733,Sheet1!A:N,12,FALSE)</f>
        <v>19</v>
      </c>
      <c r="N733" s="1">
        <f t="shared" ca="1" si="35"/>
        <v>30.4</v>
      </c>
    </row>
    <row r="734" spans="1:14" x14ac:dyDescent="0.2">
      <c r="A734" t="s">
        <v>426</v>
      </c>
      <c r="B734">
        <v>46</v>
      </c>
      <c r="C734">
        <v>62</v>
      </c>
      <c r="D734" s="3">
        <v>43775</v>
      </c>
      <c r="E734" s="3">
        <v>43301</v>
      </c>
      <c r="F734" s="8">
        <v>352.60199999999998</v>
      </c>
      <c r="G734">
        <v>408</v>
      </c>
      <c r="H734">
        <f t="shared" si="33"/>
        <v>5.6871290322580643</v>
      </c>
      <c r="I734" t="s">
        <v>7</v>
      </c>
      <c r="J734" t="s">
        <v>575</v>
      </c>
      <c r="K734" s="12">
        <f t="shared" si="34"/>
        <v>1</v>
      </c>
      <c r="L734" s="1">
        <v>352.60199999999998</v>
      </c>
      <c r="M734">
        <f ca="1">VLOOKUP(A734,Sheet1!A:N,12,FALSE)</f>
        <v>62</v>
      </c>
      <c r="N734" s="1">
        <f t="shared" ca="1" si="35"/>
        <v>30.392156862745097</v>
      </c>
    </row>
    <row r="735" spans="1:14" x14ac:dyDescent="0.2">
      <c r="A735" t="s">
        <v>578</v>
      </c>
      <c r="B735">
        <v>124</v>
      </c>
      <c r="C735">
        <v>513</v>
      </c>
      <c r="D735" s="3">
        <v>43628</v>
      </c>
      <c r="E735" s="3">
        <v>43459</v>
      </c>
      <c r="F735">
        <v>25833</v>
      </c>
      <c r="G735">
        <v>3395</v>
      </c>
      <c r="H735">
        <f t="shared" si="33"/>
        <v>50.356725146198833</v>
      </c>
      <c r="I735" t="s">
        <v>805</v>
      </c>
      <c r="J735" t="s">
        <v>8</v>
      </c>
      <c r="K735" s="12">
        <f t="shared" si="34"/>
        <v>1</v>
      </c>
      <c r="L735" s="1">
        <v>25833</v>
      </c>
      <c r="M735">
        <f ca="1">VLOOKUP(A735,Sheet1!A:N,12,FALSE)</f>
        <v>513</v>
      </c>
      <c r="N735" s="1">
        <f t="shared" ca="1" si="35"/>
        <v>30.220913107511045</v>
      </c>
    </row>
    <row r="736" spans="1:14" x14ac:dyDescent="0.2">
      <c r="A736" t="s">
        <v>924</v>
      </c>
      <c r="B736">
        <v>8</v>
      </c>
      <c r="C736">
        <v>8</v>
      </c>
      <c r="D736" s="3">
        <v>43741</v>
      </c>
      <c r="E736" s="3">
        <v>43304</v>
      </c>
      <c r="F736">
        <v>343.91500000000002</v>
      </c>
      <c r="G736">
        <v>53</v>
      </c>
      <c r="H736">
        <f t="shared" si="33"/>
        <v>42.989375000000003</v>
      </c>
      <c r="I736" t="s">
        <v>805</v>
      </c>
      <c r="J736" t="s">
        <v>575</v>
      </c>
      <c r="K736" s="12">
        <f t="shared" si="34"/>
        <v>1</v>
      </c>
      <c r="L736" s="1">
        <v>343.91500000000002</v>
      </c>
      <c r="M736">
        <f ca="1">VLOOKUP(A736,Sheet1!A:N,12,FALSE)</f>
        <v>8</v>
      </c>
      <c r="N736" s="1">
        <f t="shared" ca="1" si="35"/>
        <v>30.188679245283019</v>
      </c>
    </row>
    <row r="737" spans="1:14" x14ac:dyDescent="0.2">
      <c r="A737" t="s">
        <v>480</v>
      </c>
      <c r="B737">
        <v>6</v>
      </c>
      <c r="C737">
        <v>7</v>
      </c>
      <c r="D737" s="3">
        <v>43766</v>
      </c>
      <c r="E737" s="3">
        <v>43476</v>
      </c>
      <c r="F737" s="8">
        <v>5039.93</v>
      </c>
      <c r="G737">
        <v>47</v>
      </c>
      <c r="H737">
        <f t="shared" si="33"/>
        <v>719.99</v>
      </c>
      <c r="I737" t="s">
        <v>7</v>
      </c>
      <c r="J737" t="s">
        <v>575</v>
      </c>
      <c r="K737" s="12">
        <f t="shared" si="34"/>
        <v>1</v>
      </c>
      <c r="L737" s="1">
        <v>5039.93</v>
      </c>
      <c r="M737">
        <f ca="1">VLOOKUP(A737,Sheet1!A:N,12,FALSE)</f>
        <v>7</v>
      </c>
      <c r="N737" s="1">
        <f t="shared" ca="1" si="35"/>
        <v>29.787234042553191</v>
      </c>
    </row>
    <row r="738" spans="1:14" x14ac:dyDescent="0.2">
      <c r="A738" t="s">
        <v>60</v>
      </c>
      <c r="B738">
        <v>3</v>
      </c>
      <c r="C738">
        <v>4</v>
      </c>
      <c r="D738" s="3">
        <v>44034</v>
      </c>
      <c r="E738" s="3">
        <v>43658</v>
      </c>
      <c r="F738">
        <v>415.16</v>
      </c>
      <c r="G738">
        <v>27</v>
      </c>
      <c r="H738">
        <f t="shared" si="33"/>
        <v>103.79</v>
      </c>
      <c r="I738" t="s">
        <v>805</v>
      </c>
      <c r="J738" t="s">
        <v>8</v>
      </c>
      <c r="K738" s="12">
        <f t="shared" si="34"/>
        <v>1</v>
      </c>
      <c r="L738" s="1">
        <v>415.16</v>
      </c>
      <c r="M738">
        <f ca="1">VLOOKUP(A738,Sheet1!A:N,12,FALSE)</f>
        <v>4</v>
      </c>
      <c r="N738" s="1">
        <f t="shared" ca="1" si="35"/>
        <v>29.629629629629626</v>
      </c>
    </row>
    <row r="739" spans="1:14" x14ac:dyDescent="0.2">
      <c r="A739" t="s">
        <v>297</v>
      </c>
      <c r="B739">
        <v>7</v>
      </c>
      <c r="C739">
        <v>8</v>
      </c>
      <c r="D739" s="3">
        <v>43276</v>
      </c>
      <c r="E739" s="3">
        <v>42981</v>
      </c>
      <c r="F739" s="1">
        <v>192.67</v>
      </c>
      <c r="G739">
        <v>54</v>
      </c>
      <c r="H739">
        <f t="shared" si="33"/>
        <v>24.083749999999998</v>
      </c>
      <c r="I739" t="s">
        <v>7</v>
      </c>
      <c r="J739" t="s">
        <v>8</v>
      </c>
      <c r="K739" s="12">
        <f t="shared" si="34"/>
        <v>1</v>
      </c>
      <c r="L739" s="1">
        <v>192.67</v>
      </c>
      <c r="M739">
        <f ca="1">VLOOKUP(A739,Sheet1!A:N,12,FALSE)</f>
        <v>8</v>
      </c>
      <c r="N739" s="1">
        <f t="shared" ca="1" si="35"/>
        <v>29.629629629629626</v>
      </c>
    </row>
    <row r="740" spans="1:14" x14ac:dyDescent="0.2">
      <c r="A740" t="s">
        <v>619</v>
      </c>
      <c r="B740">
        <v>13</v>
      </c>
      <c r="C740">
        <v>17</v>
      </c>
      <c r="D740" s="3">
        <v>44261</v>
      </c>
      <c r="E740" s="3">
        <v>43641</v>
      </c>
      <c r="F740">
        <v>468.49200000000002</v>
      </c>
      <c r="G740">
        <v>115</v>
      </c>
      <c r="H740">
        <f t="shared" si="33"/>
        <v>27.558352941176473</v>
      </c>
      <c r="I740" t="s">
        <v>805</v>
      </c>
      <c r="J740" t="s">
        <v>8</v>
      </c>
      <c r="K740" s="12">
        <f t="shared" si="34"/>
        <v>1</v>
      </c>
      <c r="L740" s="1">
        <v>468.49200000000002</v>
      </c>
      <c r="M740">
        <f ca="1">VLOOKUP(A740,Sheet1!A:N,12,FALSE)</f>
        <v>17</v>
      </c>
      <c r="N740" s="1">
        <f t="shared" ca="1" si="35"/>
        <v>29.565217391304348</v>
      </c>
    </row>
    <row r="741" spans="1:14" x14ac:dyDescent="0.2">
      <c r="A741" t="s">
        <v>469</v>
      </c>
      <c r="B741">
        <v>8</v>
      </c>
      <c r="C741">
        <v>13</v>
      </c>
      <c r="D741" s="3">
        <v>43438</v>
      </c>
      <c r="E741" s="3">
        <v>43140</v>
      </c>
      <c r="F741" s="8">
        <v>202.10400000000001</v>
      </c>
      <c r="G741">
        <v>88</v>
      </c>
      <c r="H741">
        <f t="shared" si="33"/>
        <v>15.546461538461539</v>
      </c>
      <c r="I741" t="s">
        <v>7</v>
      </c>
      <c r="J741" t="s">
        <v>575</v>
      </c>
      <c r="K741" s="12">
        <f t="shared" si="34"/>
        <v>1</v>
      </c>
      <c r="L741" s="1">
        <v>202.10400000000001</v>
      </c>
      <c r="M741">
        <f ca="1">VLOOKUP(A741,Sheet1!A:N,12,FALSE)</f>
        <v>13</v>
      </c>
      <c r="N741" s="1">
        <f t="shared" ca="1" si="35"/>
        <v>29.545454545454547</v>
      </c>
    </row>
    <row r="742" spans="1:14" x14ac:dyDescent="0.2">
      <c r="A742" t="s">
        <v>585</v>
      </c>
      <c r="B742">
        <v>62</v>
      </c>
      <c r="C742">
        <v>205</v>
      </c>
      <c r="D742" s="3">
        <v>43572</v>
      </c>
      <c r="E742" s="3">
        <v>43473</v>
      </c>
      <c r="F742">
        <v>44932.2</v>
      </c>
      <c r="G742">
        <v>1390</v>
      </c>
      <c r="H742">
        <f t="shared" si="33"/>
        <v>219.18146341463412</v>
      </c>
      <c r="I742" t="s">
        <v>805</v>
      </c>
      <c r="J742" t="s">
        <v>8</v>
      </c>
      <c r="K742" s="12">
        <f t="shared" si="34"/>
        <v>1</v>
      </c>
      <c r="L742" s="1">
        <v>44932.2</v>
      </c>
      <c r="M742">
        <f ca="1">VLOOKUP(A742,Sheet1!A:N,12,FALSE)</f>
        <v>205</v>
      </c>
      <c r="N742" s="1">
        <f t="shared" ca="1" si="35"/>
        <v>29.496402877697843</v>
      </c>
    </row>
    <row r="743" spans="1:14" x14ac:dyDescent="0.2">
      <c r="A743" t="s">
        <v>689</v>
      </c>
      <c r="B743">
        <v>4</v>
      </c>
      <c r="C743">
        <v>5</v>
      </c>
      <c r="D743" s="3">
        <v>43594</v>
      </c>
      <c r="E743" s="3">
        <v>43424</v>
      </c>
      <c r="F743">
        <v>691.29399999999998</v>
      </c>
      <c r="G743">
        <v>34</v>
      </c>
      <c r="H743">
        <f t="shared" si="33"/>
        <v>138.25880000000001</v>
      </c>
      <c r="I743" t="s">
        <v>805</v>
      </c>
      <c r="J743" t="s">
        <v>8</v>
      </c>
      <c r="K743" s="12">
        <f t="shared" si="34"/>
        <v>1</v>
      </c>
      <c r="L743" s="1">
        <v>691.29399999999998</v>
      </c>
      <c r="M743">
        <f ca="1">VLOOKUP(A743,Sheet1!A:N,12,FALSE)</f>
        <v>5</v>
      </c>
      <c r="N743" s="1">
        <f t="shared" ca="1" si="35"/>
        <v>29.411764705882355</v>
      </c>
    </row>
    <row r="744" spans="1:14" x14ac:dyDescent="0.2">
      <c r="A744" t="s">
        <v>834</v>
      </c>
      <c r="B744">
        <v>32</v>
      </c>
      <c r="C744">
        <v>51</v>
      </c>
      <c r="D744" s="3">
        <v>43723</v>
      </c>
      <c r="E744" s="3">
        <v>43301</v>
      </c>
      <c r="F744">
        <v>1332.41</v>
      </c>
      <c r="G744">
        <v>348</v>
      </c>
      <c r="H744">
        <f t="shared" si="33"/>
        <v>26.125686274509807</v>
      </c>
      <c r="I744" t="s">
        <v>805</v>
      </c>
      <c r="J744" t="s">
        <v>575</v>
      </c>
      <c r="K744" s="12">
        <f t="shared" si="34"/>
        <v>1</v>
      </c>
      <c r="L744" s="1">
        <v>1332.41</v>
      </c>
      <c r="M744">
        <f ca="1">VLOOKUP(A744,Sheet1!A:N,12,FALSE)</f>
        <v>51</v>
      </c>
      <c r="N744" s="1">
        <f t="shared" ca="1" si="35"/>
        <v>29.310344827586203</v>
      </c>
    </row>
    <row r="745" spans="1:14" x14ac:dyDescent="0.2">
      <c r="A745" t="s">
        <v>24</v>
      </c>
      <c r="B745">
        <v>48</v>
      </c>
      <c r="C745">
        <v>70</v>
      </c>
      <c r="D745" s="3">
        <v>44252</v>
      </c>
      <c r="E745" s="3">
        <v>43826</v>
      </c>
      <c r="F745" s="1">
        <v>2564.34</v>
      </c>
      <c r="G745">
        <v>603</v>
      </c>
      <c r="H745">
        <f t="shared" si="33"/>
        <v>36.633428571428574</v>
      </c>
      <c r="I745" t="s">
        <v>7</v>
      </c>
      <c r="J745" t="s">
        <v>8</v>
      </c>
      <c r="K745" s="12">
        <f t="shared" si="34"/>
        <v>2</v>
      </c>
      <c r="L745" s="1">
        <v>3496.88</v>
      </c>
      <c r="M745">
        <f ca="1">VLOOKUP(A745,Sheet1!A:N,12,FALSE)</f>
        <v>88</v>
      </c>
      <c r="N745" s="1">
        <f t="shared" ca="1" si="35"/>
        <v>29.187396351575458</v>
      </c>
    </row>
    <row r="746" spans="1:14" x14ac:dyDescent="0.2">
      <c r="A746" t="s">
        <v>24</v>
      </c>
      <c r="B746">
        <v>15</v>
      </c>
      <c r="C746">
        <v>18</v>
      </c>
      <c r="D746" s="3">
        <v>44252</v>
      </c>
      <c r="E746" s="3">
        <v>43826</v>
      </c>
      <c r="F746">
        <v>932.54</v>
      </c>
      <c r="G746">
        <v>603</v>
      </c>
      <c r="H746">
        <f t="shared" si="33"/>
        <v>51.807777777777773</v>
      </c>
      <c r="I746" t="s">
        <v>805</v>
      </c>
      <c r="J746" t="s">
        <v>8</v>
      </c>
      <c r="K746" s="12">
        <f t="shared" si="34"/>
        <v>2</v>
      </c>
      <c r="L746" s="1">
        <v>3496.88</v>
      </c>
      <c r="M746">
        <f ca="1">VLOOKUP(A746,Sheet1!A:N,12,FALSE)</f>
        <v>88</v>
      </c>
      <c r="N746" s="1">
        <f t="shared" ca="1" si="35"/>
        <v>29.187396351575458</v>
      </c>
    </row>
    <row r="747" spans="1:14" x14ac:dyDescent="0.2">
      <c r="A747" t="s">
        <v>213</v>
      </c>
      <c r="B747">
        <v>13</v>
      </c>
      <c r="C747">
        <v>24</v>
      </c>
      <c r="D747" s="3">
        <v>43277</v>
      </c>
      <c r="E747" s="3">
        <v>43093</v>
      </c>
      <c r="F747" s="1">
        <v>519.91700000000003</v>
      </c>
      <c r="G747">
        <v>167</v>
      </c>
      <c r="H747">
        <f t="shared" si="33"/>
        <v>21.663208333333333</v>
      </c>
      <c r="I747" t="s">
        <v>7</v>
      </c>
      <c r="J747" t="s">
        <v>8</v>
      </c>
      <c r="K747" s="12">
        <f t="shared" si="34"/>
        <v>1</v>
      </c>
      <c r="L747" s="1">
        <v>519.91700000000003</v>
      </c>
      <c r="M747">
        <f ca="1">VLOOKUP(A747,Sheet1!A:N,12,FALSE)</f>
        <v>24</v>
      </c>
      <c r="N747" s="1">
        <f t="shared" ca="1" si="35"/>
        <v>28.742514970059879</v>
      </c>
    </row>
    <row r="748" spans="1:14" x14ac:dyDescent="0.2">
      <c r="A748" t="s">
        <v>77</v>
      </c>
      <c r="B748">
        <v>2</v>
      </c>
      <c r="C748">
        <v>2</v>
      </c>
      <c r="D748" s="3">
        <v>43817</v>
      </c>
      <c r="E748" s="3">
        <v>43684</v>
      </c>
      <c r="F748" s="1">
        <v>586</v>
      </c>
      <c r="G748">
        <v>14</v>
      </c>
      <c r="H748">
        <f t="shared" si="33"/>
        <v>293</v>
      </c>
      <c r="I748" t="s">
        <v>7</v>
      </c>
      <c r="J748" t="s">
        <v>8</v>
      </c>
      <c r="K748" s="12">
        <f t="shared" si="34"/>
        <v>1</v>
      </c>
      <c r="L748" s="1">
        <v>586</v>
      </c>
      <c r="M748">
        <f ca="1">VLOOKUP(A748,Sheet1!A:N,12,FALSE)</f>
        <v>2</v>
      </c>
      <c r="N748" s="1">
        <f t="shared" ca="1" si="35"/>
        <v>28.571428571428569</v>
      </c>
    </row>
    <row r="749" spans="1:14" x14ac:dyDescent="0.2">
      <c r="A749" t="s">
        <v>728</v>
      </c>
      <c r="B749">
        <v>2</v>
      </c>
      <c r="C749">
        <v>2</v>
      </c>
      <c r="D749" s="3">
        <v>43425</v>
      </c>
      <c r="E749" s="3">
        <v>43346</v>
      </c>
      <c r="F749">
        <v>483</v>
      </c>
      <c r="G749">
        <v>14</v>
      </c>
      <c r="H749">
        <f t="shared" si="33"/>
        <v>241.5</v>
      </c>
      <c r="I749" t="s">
        <v>805</v>
      </c>
      <c r="J749" t="s">
        <v>8</v>
      </c>
      <c r="K749" s="12">
        <f t="shared" si="34"/>
        <v>1</v>
      </c>
      <c r="L749" s="1">
        <v>483</v>
      </c>
      <c r="M749">
        <f ca="1">VLOOKUP(A749,Sheet1!A:N,12,FALSE)</f>
        <v>2</v>
      </c>
      <c r="N749" s="1">
        <f t="shared" ca="1" si="35"/>
        <v>28.571428571428569</v>
      </c>
    </row>
    <row r="750" spans="1:14" x14ac:dyDescent="0.2">
      <c r="A750" t="s">
        <v>342</v>
      </c>
      <c r="B750">
        <v>1</v>
      </c>
      <c r="C750">
        <v>3</v>
      </c>
      <c r="D750" s="3">
        <v>43275</v>
      </c>
      <c r="E750" s="3">
        <v>42982</v>
      </c>
      <c r="F750" s="1">
        <v>286.01</v>
      </c>
      <c r="G750">
        <v>21</v>
      </c>
      <c r="H750">
        <f t="shared" si="33"/>
        <v>95.336666666666659</v>
      </c>
      <c r="I750" t="s">
        <v>7</v>
      </c>
      <c r="J750" t="s">
        <v>8</v>
      </c>
      <c r="K750" s="12">
        <f t="shared" si="34"/>
        <v>1</v>
      </c>
      <c r="L750" s="1">
        <v>286.01</v>
      </c>
      <c r="M750">
        <f ca="1">VLOOKUP(A750,Sheet1!A:N,12,FALSE)</f>
        <v>3</v>
      </c>
      <c r="N750" s="1">
        <f t="shared" ca="1" si="35"/>
        <v>28.571428571428569</v>
      </c>
    </row>
    <row r="751" spans="1:14" x14ac:dyDescent="0.2">
      <c r="A751" t="s">
        <v>348</v>
      </c>
      <c r="B751">
        <v>5</v>
      </c>
      <c r="C751">
        <v>6</v>
      </c>
      <c r="D751" s="3">
        <v>43275</v>
      </c>
      <c r="E751" s="3">
        <v>42948</v>
      </c>
      <c r="F751" s="1">
        <v>188.8</v>
      </c>
      <c r="G751">
        <v>42</v>
      </c>
      <c r="H751">
        <f t="shared" si="33"/>
        <v>31.466666666666669</v>
      </c>
      <c r="I751" t="s">
        <v>7</v>
      </c>
      <c r="J751" t="s">
        <v>8</v>
      </c>
      <c r="K751" s="12">
        <f t="shared" si="34"/>
        <v>1</v>
      </c>
      <c r="L751" s="1">
        <v>188.8</v>
      </c>
      <c r="M751">
        <f ca="1">VLOOKUP(A751,Sheet1!A:N,12,FALSE)</f>
        <v>6</v>
      </c>
      <c r="N751" s="1">
        <f t="shared" ca="1" si="35"/>
        <v>28.571428571428569</v>
      </c>
    </row>
    <row r="752" spans="1:14" x14ac:dyDescent="0.2">
      <c r="A752" t="s">
        <v>402</v>
      </c>
      <c r="B752">
        <v>50</v>
      </c>
      <c r="C752">
        <v>143</v>
      </c>
      <c r="D752" s="3">
        <v>43273</v>
      </c>
      <c r="E752" s="3">
        <v>42922</v>
      </c>
      <c r="F752" s="1">
        <v>4352.8100000000004</v>
      </c>
      <c r="G752">
        <v>1008</v>
      </c>
      <c r="H752">
        <f t="shared" si="33"/>
        <v>30.439230769230772</v>
      </c>
      <c r="I752" t="s">
        <v>7</v>
      </c>
      <c r="J752" t="s">
        <v>8</v>
      </c>
      <c r="K752" s="12">
        <f t="shared" si="34"/>
        <v>1</v>
      </c>
      <c r="L752" s="1">
        <v>4352.8100000000004</v>
      </c>
      <c r="M752">
        <f ca="1">VLOOKUP(A752,Sheet1!A:N,12,FALSE)</f>
        <v>143</v>
      </c>
      <c r="N752" s="1">
        <f t="shared" ca="1" si="35"/>
        <v>28.373015873015873</v>
      </c>
    </row>
    <row r="753" spans="1:14" x14ac:dyDescent="0.2">
      <c r="A753" t="s">
        <v>444</v>
      </c>
      <c r="B753">
        <v>17</v>
      </c>
      <c r="C753">
        <v>18</v>
      </c>
      <c r="D753" s="3">
        <v>43789</v>
      </c>
      <c r="E753" s="3">
        <v>43321</v>
      </c>
      <c r="F753" s="8">
        <v>132.53399999999999</v>
      </c>
      <c r="G753">
        <v>127</v>
      </c>
      <c r="H753">
        <f t="shared" si="33"/>
        <v>7.3629999999999995</v>
      </c>
      <c r="I753" t="s">
        <v>7</v>
      </c>
      <c r="J753" t="s">
        <v>575</v>
      </c>
      <c r="K753" s="12">
        <f t="shared" si="34"/>
        <v>1</v>
      </c>
      <c r="L753" s="1">
        <v>132.53399999999999</v>
      </c>
      <c r="M753">
        <f ca="1">VLOOKUP(A753,Sheet1!A:N,12,FALSE)</f>
        <v>18</v>
      </c>
      <c r="N753" s="1">
        <f t="shared" ca="1" si="35"/>
        <v>28.346456692913385</v>
      </c>
    </row>
    <row r="754" spans="1:14" x14ac:dyDescent="0.2">
      <c r="A754" t="s">
        <v>877</v>
      </c>
      <c r="B754">
        <v>12</v>
      </c>
      <c r="C754">
        <v>12</v>
      </c>
      <c r="D754" s="3">
        <v>43789</v>
      </c>
      <c r="E754" s="3">
        <v>43298</v>
      </c>
      <c r="F754">
        <v>417.22300000000001</v>
      </c>
      <c r="G754">
        <v>85</v>
      </c>
      <c r="H754">
        <f t="shared" si="33"/>
        <v>34.768583333333332</v>
      </c>
      <c r="I754" t="s">
        <v>805</v>
      </c>
      <c r="J754" t="s">
        <v>575</v>
      </c>
      <c r="K754" s="12">
        <f t="shared" si="34"/>
        <v>1</v>
      </c>
      <c r="L754" s="1">
        <v>417.22300000000001</v>
      </c>
      <c r="M754">
        <f ca="1">VLOOKUP(A754,Sheet1!A:N,12,FALSE)</f>
        <v>12</v>
      </c>
      <c r="N754" s="1">
        <f t="shared" ca="1" si="35"/>
        <v>28.235294117647058</v>
      </c>
    </row>
    <row r="755" spans="1:14" x14ac:dyDescent="0.2">
      <c r="A755" t="s">
        <v>998</v>
      </c>
      <c r="B755">
        <v>5</v>
      </c>
      <c r="C755">
        <v>5</v>
      </c>
      <c r="D755" s="3">
        <v>43731</v>
      </c>
      <c r="E755" s="3">
        <v>43320</v>
      </c>
      <c r="F755">
        <v>103.756</v>
      </c>
      <c r="G755">
        <v>36</v>
      </c>
      <c r="H755">
        <f t="shared" si="33"/>
        <v>20.751200000000001</v>
      </c>
      <c r="I755" t="s">
        <v>805</v>
      </c>
      <c r="J755" t="s">
        <v>575</v>
      </c>
      <c r="K755" s="12">
        <f t="shared" si="34"/>
        <v>1</v>
      </c>
      <c r="L755" s="1">
        <v>103.756</v>
      </c>
      <c r="M755">
        <f ca="1">VLOOKUP(A755,Sheet1!A:N,12,FALSE)</f>
        <v>5</v>
      </c>
      <c r="N755" s="1">
        <f t="shared" ca="1" si="35"/>
        <v>27.777777777777779</v>
      </c>
    </row>
    <row r="756" spans="1:14" x14ac:dyDescent="0.2">
      <c r="A756" t="s">
        <v>1024</v>
      </c>
      <c r="B756">
        <v>4</v>
      </c>
      <c r="C756">
        <v>4</v>
      </c>
      <c r="D756" s="3">
        <v>43786</v>
      </c>
      <c r="E756" s="3">
        <v>43351</v>
      </c>
      <c r="F756">
        <v>136.434</v>
      </c>
      <c r="G756">
        <v>29</v>
      </c>
      <c r="H756">
        <f t="shared" si="33"/>
        <v>34.108499999999999</v>
      </c>
      <c r="I756" t="s">
        <v>805</v>
      </c>
      <c r="J756" t="s">
        <v>575</v>
      </c>
      <c r="K756" s="12">
        <f t="shared" si="34"/>
        <v>1</v>
      </c>
      <c r="L756" s="1">
        <v>136.434</v>
      </c>
      <c r="M756">
        <f ca="1">VLOOKUP(A756,Sheet1!A:N,12,FALSE)</f>
        <v>4</v>
      </c>
      <c r="N756" s="1">
        <f t="shared" ca="1" si="35"/>
        <v>27.586206896551722</v>
      </c>
    </row>
    <row r="757" spans="1:14" x14ac:dyDescent="0.2">
      <c r="A757" t="s">
        <v>158</v>
      </c>
      <c r="B757">
        <v>15</v>
      </c>
      <c r="C757">
        <v>23</v>
      </c>
      <c r="D757" s="3">
        <v>43354</v>
      </c>
      <c r="E757" s="3">
        <v>42994</v>
      </c>
      <c r="F757" s="1">
        <v>3254.87</v>
      </c>
      <c r="G757">
        <v>167</v>
      </c>
      <c r="H757">
        <f t="shared" si="33"/>
        <v>141.51608695652175</v>
      </c>
      <c r="I757" t="s">
        <v>7</v>
      </c>
      <c r="J757" t="s">
        <v>8</v>
      </c>
      <c r="K757" s="12">
        <f t="shared" si="34"/>
        <v>1</v>
      </c>
      <c r="L757" s="1">
        <v>3254.87</v>
      </c>
      <c r="M757">
        <f ca="1">VLOOKUP(A757,Sheet1!A:N,12,FALSE)</f>
        <v>23</v>
      </c>
      <c r="N757" s="1">
        <f t="shared" ca="1" si="35"/>
        <v>27.54491017964072</v>
      </c>
    </row>
    <row r="758" spans="1:14" x14ac:dyDescent="0.2">
      <c r="A758" t="s">
        <v>193</v>
      </c>
      <c r="B758">
        <v>12</v>
      </c>
      <c r="C758">
        <v>25</v>
      </c>
      <c r="D758" s="3">
        <v>43278</v>
      </c>
      <c r="E758" s="3">
        <v>42890</v>
      </c>
      <c r="F758" s="1">
        <v>859.08799999999997</v>
      </c>
      <c r="G758">
        <v>182</v>
      </c>
      <c r="H758">
        <f t="shared" si="33"/>
        <v>34.363520000000001</v>
      </c>
      <c r="I758" t="s">
        <v>7</v>
      </c>
      <c r="J758" t="s">
        <v>8</v>
      </c>
      <c r="K758" s="12">
        <f t="shared" si="34"/>
        <v>1</v>
      </c>
      <c r="L758" s="1">
        <v>859.08799999999997</v>
      </c>
      <c r="M758">
        <f ca="1">VLOOKUP(A758,Sheet1!A:N,12,FALSE)</f>
        <v>25</v>
      </c>
      <c r="N758" s="1">
        <f t="shared" ca="1" si="35"/>
        <v>27.472527472527474</v>
      </c>
    </row>
    <row r="759" spans="1:14" x14ac:dyDescent="0.2">
      <c r="A759" t="s">
        <v>1058</v>
      </c>
      <c r="B759">
        <v>3</v>
      </c>
      <c r="C759">
        <v>3</v>
      </c>
      <c r="D759" s="3">
        <v>43795</v>
      </c>
      <c r="E759" s="3">
        <v>43389</v>
      </c>
      <c r="F759">
        <v>212.762</v>
      </c>
      <c r="G759">
        <v>22</v>
      </c>
      <c r="H759">
        <f t="shared" si="33"/>
        <v>70.920666666666662</v>
      </c>
      <c r="I759" t="s">
        <v>805</v>
      </c>
      <c r="J759" t="s">
        <v>575</v>
      </c>
      <c r="K759" s="12">
        <f t="shared" si="34"/>
        <v>1</v>
      </c>
      <c r="L759" s="1">
        <v>212.762</v>
      </c>
      <c r="M759">
        <f ca="1">VLOOKUP(A759,Sheet1!A:N,12,FALSE)</f>
        <v>3</v>
      </c>
      <c r="N759" s="1">
        <f t="shared" ca="1" si="35"/>
        <v>27.27272727272727</v>
      </c>
    </row>
    <row r="760" spans="1:14" x14ac:dyDescent="0.2">
      <c r="A760" t="s">
        <v>187</v>
      </c>
      <c r="B760">
        <v>5</v>
      </c>
      <c r="C760">
        <v>9</v>
      </c>
      <c r="D760" s="3">
        <v>43278</v>
      </c>
      <c r="E760" s="3">
        <v>42913</v>
      </c>
      <c r="F760" s="1">
        <v>2599.75</v>
      </c>
      <c r="G760">
        <v>66</v>
      </c>
      <c r="H760">
        <f t="shared" si="33"/>
        <v>288.86111111111109</v>
      </c>
      <c r="I760" t="s">
        <v>7</v>
      </c>
      <c r="J760" t="s">
        <v>8</v>
      </c>
      <c r="K760" s="12">
        <f t="shared" si="34"/>
        <v>1</v>
      </c>
      <c r="L760" s="1">
        <v>2599.75</v>
      </c>
      <c r="M760">
        <f ca="1">VLOOKUP(A760,Sheet1!A:N,12,FALSE)</f>
        <v>9</v>
      </c>
      <c r="N760" s="1">
        <f t="shared" ca="1" si="35"/>
        <v>27.27272727272727</v>
      </c>
    </row>
    <row r="761" spans="1:14" x14ac:dyDescent="0.2">
      <c r="A761" t="s">
        <v>1025</v>
      </c>
      <c r="B761">
        <v>4</v>
      </c>
      <c r="C761">
        <v>5</v>
      </c>
      <c r="D761" s="3">
        <v>43955</v>
      </c>
      <c r="E761" s="3">
        <v>43609</v>
      </c>
      <c r="F761">
        <v>315.99299999999999</v>
      </c>
      <c r="G761">
        <v>37</v>
      </c>
      <c r="H761">
        <f t="shared" si="33"/>
        <v>63.198599999999999</v>
      </c>
      <c r="I761" t="s">
        <v>805</v>
      </c>
      <c r="J761" t="s">
        <v>575</v>
      </c>
      <c r="K761" s="12">
        <f t="shared" si="34"/>
        <v>1</v>
      </c>
      <c r="L761" s="1">
        <v>315.99299999999999</v>
      </c>
      <c r="M761">
        <f ca="1">VLOOKUP(A761,Sheet1!A:N,12,FALSE)</f>
        <v>5</v>
      </c>
      <c r="N761" s="1">
        <f t="shared" ca="1" si="35"/>
        <v>27.027027027027028</v>
      </c>
    </row>
    <row r="762" spans="1:14" x14ac:dyDescent="0.2">
      <c r="A762" t="s">
        <v>316</v>
      </c>
      <c r="B762">
        <v>8</v>
      </c>
      <c r="C762">
        <v>13</v>
      </c>
      <c r="D762" s="3">
        <v>43276</v>
      </c>
      <c r="E762" s="3">
        <v>42905</v>
      </c>
      <c r="F762" s="1">
        <v>672.57500000000005</v>
      </c>
      <c r="G762">
        <v>97</v>
      </c>
      <c r="H762">
        <f t="shared" si="33"/>
        <v>51.736538461538466</v>
      </c>
      <c r="I762" t="s">
        <v>7</v>
      </c>
      <c r="J762" t="s">
        <v>8</v>
      </c>
      <c r="K762" s="12">
        <f t="shared" si="34"/>
        <v>1</v>
      </c>
      <c r="L762" s="1">
        <v>672.57500000000005</v>
      </c>
      <c r="M762">
        <f ca="1">VLOOKUP(A762,Sheet1!A:N,12,FALSE)</f>
        <v>13</v>
      </c>
      <c r="N762" s="1">
        <f t="shared" ca="1" si="35"/>
        <v>26.804123711340207</v>
      </c>
    </row>
    <row r="763" spans="1:14" x14ac:dyDescent="0.2">
      <c r="A763" t="s">
        <v>267</v>
      </c>
      <c r="B763">
        <v>20</v>
      </c>
      <c r="C763">
        <v>29</v>
      </c>
      <c r="D763" s="3">
        <v>43277</v>
      </c>
      <c r="E763" s="3">
        <v>42880</v>
      </c>
      <c r="F763" s="1">
        <v>2660.46</v>
      </c>
      <c r="G763">
        <v>217</v>
      </c>
      <c r="H763">
        <f t="shared" si="33"/>
        <v>91.74</v>
      </c>
      <c r="I763" t="s">
        <v>7</v>
      </c>
      <c r="J763" t="s">
        <v>8</v>
      </c>
      <c r="K763" s="12">
        <f t="shared" si="34"/>
        <v>1</v>
      </c>
      <c r="L763" s="1">
        <v>2660.46</v>
      </c>
      <c r="M763">
        <f ca="1">VLOOKUP(A763,Sheet1!A:N,12,FALSE)</f>
        <v>29</v>
      </c>
      <c r="N763" s="1">
        <f t="shared" ca="1" si="35"/>
        <v>26.728110599078342</v>
      </c>
    </row>
    <row r="764" spans="1:14" x14ac:dyDescent="0.2">
      <c r="A764" t="s">
        <v>725</v>
      </c>
      <c r="B764">
        <v>2</v>
      </c>
      <c r="C764">
        <v>2</v>
      </c>
      <c r="D764" s="3">
        <v>43526</v>
      </c>
      <c r="E764" s="3">
        <v>43371</v>
      </c>
      <c r="F764">
        <v>176.49299999999999</v>
      </c>
      <c r="G764">
        <v>15</v>
      </c>
      <c r="H764">
        <f t="shared" si="33"/>
        <v>88.246499999999997</v>
      </c>
      <c r="I764" t="s">
        <v>805</v>
      </c>
      <c r="J764" t="s">
        <v>8</v>
      </c>
      <c r="K764" s="12">
        <f t="shared" si="34"/>
        <v>1</v>
      </c>
      <c r="L764" s="1">
        <v>176.49299999999999</v>
      </c>
      <c r="M764">
        <f ca="1">VLOOKUP(A764,Sheet1!A:N,12,FALSE)</f>
        <v>2</v>
      </c>
      <c r="N764" s="1">
        <f t="shared" ca="1" si="35"/>
        <v>26.666666666666668</v>
      </c>
    </row>
    <row r="765" spans="1:14" x14ac:dyDescent="0.2">
      <c r="A765" t="s">
        <v>1174</v>
      </c>
      <c r="B765">
        <v>1</v>
      </c>
      <c r="C765">
        <v>2</v>
      </c>
      <c r="D765" s="3">
        <v>43417</v>
      </c>
      <c r="E765" s="3">
        <v>43313</v>
      </c>
      <c r="F765">
        <v>236</v>
      </c>
      <c r="G765">
        <v>15</v>
      </c>
      <c r="H765">
        <f t="shared" si="33"/>
        <v>118</v>
      </c>
      <c r="I765" t="s">
        <v>805</v>
      </c>
      <c r="J765" t="s">
        <v>575</v>
      </c>
      <c r="K765" s="12">
        <f t="shared" si="34"/>
        <v>1</v>
      </c>
      <c r="L765" s="1">
        <v>236</v>
      </c>
      <c r="M765">
        <f ca="1">VLOOKUP(A765,Sheet1!A:N,12,FALSE)</f>
        <v>2</v>
      </c>
      <c r="N765" s="1">
        <f t="shared" ca="1" si="35"/>
        <v>26.666666666666668</v>
      </c>
    </row>
    <row r="766" spans="1:14" x14ac:dyDescent="0.2">
      <c r="A766" t="s">
        <v>606</v>
      </c>
      <c r="B766">
        <v>18</v>
      </c>
      <c r="C766">
        <v>18</v>
      </c>
      <c r="D766" s="3">
        <v>44252</v>
      </c>
      <c r="E766" s="3">
        <v>43801</v>
      </c>
      <c r="F766">
        <v>828.96600000000001</v>
      </c>
      <c r="G766">
        <v>136</v>
      </c>
      <c r="H766">
        <f t="shared" si="33"/>
        <v>46.053666666666665</v>
      </c>
      <c r="I766" t="s">
        <v>805</v>
      </c>
      <c r="J766" t="s">
        <v>8</v>
      </c>
      <c r="K766" s="12">
        <f t="shared" si="34"/>
        <v>1</v>
      </c>
      <c r="L766" s="1">
        <v>828.96600000000001</v>
      </c>
      <c r="M766">
        <f ca="1">VLOOKUP(A766,Sheet1!A:N,12,FALSE)</f>
        <v>18</v>
      </c>
      <c r="N766" s="1">
        <f t="shared" ca="1" si="35"/>
        <v>26.47058823529412</v>
      </c>
    </row>
    <row r="767" spans="1:14" x14ac:dyDescent="0.2">
      <c r="A767" t="s">
        <v>237</v>
      </c>
      <c r="B767">
        <v>8</v>
      </c>
      <c r="C767">
        <v>28</v>
      </c>
      <c r="D767" s="3">
        <v>43277</v>
      </c>
      <c r="E767" s="3">
        <v>42956</v>
      </c>
      <c r="F767" s="1">
        <v>1369.32</v>
      </c>
      <c r="G767">
        <v>212</v>
      </c>
      <c r="H767">
        <f t="shared" si="33"/>
        <v>48.904285714285713</v>
      </c>
      <c r="I767" t="s">
        <v>7</v>
      </c>
      <c r="J767" t="s">
        <v>8</v>
      </c>
      <c r="K767" s="12">
        <f t="shared" si="34"/>
        <v>1</v>
      </c>
      <c r="L767" s="1">
        <v>1369.32</v>
      </c>
      <c r="M767">
        <f ca="1">VLOOKUP(A767,Sheet1!A:N,12,FALSE)</f>
        <v>28</v>
      </c>
      <c r="N767" s="1">
        <f t="shared" ca="1" si="35"/>
        <v>26.415094339622641</v>
      </c>
    </row>
    <row r="768" spans="1:14" x14ac:dyDescent="0.2">
      <c r="A768" t="s">
        <v>397</v>
      </c>
      <c r="B768">
        <v>3</v>
      </c>
      <c r="C768">
        <v>5</v>
      </c>
      <c r="D768" s="3">
        <v>43273</v>
      </c>
      <c r="E768" s="3">
        <v>43017</v>
      </c>
      <c r="F768" s="1">
        <v>273.79700000000003</v>
      </c>
      <c r="G768">
        <v>38</v>
      </c>
      <c r="H768">
        <f t="shared" si="33"/>
        <v>54.759400000000007</v>
      </c>
      <c r="I768" t="s">
        <v>7</v>
      </c>
      <c r="J768" t="s">
        <v>8</v>
      </c>
      <c r="K768" s="12">
        <f t="shared" si="34"/>
        <v>1</v>
      </c>
      <c r="L768" s="1">
        <v>273.79700000000003</v>
      </c>
      <c r="M768">
        <f ca="1">VLOOKUP(A768,Sheet1!A:N,12,FALSE)</f>
        <v>5</v>
      </c>
      <c r="N768" s="1">
        <f t="shared" ca="1" si="35"/>
        <v>26.315789473684209</v>
      </c>
    </row>
    <row r="769" spans="1:14" x14ac:dyDescent="0.2">
      <c r="A769" t="s">
        <v>108</v>
      </c>
      <c r="B769">
        <v>15</v>
      </c>
      <c r="C769">
        <v>19</v>
      </c>
      <c r="D769" s="3">
        <v>43614</v>
      </c>
      <c r="E769" s="3">
        <v>43317</v>
      </c>
      <c r="F769" s="1">
        <v>13137.4</v>
      </c>
      <c r="G769">
        <v>373</v>
      </c>
      <c r="H769">
        <f t="shared" si="33"/>
        <v>691.44210526315783</v>
      </c>
      <c r="I769" t="s">
        <v>7</v>
      </c>
      <c r="J769" t="s">
        <v>8</v>
      </c>
      <c r="K769" s="12">
        <f t="shared" si="34"/>
        <v>2</v>
      </c>
      <c r="L769" s="1">
        <v>33340.400000000001</v>
      </c>
      <c r="M769">
        <f ca="1">VLOOKUP(A769,Sheet1!A:N,12,FALSE)</f>
        <v>49</v>
      </c>
      <c r="N769" s="1">
        <f t="shared" ca="1" si="35"/>
        <v>26.273458445040216</v>
      </c>
    </row>
    <row r="770" spans="1:14" x14ac:dyDescent="0.2">
      <c r="A770" t="s">
        <v>108</v>
      </c>
      <c r="B770">
        <v>20</v>
      </c>
      <c r="C770">
        <v>30</v>
      </c>
      <c r="D770" s="3">
        <v>43614</v>
      </c>
      <c r="E770" s="3">
        <v>43317</v>
      </c>
      <c r="F770">
        <v>20203</v>
      </c>
      <c r="G770">
        <v>373</v>
      </c>
      <c r="H770">
        <f t="shared" ref="H770:H833" si="36">F770/C770</f>
        <v>673.43333333333328</v>
      </c>
      <c r="I770" t="s">
        <v>805</v>
      </c>
      <c r="J770" t="s">
        <v>8</v>
      </c>
      <c r="K770" s="12">
        <f t="shared" ref="K770:K833" si="37">COUNTIF(A:A,A770)</f>
        <v>2</v>
      </c>
      <c r="L770" s="1">
        <v>33340.400000000001</v>
      </c>
      <c r="M770">
        <f ca="1">VLOOKUP(A770,Sheet1!A:N,12,FALSE)</f>
        <v>49</v>
      </c>
      <c r="N770" s="1">
        <f t="shared" ref="N770:N833" ca="1" si="38">M770/G770*200</f>
        <v>26.273458445040216</v>
      </c>
    </row>
    <row r="771" spans="1:14" x14ac:dyDescent="0.2">
      <c r="A771" t="s">
        <v>711</v>
      </c>
      <c r="B771">
        <v>3</v>
      </c>
      <c r="C771">
        <v>3</v>
      </c>
      <c r="D771" s="3">
        <v>44050</v>
      </c>
      <c r="E771" s="3">
        <v>43633</v>
      </c>
      <c r="F771">
        <v>399.99</v>
      </c>
      <c r="G771">
        <v>23</v>
      </c>
      <c r="H771">
        <f t="shared" si="36"/>
        <v>133.33000000000001</v>
      </c>
      <c r="I771" t="s">
        <v>805</v>
      </c>
      <c r="J771" t="s">
        <v>8</v>
      </c>
      <c r="K771" s="12">
        <f t="shared" si="37"/>
        <v>1</v>
      </c>
      <c r="L771" s="1">
        <v>399.99</v>
      </c>
      <c r="M771">
        <f ca="1">VLOOKUP(A771,Sheet1!A:N,12,FALSE)</f>
        <v>3</v>
      </c>
      <c r="N771" s="1">
        <f t="shared" ca="1" si="38"/>
        <v>26.086956521739129</v>
      </c>
    </row>
    <row r="772" spans="1:14" x14ac:dyDescent="0.2">
      <c r="A772" t="s">
        <v>129</v>
      </c>
      <c r="B772">
        <v>1</v>
      </c>
      <c r="C772">
        <v>3</v>
      </c>
      <c r="D772" s="3">
        <v>43514</v>
      </c>
      <c r="E772" s="3">
        <v>43461</v>
      </c>
      <c r="F772" s="1">
        <v>167.97900000000001</v>
      </c>
      <c r="G772">
        <v>23</v>
      </c>
      <c r="H772">
        <f t="shared" si="36"/>
        <v>55.993000000000002</v>
      </c>
      <c r="I772" t="s">
        <v>7</v>
      </c>
      <c r="J772" t="s">
        <v>8</v>
      </c>
      <c r="K772" s="12">
        <f t="shared" si="37"/>
        <v>1</v>
      </c>
      <c r="L772" s="1">
        <v>167.97900000000001</v>
      </c>
      <c r="M772">
        <f ca="1">VLOOKUP(A772,Sheet1!A:N,12,FALSE)</f>
        <v>3</v>
      </c>
      <c r="N772" s="1">
        <f t="shared" ca="1" si="38"/>
        <v>26.086956521739129</v>
      </c>
    </row>
    <row r="773" spans="1:14" x14ac:dyDescent="0.2">
      <c r="A773" t="s">
        <v>407</v>
      </c>
      <c r="B773">
        <v>6</v>
      </c>
      <c r="C773">
        <v>6</v>
      </c>
      <c r="D773" s="3">
        <v>43273</v>
      </c>
      <c r="E773" s="3">
        <v>42882</v>
      </c>
      <c r="F773" s="1">
        <v>434.05799999999999</v>
      </c>
      <c r="G773">
        <v>46</v>
      </c>
      <c r="H773">
        <f t="shared" si="36"/>
        <v>72.343000000000004</v>
      </c>
      <c r="I773" t="s">
        <v>7</v>
      </c>
      <c r="J773" t="s">
        <v>8</v>
      </c>
      <c r="K773" s="12">
        <f t="shared" si="37"/>
        <v>1</v>
      </c>
      <c r="L773" s="1">
        <v>434.05799999999999</v>
      </c>
      <c r="M773">
        <f ca="1">VLOOKUP(A773,Sheet1!A:N,12,FALSE)</f>
        <v>6</v>
      </c>
      <c r="N773" s="1">
        <f t="shared" ca="1" si="38"/>
        <v>26.086956521739129</v>
      </c>
    </row>
    <row r="774" spans="1:14" x14ac:dyDescent="0.2">
      <c r="A774" t="s">
        <v>941</v>
      </c>
      <c r="B774">
        <v>7</v>
      </c>
      <c r="C774">
        <v>10</v>
      </c>
      <c r="D774" s="3">
        <v>43712</v>
      </c>
      <c r="E774" s="3">
        <v>43300</v>
      </c>
      <c r="F774">
        <v>500.61500000000001</v>
      </c>
      <c r="G774">
        <v>77</v>
      </c>
      <c r="H774">
        <f t="shared" si="36"/>
        <v>50.061500000000002</v>
      </c>
      <c r="I774" t="s">
        <v>805</v>
      </c>
      <c r="J774" t="s">
        <v>575</v>
      </c>
      <c r="K774" s="12">
        <f t="shared" si="37"/>
        <v>1</v>
      </c>
      <c r="L774" s="1">
        <v>500.61500000000001</v>
      </c>
      <c r="M774">
        <f ca="1">VLOOKUP(A774,Sheet1!A:N,12,FALSE)</f>
        <v>10</v>
      </c>
      <c r="N774" s="1">
        <f t="shared" ca="1" si="38"/>
        <v>25.97402597402597</v>
      </c>
    </row>
    <row r="775" spans="1:14" x14ac:dyDescent="0.2">
      <c r="A775" t="s">
        <v>918</v>
      </c>
      <c r="B775">
        <v>8</v>
      </c>
      <c r="C775">
        <v>17</v>
      </c>
      <c r="D775" s="3">
        <v>43427</v>
      </c>
      <c r="E775" s="3">
        <v>43341</v>
      </c>
      <c r="F775">
        <v>1662.98</v>
      </c>
      <c r="G775">
        <v>131</v>
      </c>
      <c r="H775">
        <f t="shared" si="36"/>
        <v>97.822352941176476</v>
      </c>
      <c r="I775" t="s">
        <v>805</v>
      </c>
      <c r="J775" t="s">
        <v>575</v>
      </c>
      <c r="K775" s="12">
        <f t="shared" si="37"/>
        <v>1</v>
      </c>
      <c r="L775" s="1">
        <v>1662.98</v>
      </c>
      <c r="M775">
        <f ca="1">VLOOKUP(A775,Sheet1!A:N,12,FALSE)</f>
        <v>17</v>
      </c>
      <c r="N775" s="1">
        <f t="shared" ca="1" si="38"/>
        <v>25.954198473282442</v>
      </c>
    </row>
    <row r="776" spans="1:14" x14ac:dyDescent="0.2">
      <c r="A776" t="s">
        <v>579</v>
      </c>
      <c r="B776">
        <v>104</v>
      </c>
      <c r="C776">
        <v>318</v>
      </c>
      <c r="D776" s="3">
        <v>43630</v>
      </c>
      <c r="E776" s="3">
        <v>43317</v>
      </c>
      <c r="F776">
        <v>28791</v>
      </c>
      <c r="G776">
        <v>2457</v>
      </c>
      <c r="H776">
        <f t="shared" si="36"/>
        <v>90.537735849056602</v>
      </c>
      <c r="I776" t="s">
        <v>805</v>
      </c>
      <c r="J776" t="s">
        <v>8</v>
      </c>
      <c r="K776" s="12">
        <f t="shared" si="37"/>
        <v>1</v>
      </c>
      <c r="L776" s="1">
        <v>28791</v>
      </c>
      <c r="M776">
        <f ca="1">VLOOKUP(A776,Sheet1!A:N,12,FALSE)</f>
        <v>318</v>
      </c>
      <c r="N776" s="1">
        <f t="shared" ca="1" si="38"/>
        <v>25.885225885225889</v>
      </c>
    </row>
    <row r="777" spans="1:14" x14ac:dyDescent="0.2">
      <c r="A777" t="s">
        <v>167</v>
      </c>
      <c r="B777">
        <v>14</v>
      </c>
      <c r="C777">
        <v>25</v>
      </c>
      <c r="D777" s="3">
        <v>43308</v>
      </c>
      <c r="E777" s="3">
        <v>42887</v>
      </c>
      <c r="F777" s="1">
        <v>1164.1500000000001</v>
      </c>
      <c r="G777">
        <v>340</v>
      </c>
      <c r="H777">
        <f t="shared" si="36"/>
        <v>46.566000000000003</v>
      </c>
      <c r="I777" t="s">
        <v>7</v>
      </c>
      <c r="J777" t="s">
        <v>8</v>
      </c>
      <c r="K777" s="12">
        <f t="shared" si="37"/>
        <v>2</v>
      </c>
      <c r="L777" s="1">
        <v>1438.4070000000002</v>
      </c>
      <c r="M777">
        <f ca="1">VLOOKUP(A777,Sheet1!A:N,12,FALSE)</f>
        <v>44</v>
      </c>
      <c r="N777" s="1">
        <f t="shared" ca="1" si="38"/>
        <v>25.882352941176475</v>
      </c>
    </row>
    <row r="778" spans="1:14" x14ac:dyDescent="0.2">
      <c r="A778" t="s">
        <v>167</v>
      </c>
      <c r="B778">
        <v>9</v>
      </c>
      <c r="C778">
        <v>19</v>
      </c>
      <c r="D778" s="3">
        <v>43308</v>
      </c>
      <c r="E778" s="3">
        <v>42887</v>
      </c>
      <c r="F778">
        <v>274.25700000000001</v>
      </c>
      <c r="G778">
        <v>340</v>
      </c>
      <c r="H778">
        <f t="shared" si="36"/>
        <v>14.434578947368422</v>
      </c>
      <c r="I778" t="s">
        <v>805</v>
      </c>
      <c r="J778" t="s">
        <v>8</v>
      </c>
      <c r="K778" s="12">
        <f t="shared" si="37"/>
        <v>2</v>
      </c>
      <c r="L778" s="1">
        <v>1438.4070000000002</v>
      </c>
      <c r="M778">
        <f ca="1">VLOOKUP(A778,Sheet1!A:N,12,FALSE)</f>
        <v>44</v>
      </c>
      <c r="N778" s="1">
        <f t="shared" ca="1" si="38"/>
        <v>25.882352941176475</v>
      </c>
    </row>
    <row r="779" spans="1:14" x14ac:dyDescent="0.2">
      <c r="A779" t="s">
        <v>435</v>
      </c>
      <c r="B779">
        <v>35</v>
      </c>
      <c r="C779">
        <v>57</v>
      </c>
      <c r="D779" s="3">
        <v>43906</v>
      </c>
      <c r="E779" s="3">
        <v>43298</v>
      </c>
      <c r="F779" s="8">
        <v>946.04899999999998</v>
      </c>
      <c r="G779">
        <v>441</v>
      </c>
      <c r="H779">
        <f t="shared" si="36"/>
        <v>16.597350877192984</v>
      </c>
      <c r="I779" t="s">
        <v>7</v>
      </c>
      <c r="J779" t="s">
        <v>575</v>
      </c>
      <c r="K779" s="12">
        <f t="shared" si="37"/>
        <v>1</v>
      </c>
      <c r="L779" s="1">
        <v>946.04899999999998</v>
      </c>
      <c r="M779">
        <f ca="1">VLOOKUP(A779,Sheet1!A:N,12,FALSE)</f>
        <v>57</v>
      </c>
      <c r="N779" s="1">
        <f t="shared" ca="1" si="38"/>
        <v>25.850340136054424</v>
      </c>
    </row>
    <row r="780" spans="1:14" x14ac:dyDescent="0.2">
      <c r="A780" t="s">
        <v>1064</v>
      </c>
      <c r="B780">
        <v>3</v>
      </c>
      <c r="C780">
        <v>4</v>
      </c>
      <c r="D780" s="3">
        <v>43599</v>
      </c>
      <c r="E780" s="3">
        <v>43309</v>
      </c>
      <c r="F780">
        <v>103.523</v>
      </c>
      <c r="G780">
        <v>31</v>
      </c>
      <c r="H780">
        <f t="shared" si="36"/>
        <v>25.880749999999999</v>
      </c>
      <c r="I780" t="s">
        <v>805</v>
      </c>
      <c r="J780" t="s">
        <v>575</v>
      </c>
      <c r="K780" s="12">
        <f t="shared" si="37"/>
        <v>1</v>
      </c>
      <c r="L780" s="1">
        <v>103.523</v>
      </c>
      <c r="M780">
        <f ca="1">VLOOKUP(A780,Sheet1!A:N,12,FALSE)</f>
        <v>4</v>
      </c>
      <c r="N780" s="1">
        <f t="shared" ca="1" si="38"/>
        <v>25.806451612903224</v>
      </c>
    </row>
    <row r="781" spans="1:14" x14ac:dyDescent="0.2">
      <c r="A781" t="s">
        <v>395</v>
      </c>
      <c r="B781">
        <v>3</v>
      </c>
      <c r="C781">
        <v>4</v>
      </c>
      <c r="D781" s="3">
        <v>43273</v>
      </c>
      <c r="E781" s="3">
        <v>43073</v>
      </c>
      <c r="F781" s="1">
        <v>940</v>
      </c>
      <c r="G781">
        <v>31</v>
      </c>
      <c r="H781">
        <f t="shared" si="36"/>
        <v>235</v>
      </c>
      <c r="I781" t="s">
        <v>7</v>
      </c>
      <c r="J781" t="s">
        <v>8</v>
      </c>
      <c r="K781" s="12">
        <f t="shared" si="37"/>
        <v>1</v>
      </c>
      <c r="L781" s="1">
        <v>940</v>
      </c>
      <c r="M781">
        <f ca="1">VLOOKUP(A781,Sheet1!A:N,12,FALSE)</f>
        <v>4</v>
      </c>
      <c r="N781" s="1">
        <f t="shared" ca="1" si="38"/>
        <v>25.806451612903224</v>
      </c>
    </row>
    <row r="782" spans="1:14" x14ac:dyDescent="0.2">
      <c r="A782" t="s">
        <v>975</v>
      </c>
      <c r="B782">
        <v>5</v>
      </c>
      <c r="C782">
        <v>5</v>
      </c>
      <c r="D782" s="3">
        <v>43731</v>
      </c>
      <c r="E782" s="3">
        <v>43551</v>
      </c>
      <c r="F782">
        <v>150.98500000000001</v>
      </c>
      <c r="G782">
        <v>39</v>
      </c>
      <c r="H782">
        <f t="shared" si="36"/>
        <v>30.197000000000003</v>
      </c>
      <c r="I782" t="s">
        <v>805</v>
      </c>
      <c r="J782" t="s">
        <v>575</v>
      </c>
      <c r="K782" s="12">
        <f t="shared" si="37"/>
        <v>1</v>
      </c>
      <c r="L782" s="1">
        <v>150.98500000000001</v>
      </c>
      <c r="M782">
        <f ca="1">VLOOKUP(A782,Sheet1!A:N,12,FALSE)</f>
        <v>5</v>
      </c>
      <c r="N782" s="1">
        <f t="shared" ca="1" si="38"/>
        <v>25.641025641025639</v>
      </c>
    </row>
    <row r="783" spans="1:14" x14ac:dyDescent="0.2">
      <c r="A783" t="s">
        <v>212</v>
      </c>
      <c r="B783">
        <v>4</v>
      </c>
      <c r="C783">
        <v>5</v>
      </c>
      <c r="D783" s="3">
        <v>43277</v>
      </c>
      <c r="E783" s="3">
        <v>43094</v>
      </c>
      <c r="F783" s="1">
        <v>147.73400000000001</v>
      </c>
      <c r="G783">
        <v>39</v>
      </c>
      <c r="H783">
        <f t="shared" si="36"/>
        <v>29.546800000000001</v>
      </c>
      <c r="I783" t="s">
        <v>7</v>
      </c>
      <c r="J783" t="s">
        <v>8</v>
      </c>
      <c r="K783" s="12">
        <f t="shared" si="37"/>
        <v>1</v>
      </c>
      <c r="L783" s="1">
        <v>147.73400000000001</v>
      </c>
      <c r="M783">
        <f ca="1">VLOOKUP(A783,Sheet1!A:N,12,FALSE)</f>
        <v>5</v>
      </c>
      <c r="N783" s="1">
        <f t="shared" ca="1" si="38"/>
        <v>25.641025641025639</v>
      </c>
    </row>
    <row r="784" spans="1:14" x14ac:dyDescent="0.2">
      <c r="A784" t="s">
        <v>453</v>
      </c>
      <c r="B784">
        <v>12</v>
      </c>
      <c r="C784">
        <v>14</v>
      </c>
      <c r="D784" s="3">
        <v>43709</v>
      </c>
      <c r="E784" s="3">
        <v>43329</v>
      </c>
      <c r="F784" s="8">
        <v>377.27699999999999</v>
      </c>
      <c r="G784">
        <v>110</v>
      </c>
      <c r="H784">
        <f t="shared" si="36"/>
        <v>26.948357142857141</v>
      </c>
      <c r="I784" t="s">
        <v>7</v>
      </c>
      <c r="J784" t="s">
        <v>575</v>
      </c>
      <c r="K784" s="12">
        <f t="shared" si="37"/>
        <v>1</v>
      </c>
      <c r="L784" s="1">
        <v>377.27699999999999</v>
      </c>
      <c r="M784">
        <f ca="1">VLOOKUP(A784,Sheet1!A:N,12,FALSE)</f>
        <v>14</v>
      </c>
      <c r="N784" s="1">
        <f t="shared" ca="1" si="38"/>
        <v>25.454545454545453</v>
      </c>
    </row>
    <row r="785" spans="1:14" x14ac:dyDescent="0.2">
      <c r="A785" t="s">
        <v>219</v>
      </c>
      <c r="B785">
        <v>10</v>
      </c>
      <c r="C785">
        <v>26</v>
      </c>
      <c r="D785" s="3">
        <v>43277</v>
      </c>
      <c r="E785" s="3">
        <v>43076</v>
      </c>
      <c r="F785" s="1">
        <v>244.23099999999999</v>
      </c>
      <c r="G785">
        <v>207</v>
      </c>
      <c r="H785">
        <f t="shared" si="36"/>
        <v>9.3934999999999995</v>
      </c>
      <c r="I785" t="s">
        <v>7</v>
      </c>
      <c r="J785" t="s">
        <v>8</v>
      </c>
      <c r="K785" s="12">
        <f t="shared" si="37"/>
        <v>1</v>
      </c>
      <c r="L785" s="1">
        <v>244.23099999999999</v>
      </c>
      <c r="M785">
        <f ca="1">VLOOKUP(A785,Sheet1!A:N,12,FALSE)</f>
        <v>26</v>
      </c>
      <c r="N785" s="1">
        <f t="shared" ca="1" si="38"/>
        <v>25.120772946859905</v>
      </c>
    </row>
    <row r="786" spans="1:14" x14ac:dyDescent="0.2">
      <c r="A786" t="s">
        <v>982</v>
      </c>
      <c r="B786">
        <v>5</v>
      </c>
      <c r="C786">
        <v>6</v>
      </c>
      <c r="D786" s="3">
        <v>43766</v>
      </c>
      <c r="E786" s="3">
        <v>43360</v>
      </c>
      <c r="F786">
        <v>179.89099999999999</v>
      </c>
      <c r="G786">
        <v>48</v>
      </c>
      <c r="H786">
        <f t="shared" si="36"/>
        <v>29.981833333333331</v>
      </c>
      <c r="I786" t="s">
        <v>805</v>
      </c>
      <c r="J786" t="s">
        <v>575</v>
      </c>
      <c r="K786" s="12">
        <f t="shared" si="37"/>
        <v>1</v>
      </c>
      <c r="L786" s="1">
        <v>179.89099999999999</v>
      </c>
      <c r="M786">
        <f ca="1">VLOOKUP(A786,Sheet1!A:N,12,FALSE)</f>
        <v>6</v>
      </c>
      <c r="N786" s="1">
        <f t="shared" ca="1" si="38"/>
        <v>25</v>
      </c>
    </row>
    <row r="787" spans="1:14" x14ac:dyDescent="0.2">
      <c r="A787" t="s">
        <v>1209</v>
      </c>
      <c r="B787">
        <v>1</v>
      </c>
      <c r="C787">
        <v>1</v>
      </c>
      <c r="D787" s="3">
        <v>43681</v>
      </c>
      <c r="E787" s="3">
        <v>43454</v>
      </c>
      <c r="F787">
        <v>165.61600000000001</v>
      </c>
      <c r="G787">
        <v>8</v>
      </c>
      <c r="H787">
        <f t="shared" si="36"/>
        <v>165.61600000000001</v>
      </c>
      <c r="I787" t="s">
        <v>805</v>
      </c>
      <c r="J787" t="s">
        <v>575</v>
      </c>
      <c r="K787" s="12">
        <f t="shared" si="37"/>
        <v>1</v>
      </c>
      <c r="L787" s="1">
        <v>165.61600000000001</v>
      </c>
      <c r="M787">
        <f ca="1">VLOOKUP(A787,Sheet1!A:N,12,FALSE)</f>
        <v>1</v>
      </c>
      <c r="N787" s="1">
        <f t="shared" ca="1" si="38"/>
        <v>25</v>
      </c>
    </row>
    <row r="788" spans="1:14" x14ac:dyDescent="0.2">
      <c r="A788" t="s">
        <v>736</v>
      </c>
      <c r="B788">
        <v>2</v>
      </c>
      <c r="C788">
        <v>2</v>
      </c>
      <c r="D788" s="3">
        <v>43623</v>
      </c>
      <c r="E788" s="3">
        <v>43365</v>
      </c>
      <c r="F788">
        <v>230</v>
      </c>
      <c r="G788">
        <v>16</v>
      </c>
      <c r="H788">
        <f t="shared" si="36"/>
        <v>115</v>
      </c>
      <c r="I788" t="s">
        <v>805</v>
      </c>
      <c r="J788" t="s">
        <v>8</v>
      </c>
      <c r="K788" s="12">
        <f t="shared" si="37"/>
        <v>1</v>
      </c>
      <c r="L788" s="1">
        <v>230</v>
      </c>
      <c r="M788">
        <f ca="1">VLOOKUP(A788,Sheet1!A:N,12,FALSE)</f>
        <v>2</v>
      </c>
      <c r="N788" s="1">
        <f t="shared" ca="1" si="38"/>
        <v>25</v>
      </c>
    </row>
    <row r="789" spans="1:14" x14ac:dyDescent="0.2">
      <c r="A789" t="s">
        <v>788</v>
      </c>
      <c r="B789">
        <v>1</v>
      </c>
      <c r="C789">
        <v>1</v>
      </c>
      <c r="D789" s="3">
        <v>43574</v>
      </c>
      <c r="E789" s="3">
        <v>43435</v>
      </c>
      <c r="F789">
        <v>299.995</v>
      </c>
      <c r="G789">
        <v>8</v>
      </c>
      <c r="H789">
        <f t="shared" si="36"/>
        <v>299.995</v>
      </c>
      <c r="I789" t="s">
        <v>805</v>
      </c>
      <c r="J789" t="s">
        <v>8</v>
      </c>
      <c r="K789" s="12">
        <f t="shared" si="37"/>
        <v>1</v>
      </c>
      <c r="L789" s="1">
        <v>299.995</v>
      </c>
      <c r="M789">
        <f ca="1">VLOOKUP(A789,Sheet1!A:N,12,FALSE)</f>
        <v>1</v>
      </c>
      <c r="N789" s="1">
        <f t="shared" ca="1" si="38"/>
        <v>25</v>
      </c>
    </row>
    <row r="790" spans="1:14" x14ac:dyDescent="0.2">
      <c r="A790" t="s">
        <v>757</v>
      </c>
      <c r="B790">
        <v>1</v>
      </c>
      <c r="C790">
        <v>1</v>
      </c>
      <c r="D790" s="3">
        <v>43559</v>
      </c>
      <c r="E790" s="3">
        <v>43329</v>
      </c>
      <c r="F790">
        <v>434.77600000000001</v>
      </c>
      <c r="G790">
        <v>8</v>
      </c>
      <c r="H790">
        <f t="shared" si="36"/>
        <v>434.77600000000001</v>
      </c>
      <c r="I790" t="s">
        <v>805</v>
      </c>
      <c r="J790" t="s">
        <v>8</v>
      </c>
      <c r="K790" s="12">
        <f t="shared" si="37"/>
        <v>1</v>
      </c>
      <c r="L790" s="1">
        <v>434.77600000000001</v>
      </c>
      <c r="M790">
        <f ca="1">VLOOKUP(A790,Sheet1!A:N,12,FALSE)</f>
        <v>1</v>
      </c>
      <c r="N790" s="1">
        <f t="shared" ca="1" si="38"/>
        <v>25</v>
      </c>
    </row>
    <row r="791" spans="1:14" x14ac:dyDescent="0.2">
      <c r="A791" t="s">
        <v>127</v>
      </c>
      <c r="B791">
        <v>2</v>
      </c>
      <c r="C791">
        <v>3</v>
      </c>
      <c r="D791" s="3">
        <v>43542</v>
      </c>
      <c r="E791" s="3">
        <v>43351</v>
      </c>
      <c r="F791" s="1">
        <v>1151.46</v>
      </c>
      <c r="G791">
        <v>24</v>
      </c>
      <c r="H791">
        <f t="shared" si="36"/>
        <v>383.82</v>
      </c>
      <c r="I791" t="s">
        <v>7</v>
      </c>
      <c r="J791" t="s">
        <v>8</v>
      </c>
      <c r="K791" s="12">
        <f t="shared" si="37"/>
        <v>1</v>
      </c>
      <c r="L791" s="1">
        <v>1151.46</v>
      </c>
      <c r="M791">
        <f ca="1">VLOOKUP(A791,Sheet1!A:N,12,FALSE)</f>
        <v>3</v>
      </c>
      <c r="N791" s="1">
        <f t="shared" ca="1" si="38"/>
        <v>25</v>
      </c>
    </row>
    <row r="792" spans="1:14" x14ac:dyDescent="0.2">
      <c r="A792" t="s">
        <v>136</v>
      </c>
      <c r="B792">
        <v>1</v>
      </c>
      <c r="C792">
        <v>1</v>
      </c>
      <c r="D792" s="3">
        <v>43478</v>
      </c>
      <c r="E792" s="3">
        <v>43468</v>
      </c>
      <c r="F792" s="1">
        <v>117.69799999999999</v>
      </c>
      <c r="G792">
        <v>8</v>
      </c>
      <c r="H792">
        <f t="shared" si="36"/>
        <v>117.69799999999999</v>
      </c>
      <c r="I792" t="s">
        <v>7</v>
      </c>
      <c r="J792" t="s">
        <v>8</v>
      </c>
      <c r="K792" s="12">
        <f t="shared" si="37"/>
        <v>1</v>
      </c>
      <c r="L792" s="1">
        <v>117.69799999999999</v>
      </c>
      <c r="M792">
        <f ca="1">VLOOKUP(A792,Sheet1!A:N,12,FALSE)</f>
        <v>1</v>
      </c>
      <c r="N792" s="1">
        <f t="shared" ca="1" si="38"/>
        <v>25</v>
      </c>
    </row>
    <row r="793" spans="1:14" x14ac:dyDescent="0.2">
      <c r="A793" t="s">
        <v>799</v>
      </c>
      <c r="B793">
        <v>1</v>
      </c>
      <c r="C793">
        <v>1</v>
      </c>
      <c r="D793" s="3">
        <v>43470</v>
      </c>
      <c r="E793" s="3">
        <v>43339</v>
      </c>
      <c r="F793">
        <v>130.53</v>
      </c>
      <c r="G793">
        <v>8</v>
      </c>
      <c r="H793">
        <f t="shared" si="36"/>
        <v>130.53</v>
      </c>
      <c r="I793" t="s">
        <v>805</v>
      </c>
      <c r="J793" t="s">
        <v>8</v>
      </c>
      <c r="K793" s="12">
        <f t="shared" si="37"/>
        <v>1</v>
      </c>
      <c r="L793" s="1">
        <v>130.53</v>
      </c>
      <c r="M793">
        <f ca="1">VLOOKUP(A793,Sheet1!A:N,12,FALSE)</f>
        <v>1</v>
      </c>
      <c r="N793" s="1">
        <f t="shared" ca="1" si="38"/>
        <v>25</v>
      </c>
    </row>
    <row r="794" spans="1:14" x14ac:dyDescent="0.2">
      <c r="A794" t="s">
        <v>802</v>
      </c>
      <c r="B794">
        <v>1</v>
      </c>
      <c r="C794">
        <v>1</v>
      </c>
      <c r="D794" s="3">
        <v>43462</v>
      </c>
      <c r="E794" s="3">
        <v>43357</v>
      </c>
      <c r="F794">
        <v>169.98500000000001</v>
      </c>
      <c r="G794">
        <v>8</v>
      </c>
      <c r="H794">
        <f t="shared" si="36"/>
        <v>169.98500000000001</v>
      </c>
      <c r="I794" t="s">
        <v>805</v>
      </c>
      <c r="J794" t="s">
        <v>8</v>
      </c>
      <c r="K794" s="12">
        <f t="shared" si="37"/>
        <v>1</v>
      </c>
      <c r="L794" s="1">
        <v>169.98500000000001</v>
      </c>
      <c r="M794">
        <f ca="1">VLOOKUP(A794,Sheet1!A:N,12,FALSE)</f>
        <v>1</v>
      </c>
      <c r="N794" s="1">
        <f t="shared" ca="1" si="38"/>
        <v>25</v>
      </c>
    </row>
    <row r="795" spans="1:14" x14ac:dyDescent="0.2">
      <c r="A795" t="s">
        <v>744</v>
      </c>
      <c r="B795">
        <v>2</v>
      </c>
      <c r="C795">
        <v>2</v>
      </c>
      <c r="D795" s="3">
        <v>43424</v>
      </c>
      <c r="E795" s="3">
        <v>43336</v>
      </c>
      <c r="F795">
        <v>220.04499999999999</v>
      </c>
      <c r="G795">
        <v>16</v>
      </c>
      <c r="H795">
        <f t="shared" si="36"/>
        <v>110.02249999999999</v>
      </c>
      <c r="I795" t="s">
        <v>805</v>
      </c>
      <c r="J795" t="s">
        <v>8</v>
      </c>
      <c r="K795" s="12">
        <f t="shared" si="37"/>
        <v>1</v>
      </c>
      <c r="L795" s="1">
        <v>220.04499999999999</v>
      </c>
      <c r="M795">
        <f ca="1">VLOOKUP(A795,Sheet1!A:N,12,FALSE)</f>
        <v>2</v>
      </c>
      <c r="N795" s="1">
        <f t="shared" ca="1" si="38"/>
        <v>25</v>
      </c>
    </row>
    <row r="796" spans="1:14" x14ac:dyDescent="0.2">
      <c r="A796" t="s">
        <v>714</v>
      </c>
      <c r="B796">
        <v>3</v>
      </c>
      <c r="C796">
        <v>3</v>
      </c>
      <c r="D796" s="3">
        <v>43398</v>
      </c>
      <c r="E796" s="3">
        <v>43350</v>
      </c>
      <c r="F796">
        <v>710</v>
      </c>
      <c r="G796">
        <v>24</v>
      </c>
      <c r="H796">
        <f t="shared" si="36"/>
        <v>236.66666666666666</v>
      </c>
      <c r="I796" t="s">
        <v>805</v>
      </c>
      <c r="J796" t="s">
        <v>8</v>
      </c>
      <c r="K796" s="12">
        <f t="shared" si="37"/>
        <v>1</v>
      </c>
      <c r="L796" s="1">
        <v>710</v>
      </c>
      <c r="M796">
        <f ca="1">VLOOKUP(A796,Sheet1!A:N,12,FALSE)</f>
        <v>3</v>
      </c>
      <c r="N796" s="1">
        <f t="shared" ca="1" si="38"/>
        <v>25</v>
      </c>
    </row>
    <row r="797" spans="1:14" x14ac:dyDescent="0.2">
      <c r="A797" t="s">
        <v>473</v>
      </c>
      <c r="B797">
        <v>8</v>
      </c>
      <c r="C797">
        <v>10</v>
      </c>
      <c r="D797" s="3">
        <v>43293</v>
      </c>
      <c r="E797" s="3">
        <v>43170</v>
      </c>
      <c r="F797" s="8">
        <v>103.41</v>
      </c>
      <c r="G797">
        <v>80</v>
      </c>
      <c r="H797">
        <f t="shared" si="36"/>
        <v>10.340999999999999</v>
      </c>
      <c r="I797" t="s">
        <v>7</v>
      </c>
      <c r="J797" t="s">
        <v>575</v>
      </c>
      <c r="K797" s="12">
        <f t="shared" si="37"/>
        <v>1</v>
      </c>
      <c r="L797" s="1">
        <v>103.41</v>
      </c>
      <c r="M797">
        <f ca="1">VLOOKUP(A797,Sheet1!A:N,12,FALSE)</f>
        <v>10</v>
      </c>
      <c r="N797" s="1">
        <f t="shared" ca="1" si="38"/>
        <v>25</v>
      </c>
    </row>
    <row r="798" spans="1:14" x14ac:dyDescent="0.2">
      <c r="A798" t="s">
        <v>343</v>
      </c>
      <c r="B798">
        <v>2</v>
      </c>
      <c r="C798">
        <v>2</v>
      </c>
      <c r="D798" s="3">
        <v>43275</v>
      </c>
      <c r="E798" s="3">
        <v>42982</v>
      </c>
      <c r="F798" s="1">
        <v>106.622</v>
      </c>
      <c r="G798">
        <v>16</v>
      </c>
      <c r="H798">
        <f t="shared" si="36"/>
        <v>53.311</v>
      </c>
      <c r="I798" t="s">
        <v>7</v>
      </c>
      <c r="J798" t="s">
        <v>8</v>
      </c>
      <c r="K798" s="12">
        <f t="shared" si="37"/>
        <v>1</v>
      </c>
      <c r="L798" s="1">
        <v>106.622</v>
      </c>
      <c r="M798">
        <f ca="1">VLOOKUP(A798,Sheet1!A:N,12,FALSE)</f>
        <v>2</v>
      </c>
      <c r="N798" s="1">
        <f t="shared" ca="1" si="38"/>
        <v>25</v>
      </c>
    </row>
    <row r="799" spans="1:14" x14ac:dyDescent="0.2">
      <c r="A799" t="s">
        <v>373</v>
      </c>
      <c r="B799">
        <v>5</v>
      </c>
      <c r="C799">
        <v>7</v>
      </c>
      <c r="D799" s="3">
        <v>43274</v>
      </c>
      <c r="E799" s="3">
        <v>42987</v>
      </c>
      <c r="F799" s="1">
        <v>760.69</v>
      </c>
      <c r="G799">
        <v>56</v>
      </c>
      <c r="H799">
        <f t="shared" si="36"/>
        <v>108.67</v>
      </c>
      <c r="I799" t="s">
        <v>7</v>
      </c>
      <c r="J799" t="s">
        <v>8</v>
      </c>
      <c r="K799" s="12">
        <f t="shared" si="37"/>
        <v>1</v>
      </c>
      <c r="L799" s="1">
        <v>760.69</v>
      </c>
      <c r="M799">
        <f ca="1">VLOOKUP(A799,Sheet1!A:N,12,FALSE)</f>
        <v>7</v>
      </c>
      <c r="N799" s="1">
        <f t="shared" ca="1" si="38"/>
        <v>25</v>
      </c>
    </row>
    <row r="800" spans="1:14" x14ac:dyDescent="0.2">
      <c r="A800" t="s">
        <v>80</v>
      </c>
      <c r="B800">
        <v>27</v>
      </c>
      <c r="C800">
        <v>40</v>
      </c>
      <c r="D800" s="3">
        <v>43783</v>
      </c>
      <c r="E800" s="3">
        <v>43423</v>
      </c>
      <c r="F800" s="1">
        <v>2790.9</v>
      </c>
      <c r="G800">
        <v>1089</v>
      </c>
      <c r="H800">
        <f t="shared" si="36"/>
        <v>69.772500000000008</v>
      </c>
      <c r="I800" t="s">
        <v>7</v>
      </c>
      <c r="J800" t="s">
        <v>8</v>
      </c>
      <c r="K800" s="12">
        <f t="shared" si="37"/>
        <v>2</v>
      </c>
      <c r="L800" s="1">
        <v>7431.73</v>
      </c>
      <c r="M800">
        <f ca="1">VLOOKUP(A800,Sheet1!A:N,12,FALSE)</f>
        <v>133</v>
      </c>
      <c r="N800" s="1">
        <f t="shared" ca="1" si="38"/>
        <v>24.426078971533517</v>
      </c>
    </row>
    <row r="801" spans="1:14" x14ac:dyDescent="0.2">
      <c r="A801" t="s">
        <v>80</v>
      </c>
      <c r="B801">
        <v>61</v>
      </c>
      <c r="C801">
        <v>93</v>
      </c>
      <c r="D801" s="3">
        <v>43783</v>
      </c>
      <c r="E801" s="3">
        <v>43423</v>
      </c>
      <c r="F801">
        <v>4640.83</v>
      </c>
      <c r="G801">
        <v>1089</v>
      </c>
      <c r="H801">
        <f t="shared" si="36"/>
        <v>49.901397849462363</v>
      </c>
      <c r="I801" t="s">
        <v>805</v>
      </c>
      <c r="J801" t="s">
        <v>8</v>
      </c>
      <c r="K801" s="12">
        <f t="shared" si="37"/>
        <v>2</v>
      </c>
      <c r="L801" s="1">
        <v>7431.73</v>
      </c>
      <c r="M801">
        <f ca="1">VLOOKUP(A801,Sheet1!A:N,12,FALSE)</f>
        <v>133</v>
      </c>
      <c r="N801" s="1">
        <f t="shared" ca="1" si="38"/>
        <v>24.426078971533517</v>
      </c>
    </row>
    <row r="802" spans="1:14" x14ac:dyDescent="0.2">
      <c r="A802" t="s">
        <v>898</v>
      </c>
      <c r="B802">
        <v>10</v>
      </c>
      <c r="C802">
        <v>10</v>
      </c>
      <c r="D802" s="3">
        <v>43686</v>
      </c>
      <c r="E802" s="3">
        <v>43317</v>
      </c>
      <c r="F802">
        <v>848.12400000000002</v>
      </c>
      <c r="G802">
        <v>82</v>
      </c>
      <c r="H802">
        <f t="shared" si="36"/>
        <v>84.812399999999997</v>
      </c>
      <c r="I802" t="s">
        <v>805</v>
      </c>
      <c r="J802" t="s">
        <v>575</v>
      </c>
      <c r="K802" s="12">
        <f t="shared" si="37"/>
        <v>1</v>
      </c>
      <c r="L802" s="1">
        <v>848.12400000000002</v>
      </c>
      <c r="M802">
        <f ca="1">VLOOKUP(A802,Sheet1!A:N,12,FALSE)</f>
        <v>10</v>
      </c>
      <c r="N802" s="1">
        <f t="shared" ca="1" si="38"/>
        <v>24.390243902439025</v>
      </c>
    </row>
    <row r="803" spans="1:14" x14ac:dyDescent="0.2">
      <c r="A803" t="s">
        <v>1078</v>
      </c>
      <c r="B803">
        <v>3</v>
      </c>
      <c r="C803">
        <v>5</v>
      </c>
      <c r="D803" s="3">
        <v>43420</v>
      </c>
      <c r="E803" s="3">
        <v>43338</v>
      </c>
      <c r="F803">
        <v>658</v>
      </c>
      <c r="G803">
        <v>41</v>
      </c>
      <c r="H803">
        <f t="shared" si="36"/>
        <v>131.6</v>
      </c>
      <c r="I803" t="s">
        <v>805</v>
      </c>
      <c r="J803" t="s">
        <v>575</v>
      </c>
      <c r="K803" s="12">
        <f t="shared" si="37"/>
        <v>1</v>
      </c>
      <c r="L803" s="1">
        <v>658</v>
      </c>
      <c r="M803">
        <f ca="1">VLOOKUP(A803,Sheet1!A:N,12,FALSE)</f>
        <v>5</v>
      </c>
      <c r="N803" s="1">
        <f t="shared" ca="1" si="38"/>
        <v>24.390243902439025</v>
      </c>
    </row>
    <row r="804" spans="1:14" x14ac:dyDescent="0.2">
      <c r="A804" t="s">
        <v>970</v>
      </c>
      <c r="B804">
        <v>6</v>
      </c>
      <c r="C804">
        <v>10</v>
      </c>
      <c r="D804" s="3">
        <v>43784</v>
      </c>
      <c r="E804" s="3">
        <v>43349</v>
      </c>
      <c r="F804">
        <v>105.44499999999999</v>
      </c>
      <c r="G804">
        <v>84</v>
      </c>
      <c r="H804">
        <f t="shared" si="36"/>
        <v>10.544499999999999</v>
      </c>
      <c r="I804" t="s">
        <v>805</v>
      </c>
      <c r="J804" t="s">
        <v>575</v>
      </c>
      <c r="K804" s="12">
        <f t="shared" si="37"/>
        <v>1</v>
      </c>
      <c r="L804" s="1">
        <v>105.44499999999999</v>
      </c>
      <c r="M804">
        <f ca="1">VLOOKUP(A804,Sheet1!A:N,12,FALSE)</f>
        <v>10</v>
      </c>
      <c r="N804" s="1">
        <f t="shared" ca="1" si="38"/>
        <v>23.809523809523807</v>
      </c>
    </row>
    <row r="805" spans="1:14" x14ac:dyDescent="0.2">
      <c r="A805" t="s">
        <v>791</v>
      </c>
      <c r="B805">
        <v>1</v>
      </c>
      <c r="C805">
        <v>2</v>
      </c>
      <c r="D805" s="3">
        <v>44251</v>
      </c>
      <c r="E805" s="3">
        <v>43808</v>
      </c>
      <c r="F805">
        <v>375.99</v>
      </c>
      <c r="G805">
        <v>17</v>
      </c>
      <c r="H805">
        <f t="shared" si="36"/>
        <v>187.995</v>
      </c>
      <c r="I805" t="s">
        <v>805</v>
      </c>
      <c r="J805" t="s">
        <v>8</v>
      </c>
      <c r="K805" s="12">
        <f t="shared" si="37"/>
        <v>1</v>
      </c>
      <c r="L805" s="1">
        <v>375.99</v>
      </c>
      <c r="M805">
        <f ca="1">VLOOKUP(A805,Sheet1!A:N,12,FALSE)</f>
        <v>2</v>
      </c>
      <c r="N805" s="1">
        <f t="shared" ca="1" si="38"/>
        <v>23.52941176470588</v>
      </c>
    </row>
    <row r="806" spans="1:14" x14ac:dyDescent="0.2">
      <c r="A806" t="s">
        <v>54</v>
      </c>
      <c r="B806">
        <v>1</v>
      </c>
      <c r="C806">
        <v>2</v>
      </c>
      <c r="D806" s="3">
        <v>44068</v>
      </c>
      <c r="E806" s="3">
        <v>43695</v>
      </c>
      <c r="F806" s="1">
        <v>105.5</v>
      </c>
      <c r="G806">
        <v>17</v>
      </c>
      <c r="H806">
        <f t="shared" si="36"/>
        <v>52.75</v>
      </c>
      <c r="I806" t="s">
        <v>7</v>
      </c>
      <c r="J806" t="s">
        <v>8</v>
      </c>
      <c r="K806" s="12">
        <f t="shared" si="37"/>
        <v>1</v>
      </c>
      <c r="L806" s="1">
        <v>105.5</v>
      </c>
      <c r="M806">
        <f ca="1">VLOOKUP(A806,Sheet1!A:N,12,FALSE)</f>
        <v>2</v>
      </c>
      <c r="N806" s="1">
        <f t="shared" ca="1" si="38"/>
        <v>23.52941176470588</v>
      </c>
    </row>
    <row r="807" spans="1:14" x14ac:dyDescent="0.2">
      <c r="A807" t="s">
        <v>1095</v>
      </c>
      <c r="B807">
        <v>2</v>
      </c>
      <c r="C807">
        <v>2</v>
      </c>
      <c r="D807" s="3">
        <v>43740</v>
      </c>
      <c r="E807" s="3">
        <v>43539</v>
      </c>
      <c r="F807">
        <v>118.149</v>
      </c>
      <c r="G807">
        <v>17</v>
      </c>
      <c r="H807">
        <f t="shared" si="36"/>
        <v>59.0745</v>
      </c>
      <c r="I807" t="s">
        <v>805</v>
      </c>
      <c r="J807" t="s">
        <v>575</v>
      </c>
      <c r="K807" s="12">
        <f t="shared" si="37"/>
        <v>1</v>
      </c>
      <c r="L807" s="1">
        <v>118.149</v>
      </c>
      <c r="M807">
        <f ca="1">VLOOKUP(A807,Sheet1!A:N,12,FALSE)</f>
        <v>2</v>
      </c>
      <c r="N807" s="1">
        <f t="shared" ca="1" si="38"/>
        <v>23.52941176470588</v>
      </c>
    </row>
    <row r="808" spans="1:14" x14ac:dyDescent="0.2">
      <c r="A808" t="s">
        <v>195</v>
      </c>
      <c r="B808">
        <v>7</v>
      </c>
      <c r="C808">
        <v>12</v>
      </c>
      <c r="D808" s="3">
        <v>43278</v>
      </c>
      <c r="E808" s="3">
        <v>42830</v>
      </c>
      <c r="F808" s="1">
        <v>846.57299999999998</v>
      </c>
      <c r="G808">
        <v>102</v>
      </c>
      <c r="H808">
        <f t="shared" si="36"/>
        <v>70.547749999999994</v>
      </c>
      <c r="I808" t="s">
        <v>7</v>
      </c>
      <c r="J808" t="s">
        <v>8</v>
      </c>
      <c r="K808" s="12">
        <f t="shared" si="37"/>
        <v>1</v>
      </c>
      <c r="L808" s="1">
        <v>846.57299999999998</v>
      </c>
      <c r="M808">
        <f ca="1">VLOOKUP(A808,Sheet1!A:N,12,FALSE)</f>
        <v>12</v>
      </c>
      <c r="N808" s="1">
        <f t="shared" ca="1" si="38"/>
        <v>23.52941176470588</v>
      </c>
    </row>
    <row r="809" spans="1:14" x14ac:dyDescent="0.2">
      <c r="A809" t="s">
        <v>603</v>
      </c>
      <c r="B809">
        <v>23</v>
      </c>
      <c r="C809">
        <v>33</v>
      </c>
      <c r="D809" s="3">
        <v>43621</v>
      </c>
      <c r="E809" s="3">
        <v>43319</v>
      </c>
      <c r="F809">
        <v>754.12400000000002</v>
      </c>
      <c r="G809">
        <v>281</v>
      </c>
      <c r="H809">
        <f t="shared" si="36"/>
        <v>22.852242424242426</v>
      </c>
      <c r="I809" t="s">
        <v>805</v>
      </c>
      <c r="J809" t="s">
        <v>8</v>
      </c>
      <c r="K809" s="12">
        <f t="shared" si="37"/>
        <v>1</v>
      </c>
      <c r="L809" s="1">
        <v>754.12400000000002</v>
      </c>
      <c r="M809">
        <f ca="1">VLOOKUP(A809,Sheet1!A:N,12,FALSE)</f>
        <v>33</v>
      </c>
      <c r="N809" s="1">
        <f t="shared" ca="1" si="38"/>
        <v>23.487544483985765</v>
      </c>
    </row>
    <row r="810" spans="1:14" x14ac:dyDescent="0.2">
      <c r="A810" t="s">
        <v>493</v>
      </c>
      <c r="B810">
        <v>5</v>
      </c>
      <c r="C810">
        <v>5</v>
      </c>
      <c r="D810" s="3">
        <v>43410</v>
      </c>
      <c r="E810" s="3">
        <v>43306</v>
      </c>
      <c r="F810" s="8">
        <v>320</v>
      </c>
      <c r="G810">
        <v>103</v>
      </c>
      <c r="H810">
        <f t="shared" si="36"/>
        <v>64</v>
      </c>
      <c r="I810" t="s">
        <v>7</v>
      </c>
      <c r="J810" t="s">
        <v>575</v>
      </c>
      <c r="K810" s="12">
        <f t="shared" si="37"/>
        <v>2</v>
      </c>
      <c r="L810" s="1">
        <v>727.96499999999992</v>
      </c>
      <c r="M810">
        <f ca="1">VLOOKUP(A810,Sheet1!A:N,12,FALSE)</f>
        <v>12</v>
      </c>
      <c r="N810" s="1">
        <f t="shared" ca="1" si="38"/>
        <v>23.300970873786408</v>
      </c>
    </row>
    <row r="811" spans="1:14" x14ac:dyDescent="0.2">
      <c r="A811" t="s">
        <v>493</v>
      </c>
      <c r="B811">
        <v>6</v>
      </c>
      <c r="C811">
        <v>7</v>
      </c>
      <c r="D811" s="3">
        <v>43410</v>
      </c>
      <c r="E811" s="3">
        <v>43306</v>
      </c>
      <c r="F811">
        <v>407.96499999999997</v>
      </c>
      <c r="G811">
        <v>103</v>
      </c>
      <c r="H811">
        <f t="shared" si="36"/>
        <v>58.280714285714282</v>
      </c>
      <c r="I811" t="s">
        <v>805</v>
      </c>
      <c r="J811" t="s">
        <v>575</v>
      </c>
      <c r="K811" s="12">
        <f t="shared" si="37"/>
        <v>2</v>
      </c>
      <c r="L811" s="1">
        <v>727.96499999999992</v>
      </c>
      <c r="M811">
        <f ca="1">VLOOKUP(A811,Sheet1!A:N,12,FALSE)</f>
        <v>12</v>
      </c>
      <c r="N811" s="1">
        <f t="shared" ca="1" si="38"/>
        <v>23.300970873786408</v>
      </c>
    </row>
    <row r="812" spans="1:14" x14ac:dyDescent="0.2">
      <c r="A812" t="s">
        <v>986</v>
      </c>
      <c r="B812">
        <v>5</v>
      </c>
      <c r="C812">
        <v>5</v>
      </c>
      <c r="D812" s="3">
        <v>43638</v>
      </c>
      <c r="E812" s="3">
        <v>43300</v>
      </c>
      <c r="F812">
        <v>556.80399999999997</v>
      </c>
      <c r="G812">
        <v>43</v>
      </c>
      <c r="H812">
        <f t="shared" si="36"/>
        <v>111.3608</v>
      </c>
      <c r="I812" t="s">
        <v>805</v>
      </c>
      <c r="J812" t="s">
        <v>575</v>
      </c>
      <c r="K812" s="12">
        <f t="shared" si="37"/>
        <v>1</v>
      </c>
      <c r="L812" s="1">
        <v>556.80399999999997</v>
      </c>
      <c r="M812">
        <f ca="1">VLOOKUP(A812,Sheet1!A:N,12,FALSE)</f>
        <v>5</v>
      </c>
      <c r="N812" s="1">
        <f t="shared" ca="1" si="38"/>
        <v>23.255813953488371</v>
      </c>
    </row>
    <row r="813" spans="1:14" x14ac:dyDescent="0.2">
      <c r="A813" t="s">
        <v>1063</v>
      </c>
      <c r="B813">
        <v>3</v>
      </c>
      <c r="C813">
        <v>3</v>
      </c>
      <c r="D813" s="3">
        <v>43541</v>
      </c>
      <c r="E813" s="3">
        <v>43300</v>
      </c>
      <c r="F813">
        <v>251.58500000000001</v>
      </c>
      <c r="G813">
        <v>26</v>
      </c>
      <c r="H813">
        <f t="shared" si="36"/>
        <v>83.861666666666665</v>
      </c>
      <c r="I813" t="s">
        <v>805</v>
      </c>
      <c r="J813" t="s">
        <v>575</v>
      </c>
      <c r="K813" s="12">
        <f t="shared" si="37"/>
        <v>1</v>
      </c>
      <c r="L813" s="1">
        <v>251.58500000000001</v>
      </c>
      <c r="M813">
        <f ca="1">VLOOKUP(A813,Sheet1!A:N,12,FALSE)</f>
        <v>3</v>
      </c>
      <c r="N813" s="1">
        <f t="shared" ca="1" si="38"/>
        <v>23.076923076923077</v>
      </c>
    </row>
    <row r="814" spans="1:14" x14ac:dyDescent="0.2">
      <c r="A814" t="s">
        <v>442</v>
      </c>
      <c r="B814">
        <v>20</v>
      </c>
      <c r="C814">
        <v>29</v>
      </c>
      <c r="D814" s="3">
        <v>43795</v>
      </c>
      <c r="E814" s="3">
        <v>43324</v>
      </c>
      <c r="F814" s="8">
        <v>354.51600000000002</v>
      </c>
      <c r="G814">
        <v>255</v>
      </c>
      <c r="H814">
        <f t="shared" si="36"/>
        <v>12.224689655172414</v>
      </c>
      <c r="I814" t="s">
        <v>7</v>
      </c>
      <c r="J814" t="s">
        <v>575</v>
      </c>
      <c r="K814" s="12">
        <f t="shared" si="37"/>
        <v>1</v>
      </c>
      <c r="L814" s="1">
        <v>354.51600000000002</v>
      </c>
      <c r="M814">
        <f ca="1">VLOOKUP(A814,Sheet1!A:N,12,FALSE)</f>
        <v>29</v>
      </c>
      <c r="N814" s="1">
        <f t="shared" ca="1" si="38"/>
        <v>22.745098039215687</v>
      </c>
    </row>
    <row r="815" spans="1:14" x14ac:dyDescent="0.2">
      <c r="A815" t="s">
        <v>732</v>
      </c>
      <c r="B815">
        <v>2</v>
      </c>
      <c r="C815">
        <v>5</v>
      </c>
      <c r="D815" s="3">
        <v>44217</v>
      </c>
      <c r="E815" s="3">
        <v>43630</v>
      </c>
      <c r="F815">
        <v>439.26499999999999</v>
      </c>
      <c r="G815">
        <v>44</v>
      </c>
      <c r="H815">
        <f t="shared" si="36"/>
        <v>87.852999999999994</v>
      </c>
      <c r="I815" t="s">
        <v>805</v>
      </c>
      <c r="J815" t="s">
        <v>8</v>
      </c>
      <c r="K815" s="12">
        <f t="shared" si="37"/>
        <v>1</v>
      </c>
      <c r="L815" s="1">
        <v>439.26499999999999</v>
      </c>
      <c r="M815">
        <f ca="1">VLOOKUP(A815,Sheet1!A:N,12,FALSE)</f>
        <v>5</v>
      </c>
      <c r="N815" s="1">
        <f t="shared" ca="1" si="38"/>
        <v>22.727272727272727</v>
      </c>
    </row>
    <row r="816" spans="1:14" x14ac:dyDescent="0.2">
      <c r="A816" t="s">
        <v>839</v>
      </c>
      <c r="B816">
        <v>29</v>
      </c>
      <c r="C816">
        <v>36</v>
      </c>
      <c r="D816" s="3">
        <v>43780</v>
      </c>
      <c r="E816" s="3">
        <v>43298</v>
      </c>
      <c r="F816">
        <v>29707.1</v>
      </c>
      <c r="G816">
        <v>322</v>
      </c>
      <c r="H816">
        <f t="shared" si="36"/>
        <v>825.19722222222219</v>
      </c>
      <c r="I816" t="s">
        <v>805</v>
      </c>
      <c r="J816" t="s">
        <v>575</v>
      </c>
      <c r="K816" s="12">
        <f t="shared" si="37"/>
        <v>1</v>
      </c>
      <c r="L816" s="1">
        <v>29707.1</v>
      </c>
      <c r="M816">
        <f ca="1">VLOOKUP(A816,Sheet1!A:N,12,FALSE)</f>
        <v>36</v>
      </c>
      <c r="N816" s="1">
        <f t="shared" ca="1" si="38"/>
        <v>22.36024844720497</v>
      </c>
    </row>
    <row r="817" spans="1:14" x14ac:dyDescent="0.2">
      <c r="A817" t="s">
        <v>852</v>
      </c>
      <c r="B817">
        <v>21</v>
      </c>
      <c r="C817">
        <v>40</v>
      </c>
      <c r="D817" s="3">
        <v>43288</v>
      </c>
      <c r="E817" s="3">
        <v>43106</v>
      </c>
      <c r="F817">
        <v>666.44200000000001</v>
      </c>
      <c r="G817">
        <v>358</v>
      </c>
      <c r="H817">
        <f t="shared" si="36"/>
        <v>16.661049999999999</v>
      </c>
      <c r="I817" t="s">
        <v>805</v>
      </c>
      <c r="J817" t="s">
        <v>575</v>
      </c>
      <c r="K817" s="12">
        <f t="shared" si="37"/>
        <v>1</v>
      </c>
      <c r="L817" s="1">
        <v>666.44200000000001</v>
      </c>
      <c r="M817">
        <f ca="1">VLOOKUP(A817,Sheet1!A:N,12,FALSE)</f>
        <v>40</v>
      </c>
      <c r="N817" s="1">
        <f t="shared" ca="1" si="38"/>
        <v>22.346368715083798</v>
      </c>
    </row>
    <row r="818" spans="1:14" x14ac:dyDescent="0.2">
      <c r="A818" t="s">
        <v>1045</v>
      </c>
      <c r="B818">
        <v>4</v>
      </c>
      <c r="C818">
        <v>8</v>
      </c>
      <c r="D818" s="3">
        <v>43770</v>
      </c>
      <c r="E818" s="3">
        <v>43305</v>
      </c>
      <c r="F818">
        <v>786.3</v>
      </c>
      <c r="G818">
        <v>72</v>
      </c>
      <c r="H818">
        <f t="shared" si="36"/>
        <v>98.287499999999994</v>
      </c>
      <c r="I818" t="s">
        <v>805</v>
      </c>
      <c r="J818" t="s">
        <v>575</v>
      </c>
      <c r="K818" s="12">
        <f t="shared" si="37"/>
        <v>1</v>
      </c>
      <c r="L818" s="1">
        <v>786.3</v>
      </c>
      <c r="M818">
        <f ca="1">VLOOKUP(A818,Sheet1!A:N,12,FALSE)</f>
        <v>8</v>
      </c>
      <c r="N818" s="1">
        <f t="shared" ca="1" si="38"/>
        <v>22.222222222222221</v>
      </c>
    </row>
    <row r="819" spans="1:14" x14ac:dyDescent="0.2">
      <c r="A819" t="s">
        <v>1162</v>
      </c>
      <c r="B819">
        <v>1</v>
      </c>
      <c r="C819">
        <v>1</v>
      </c>
      <c r="D819" s="3">
        <v>43766</v>
      </c>
      <c r="E819" s="3">
        <v>43683</v>
      </c>
      <c r="F819">
        <v>226.16499999999999</v>
      </c>
      <c r="G819">
        <v>9</v>
      </c>
      <c r="H819">
        <f t="shared" si="36"/>
        <v>226.16499999999999</v>
      </c>
      <c r="I819" t="s">
        <v>805</v>
      </c>
      <c r="J819" t="s">
        <v>575</v>
      </c>
      <c r="K819" s="12">
        <f t="shared" si="37"/>
        <v>1</v>
      </c>
      <c r="L819" s="1">
        <v>226.16499999999999</v>
      </c>
      <c r="M819">
        <f ca="1">VLOOKUP(A819,Sheet1!A:N,12,FALSE)</f>
        <v>1</v>
      </c>
      <c r="N819" s="1">
        <f t="shared" ca="1" si="38"/>
        <v>22.222222222222221</v>
      </c>
    </row>
    <row r="820" spans="1:14" x14ac:dyDescent="0.2">
      <c r="A820" t="s">
        <v>1071</v>
      </c>
      <c r="B820">
        <v>3</v>
      </c>
      <c r="C820">
        <v>7</v>
      </c>
      <c r="D820" s="3">
        <v>43703</v>
      </c>
      <c r="E820" s="3">
        <v>43336</v>
      </c>
      <c r="F820">
        <v>172.68700000000001</v>
      </c>
      <c r="G820">
        <v>63</v>
      </c>
      <c r="H820">
        <f t="shared" si="36"/>
        <v>24.66957142857143</v>
      </c>
      <c r="I820" t="s">
        <v>805</v>
      </c>
      <c r="J820" t="s">
        <v>575</v>
      </c>
      <c r="K820" s="12">
        <f t="shared" si="37"/>
        <v>1</v>
      </c>
      <c r="L820" s="1">
        <v>172.68700000000001</v>
      </c>
      <c r="M820">
        <f ca="1">VLOOKUP(A820,Sheet1!A:N,12,FALSE)</f>
        <v>7</v>
      </c>
      <c r="N820" s="1">
        <f t="shared" ca="1" si="38"/>
        <v>22.222222222222221</v>
      </c>
    </row>
    <row r="821" spans="1:14" x14ac:dyDescent="0.2">
      <c r="A821" t="s">
        <v>748</v>
      </c>
      <c r="B821">
        <v>2</v>
      </c>
      <c r="C821">
        <v>2</v>
      </c>
      <c r="D821" s="3">
        <v>43608</v>
      </c>
      <c r="E821" s="3">
        <v>43438</v>
      </c>
      <c r="F821">
        <v>1047.9000000000001</v>
      </c>
      <c r="G821">
        <v>18</v>
      </c>
      <c r="H821">
        <f t="shared" si="36"/>
        <v>523.95000000000005</v>
      </c>
      <c r="I821" t="s">
        <v>805</v>
      </c>
      <c r="J821" t="s">
        <v>8</v>
      </c>
      <c r="K821" s="12">
        <f t="shared" si="37"/>
        <v>1</v>
      </c>
      <c r="L821" s="1">
        <v>1047.9000000000001</v>
      </c>
      <c r="M821">
        <f ca="1">VLOOKUP(A821,Sheet1!A:N,12,FALSE)</f>
        <v>2</v>
      </c>
      <c r="N821" s="1">
        <f t="shared" ca="1" si="38"/>
        <v>22.222222222222221</v>
      </c>
    </row>
    <row r="822" spans="1:14" x14ac:dyDescent="0.2">
      <c r="A822" t="s">
        <v>126</v>
      </c>
      <c r="B822">
        <v>2</v>
      </c>
      <c r="C822">
        <v>3</v>
      </c>
      <c r="D822" s="3">
        <v>43542</v>
      </c>
      <c r="E822" s="3">
        <v>43459</v>
      </c>
      <c r="F822" s="1">
        <v>414.423</v>
      </c>
      <c r="G822">
        <v>27</v>
      </c>
      <c r="H822">
        <f t="shared" si="36"/>
        <v>138.14099999999999</v>
      </c>
      <c r="I822" t="s">
        <v>7</v>
      </c>
      <c r="J822" t="s">
        <v>8</v>
      </c>
      <c r="K822" s="12">
        <f t="shared" si="37"/>
        <v>1</v>
      </c>
      <c r="L822" s="1">
        <v>414.423</v>
      </c>
      <c r="M822">
        <f ca="1">VLOOKUP(A822,Sheet1!A:N,12,FALSE)</f>
        <v>3</v>
      </c>
      <c r="N822" s="1">
        <f t="shared" ca="1" si="38"/>
        <v>22.222222222222221</v>
      </c>
    </row>
    <row r="823" spans="1:14" x14ac:dyDescent="0.2">
      <c r="A823" t="s">
        <v>762</v>
      </c>
      <c r="B823">
        <v>1</v>
      </c>
      <c r="C823">
        <v>1</v>
      </c>
      <c r="D823" s="3">
        <v>43461</v>
      </c>
      <c r="E823" s="3">
        <v>43442</v>
      </c>
      <c r="F823">
        <v>236.13499999999999</v>
      </c>
      <c r="G823">
        <v>9</v>
      </c>
      <c r="H823">
        <f t="shared" si="36"/>
        <v>236.13499999999999</v>
      </c>
      <c r="I823" t="s">
        <v>805</v>
      </c>
      <c r="J823" t="s">
        <v>8</v>
      </c>
      <c r="K823" s="12">
        <f t="shared" si="37"/>
        <v>1</v>
      </c>
      <c r="L823" s="1">
        <v>236.13499999999999</v>
      </c>
      <c r="M823">
        <f ca="1">VLOOKUP(A823,Sheet1!A:N,12,FALSE)</f>
        <v>1</v>
      </c>
      <c r="N823" s="1">
        <f t="shared" ca="1" si="38"/>
        <v>22.222222222222221</v>
      </c>
    </row>
    <row r="824" spans="1:14" x14ac:dyDescent="0.2">
      <c r="A824" t="s">
        <v>149</v>
      </c>
      <c r="B824">
        <v>1</v>
      </c>
      <c r="C824">
        <v>1</v>
      </c>
      <c r="D824" s="3">
        <v>43412</v>
      </c>
      <c r="E824" s="3">
        <v>43392</v>
      </c>
      <c r="F824" s="1">
        <v>184.69</v>
      </c>
      <c r="G824">
        <v>9</v>
      </c>
      <c r="H824">
        <f t="shared" si="36"/>
        <v>184.69</v>
      </c>
      <c r="I824" t="s">
        <v>7</v>
      </c>
      <c r="J824" t="s">
        <v>8</v>
      </c>
      <c r="K824" s="12">
        <f t="shared" si="37"/>
        <v>1</v>
      </c>
      <c r="L824" s="1">
        <v>184.69</v>
      </c>
      <c r="M824">
        <f ca="1">VLOOKUP(A824,Sheet1!A:N,12,FALSE)</f>
        <v>1</v>
      </c>
      <c r="N824" s="1">
        <f t="shared" ca="1" si="38"/>
        <v>22.222222222222221</v>
      </c>
    </row>
    <row r="825" spans="1:14" x14ac:dyDescent="0.2">
      <c r="A825" t="s">
        <v>618</v>
      </c>
      <c r="B825">
        <v>14</v>
      </c>
      <c r="C825">
        <v>14</v>
      </c>
      <c r="D825" s="3">
        <v>44253</v>
      </c>
      <c r="E825" s="3">
        <v>43812</v>
      </c>
      <c r="F825">
        <v>791.80200000000002</v>
      </c>
      <c r="G825">
        <v>127</v>
      </c>
      <c r="H825">
        <f t="shared" si="36"/>
        <v>56.557285714285719</v>
      </c>
      <c r="I825" t="s">
        <v>805</v>
      </c>
      <c r="J825" t="s">
        <v>8</v>
      </c>
      <c r="K825" s="12">
        <f t="shared" si="37"/>
        <v>1</v>
      </c>
      <c r="L825" s="1">
        <v>791.80200000000002</v>
      </c>
      <c r="M825">
        <f ca="1">VLOOKUP(A825,Sheet1!A:N,12,FALSE)</f>
        <v>14</v>
      </c>
      <c r="N825" s="1">
        <f t="shared" ca="1" si="38"/>
        <v>22.047244094488189</v>
      </c>
    </row>
    <row r="826" spans="1:14" x14ac:dyDescent="0.2">
      <c r="A826" t="s">
        <v>832</v>
      </c>
      <c r="B826">
        <v>35</v>
      </c>
      <c r="C826">
        <v>84</v>
      </c>
      <c r="D826" s="3">
        <v>43696</v>
      </c>
      <c r="E826" s="3">
        <v>43389</v>
      </c>
      <c r="F826">
        <v>8870.81</v>
      </c>
      <c r="G826">
        <v>764</v>
      </c>
      <c r="H826">
        <f t="shared" si="36"/>
        <v>105.60488095238095</v>
      </c>
      <c r="I826" t="s">
        <v>805</v>
      </c>
      <c r="J826" t="s">
        <v>575</v>
      </c>
      <c r="K826" s="12">
        <f t="shared" si="37"/>
        <v>1</v>
      </c>
      <c r="L826" s="1">
        <v>8870.81</v>
      </c>
      <c r="M826">
        <f ca="1">VLOOKUP(A826,Sheet1!A:N,12,FALSE)</f>
        <v>84</v>
      </c>
      <c r="N826" s="1">
        <f t="shared" ca="1" si="38"/>
        <v>21.98952879581152</v>
      </c>
    </row>
    <row r="827" spans="1:14" x14ac:dyDescent="0.2">
      <c r="A827" t="s">
        <v>253</v>
      </c>
      <c r="B827">
        <v>4</v>
      </c>
      <c r="C827">
        <v>5</v>
      </c>
      <c r="D827" s="3">
        <v>43277</v>
      </c>
      <c r="E827" s="3">
        <v>42915</v>
      </c>
      <c r="F827" s="1">
        <v>111.654</v>
      </c>
      <c r="G827">
        <v>46</v>
      </c>
      <c r="H827">
        <f t="shared" si="36"/>
        <v>22.3308</v>
      </c>
      <c r="I827" t="s">
        <v>7</v>
      </c>
      <c r="J827" t="s">
        <v>8</v>
      </c>
      <c r="K827" s="12">
        <f t="shared" si="37"/>
        <v>1</v>
      </c>
      <c r="L827" s="1">
        <v>111.654</v>
      </c>
      <c r="M827">
        <f ca="1">VLOOKUP(A827,Sheet1!A:N,12,FALSE)</f>
        <v>5</v>
      </c>
      <c r="N827" s="1">
        <f t="shared" ca="1" si="38"/>
        <v>21.739130434782609</v>
      </c>
    </row>
    <row r="828" spans="1:14" x14ac:dyDescent="0.2">
      <c r="A828" t="s">
        <v>507</v>
      </c>
      <c r="B828">
        <v>4</v>
      </c>
      <c r="C828">
        <v>4</v>
      </c>
      <c r="D828" s="3">
        <v>43635</v>
      </c>
      <c r="E828" s="3">
        <v>43320</v>
      </c>
      <c r="F828" s="8">
        <v>146.15899999999999</v>
      </c>
      <c r="G828">
        <v>37</v>
      </c>
      <c r="H828">
        <f t="shared" si="36"/>
        <v>36.539749999999998</v>
      </c>
      <c r="I828" t="s">
        <v>7</v>
      </c>
      <c r="J828" t="s">
        <v>575</v>
      </c>
      <c r="K828" s="12">
        <f t="shared" si="37"/>
        <v>1</v>
      </c>
      <c r="L828" s="1">
        <v>146.15899999999999</v>
      </c>
      <c r="M828">
        <f ca="1">VLOOKUP(A828,Sheet1!A:N,12,FALSE)</f>
        <v>4</v>
      </c>
      <c r="N828" s="1">
        <f t="shared" ca="1" si="38"/>
        <v>21.621621621621621</v>
      </c>
    </row>
    <row r="829" spans="1:14" x14ac:dyDescent="0.2">
      <c r="A829" t="s">
        <v>479</v>
      </c>
      <c r="B829">
        <v>7</v>
      </c>
      <c r="C829">
        <v>7</v>
      </c>
      <c r="D829" s="3">
        <v>43285</v>
      </c>
      <c r="E829" s="3">
        <v>43207</v>
      </c>
      <c r="F829" s="8">
        <v>2181.08</v>
      </c>
      <c r="G829">
        <v>65</v>
      </c>
      <c r="H829">
        <f t="shared" si="36"/>
        <v>311.58285714285711</v>
      </c>
      <c r="I829" t="s">
        <v>7</v>
      </c>
      <c r="J829" t="s">
        <v>575</v>
      </c>
      <c r="K829" s="12">
        <f t="shared" si="37"/>
        <v>1</v>
      </c>
      <c r="L829" s="1">
        <v>2181.08</v>
      </c>
      <c r="M829">
        <f ca="1">VLOOKUP(A829,Sheet1!A:N,12,FALSE)</f>
        <v>7</v>
      </c>
      <c r="N829" s="1">
        <f t="shared" ca="1" si="38"/>
        <v>21.53846153846154</v>
      </c>
    </row>
    <row r="830" spans="1:14" x14ac:dyDescent="0.2">
      <c r="A830" t="s">
        <v>740</v>
      </c>
      <c r="B830">
        <v>2</v>
      </c>
      <c r="C830">
        <v>3</v>
      </c>
      <c r="D830" s="3">
        <v>43510</v>
      </c>
      <c r="E830" s="3">
        <v>43324</v>
      </c>
      <c r="F830">
        <v>253.02799999999999</v>
      </c>
      <c r="G830">
        <v>28</v>
      </c>
      <c r="H830">
        <f t="shared" si="36"/>
        <v>84.342666666666659</v>
      </c>
      <c r="I830" t="s">
        <v>805</v>
      </c>
      <c r="J830" t="s">
        <v>8</v>
      </c>
      <c r="K830" s="12">
        <f t="shared" si="37"/>
        <v>1</v>
      </c>
      <c r="L830" s="1">
        <v>253.02799999999999</v>
      </c>
      <c r="M830">
        <f ca="1">VLOOKUP(A830,Sheet1!A:N,12,FALSE)</f>
        <v>3</v>
      </c>
      <c r="N830" s="1">
        <f t="shared" ca="1" si="38"/>
        <v>21.428571428571427</v>
      </c>
    </row>
    <row r="831" spans="1:14" x14ac:dyDescent="0.2">
      <c r="A831" t="s">
        <v>1125</v>
      </c>
      <c r="B831">
        <v>2</v>
      </c>
      <c r="C831">
        <v>2</v>
      </c>
      <c r="D831" s="3">
        <v>43623</v>
      </c>
      <c r="E831" s="3">
        <v>43413</v>
      </c>
      <c r="F831">
        <v>120.572</v>
      </c>
      <c r="G831">
        <v>19</v>
      </c>
      <c r="H831">
        <f t="shared" si="36"/>
        <v>60.286000000000001</v>
      </c>
      <c r="I831" t="s">
        <v>805</v>
      </c>
      <c r="J831" t="s">
        <v>575</v>
      </c>
      <c r="K831" s="12">
        <f t="shared" si="37"/>
        <v>1</v>
      </c>
      <c r="L831" s="1">
        <v>120.572</v>
      </c>
      <c r="M831">
        <f ca="1">VLOOKUP(A831,Sheet1!A:N,12,FALSE)</f>
        <v>2</v>
      </c>
      <c r="N831" s="1">
        <f t="shared" ca="1" si="38"/>
        <v>21.052631578947366</v>
      </c>
    </row>
    <row r="832" spans="1:14" x14ac:dyDescent="0.2">
      <c r="A832" t="s">
        <v>1094</v>
      </c>
      <c r="B832">
        <v>2</v>
      </c>
      <c r="C832">
        <v>4</v>
      </c>
      <c r="D832" s="3">
        <v>43616</v>
      </c>
      <c r="E832" s="3">
        <v>43315</v>
      </c>
      <c r="F832">
        <v>343.69400000000002</v>
      </c>
      <c r="G832">
        <v>38</v>
      </c>
      <c r="H832">
        <f t="shared" si="36"/>
        <v>85.923500000000004</v>
      </c>
      <c r="I832" t="s">
        <v>805</v>
      </c>
      <c r="J832" t="s">
        <v>575</v>
      </c>
      <c r="K832" s="12">
        <f t="shared" si="37"/>
        <v>1</v>
      </c>
      <c r="L832" s="1">
        <v>343.69400000000002</v>
      </c>
      <c r="M832">
        <f ca="1">VLOOKUP(A832,Sheet1!A:N,12,FALSE)</f>
        <v>4</v>
      </c>
      <c r="N832" s="1">
        <f t="shared" ca="1" si="38"/>
        <v>21.052631578947366</v>
      </c>
    </row>
    <row r="833" spans="1:14" x14ac:dyDescent="0.2">
      <c r="A833" t="s">
        <v>256</v>
      </c>
      <c r="B833">
        <v>9</v>
      </c>
      <c r="C833">
        <v>10</v>
      </c>
      <c r="D833" s="3">
        <v>43277</v>
      </c>
      <c r="E833" s="3">
        <v>42913</v>
      </c>
      <c r="F833" s="1">
        <v>1008.06</v>
      </c>
      <c r="G833">
        <v>95</v>
      </c>
      <c r="H833">
        <f t="shared" si="36"/>
        <v>100.806</v>
      </c>
      <c r="I833" t="s">
        <v>7</v>
      </c>
      <c r="J833" t="s">
        <v>8</v>
      </c>
      <c r="K833" s="12">
        <f t="shared" si="37"/>
        <v>1</v>
      </c>
      <c r="L833" s="1">
        <v>1008.06</v>
      </c>
      <c r="M833">
        <f ca="1">VLOOKUP(A833,Sheet1!A:N,12,FALSE)</f>
        <v>10</v>
      </c>
      <c r="N833" s="1">
        <f t="shared" ca="1" si="38"/>
        <v>21.052631578947366</v>
      </c>
    </row>
    <row r="834" spans="1:14" x14ac:dyDescent="0.2">
      <c r="A834" t="s">
        <v>498</v>
      </c>
      <c r="B834">
        <v>5</v>
      </c>
      <c r="C834">
        <v>5</v>
      </c>
      <c r="D834" s="3">
        <v>43681</v>
      </c>
      <c r="E834" s="3">
        <v>43398</v>
      </c>
      <c r="F834" s="8">
        <v>110.252</v>
      </c>
      <c r="G834">
        <v>48</v>
      </c>
      <c r="H834">
        <f t="shared" ref="H834:H897" si="39">F834/C834</f>
        <v>22.0504</v>
      </c>
      <c r="I834" t="s">
        <v>7</v>
      </c>
      <c r="J834" t="s">
        <v>575</v>
      </c>
      <c r="K834" s="12">
        <f t="shared" ref="K834:K897" si="40">COUNTIF(A:A,A834)</f>
        <v>1</v>
      </c>
      <c r="L834" s="1">
        <v>110.252</v>
      </c>
      <c r="M834">
        <f ca="1">VLOOKUP(A834,Sheet1!A:N,12,FALSE)</f>
        <v>5</v>
      </c>
      <c r="N834" s="1">
        <f t="shared" ref="N834:N897" ca="1" si="41">M834/G834*200</f>
        <v>20.833333333333336</v>
      </c>
    </row>
    <row r="835" spans="1:14" x14ac:dyDescent="0.2">
      <c r="A835" t="s">
        <v>1043</v>
      </c>
      <c r="B835">
        <v>4</v>
      </c>
      <c r="C835">
        <v>5</v>
      </c>
      <c r="D835" s="3">
        <v>43665</v>
      </c>
      <c r="E835" s="3">
        <v>43326</v>
      </c>
      <c r="F835">
        <v>118.776</v>
      </c>
      <c r="G835">
        <v>48</v>
      </c>
      <c r="H835">
        <f t="shared" si="39"/>
        <v>23.755199999999999</v>
      </c>
      <c r="I835" t="s">
        <v>805</v>
      </c>
      <c r="J835" t="s">
        <v>575</v>
      </c>
      <c r="K835" s="12">
        <f t="shared" si="40"/>
        <v>1</v>
      </c>
      <c r="L835" s="1">
        <v>118.776</v>
      </c>
      <c r="M835">
        <f ca="1">VLOOKUP(A835,Sheet1!A:N,12,FALSE)</f>
        <v>5</v>
      </c>
      <c r="N835" s="1">
        <f t="shared" ca="1" si="41"/>
        <v>20.833333333333336</v>
      </c>
    </row>
    <row r="836" spans="1:14" x14ac:dyDescent="0.2">
      <c r="A836" t="s">
        <v>1057</v>
      </c>
      <c r="B836">
        <v>3</v>
      </c>
      <c r="C836">
        <v>3</v>
      </c>
      <c r="D836" s="3">
        <v>43775</v>
      </c>
      <c r="E836" s="3">
        <v>43354</v>
      </c>
      <c r="F836">
        <v>158.46799999999999</v>
      </c>
      <c r="G836">
        <v>29</v>
      </c>
      <c r="H836">
        <f t="shared" si="39"/>
        <v>52.822666666666663</v>
      </c>
      <c r="I836" t="s">
        <v>805</v>
      </c>
      <c r="J836" t="s">
        <v>575</v>
      </c>
      <c r="K836" s="12">
        <f t="shared" si="40"/>
        <v>1</v>
      </c>
      <c r="L836" s="1">
        <v>158.46799999999999</v>
      </c>
      <c r="M836">
        <f ca="1">VLOOKUP(A836,Sheet1!A:N,12,FALSE)</f>
        <v>3</v>
      </c>
      <c r="N836" s="1">
        <f t="shared" ca="1" si="41"/>
        <v>20.689655172413794</v>
      </c>
    </row>
    <row r="837" spans="1:14" x14ac:dyDescent="0.2">
      <c r="A837" t="s">
        <v>214</v>
      </c>
      <c r="B837">
        <v>3</v>
      </c>
      <c r="C837">
        <v>5</v>
      </c>
      <c r="D837" s="3">
        <v>43277</v>
      </c>
      <c r="E837" s="3">
        <v>43093</v>
      </c>
      <c r="F837" s="1">
        <v>116.158</v>
      </c>
      <c r="G837">
        <v>49</v>
      </c>
      <c r="H837">
        <f t="shared" si="39"/>
        <v>23.2316</v>
      </c>
      <c r="I837" t="s">
        <v>7</v>
      </c>
      <c r="J837" t="s">
        <v>8</v>
      </c>
      <c r="K837" s="12">
        <f t="shared" si="40"/>
        <v>1</v>
      </c>
      <c r="L837" s="1">
        <v>116.158</v>
      </c>
      <c r="M837">
        <f ca="1">VLOOKUP(A837,Sheet1!A:N,12,FALSE)</f>
        <v>5</v>
      </c>
      <c r="N837" s="1">
        <f t="shared" ca="1" si="41"/>
        <v>20.408163265306122</v>
      </c>
    </row>
    <row r="838" spans="1:14" x14ac:dyDescent="0.2">
      <c r="A838" t="s">
        <v>230</v>
      </c>
      <c r="B838">
        <v>3</v>
      </c>
      <c r="C838">
        <v>6</v>
      </c>
      <c r="D838" s="3">
        <v>43277</v>
      </c>
      <c r="E838" s="3">
        <v>42982</v>
      </c>
      <c r="F838" s="1">
        <v>372.77499999999998</v>
      </c>
      <c r="G838">
        <v>59</v>
      </c>
      <c r="H838">
        <f t="shared" si="39"/>
        <v>62.129166666666663</v>
      </c>
      <c r="I838" t="s">
        <v>7</v>
      </c>
      <c r="J838" t="s">
        <v>8</v>
      </c>
      <c r="K838" s="12">
        <f t="shared" si="40"/>
        <v>1</v>
      </c>
      <c r="L838" s="1">
        <v>372.77499999999998</v>
      </c>
      <c r="M838">
        <f ca="1">VLOOKUP(A838,Sheet1!A:N,12,FALSE)</f>
        <v>6</v>
      </c>
      <c r="N838" s="1">
        <f t="shared" ca="1" si="41"/>
        <v>20.33898305084746</v>
      </c>
    </row>
    <row r="839" spans="1:14" x14ac:dyDescent="0.2">
      <c r="A839" t="s">
        <v>114</v>
      </c>
      <c r="B839">
        <v>15</v>
      </c>
      <c r="C839">
        <v>18</v>
      </c>
      <c r="D839" s="3">
        <v>43574</v>
      </c>
      <c r="E839" s="3">
        <v>43317</v>
      </c>
      <c r="F839" s="1">
        <v>10914</v>
      </c>
      <c r="G839">
        <v>415</v>
      </c>
      <c r="H839">
        <f t="shared" si="39"/>
        <v>606.33333333333337</v>
      </c>
      <c r="I839" t="s">
        <v>7</v>
      </c>
      <c r="J839" t="s">
        <v>8</v>
      </c>
      <c r="K839" s="12">
        <f t="shared" si="40"/>
        <v>2</v>
      </c>
      <c r="L839" s="1">
        <v>27603</v>
      </c>
      <c r="M839">
        <f ca="1">VLOOKUP(A839,Sheet1!A:N,12,FALSE)</f>
        <v>42</v>
      </c>
      <c r="N839" s="1">
        <f t="shared" ca="1" si="41"/>
        <v>20.240963855421686</v>
      </c>
    </row>
    <row r="840" spans="1:14" x14ac:dyDescent="0.2">
      <c r="A840" t="s">
        <v>114</v>
      </c>
      <c r="B840">
        <v>19</v>
      </c>
      <c r="C840">
        <v>24</v>
      </c>
      <c r="D840" s="3">
        <v>43574</v>
      </c>
      <c r="E840" s="3">
        <v>43317</v>
      </c>
      <c r="F840">
        <v>16689</v>
      </c>
      <c r="G840">
        <v>415</v>
      </c>
      <c r="H840">
        <f t="shared" si="39"/>
        <v>695.375</v>
      </c>
      <c r="I840" t="s">
        <v>805</v>
      </c>
      <c r="J840" t="s">
        <v>8</v>
      </c>
      <c r="K840" s="12">
        <f t="shared" si="40"/>
        <v>2</v>
      </c>
      <c r="L840" s="1">
        <v>27603</v>
      </c>
      <c r="M840">
        <f ca="1">VLOOKUP(A840,Sheet1!A:N,12,FALSE)</f>
        <v>42</v>
      </c>
      <c r="N840" s="1">
        <f t="shared" ca="1" si="41"/>
        <v>20.240963855421686</v>
      </c>
    </row>
    <row r="841" spans="1:14" x14ac:dyDescent="0.2">
      <c r="A841" t="s">
        <v>718</v>
      </c>
      <c r="B841">
        <v>3</v>
      </c>
      <c r="C841">
        <v>3</v>
      </c>
      <c r="D841" s="3">
        <v>44144</v>
      </c>
      <c r="E841" s="3">
        <v>43645</v>
      </c>
      <c r="F841">
        <v>1400</v>
      </c>
      <c r="G841">
        <v>30</v>
      </c>
      <c r="H841">
        <f t="shared" si="39"/>
        <v>466.66666666666669</v>
      </c>
      <c r="I841" t="s">
        <v>805</v>
      </c>
      <c r="J841" t="s">
        <v>8</v>
      </c>
      <c r="K841" s="12">
        <f t="shared" si="40"/>
        <v>1</v>
      </c>
      <c r="L841" s="1">
        <v>1400</v>
      </c>
      <c r="M841">
        <f ca="1">VLOOKUP(A841,Sheet1!A:N,12,FALSE)</f>
        <v>3</v>
      </c>
      <c r="N841" s="1">
        <f t="shared" ca="1" si="41"/>
        <v>20</v>
      </c>
    </row>
    <row r="842" spans="1:14" x14ac:dyDescent="0.2">
      <c r="A842" t="s">
        <v>50</v>
      </c>
      <c r="B842">
        <v>1</v>
      </c>
      <c r="C842">
        <v>2</v>
      </c>
      <c r="D842" s="3">
        <v>44097</v>
      </c>
      <c r="E842" s="3">
        <v>43712</v>
      </c>
      <c r="F842" s="1">
        <v>100.04900000000001</v>
      </c>
      <c r="G842">
        <v>20</v>
      </c>
      <c r="H842">
        <f t="shared" si="39"/>
        <v>50.024500000000003</v>
      </c>
      <c r="I842" t="s">
        <v>7</v>
      </c>
      <c r="J842" t="s">
        <v>8</v>
      </c>
      <c r="K842" s="12">
        <f t="shared" si="40"/>
        <v>1</v>
      </c>
      <c r="L842" s="1">
        <v>100.04900000000001</v>
      </c>
      <c r="M842">
        <f ca="1">VLOOKUP(A842,Sheet1!A:N,12,FALSE)</f>
        <v>2</v>
      </c>
      <c r="N842" s="1">
        <f t="shared" ca="1" si="41"/>
        <v>20</v>
      </c>
    </row>
    <row r="843" spans="1:14" x14ac:dyDescent="0.2">
      <c r="A843" t="s">
        <v>1225</v>
      </c>
      <c r="B843">
        <v>1</v>
      </c>
      <c r="C843">
        <v>1</v>
      </c>
      <c r="D843" s="3">
        <v>43769</v>
      </c>
      <c r="E843" s="3">
        <v>43634</v>
      </c>
      <c r="F843">
        <v>185.3</v>
      </c>
      <c r="G843">
        <v>10</v>
      </c>
      <c r="H843">
        <f t="shared" si="39"/>
        <v>185.3</v>
      </c>
      <c r="I843" t="s">
        <v>805</v>
      </c>
      <c r="J843" t="s">
        <v>575</v>
      </c>
      <c r="K843" s="12">
        <f t="shared" si="40"/>
        <v>1</v>
      </c>
      <c r="L843" s="1">
        <v>185.3</v>
      </c>
      <c r="M843">
        <f ca="1">VLOOKUP(A843,Sheet1!A:N,12,FALSE)</f>
        <v>1</v>
      </c>
      <c r="N843" s="1">
        <f t="shared" ca="1" si="41"/>
        <v>20</v>
      </c>
    </row>
    <row r="844" spans="1:14" x14ac:dyDescent="0.2">
      <c r="A844" t="s">
        <v>1182</v>
      </c>
      <c r="B844">
        <v>1</v>
      </c>
      <c r="C844">
        <v>1</v>
      </c>
      <c r="D844" s="3">
        <v>43664</v>
      </c>
      <c r="E844" s="3">
        <v>43311</v>
      </c>
      <c r="F844">
        <v>339</v>
      </c>
      <c r="G844">
        <v>10</v>
      </c>
      <c r="H844">
        <f t="shared" si="39"/>
        <v>339</v>
      </c>
      <c r="I844" t="s">
        <v>805</v>
      </c>
      <c r="J844" t="s">
        <v>575</v>
      </c>
      <c r="K844" s="12">
        <f t="shared" si="40"/>
        <v>1</v>
      </c>
      <c r="L844" s="1">
        <v>339</v>
      </c>
      <c r="M844">
        <f ca="1">VLOOKUP(A844,Sheet1!A:N,12,FALSE)</f>
        <v>1</v>
      </c>
      <c r="N844" s="1">
        <f t="shared" ca="1" si="41"/>
        <v>20</v>
      </c>
    </row>
    <row r="845" spans="1:14" x14ac:dyDescent="0.2">
      <c r="A845" t="s">
        <v>1227</v>
      </c>
      <c r="B845">
        <v>1</v>
      </c>
      <c r="C845">
        <v>1</v>
      </c>
      <c r="D845" s="3">
        <v>43616</v>
      </c>
      <c r="E845" s="3">
        <v>43369</v>
      </c>
      <c r="F845">
        <v>206.68299999999999</v>
      </c>
      <c r="G845">
        <v>10</v>
      </c>
      <c r="H845">
        <f t="shared" si="39"/>
        <v>206.68299999999999</v>
      </c>
      <c r="I845" t="s">
        <v>805</v>
      </c>
      <c r="J845" t="s">
        <v>575</v>
      </c>
      <c r="K845" s="12">
        <f t="shared" si="40"/>
        <v>1</v>
      </c>
      <c r="L845" s="1">
        <v>206.68299999999999</v>
      </c>
      <c r="M845">
        <f ca="1">VLOOKUP(A845,Sheet1!A:N,12,FALSE)</f>
        <v>1</v>
      </c>
      <c r="N845" s="1">
        <f t="shared" ca="1" si="41"/>
        <v>20</v>
      </c>
    </row>
    <row r="846" spans="1:14" x14ac:dyDescent="0.2">
      <c r="A846" t="s">
        <v>793</v>
      </c>
      <c r="B846">
        <v>1</v>
      </c>
      <c r="C846">
        <v>1</v>
      </c>
      <c r="D846" s="3">
        <v>43538</v>
      </c>
      <c r="E846" s="3">
        <v>43485</v>
      </c>
      <c r="F846">
        <v>719.68499999999995</v>
      </c>
      <c r="G846">
        <v>10</v>
      </c>
      <c r="H846">
        <f t="shared" si="39"/>
        <v>719.68499999999995</v>
      </c>
      <c r="I846" t="s">
        <v>805</v>
      </c>
      <c r="J846" t="s">
        <v>8</v>
      </c>
      <c r="K846" s="12">
        <f t="shared" si="40"/>
        <v>1</v>
      </c>
      <c r="L846" s="1">
        <v>719.68499999999995</v>
      </c>
      <c r="M846">
        <f ca="1">VLOOKUP(A846,Sheet1!A:N,12,FALSE)</f>
        <v>1</v>
      </c>
      <c r="N846" s="1">
        <f t="shared" ca="1" si="41"/>
        <v>20</v>
      </c>
    </row>
    <row r="847" spans="1:14" x14ac:dyDescent="0.2">
      <c r="A847" t="s">
        <v>298</v>
      </c>
      <c r="B847">
        <v>2</v>
      </c>
      <c r="C847">
        <v>2</v>
      </c>
      <c r="D847" s="3">
        <v>43276</v>
      </c>
      <c r="E847" s="3">
        <v>42981</v>
      </c>
      <c r="F847" s="1">
        <v>129.99</v>
      </c>
      <c r="G847">
        <v>20</v>
      </c>
      <c r="H847">
        <f t="shared" si="39"/>
        <v>64.995000000000005</v>
      </c>
      <c r="I847" t="s">
        <v>7</v>
      </c>
      <c r="J847" t="s">
        <v>8</v>
      </c>
      <c r="K847" s="12">
        <f t="shared" si="40"/>
        <v>1</v>
      </c>
      <c r="L847" s="1">
        <v>129.99</v>
      </c>
      <c r="M847">
        <f ca="1">VLOOKUP(A847,Sheet1!A:N,12,FALSE)</f>
        <v>2</v>
      </c>
      <c r="N847" s="1">
        <f t="shared" ca="1" si="41"/>
        <v>20</v>
      </c>
    </row>
    <row r="848" spans="1:14" x14ac:dyDescent="0.2">
      <c r="A848" t="s">
        <v>103</v>
      </c>
      <c r="B848">
        <v>24</v>
      </c>
      <c r="C848">
        <v>34</v>
      </c>
      <c r="D848" s="3">
        <v>43619</v>
      </c>
      <c r="E848" s="3">
        <v>43475</v>
      </c>
      <c r="F848" s="1">
        <v>453.44</v>
      </c>
      <c r="G848">
        <v>511</v>
      </c>
      <c r="H848">
        <f t="shared" si="39"/>
        <v>13.336470588235294</v>
      </c>
      <c r="I848" t="s">
        <v>7</v>
      </c>
      <c r="J848" t="s">
        <v>8</v>
      </c>
      <c r="K848" s="12">
        <f t="shared" si="40"/>
        <v>2</v>
      </c>
      <c r="L848" s="1">
        <v>695.38499999999999</v>
      </c>
      <c r="M848">
        <f ca="1">VLOOKUP(A848,Sheet1!A:N,12,FALSE)</f>
        <v>51</v>
      </c>
      <c r="N848" s="1">
        <f t="shared" ca="1" si="41"/>
        <v>19.960861056751465</v>
      </c>
    </row>
    <row r="849" spans="1:14" x14ac:dyDescent="0.2">
      <c r="A849" t="s">
        <v>103</v>
      </c>
      <c r="B849">
        <v>16</v>
      </c>
      <c r="C849">
        <v>17</v>
      </c>
      <c r="D849" s="3">
        <v>43619</v>
      </c>
      <c r="E849" s="3">
        <v>43475</v>
      </c>
      <c r="F849">
        <v>241.94499999999999</v>
      </c>
      <c r="G849">
        <v>511</v>
      </c>
      <c r="H849">
        <f t="shared" si="39"/>
        <v>14.232058823529412</v>
      </c>
      <c r="I849" t="s">
        <v>805</v>
      </c>
      <c r="J849" t="s">
        <v>8</v>
      </c>
      <c r="K849" s="12">
        <f t="shared" si="40"/>
        <v>2</v>
      </c>
      <c r="L849" s="1">
        <v>695.38499999999999</v>
      </c>
      <c r="M849">
        <f ca="1">VLOOKUP(A849,Sheet1!A:N,12,FALSE)</f>
        <v>51</v>
      </c>
      <c r="N849" s="1">
        <f t="shared" ca="1" si="41"/>
        <v>19.960861056751465</v>
      </c>
    </row>
    <row r="850" spans="1:14" x14ac:dyDescent="0.2">
      <c r="A850" t="s">
        <v>58</v>
      </c>
      <c r="B850">
        <v>18</v>
      </c>
      <c r="C850">
        <v>19</v>
      </c>
      <c r="D850" s="3">
        <v>44040</v>
      </c>
      <c r="E850" s="3">
        <v>43769</v>
      </c>
      <c r="F850" s="1">
        <v>975.6</v>
      </c>
      <c r="G850">
        <v>301</v>
      </c>
      <c r="H850">
        <f t="shared" si="39"/>
        <v>51.347368421052636</v>
      </c>
      <c r="I850" t="s">
        <v>7</v>
      </c>
      <c r="J850" t="s">
        <v>8</v>
      </c>
      <c r="K850" s="12">
        <f t="shared" si="40"/>
        <v>2</v>
      </c>
      <c r="L850" s="1">
        <v>1701.6</v>
      </c>
      <c r="M850">
        <f ca="1">VLOOKUP(A850,Sheet1!A:N,12,FALSE)</f>
        <v>30</v>
      </c>
      <c r="N850" s="1">
        <f t="shared" ca="1" si="41"/>
        <v>19.933554817275748</v>
      </c>
    </row>
    <row r="851" spans="1:14" x14ac:dyDescent="0.2">
      <c r="A851" t="s">
        <v>58</v>
      </c>
      <c r="B851">
        <v>11</v>
      </c>
      <c r="C851">
        <v>11</v>
      </c>
      <c r="D851" s="3">
        <v>44040</v>
      </c>
      <c r="E851" s="3">
        <v>43769</v>
      </c>
      <c r="F851">
        <v>726</v>
      </c>
      <c r="G851">
        <v>301</v>
      </c>
      <c r="H851">
        <f t="shared" si="39"/>
        <v>66</v>
      </c>
      <c r="I851" t="s">
        <v>805</v>
      </c>
      <c r="J851" t="s">
        <v>8</v>
      </c>
      <c r="K851" s="12">
        <f t="shared" si="40"/>
        <v>2</v>
      </c>
      <c r="L851" s="1">
        <v>1701.6</v>
      </c>
      <c r="M851">
        <f ca="1">VLOOKUP(A851,Sheet1!A:N,12,FALSE)</f>
        <v>30</v>
      </c>
      <c r="N851" s="1">
        <f t="shared" ca="1" si="41"/>
        <v>19.933554817275748</v>
      </c>
    </row>
    <row r="852" spans="1:14" x14ac:dyDescent="0.2">
      <c r="A852" t="s">
        <v>488</v>
      </c>
      <c r="B852">
        <v>5</v>
      </c>
      <c r="C852">
        <v>7</v>
      </c>
      <c r="D852" s="3">
        <v>43744</v>
      </c>
      <c r="E852" s="3">
        <v>43335</v>
      </c>
      <c r="F852" s="8">
        <v>132.87799999999999</v>
      </c>
      <c r="G852">
        <v>71</v>
      </c>
      <c r="H852">
        <f t="shared" si="39"/>
        <v>18.982571428571426</v>
      </c>
      <c r="I852" t="s">
        <v>7</v>
      </c>
      <c r="J852" t="s">
        <v>575</v>
      </c>
      <c r="K852" s="12">
        <f t="shared" si="40"/>
        <v>1</v>
      </c>
      <c r="L852" s="1">
        <v>132.87799999999999</v>
      </c>
      <c r="M852">
        <f ca="1">VLOOKUP(A852,Sheet1!A:N,12,FALSE)</f>
        <v>7</v>
      </c>
      <c r="N852" s="1">
        <f t="shared" ca="1" si="41"/>
        <v>19.718309859154928</v>
      </c>
    </row>
    <row r="853" spans="1:14" x14ac:dyDescent="0.2">
      <c r="A853" t="s">
        <v>119</v>
      </c>
      <c r="B853">
        <v>3</v>
      </c>
      <c r="C853">
        <v>11</v>
      </c>
      <c r="D853" s="3">
        <v>43562</v>
      </c>
      <c r="E853" s="3">
        <v>42891</v>
      </c>
      <c r="F853" s="1">
        <v>214.67</v>
      </c>
      <c r="G853">
        <v>112</v>
      </c>
      <c r="H853">
        <f t="shared" si="39"/>
        <v>19.515454545454546</v>
      </c>
      <c r="I853" t="s">
        <v>7</v>
      </c>
      <c r="J853" t="s">
        <v>8</v>
      </c>
      <c r="K853" s="12">
        <f t="shared" si="40"/>
        <v>1</v>
      </c>
      <c r="L853" s="1">
        <v>214.67</v>
      </c>
      <c r="M853">
        <f ca="1">VLOOKUP(A853,Sheet1!A:N,12,FALSE)</f>
        <v>11</v>
      </c>
      <c r="N853" s="1">
        <f t="shared" ca="1" si="41"/>
        <v>19.642857142857142</v>
      </c>
    </row>
    <row r="854" spans="1:14" x14ac:dyDescent="0.2">
      <c r="A854" t="s">
        <v>496</v>
      </c>
      <c r="B854">
        <v>5</v>
      </c>
      <c r="C854">
        <v>9</v>
      </c>
      <c r="D854" s="3">
        <v>43112</v>
      </c>
      <c r="E854" s="3">
        <v>43062</v>
      </c>
      <c r="F854" s="8">
        <v>105.26300000000001</v>
      </c>
      <c r="G854">
        <v>92</v>
      </c>
      <c r="H854">
        <f t="shared" si="39"/>
        <v>11.69588888888889</v>
      </c>
      <c r="I854" t="s">
        <v>7</v>
      </c>
      <c r="J854" t="s">
        <v>575</v>
      </c>
      <c r="K854" s="12">
        <f t="shared" si="40"/>
        <v>1</v>
      </c>
      <c r="L854" s="1">
        <v>105.26300000000001</v>
      </c>
      <c r="M854">
        <f ca="1">VLOOKUP(A854,Sheet1!A:N,12,FALSE)</f>
        <v>9</v>
      </c>
      <c r="N854" s="1">
        <f t="shared" ca="1" si="41"/>
        <v>19.565217391304348</v>
      </c>
    </row>
    <row r="855" spans="1:14" x14ac:dyDescent="0.2">
      <c r="A855" t="s">
        <v>85</v>
      </c>
      <c r="B855">
        <v>27</v>
      </c>
      <c r="C855">
        <v>27</v>
      </c>
      <c r="D855" s="3">
        <v>43766</v>
      </c>
      <c r="E855" s="3">
        <v>43629</v>
      </c>
      <c r="F855" s="1">
        <v>1450.32</v>
      </c>
      <c r="G855">
        <v>409</v>
      </c>
      <c r="H855">
        <f t="shared" si="39"/>
        <v>53.715555555555554</v>
      </c>
      <c r="I855" t="s">
        <v>7</v>
      </c>
      <c r="J855" t="s">
        <v>8</v>
      </c>
      <c r="K855" s="12">
        <f t="shared" si="40"/>
        <v>2</v>
      </c>
      <c r="L855" s="1">
        <v>2106.5699999999997</v>
      </c>
      <c r="M855">
        <f ca="1">VLOOKUP(A855,Sheet1!A:N,12,FALSE)</f>
        <v>40</v>
      </c>
      <c r="N855" s="1">
        <f t="shared" ca="1" si="41"/>
        <v>19.559902200488999</v>
      </c>
    </row>
    <row r="856" spans="1:14" x14ac:dyDescent="0.2">
      <c r="A856" t="s">
        <v>85</v>
      </c>
      <c r="B856">
        <v>12</v>
      </c>
      <c r="C856">
        <v>13</v>
      </c>
      <c r="D856" s="3">
        <v>43766</v>
      </c>
      <c r="E856" s="3">
        <v>43629</v>
      </c>
      <c r="F856">
        <v>656.25</v>
      </c>
      <c r="G856">
        <v>409</v>
      </c>
      <c r="H856">
        <f t="shared" si="39"/>
        <v>50.480769230769234</v>
      </c>
      <c r="I856" t="s">
        <v>805</v>
      </c>
      <c r="J856" t="s">
        <v>8</v>
      </c>
      <c r="K856" s="12">
        <f t="shared" si="40"/>
        <v>2</v>
      </c>
      <c r="L856" s="1">
        <v>2106.5699999999997</v>
      </c>
      <c r="M856">
        <f ca="1">VLOOKUP(A856,Sheet1!A:N,12,FALSE)</f>
        <v>40</v>
      </c>
      <c r="N856" s="1">
        <f t="shared" ca="1" si="41"/>
        <v>19.559902200488999</v>
      </c>
    </row>
    <row r="857" spans="1:14" x14ac:dyDescent="0.2">
      <c r="A857" t="s">
        <v>486</v>
      </c>
      <c r="B857">
        <v>6</v>
      </c>
      <c r="C857">
        <v>6</v>
      </c>
      <c r="D857" s="3">
        <v>43775</v>
      </c>
      <c r="E857" s="3">
        <v>43301</v>
      </c>
      <c r="F857" s="8">
        <v>726.48199999999997</v>
      </c>
      <c r="G857">
        <v>123</v>
      </c>
      <c r="H857">
        <f t="shared" si="39"/>
        <v>121.08033333333333</v>
      </c>
      <c r="I857" t="s">
        <v>7</v>
      </c>
      <c r="J857" t="s">
        <v>575</v>
      </c>
      <c r="K857" s="12">
        <f t="shared" si="40"/>
        <v>2</v>
      </c>
      <c r="L857" s="1">
        <v>1865.3519999999999</v>
      </c>
      <c r="M857">
        <f ca="1">VLOOKUP(A857,Sheet1!A:N,12,FALSE)</f>
        <v>12</v>
      </c>
      <c r="N857" s="1">
        <f t="shared" ca="1" si="41"/>
        <v>19.512195121951219</v>
      </c>
    </row>
    <row r="858" spans="1:14" x14ac:dyDescent="0.2">
      <c r="A858" t="s">
        <v>486</v>
      </c>
      <c r="B858">
        <v>6</v>
      </c>
      <c r="C858">
        <v>6</v>
      </c>
      <c r="D858" s="3">
        <v>43775</v>
      </c>
      <c r="E858" s="3">
        <v>43301</v>
      </c>
      <c r="F858">
        <v>1138.8699999999999</v>
      </c>
      <c r="G858">
        <v>123</v>
      </c>
      <c r="H858">
        <f t="shared" si="39"/>
        <v>189.81166666666664</v>
      </c>
      <c r="I858" t="s">
        <v>805</v>
      </c>
      <c r="J858" t="s">
        <v>575</v>
      </c>
      <c r="K858" s="12">
        <f t="shared" si="40"/>
        <v>2</v>
      </c>
      <c r="L858" s="1">
        <v>1865.3519999999999</v>
      </c>
      <c r="M858">
        <f ca="1">VLOOKUP(A858,Sheet1!A:N,12,FALSE)</f>
        <v>12</v>
      </c>
      <c r="N858" s="1">
        <f t="shared" ca="1" si="41"/>
        <v>19.512195121951219</v>
      </c>
    </row>
    <row r="859" spans="1:14" x14ac:dyDescent="0.2">
      <c r="A859" t="s">
        <v>509</v>
      </c>
      <c r="B859">
        <v>4</v>
      </c>
      <c r="C859">
        <v>4</v>
      </c>
      <c r="D859" s="3">
        <v>43774</v>
      </c>
      <c r="E859" s="3">
        <v>43298</v>
      </c>
      <c r="F859" s="8">
        <v>1018.47</v>
      </c>
      <c r="G859">
        <v>236</v>
      </c>
      <c r="H859">
        <f t="shared" si="39"/>
        <v>254.61750000000001</v>
      </c>
      <c r="I859" t="s">
        <v>7</v>
      </c>
      <c r="J859" t="s">
        <v>575</v>
      </c>
      <c r="K859" s="12">
        <f t="shared" si="40"/>
        <v>2</v>
      </c>
      <c r="L859" s="1">
        <v>11666.97</v>
      </c>
      <c r="M859">
        <f ca="1">VLOOKUP(A859,Sheet1!A:N,12,FALSE)</f>
        <v>23</v>
      </c>
      <c r="N859" s="1">
        <f t="shared" ca="1" si="41"/>
        <v>19.491525423728813</v>
      </c>
    </row>
    <row r="860" spans="1:14" x14ac:dyDescent="0.2">
      <c r="A860" t="s">
        <v>509</v>
      </c>
      <c r="B860">
        <v>17</v>
      </c>
      <c r="C860">
        <v>19</v>
      </c>
      <c r="D860" s="3">
        <v>43774</v>
      </c>
      <c r="E860" s="3">
        <v>43298</v>
      </c>
      <c r="F860">
        <v>10648.5</v>
      </c>
      <c r="G860">
        <v>236</v>
      </c>
      <c r="H860">
        <f t="shared" si="39"/>
        <v>560.4473684210526</v>
      </c>
      <c r="I860" t="s">
        <v>805</v>
      </c>
      <c r="J860" t="s">
        <v>575</v>
      </c>
      <c r="K860" s="12">
        <f t="shared" si="40"/>
        <v>2</v>
      </c>
      <c r="L860" s="1">
        <v>11666.97</v>
      </c>
      <c r="M860">
        <f ca="1">VLOOKUP(A860,Sheet1!A:N,12,FALSE)</f>
        <v>23</v>
      </c>
      <c r="N860" s="1">
        <f t="shared" ca="1" si="41"/>
        <v>19.491525423728813</v>
      </c>
    </row>
    <row r="861" spans="1:14" x14ac:dyDescent="0.2">
      <c r="A861" t="s">
        <v>521</v>
      </c>
      <c r="B861">
        <v>3</v>
      </c>
      <c r="C861">
        <v>5</v>
      </c>
      <c r="D861" s="3">
        <v>43739</v>
      </c>
      <c r="E861" s="3">
        <v>43384</v>
      </c>
      <c r="F861" s="8">
        <v>104.89</v>
      </c>
      <c r="G861">
        <v>154</v>
      </c>
      <c r="H861">
        <f t="shared" si="39"/>
        <v>20.978000000000002</v>
      </c>
      <c r="I861" t="s">
        <v>7</v>
      </c>
      <c r="J861" t="s">
        <v>575</v>
      </c>
      <c r="K861" s="12">
        <f t="shared" si="40"/>
        <v>2</v>
      </c>
      <c r="L861" s="1">
        <v>1442.6100000000001</v>
      </c>
      <c r="M861">
        <f ca="1">VLOOKUP(A861,Sheet1!A:N,12,FALSE)</f>
        <v>15</v>
      </c>
      <c r="N861" s="1">
        <f t="shared" ca="1" si="41"/>
        <v>19.480519480519483</v>
      </c>
    </row>
    <row r="862" spans="1:14" x14ac:dyDescent="0.2">
      <c r="A862" t="s">
        <v>521</v>
      </c>
      <c r="B862">
        <v>5</v>
      </c>
      <c r="C862">
        <v>10</v>
      </c>
      <c r="D862" s="3">
        <v>43739</v>
      </c>
      <c r="E862" s="3">
        <v>43384</v>
      </c>
      <c r="F862">
        <v>1337.72</v>
      </c>
      <c r="G862">
        <v>154</v>
      </c>
      <c r="H862">
        <f t="shared" si="39"/>
        <v>133.77199999999999</v>
      </c>
      <c r="I862" t="s">
        <v>805</v>
      </c>
      <c r="J862" t="s">
        <v>575</v>
      </c>
      <c r="K862" s="12">
        <f t="shared" si="40"/>
        <v>2</v>
      </c>
      <c r="L862" s="1">
        <v>1442.6100000000001</v>
      </c>
      <c r="M862">
        <f ca="1">VLOOKUP(A862,Sheet1!A:N,12,FALSE)</f>
        <v>15</v>
      </c>
      <c r="N862" s="1">
        <f t="shared" ca="1" si="41"/>
        <v>19.480519480519483</v>
      </c>
    </row>
    <row r="863" spans="1:14" x14ac:dyDescent="0.2">
      <c r="A863" t="s">
        <v>121</v>
      </c>
      <c r="B863">
        <v>3</v>
      </c>
      <c r="C863">
        <v>3</v>
      </c>
      <c r="D863" s="3">
        <v>43560</v>
      </c>
      <c r="E863" s="3">
        <v>43395</v>
      </c>
      <c r="F863" s="1">
        <v>145.56800000000001</v>
      </c>
      <c r="G863">
        <v>31</v>
      </c>
      <c r="H863">
        <f t="shared" si="39"/>
        <v>48.522666666666673</v>
      </c>
      <c r="I863" t="s">
        <v>7</v>
      </c>
      <c r="J863" t="s">
        <v>8</v>
      </c>
      <c r="K863" s="12">
        <f t="shared" si="40"/>
        <v>1</v>
      </c>
      <c r="L863" s="1">
        <v>145.56800000000001</v>
      </c>
      <c r="M863">
        <f ca="1">VLOOKUP(A863,Sheet1!A:N,12,FALSE)</f>
        <v>3</v>
      </c>
      <c r="N863" s="1">
        <f t="shared" ca="1" si="41"/>
        <v>19.35483870967742</v>
      </c>
    </row>
    <row r="864" spans="1:14" x14ac:dyDescent="0.2">
      <c r="A864" t="s">
        <v>545</v>
      </c>
      <c r="B864">
        <v>1</v>
      </c>
      <c r="C864">
        <v>3</v>
      </c>
      <c r="D864" s="3">
        <v>43770</v>
      </c>
      <c r="E864" s="3">
        <v>43328</v>
      </c>
      <c r="F864" s="8">
        <v>199.55</v>
      </c>
      <c r="G864">
        <v>52</v>
      </c>
      <c r="H864">
        <f t="shared" si="39"/>
        <v>66.516666666666666</v>
      </c>
      <c r="I864" t="s">
        <v>7</v>
      </c>
      <c r="J864" t="s">
        <v>575</v>
      </c>
      <c r="K864" s="12">
        <f t="shared" si="40"/>
        <v>2</v>
      </c>
      <c r="L864" s="1">
        <v>1472.96</v>
      </c>
      <c r="M864">
        <f ca="1">VLOOKUP(A864,Sheet1!A:N,12,FALSE)</f>
        <v>5</v>
      </c>
      <c r="N864" s="1">
        <f t="shared" ca="1" si="41"/>
        <v>19.230769230769234</v>
      </c>
    </row>
    <row r="865" spans="1:14" x14ac:dyDescent="0.2">
      <c r="A865" t="s">
        <v>545</v>
      </c>
      <c r="B865">
        <v>2</v>
      </c>
      <c r="C865">
        <v>2</v>
      </c>
      <c r="D865" s="3">
        <v>43770</v>
      </c>
      <c r="E865" s="3">
        <v>43328</v>
      </c>
      <c r="F865">
        <v>1273.4100000000001</v>
      </c>
      <c r="G865">
        <v>52</v>
      </c>
      <c r="H865">
        <f t="shared" si="39"/>
        <v>636.70500000000004</v>
      </c>
      <c r="I865" t="s">
        <v>805</v>
      </c>
      <c r="J865" t="s">
        <v>575</v>
      </c>
      <c r="K865" s="12">
        <f t="shared" si="40"/>
        <v>2</v>
      </c>
      <c r="L865" s="1">
        <v>1472.96</v>
      </c>
      <c r="M865">
        <f ca="1">VLOOKUP(A865,Sheet1!A:N,12,FALSE)</f>
        <v>5</v>
      </c>
      <c r="N865" s="1">
        <f t="shared" ca="1" si="41"/>
        <v>19.230769230769234</v>
      </c>
    </row>
    <row r="866" spans="1:14" x14ac:dyDescent="0.2">
      <c r="A866" t="s">
        <v>1037</v>
      </c>
      <c r="B866">
        <v>4</v>
      </c>
      <c r="C866">
        <v>5</v>
      </c>
      <c r="D866" s="3">
        <v>43732</v>
      </c>
      <c r="E866" s="3">
        <v>43301</v>
      </c>
      <c r="F866">
        <v>233.69</v>
      </c>
      <c r="G866">
        <v>52</v>
      </c>
      <c r="H866">
        <f t="shared" si="39"/>
        <v>46.738</v>
      </c>
      <c r="I866" t="s">
        <v>805</v>
      </c>
      <c r="J866" t="s">
        <v>575</v>
      </c>
      <c r="K866" s="12">
        <f t="shared" si="40"/>
        <v>1</v>
      </c>
      <c r="L866" s="1">
        <v>233.69</v>
      </c>
      <c r="M866">
        <f ca="1">VLOOKUP(A866,Sheet1!A:N,12,FALSE)</f>
        <v>5</v>
      </c>
      <c r="N866" s="1">
        <f t="shared" ca="1" si="41"/>
        <v>19.230769230769234</v>
      </c>
    </row>
    <row r="867" spans="1:14" x14ac:dyDescent="0.2">
      <c r="A867" t="s">
        <v>464</v>
      </c>
      <c r="B867">
        <v>9</v>
      </c>
      <c r="C867">
        <v>10</v>
      </c>
      <c r="D867" s="3">
        <v>43655</v>
      </c>
      <c r="E867" s="3">
        <v>43304</v>
      </c>
      <c r="F867" s="8">
        <v>1742.06</v>
      </c>
      <c r="G867">
        <v>104</v>
      </c>
      <c r="H867">
        <f t="shared" si="39"/>
        <v>174.20599999999999</v>
      </c>
      <c r="I867" t="s">
        <v>7</v>
      </c>
      <c r="J867" t="s">
        <v>575</v>
      </c>
      <c r="K867" s="12">
        <f t="shared" si="40"/>
        <v>1</v>
      </c>
      <c r="L867" s="1">
        <v>1742.06</v>
      </c>
      <c r="M867">
        <f ca="1">VLOOKUP(A867,Sheet1!A:N,12,FALSE)</f>
        <v>10</v>
      </c>
      <c r="N867" s="1">
        <f t="shared" ca="1" si="41"/>
        <v>19.230769230769234</v>
      </c>
    </row>
    <row r="868" spans="1:14" x14ac:dyDescent="0.2">
      <c r="A868" t="s">
        <v>1144</v>
      </c>
      <c r="B868">
        <v>2</v>
      </c>
      <c r="C868">
        <v>2</v>
      </c>
      <c r="D868" s="3">
        <v>43642</v>
      </c>
      <c r="E868" s="3">
        <v>43481</v>
      </c>
      <c r="F868">
        <v>413.32600000000002</v>
      </c>
      <c r="G868">
        <v>21</v>
      </c>
      <c r="H868">
        <f t="shared" si="39"/>
        <v>206.66300000000001</v>
      </c>
      <c r="I868" t="s">
        <v>805</v>
      </c>
      <c r="J868" t="s">
        <v>575</v>
      </c>
      <c r="K868" s="12">
        <f t="shared" si="40"/>
        <v>1</v>
      </c>
      <c r="L868" s="1">
        <v>413.32600000000002</v>
      </c>
      <c r="M868">
        <f ca="1">VLOOKUP(A868,Sheet1!A:N,12,FALSE)</f>
        <v>2</v>
      </c>
      <c r="N868" s="1">
        <f t="shared" ca="1" si="41"/>
        <v>19.047619047619047</v>
      </c>
    </row>
    <row r="869" spans="1:14" x14ac:dyDescent="0.2">
      <c r="A869" t="s">
        <v>1218</v>
      </c>
      <c r="B869">
        <v>1</v>
      </c>
      <c r="C869">
        <v>2</v>
      </c>
      <c r="D869" s="3">
        <v>43616</v>
      </c>
      <c r="E869" s="3">
        <v>43365</v>
      </c>
      <c r="F869">
        <v>452.63299999999998</v>
      </c>
      <c r="G869">
        <v>21</v>
      </c>
      <c r="H869">
        <f t="shared" si="39"/>
        <v>226.31649999999999</v>
      </c>
      <c r="I869" t="s">
        <v>805</v>
      </c>
      <c r="J869" t="s">
        <v>575</v>
      </c>
      <c r="K869" s="12">
        <f t="shared" si="40"/>
        <v>1</v>
      </c>
      <c r="L869" s="1">
        <v>452.63299999999998</v>
      </c>
      <c r="M869">
        <f ca="1">VLOOKUP(A869,Sheet1!A:N,12,FALSE)</f>
        <v>2</v>
      </c>
      <c r="N869" s="1">
        <f t="shared" ca="1" si="41"/>
        <v>19.047619047619047</v>
      </c>
    </row>
    <row r="870" spans="1:14" x14ac:dyDescent="0.2">
      <c r="A870" t="s">
        <v>749</v>
      </c>
      <c r="B870">
        <v>2</v>
      </c>
      <c r="C870">
        <v>2</v>
      </c>
      <c r="D870" s="3">
        <v>43551</v>
      </c>
      <c r="E870" s="3">
        <v>43467</v>
      </c>
      <c r="F870">
        <v>124.691</v>
      </c>
      <c r="G870">
        <v>21</v>
      </c>
      <c r="H870">
        <f t="shared" si="39"/>
        <v>62.345500000000001</v>
      </c>
      <c r="I870" t="s">
        <v>805</v>
      </c>
      <c r="J870" t="s">
        <v>8</v>
      </c>
      <c r="K870" s="12">
        <f t="shared" si="40"/>
        <v>1</v>
      </c>
      <c r="L870" s="1">
        <v>124.691</v>
      </c>
      <c r="M870">
        <f ca="1">VLOOKUP(A870,Sheet1!A:N,12,FALSE)</f>
        <v>2</v>
      </c>
      <c r="N870" s="1">
        <f t="shared" ca="1" si="41"/>
        <v>19.047619047619047</v>
      </c>
    </row>
    <row r="871" spans="1:14" x14ac:dyDescent="0.2">
      <c r="A871" t="s">
        <v>318</v>
      </c>
      <c r="B871">
        <v>8</v>
      </c>
      <c r="C871">
        <v>19</v>
      </c>
      <c r="D871" s="3">
        <v>43276</v>
      </c>
      <c r="E871" s="3">
        <v>42902</v>
      </c>
      <c r="F871" s="1">
        <v>388.10199999999998</v>
      </c>
      <c r="G871">
        <v>200</v>
      </c>
      <c r="H871">
        <f t="shared" si="39"/>
        <v>20.426421052631579</v>
      </c>
      <c r="I871" t="s">
        <v>7</v>
      </c>
      <c r="J871" t="s">
        <v>8</v>
      </c>
      <c r="K871" s="12">
        <f t="shared" si="40"/>
        <v>1</v>
      </c>
      <c r="L871" s="1">
        <v>388.10199999999998</v>
      </c>
      <c r="M871">
        <f ca="1">VLOOKUP(A871,Sheet1!A:N,12,FALSE)</f>
        <v>19</v>
      </c>
      <c r="N871" s="1">
        <f t="shared" ca="1" si="41"/>
        <v>19</v>
      </c>
    </row>
    <row r="872" spans="1:14" x14ac:dyDescent="0.2">
      <c r="A872" t="s">
        <v>613</v>
      </c>
      <c r="B872">
        <v>15</v>
      </c>
      <c r="C872">
        <v>19</v>
      </c>
      <c r="D872" s="3">
        <v>44243</v>
      </c>
      <c r="E872" s="3">
        <v>43630</v>
      </c>
      <c r="F872">
        <v>2142.27</v>
      </c>
      <c r="G872">
        <v>201</v>
      </c>
      <c r="H872">
        <f t="shared" si="39"/>
        <v>112.75105263157894</v>
      </c>
      <c r="I872" t="s">
        <v>805</v>
      </c>
      <c r="J872" t="s">
        <v>8</v>
      </c>
      <c r="K872" s="12">
        <f t="shared" si="40"/>
        <v>1</v>
      </c>
      <c r="L872" s="1">
        <v>2142.27</v>
      </c>
      <c r="M872">
        <f ca="1">VLOOKUP(A872,Sheet1!A:N,12,FALSE)</f>
        <v>19</v>
      </c>
      <c r="N872" s="1">
        <f t="shared" ca="1" si="41"/>
        <v>18.905472636815919</v>
      </c>
    </row>
    <row r="873" spans="1:14" x14ac:dyDescent="0.2">
      <c r="A873" t="s">
        <v>883</v>
      </c>
      <c r="B873">
        <v>11</v>
      </c>
      <c r="C873">
        <v>11</v>
      </c>
      <c r="D873" s="3">
        <v>43767</v>
      </c>
      <c r="E873" s="3">
        <v>43315</v>
      </c>
      <c r="F873">
        <v>545.41300000000001</v>
      </c>
      <c r="G873">
        <v>117</v>
      </c>
      <c r="H873">
        <f t="shared" si="39"/>
        <v>49.582999999999998</v>
      </c>
      <c r="I873" t="s">
        <v>805</v>
      </c>
      <c r="J873" t="s">
        <v>575</v>
      </c>
      <c r="K873" s="12">
        <f t="shared" si="40"/>
        <v>1</v>
      </c>
      <c r="L873" s="1">
        <v>545.41300000000001</v>
      </c>
      <c r="M873">
        <f ca="1">VLOOKUP(A873,Sheet1!A:N,12,FALSE)</f>
        <v>11</v>
      </c>
      <c r="N873" s="1">
        <f t="shared" ca="1" si="41"/>
        <v>18.803418803418804</v>
      </c>
    </row>
    <row r="874" spans="1:14" x14ac:dyDescent="0.2">
      <c r="A874" t="s">
        <v>175</v>
      </c>
      <c r="B874">
        <v>8</v>
      </c>
      <c r="C874">
        <v>10</v>
      </c>
      <c r="D874" s="3">
        <v>43278</v>
      </c>
      <c r="E874" s="3">
        <v>42983</v>
      </c>
      <c r="F874" s="1">
        <v>257.98399999999998</v>
      </c>
      <c r="G874">
        <v>107</v>
      </c>
      <c r="H874">
        <f t="shared" si="39"/>
        <v>25.798399999999997</v>
      </c>
      <c r="I874" t="s">
        <v>7</v>
      </c>
      <c r="J874" t="s">
        <v>8</v>
      </c>
      <c r="K874" s="12">
        <f t="shared" si="40"/>
        <v>1</v>
      </c>
      <c r="L874" s="1">
        <v>257.98399999999998</v>
      </c>
      <c r="M874">
        <f ca="1">VLOOKUP(A874,Sheet1!A:N,12,FALSE)</f>
        <v>10</v>
      </c>
      <c r="N874" s="1">
        <f t="shared" ca="1" si="41"/>
        <v>18.691588785046729</v>
      </c>
    </row>
    <row r="875" spans="1:14" x14ac:dyDescent="0.2">
      <c r="A875" t="s">
        <v>40</v>
      </c>
      <c r="B875">
        <v>4</v>
      </c>
      <c r="C875">
        <v>8</v>
      </c>
      <c r="D875" s="3">
        <v>44222</v>
      </c>
      <c r="E875" s="3">
        <v>43844</v>
      </c>
      <c r="F875" s="1">
        <v>1844.09</v>
      </c>
      <c r="G875">
        <v>99</v>
      </c>
      <c r="H875">
        <f t="shared" si="39"/>
        <v>230.51124999999999</v>
      </c>
      <c r="I875" t="s">
        <v>7</v>
      </c>
      <c r="J875" t="s">
        <v>8</v>
      </c>
      <c r="K875" s="12">
        <f t="shared" si="40"/>
        <v>2</v>
      </c>
      <c r="L875" s="1">
        <v>2644.0830000000001</v>
      </c>
      <c r="M875">
        <f ca="1">VLOOKUP(A875,Sheet1!A:N,12,FALSE)</f>
        <v>9</v>
      </c>
      <c r="N875" s="1">
        <f t="shared" ca="1" si="41"/>
        <v>18.181818181818183</v>
      </c>
    </row>
    <row r="876" spans="1:14" x14ac:dyDescent="0.2">
      <c r="A876" t="s">
        <v>40</v>
      </c>
      <c r="B876">
        <v>1</v>
      </c>
      <c r="C876">
        <v>1</v>
      </c>
      <c r="D876" s="3">
        <v>44222</v>
      </c>
      <c r="E876" s="3">
        <v>43844</v>
      </c>
      <c r="F876">
        <v>799.99300000000005</v>
      </c>
      <c r="G876">
        <v>99</v>
      </c>
      <c r="H876">
        <f t="shared" si="39"/>
        <v>799.99300000000005</v>
      </c>
      <c r="I876" t="s">
        <v>805</v>
      </c>
      <c r="J876" t="s">
        <v>8</v>
      </c>
      <c r="K876" s="12">
        <f t="shared" si="40"/>
        <v>2</v>
      </c>
      <c r="L876" s="1">
        <v>2644.0830000000001</v>
      </c>
      <c r="M876">
        <f ca="1">VLOOKUP(A876,Sheet1!A:N,12,FALSE)</f>
        <v>9</v>
      </c>
      <c r="N876" s="1">
        <f t="shared" ca="1" si="41"/>
        <v>18.181818181818183</v>
      </c>
    </row>
    <row r="877" spans="1:14" x14ac:dyDescent="0.2">
      <c r="A877" t="s">
        <v>754</v>
      </c>
      <c r="B877">
        <v>2</v>
      </c>
      <c r="C877">
        <v>2</v>
      </c>
      <c r="D877" s="3">
        <v>43949</v>
      </c>
      <c r="E877" s="3">
        <v>43862</v>
      </c>
      <c r="F877">
        <v>491.005</v>
      </c>
      <c r="G877">
        <v>22</v>
      </c>
      <c r="H877">
        <f t="shared" si="39"/>
        <v>245.5025</v>
      </c>
      <c r="I877" t="s">
        <v>805</v>
      </c>
      <c r="J877" t="s">
        <v>8</v>
      </c>
      <c r="K877" s="12">
        <f t="shared" si="40"/>
        <v>1</v>
      </c>
      <c r="L877" s="1">
        <v>491.005</v>
      </c>
      <c r="M877">
        <f ca="1">VLOOKUP(A877,Sheet1!A:N,12,FALSE)</f>
        <v>2</v>
      </c>
      <c r="N877" s="1">
        <f t="shared" ca="1" si="41"/>
        <v>18.181818181818183</v>
      </c>
    </row>
    <row r="878" spans="1:14" x14ac:dyDescent="0.2">
      <c r="A878" t="s">
        <v>544</v>
      </c>
      <c r="B878">
        <v>1</v>
      </c>
      <c r="C878">
        <v>3</v>
      </c>
      <c r="D878" s="3">
        <v>43700</v>
      </c>
      <c r="E878" s="3">
        <v>43452</v>
      </c>
      <c r="F878" s="8">
        <v>263.61399999999998</v>
      </c>
      <c r="G878">
        <v>33</v>
      </c>
      <c r="H878">
        <f t="shared" si="39"/>
        <v>87.871333333333325</v>
      </c>
      <c r="I878" t="s">
        <v>7</v>
      </c>
      <c r="J878" t="s">
        <v>575</v>
      </c>
      <c r="K878" s="12">
        <f t="shared" si="40"/>
        <v>1</v>
      </c>
      <c r="L878" s="1">
        <v>263.61399999999998</v>
      </c>
      <c r="M878">
        <f ca="1">VLOOKUP(A878,Sheet1!A:N,12,FALSE)</f>
        <v>3</v>
      </c>
      <c r="N878" s="1">
        <f t="shared" ca="1" si="41"/>
        <v>18.181818181818183</v>
      </c>
    </row>
    <row r="879" spans="1:14" x14ac:dyDescent="0.2">
      <c r="A879" t="s">
        <v>1126</v>
      </c>
      <c r="B879">
        <v>2</v>
      </c>
      <c r="C879">
        <v>2</v>
      </c>
      <c r="D879" s="3">
        <v>43630</v>
      </c>
      <c r="E879" s="3">
        <v>43330</v>
      </c>
      <c r="F879">
        <v>177.2</v>
      </c>
      <c r="G879">
        <v>22</v>
      </c>
      <c r="H879">
        <f t="shared" si="39"/>
        <v>88.6</v>
      </c>
      <c r="I879" t="s">
        <v>805</v>
      </c>
      <c r="J879" t="s">
        <v>575</v>
      </c>
      <c r="K879" s="12">
        <f t="shared" si="40"/>
        <v>1</v>
      </c>
      <c r="L879" s="1">
        <v>177.2</v>
      </c>
      <c r="M879">
        <f ca="1">VLOOKUP(A879,Sheet1!A:N,12,FALSE)</f>
        <v>2</v>
      </c>
      <c r="N879" s="1">
        <f t="shared" ca="1" si="41"/>
        <v>18.181818181818183</v>
      </c>
    </row>
    <row r="880" spans="1:14" x14ac:dyDescent="0.2">
      <c r="A880" t="s">
        <v>1168</v>
      </c>
      <c r="B880">
        <v>1</v>
      </c>
      <c r="C880">
        <v>1</v>
      </c>
      <c r="D880" s="3">
        <v>43615</v>
      </c>
      <c r="E880" s="3">
        <v>43334</v>
      </c>
      <c r="F880">
        <v>181.91399999999999</v>
      </c>
      <c r="G880">
        <v>11</v>
      </c>
      <c r="H880">
        <f t="shared" si="39"/>
        <v>181.91399999999999</v>
      </c>
      <c r="I880" t="s">
        <v>805</v>
      </c>
      <c r="J880" t="s">
        <v>575</v>
      </c>
      <c r="K880" s="12">
        <f t="shared" si="40"/>
        <v>1</v>
      </c>
      <c r="L880" s="1">
        <v>181.91399999999999</v>
      </c>
      <c r="M880">
        <f ca="1">VLOOKUP(A880,Sheet1!A:N,12,FALSE)</f>
        <v>1</v>
      </c>
      <c r="N880" s="1">
        <f t="shared" ca="1" si="41"/>
        <v>18.181818181818183</v>
      </c>
    </row>
    <row r="881" spans="1:14" x14ac:dyDescent="0.2">
      <c r="A881" t="s">
        <v>1175</v>
      </c>
      <c r="B881">
        <v>1</v>
      </c>
      <c r="C881">
        <v>1</v>
      </c>
      <c r="D881" s="3">
        <v>43595</v>
      </c>
      <c r="E881" s="3">
        <v>43495</v>
      </c>
      <c r="F881">
        <v>1015.05</v>
      </c>
      <c r="G881">
        <v>11</v>
      </c>
      <c r="H881">
        <f t="shared" si="39"/>
        <v>1015.05</v>
      </c>
      <c r="I881" t="s">
        <v>805</v>
      </c>
      <c r="J881" t="s">
        <v>575</v>
      </c>
      <c r="K881" s="12">
        <f t="shared" si="40"/>
        <v>1</v>
      </c>
      <c r="L881" s="1">
        <v>1015.05</v>
      </c>
      <c r="M881">
        <f ca="1">VLOOKUP(A881,Sheet1!A:N,12,FALSE)</f>
        <v>1</v>
      </c>
      <c r="N881" s="1">
        <f t="shared" ca="1" si="41"/>
        <v>18.181818181818183</v>
      </c>
    </row>
    <row r="882" spans="1:14" x14ac:dyDescent="0.2">
      <c r="A882" t="s">
        <v>558</v>
      </c>
      <c r="B882">
        <v>1</v>
      </c>
      <c r="C882">
        <v>1</v>
      </c>
      <c r="D882" s="3">
        <v>43562</v>
      </c>
      <c r="E882" s="3">
        <v>43348</v>
      </c>
      <c r="F882" s="8">
        <v>151.30699999999999</v>
      </c>
      <c r="G882">
        <v>11</v>
      </c>
      <c r="H882">
        <f t="shared" si="39"/>
        <v>151.30699999999999</v>
      </c>
      <c r="I882" t="s">
        <v>7</v>
      </c>
      <c r="J882" t="s">
        <v>575</v>
      </c>
      <c r="K882" s="12">
        <f t="shared" si="40"/>
        <v>1</v>
      </c>
      <c r="L882" s="1">
        <v>151.30699999999999</v>
      </c>
      <c r="M882">
        <f ca="1">VLOOKUP(A882,Sheet1!A:N,12,FALSE)</f>
        <v>1</v>
      </c>
      <c r="N882" s="1">
        <f t="shared" ca="1" si="41"/>
        <v>18.181818181818183</v>
      </c>
    </row>
    <row r="883" spans="1:14" x14ac:dyDescent="0.2">
      <c r="A883" t="s">
        <v>797</v>
      </c>
      <c r="B883">
        <v>1</v>
      </c>
      <c r="C883">
        <v>1</v>
      </c>
      <c r="D883" s="3">
        <v>43468</v>
      </c>
      <c r="E883" s="3">
        <v>43347</v>
      </c>
      <c r="F883">
        <v>157.47999999999999</v>
      </c>
      <c r="G883">
        <v>11</v>
      </c>
      <c r="H883">
        <f t="shared" si="39"/>
        <v>157.47999999999999</v>
      </c>
      <c r="I883" t="s">
        <v>805</v>
      </c>
      <c r="J883" t="s">
        <v>8</v>
      </c>
      <c r="K883" s="12">
        <f t="shared" si="40"/>
        <v>1</v>
      </c>
      <c r="L883" s="1">
        <v>157.47999999999999</v>
      </c>
      <c r="M883">
        <f ca="1">VLOOKUP(A883,Sheet1!A:N,12,FALSE)</f>
        <v>1</v>
      </c>
      <c r="N883" s="1">
        <f t="shared" ca="1" si="41"/>
        <v>18.181818181818183</v>
      </c>
    </row>
    <row r="884" spans="1:14" x14ac:dyDescent="0.2">
      <c r="A884" t="s">
        <v>221</v>
      </c>
      <c r="B884">
        <v>9</v>
      </c>
      <c r="C884">
        <v>16</v>
      </c>
      <c r="D884" s="3">
        <v>43277</v>
      </c>
      <c r="E884" s="3">
        <v>43040</v>
      </c>
      <c r="F884" s="1">
        <v>327.61</v>
      </c>
      <c r="G884">
        <v>178</v>
      </c>
      <c r="H884">
        <f t="shared" si="39"/>
        <v>20.475625000000001</v>
      </c>
      <c r="I884" t="s">
        <v>7</v>
      </c>
      <c r="J884" t="s">
        <v>8</v>
      </c>
      <c r="K884" s="12">
        <f t="shared" si="40"/>
        <v>1</v>
      </c>
      <c r="L884" s="1">
        <v>327.61</v>
      </c>
      <c r="M884">
        <f ca="1">VLOOKUP(A884,Sheet1!A:N,12,FALSE)</f>
        <v>16</v>
      </c>
      <c r="N884" s="1">
        <f t="shared" ca="1" si="41"/>
        <v>17.977528089887642</v>
      </c>
    </row>
    <row r="885" spans="1:14" x14ac:dyDescent="0.2">
      <c r="A885" t="s">
        <v>102</v>
      </c>
      <c r="B885">
        <v>20</v>
      </c>
      <c r="C885">
        <v>39</v>
      </c>
      <c r="D885" s="3">
        <v>43621</v>
      </c>
      <c r="E885" s="3">
        <v>43441</v>
      </c>
      <c r="F885" s="1">
        <v>957.61</v>
      </c>
      <c r="G885">
        <v>971</v>
      </c>
      <c r="H885">
        <f t="shared" si="39"/>
        <v>24.554102564102564</v>
      </c>
      <c r="I885" t="s">
        <v>7</v>
      </c>
      <c r="J885" t="s">
        <v>8</v>
      </c>
      <c r="K885" s="12">
        <f t="shared" si="40"/>
        <v>2</v>
      </c>
      <c r="L885" s="1">
        <v>1797.65</v>
      </c>
      <c r="M885">
        <f ca="1">VLOOKUP(A885,Sheet1!A:N,12,FALSE)</f>
        <v>87</v>
      </c>
      <c r="N885" s="1">
        <f t="shared" ca="1" si="41"/>
        <v>17.919670442842431</v>
      </c>
    </row>
    <row r="886" spans="1:14" x14ac:dyDescent="0.2">
      <c r="A886" t="s">
        <v>102</v>
      </c>
      <c r="B886">
        <v>35</v>
      </c>
      <c r="C886">
        <v>48</v>
      </c>
      <c r="D886" s="3">
        <v>43621</v>
      </c>
      <c r="E886" s="3">
        <v>43441</v>
      </c>
      <c r="F886">
        <v>840.04</v>
      </c>
      <c r="G886">
        <v>971</v>
      </c>
      <c r="H886">
        <f t="shared" si="39"/>
        <v>17.500833333333333</v>
      </c>
      <c r="I886" t="s">
        <v>805</v>
      </c>
      <c r="J886" t="s">
        <v>8</v>
      </c>
      <c r="K886" s="12">
        <f t="shared" si="40"/>
        <v>2</v>
      </c>
      <c r="L886" s="1">
        <v>1797.65</v>
      </c>
      <c r="M886">
        <f ca="1">VLOOKUP(A886,Sheet1!A:N,12,FALSE)</f>
        <v>87</v>
      </c>
      <c r="N886" s="1">
        <f t="shared" ca="1" si="41"/>
        <v>17.919670442842431</v>
      </c>
    </row>
    <row r="887" spans="1:14" x14ac:dyDescent="0.2">
      <c r="A887" t="s">
        <v>992</v>
      </c>
      <c r="B887">
        <v>5</v>
      </c>
      <c r="C887">
        <v>5</v>
      </c>
      <c r="D887" s="3">
        <v>43706</v>
      </c>
      <c r="E887" s="3">
        <v>43299</v>
      </c>
      <c r="F887">
        <v>178.74</v>
      </c>
      <c r="G887">
        <v>56</v>
      </c>
      <c r="H887">
        <f t="shared" si="39"/>
        <v>35.748000000000005</v>
      </c>
      <c r="I887" t="s">
        <v>805</v>
      </c>
      <c r="J887" t="s">
        <v>575</v>
      </c>
      <c r="K887" s="12">
        <f t="shared" si="40"/>
        <v>1</v>
      </c>
      <c r="L887" s="1">
        <v>178.74</v>
      </c>
      <c r="M887">
        <f ca="1">VLOOKUP(A887,Sheet1!A:N,12,FALSE)</f>
        <v>5</v>
      </c>
      <c r="N887" s="1">
        <f t="shared" ca="1" si="41"/>
        <v>17.857142857142858</v>
      </c>
    </row>
    <row r="888" spans="1:14" x14ac:dyDescent="0.2">
      <c r="A888" t="s">
        <v>582</v>
      </c>
      <c r="B888">
        <v>79</v>
      </c>
      <c r="C888">
        <v>152</v>
      </c>
      <c r="D888" s="3">
        <v>43985</v>
      </c>
      <c r="E888" s="3">
        <v>43632</v>
      </c>
      <c r="F888">
        <v>5320.37</v>
      </c>
      <c r="G888">
        <v>1708</v>
      </c>
      <c r="H888">
        <f t="shared" si="39"/>
        <v>35.002434210526317</v>
      </c>
      <c r="I888" t="s">
        <v>805</v>
      </c>
      <c r="J888" t="s">
        <v>8</v>
      </c>
      <c r="K888" s="12">
        <f t="shared" si="40"/>
        <v>1</v>
      </c>
      <c r="L888" s="1">
        <v>5320.37</v>
      </c>
      <c r="M888">
        <f ca="1">VLOOKUP(A888,Sheet1!A:N,12,FALSE)</f>
        <v>152</v>
      </c>
      <c r="N888" s="1">
        <f t="shared" ca="1" si="41"/>
        <v>17.798594847775178</v>
      </c>
    </row>
    <row r="889" spans="1:14" x14ac:dyDescent="0.2">
      <c r="A889" t="s">
        <v>272</v>
      </c>
      <c r="B889">
        <v>6</v>
      </c>
      <c r="C889">
        <v>8</v>
      </c>
      <c r="D889" s="3">
        <v>43277</v>
      </c>
      <c r="E889" s="3">
        <v>42811</v>
      </c>
      <c r="F889" s="1">
        <v>243.99100000000001</v>
      </c>
      <c r="G889">
        <v>90</v>
      </c>
      <c r="H889">
        <f t="shared" si="39"/>
        <v>30.498875000000002</v>
      </c>
      <c r="I889" t="s">
        <v>7</v>
      </c>
      <c r="J889" t="s">
        <v>8</v>
      </c>
      <c r="K889" s="12">
        <f t="shared" si="40"/>
        <v>1</v>
      </c>
      <c r="L889" s="1">
        <v>243.99100000000001</v>
      </c>
      <c r="M889">
        <f ca="1">VLOOKUP(A889,Sheet1!A:N,12,FALSE)</f>
        <v>8</v>
      </c>
      <c r="N889" s="1">
        <f t="shared" ca="1" si="41"/>
        <v>17.777777777777779</v>
      </c>
    </row>
    <row r="890" spans="1:14" x14ac:dyDescent="0.2">
      <c r="A890" t="s">
        <v>963</v>
      </c>
      <c r="B890">
        <v>6</v>
      </c>
      <c r="C890">
        <v>7</v>
      </c>
      <c r="D890" s="3">
        <v>43559</v>
      </c>
      <c r="E890" s="3">
        <v>43297</v>
      </c>
      <c r="F890">
        <v>105.53700000000001</v>
      </c>
      <c r="G890">
        <v>79</v>
      </c>
      <c r="H890">
        <f t="shared" si="39"/>
        <v>15.076714285714287</v>
      </c>
      <c r="I890" t="s">
        <v>805</v>
      </c>
      <c r="J890" t="s">
        <v>575</v>
      </c>
      <c r="K890" s="12">
        <f t="shared" si="40"/>
        <v>1</v>
      </c>
      <c r="L890" s="1">
        <v>105.53700000000001</v>
      </c>
      <c r="M890">
        <f ca="1">VLOOKUP(A890,Sheet1!A:N,12,FALSE)</f>
        <v>7</v>
      </c>
      <c r="N890" s="1">
        <f t="shared" ca="1" si="41"/>
        <v>17.721518987341771</v>
      </c>
    </row>
    <row r="891" spans="1:14" x14ac:dyDescent="0.2">
      <c r="A891" t="s">
        <v>548</v>
      </c>
      <c r="B891">
        <v>1</v>
      </c>
      <c r="C891">
        <v>2</v>
      </c>
      <c r="D891" s="3">
        <v>43562</v>
      </c>
      <c r="E891" s="3">
        <v>43412</v>
      </c>
      <c r="F891" s="8">
        <v>472.21800000000002</v>
      </c>
      <c r="G891">
        <v>34</v>
      </c>
      <c r="H891">
        <f t="shared" si="39"/>
        <v>236.10900000000001</v>
      </c>
      <c r="I891" t="s">
        <v>7</v>
      </c>
      <c r="J891" t="s">
        <v>575</v>
      </c>
      <c r="K891" s="12">
        <f t="shared" si="40"/>
        <v>2</v>
      </c>
      <c r="L891" s="1">
        <v>631.71400000000006</v>
      </c>
      <c r="M891">
        <f ca="1">VLOOKUP(A891,Sheet1!A:N,12,FALSE)</f>
        <v>3</v>
      </c>
      <c r="N891" s="1">
        <f t="shared" ca="1" si="41"/>
        <v>17.647058823529413</v>
      </c>
    </row>
    <row r="892" spans="1:14" x14ac:dyDescent="0.2">
      <c r="A892" t="s">
        <v>548</v>
      </c>
      <c r="B892">
        <v>1</v>
      </c>
      <c r="C892">
        <v>1</v>
      </c>
      <c r="D892" s="3">
        <v>43562</v>
      </c>
      <c r="E892" s="3">
        <v>43412</v>
      </c>
      <c r="F892">
        <v>159.49600000000001</v>
      </c>
      <c r="G892">
        <v>34</v>
      </c>
      <c r="H892">
        <f t="shared" si="39"/>
        <v>159.49600000000001</v>
      </c>
      <c r="I892" t="s">
        <v>805</v>
      </c>
      <c r="J892" t="s">
        <v>575</v>
      </c>
      <c r="K892" s="12">
        <f t="shared" si="40"/>
        <v>2</v>
      </c>
      <c r="L892" s="1">
        <v>631.71400000000006</v>
      </c>
      <c r="M892">
        <f ca="1">VLOOKUP(A892,Sheet1!A:N,12,FALSE)</f>
        <v>3</v>
      </c>
      <c r="N892" s="1">
        <f t="shared" ca="1" si="41"/>
        <v>17.647058823529413</v>
      </c>
    </row>
    <row r="893" spans="1:14" x14ac:dyDescent="0.2">
      <c r="A893" t="s">
        <v>174</v>
      </c>
      <c r="B893">
        <v>3</v>
      </c>
      <c r="C893">
        <v>3</v>
      </c>
      <c r="D893" s="3">
        <v>43278</v>
      </c>
      <c r="E893" s="3">
        <v>42988</v>
      </c>
      <c r="F893" s="1">
        <v>116.505</v>
      </c>
      <c r="G893">
        <v>34</v>
      </c>
      <c r="H893">
        <f t="shared" si="39"/>
        <v>38.835000000000001</v>
      </c>
      <c r="I893" t="s">
        <v>7</v>
      </c>
      <c r="J893" t="s">
        <v>8</v>
      </c>
      <c r="K893" s="12">
        <f t="shared" si="40"/>
        <v>1</v>
      </c>
      <c r="L893" s="1">
        <v>116.505</v>
      </c>
      <c r="M893">
        <f ca="1">VLOOKUP(A893,Sheet1!A:N,12,FALSE)</f>
        <v>3</v>
      </c>
      <c r="N893" s="1">
        <f t="shared" ca="1" si="41"/>
        <v>17.647058823529413</v>
      </c>
    </row>
    <row r="894" spans="1:14" x14ac:dyDescent="0.2">
      <c r="A894" t="s">
        <v>387</v>
      </c>
      <c r="B894">
        <v>3</v>
      </c>
      <c r="C894">
        <v>3</v>
      </c>
      <c r="D894" s="3">
        <v>43274</v>
      </c>
      <c r="E894" s="3">
        <v>42902</v>
      </c>
      <c r="F894" s="1">
        <v>1226.3399999999999</v>
      </c>
      <c r="G894">
        <v>34</v>
      </c>
      <c r="H894">
        <f t="shared" si="39"/>
        <v>408.78</v>
      </c>
      <c r="I894" t="s">
        <v>7</v>
      </c>
      <c r="J894" t="s">
        <v>8</v>
      </c>
      <c r="K894" s="12">
        <f t="shared" si="40"/>
        <v>1</v>
      </c>
      <c r="L894" s="1">
        <v>1226.3399999999999</v>
      </c>
      <c r="M894">
        <f ca="1">VLOOKUP(A894,Sheet1!A:N,12,FALSE)</f>
        <v>3</v>
      </c>
      <c r="N894" s="1">
        <f t="shared" ca="1" si="41"/>
        <v>17.647058823529413</v>
      </c>
    </row>
    <row r="895" spans="1:14" x14ac:dyDescent="0.2">
      <c r="A895" t="s">
        <v>416</v>
      </c>
      <c r="B895">
        <v>81</v>
      </c>
      <c r="C895">
        <v>127</v>
      </c>
      <c r="D895" s="3">
        <v>43796</v>
      </c>
      <c r="E895" s="3">
        <v>43299</v>
      </c>
      <c r="F895" s="8">
        <v>11223.7</v>
      </c>
      <c r="G895">
        <v>2659</v>
      </c>
      <c r="H895">
        <f t="shared" si="39"/>
        <v>88.375590551181105</v>
      </c>
      <c r="I895" t="s">
        <v>7</v>
      </c>
      <c r="J895" t="s">
        <v>575</v>
      </c>
      <c r="K895" s="12">
        <f t="shared" si="40"/>
        <v>2</v>
      </c>
      <c r="L895" s="1">
        <v>26681.1</v>
      </c>
      <c r="M895">
        <f ca="1">VLOOKUP(A895,Sheet1!A:N,12,FALSE)</f>
        <v>234</v>
      </c>
      <c r="N895" s="1">
        <f t="shared" ca="1" si="41"/>
        <v>17.600601729973675</v>
      </c>
    </row>
    <row r="896" spans="1:14" x14ac:dyDescent="0.2">
      <c r="A896" t="s">
        <v>416</v>
      </c>
      <c r="B896">
        <v>40</v>
      </c>
      <c r="C896">
        <v>107</v>
      </c>
      <c r="D896" s="3">
        <v>43796</v>
      </c>
      <c r="E896" s="3">
        <v>43299</v>
      </c>
      <c r="F896">
        <v>15457.4</v>
      </c>
      <c r="G896">
        <v>2659</v>
      </c>
      <c r="H896">
        <f t="shared" si="39"/>
        <v>144.46168224299066</v>
      </c>
      <c r="I896" t="s">
        <v>805</v>
      </c>
      <c r="J896" t="s">
        <v>575</v>
      </c>
      <c r="K896" s="12">
        <f t="shared" si="40"/>
        <v>2</v>
      </c>
      <c r="L896" s="1">
        <v>26681.1</v>
      </c>
      <c r="M896">
        <f ca="1">VLOOKUP(A896,Sheet1!A:N,12,FALSE)</f>
        <v>234</v>
      </c>
      <c r="N896" s="1">
        <f t="shared" ca="1" si="41"/>
        <v>17.600601729973675</v>
      </c>
    </row>
    <row r="897" spans="1:14" x14ac:dyDescent="0.2">
      <c r="A897" t="s">
        <v>607</v>
      </c>
      <c r="B897">
        <v>17</v>
      </c>
      <c r="C897">
        <v>22</v>
      </c>
      <c r="D897" s="3">
        <v>44210</v>
      </c>
      <c r="E897" s="3">
        <v>43651</v>
      </c>
      <c r="F897">
        <v>282.43400000000003</v>
      </c>
      <c r="G897">
        <v>251</v>
      </c>
      <c r="H897">
        <f t="shared" si="39"/>
        <v>12.837909090909092</v>
      </c>
      <c r="I897" t="s">
        <v>805</v>
      </c>
      <c r="J897" t="s">
        <v>8</v>
      </c>
      <c r="K897" s="12">
        <f t="shared" si="40"/>
        <v>1</v>
      </c>
      <c r="L897" s="1">
        <v>282.43400000000003</v>
      </c>
      <c r="M897">
        <f ca="1">VLOOKUP(A897,Sheet1!A:N,12,FALSE)</f>
        <v>22</v>
      </c>
      <c r="N897" s="1">
        <f t="shared" ca="1" si="41"/>
        <v>17.529880478087652</v>
      </c>
    </row>
    <row r="898" spans="1:14" x14ac:dyDescent="0.2">
      <c r="A898" t="s">
        <v>448</v>
      </c>
      <c r="B898">
        <v>14</v>
      </c>
      <c r="C898">
        <v>31</v>
      </c>
      <c r="D898" s="3">
        <v>43230</v>
      </c>
      <c r="E898" s="3">
        <v>43047</v>
      </c>
      <c r="F898" s="8">
        <v>262.44</v>
      </c>
      <c r="G898">
        <v>355</v>
      </c>
      <c r="H898">
        <f t="shared" ref="H898:H961" si="42">F898/C898</f>
        <v>8.4658064516129024</v>
      </c>
      <c r="I898" t="s">
        <v>7</v>
      </c>
      <c r="J898" t="s">
        <v>575</v>
      </c>
      <c r="K898" s="12">
        <f t="shared" ref="K898:K961" si="43">COUNTIF(A:A,A898)</f>
        <v>1</v>
      </c>
      <c r="L898" s="1">
        <v>262.44</v>
      </c>
      <c r="M898">
        <f ca="1">VLOOKUP(A898,Sheet1!A:N,12,FALSE)</f>
        <v>31</v>
      </c>
      <c r="N898" s="1">
        <f t="shared" ref="N898:N961" ca="1" si="44">M898/G898*200</f>
        <v>17.464788732394364</v>
      </c>
    </row>
    <row r="899" spans="1:14" x14ac:dyDescent="0.2">
      <c r="A899" t="s">
        <v>1120</v>
      </c>
      <c r="B899">
        <v>2</v>
      </c>
      <c r="C899">
        <v>2</v>
      </c>
      <c r="D899" s="3">
        <v>43710</v>
      </c>
      <c r="E899" s="3">
        <v>43325</v>
      </c>
      <c r="F899">
        <v>142.89500000000001</v>
      </c>
      <c r="G899">
        <v>23</v>
      </c>
      <c r="H899">
        <f t="shared" si="42"/>
        <v>71.447500000000005</v>
      </c>
      <c r="I899" t="s">
        <v>805</v>
      </c>
      <c r="J899" t="s">
        <v>575</v>
      </c>
      <c r="K899" s="12">
        <f t="shared" si="43"/>
        <v>1</v>
      </c>
      <c r="L899" s="1">
        <v>142.89500000000001</v>
      </c>
      <c r="M899">
        <f ca="1">VLOOKUP(A899,Sheet1!A:N,12,FALSE)</f>
        <v>2</v>
      </c>
      <c r="N899" s="1">
        <f t="shared" ca="1" si="44"/>
        <v>17.391304347826086</v>
      </c>
    </row>
    <row r="900" spans="1:14" x14ac:dyDescent="0.2">
      <c r="A900" t="s">
        <v>552</v>
      </c>
      <c r="B900">
        <v>1</v>
      </c>
      <c r="C900">
        <v>2</v>
      </c>
      <c r="D900" s="3">
        <v>43656</v>
      </c>
      <c r="E900" s="3">
        <v>43509</v>
      </c>
      <c r="F900" s="8">
        <v>189.99</v>
      </c>
      <c r="G900">
        <v>23</v>
      </c>
      <c r="H900">
        <f t="shared" si="42"/>
        <v>94.995000000000005</v>
      </c>
      <c r="I900" t="s">
        <v>7</v>
      </c>
      <c r="J900" t="s">
        <v>575</v>
      </c>
      <c r="K900" s="12">
        <f t="shared" si="43"/>
        <v>1</v>
      </c>
      <c r="L900" s="1">
        <v>189.99</v>
      </c>
      <c r="M900">
        <f ca="1">VLOOKUP(A900,Sheet1!A:N,12,FALSE)</f>
        <v>2</v>
      </c>
      <c r="N900" s="1">
        <f t="shared" ca="1" si="44"/>
        <v>17.391304347826086</v>
      </c>
    </row>
    <row r="901" spans="1:14" x14ac:dyDescent="0.2">
      <c r="A901" t="s">
        <v>729</v>
      </c>
      <c r="B901">
        <v>2</v>
      </c>
      <c r="C901">
        <v>2</v>
      </c>
      <c r="D901" s="3">
        <v>43623</v>
      </c>
      <c r="E901" s="3">
        <v>43327</v>
      </c>
      <c r="F901">
        <v>109.99</v>
      </c>
      <c r="G901">
        <v>23</v>
      </c>
      <c r="H901">
        <f t="shared" si="42"/>
        <v>54.994999999999997</v>
      </c>
      <c r="I901" t="s">
        <v>805</v>
      </c>
      <c r="J901" t="s">
        <v>8</v>
      </c>
      <c r="K901" s="12">
        <f t="shared" si="43"/>
        <v>1</v>
      </c>
      <c r="L901" s="1">
        <v>109.99</v>
      </c>
      <c r="M901">
        <f ca="1">VLOOKUP(A901,Sheet1!A:N,12,FALSE)</f>
        <v>2</v>
      </c>
      <c r="N901" s="1">
        <f t="shared" ca="1" si="44"/>
        <v>17.391304347826086</v>
      </c>
    </row>
    <row r="902" spans="1:14" x14ac:dyDescent="0.2">
      <c r="A902" t="s">
        <v>926</v>
      </c>
      <c r="B902">
        <v>8</v>
      </c>
      <c r="C902">
        <v>9</v>
      </c>
      <c r="D902" s="3">
        <v>43763</v>
      </c>
      <c r="E902" s="3">
        <v>43307</v>
      </c>
      <c r="F902">
        <v>103.289</v>
      </c>
      <c r="G902">
        <v>104</v>
      </c>
      <c r="H902">
        <f t="shared" si="42"/>
        <v>11.476555555555557</v>
      </c>
      <c r="I902" t="s">
        <v>805</v>
      </c>
      <c r="J902" t="s">
        <v>575</v>
      </c>
      <c r="K902" s="12">
        <f t="shared" si="43"/>
        <v>1</v>
      </c>
      <c r="L902" s="1">
        <v>103.289</v>
      </c>
      <c r="M902">
        <f ca="1">VLOOKUP(A902,Sheet1!A:N,12,FALSE)</f>
        <v>9</v>
      </c>
      <c r="N902" s="1">
        <f t="shared" ca="1" si="44"/>
        <v>17.307692307692307</v>
      </c>
    </row>
    <row r="903" spans="1:14" x14ac:dyDescent="0.2">
      <c r="A903" t="s">
        <v>377</v>
      </c>
      <c r="B903">
        <v>12</v>
      </c>
      <c r="C903">
        <v>34</v>
      </c>
      <c r="D903" s="3">
        <v>43274</v>
      </c>
      <c r="E903" s="3">
        <v>42977</v>
      </c>
      <c r="F903" s="1">
        <v>2535.2399999999998</v>
      </c>
      <c r="G903">
        <v>395</v>
      </c>
      <c r="H903">
        <f t="shared" si="42"/>
        <v>74.565882352941173</v>
      </c>
      <c r="I903" t="s">
        <v>7</v>
      </c>
      <c r="J903" t="s">
        <v>8</v>
      </c>
      <c r="K903" s="12">
        <f t="shared" si="43"/>
        <v>1</v>
      </c>
      <c r="L903" s="1">
        <v>2535.2399999999998</v>
      </c>
      <c r="M903">
        <f ca="1">VLOOKUP(A903,Sheet1!A:N,12,FALSE)</f>
        <v>34</v>
      </c>
      <c r="N903" s="1">
        <f t="shared" ca="1" si="44"/>
        <v>17.215189873417721</v>
      </c>
    </row>
    <row r="904" spans="1:14" x14ac:dyDescent="0.2">
      <c r="A904" t="s">
        <v>515</v>
      </c>
      <c r="B904">
        <v>3</v>
      </c>
      <c r="C904">
        <v>3</v>
      </c>
      <c r="D904" s="3">
        <v>43746</v>
      </c>
      <c r="E904" s="3">
        <v>43305</v>
      </c>
      <c r="F904" s="8">
        <v>799.21699999999998</v>
      </c>
      <c r="G904">
        <v>35</v>
      </c>
      <c r="H904">
        <f t="shared" si="42"/>
        <v>266.40566666666666</v>
      </c>
      <c r="I904" t="s">
        <v>7</v>
      </c>
      <c r="J904" t="s">
        <v>575</v>
      </c>
      <c r="K904" s="12">
        <f t="shared" si="43"/>
        <v>1</v>
      </c>
      <c r="L904" s="1">
        <v>799.21699999999998</v>
      </c>
      <c r="M904">
        <f ca="1">VLOOKUP(A904,Sheet1!A:N,12,FALSE)</f>
        <v>3</v>
      </c>
      <c r="N904" s="1">
        <f t="shared" ca="1" si="44"/>
        <v>17.142857142857142</v>
      </c>
    </row>
    <row r="905" spans="1:14" x14ac:dyDescent="0.2">
      <c r="A905" t="s">
        <v>356</v>
      </c>
      <c r="B905">
        <v>24</v>
      </c>
      <c r="C905">
        <v>56</v>
      </c>
      <c r="D905" s="3">
        <v>43275</v>
      </c>
      <c r="E905" s="3">
        <v>42902</v>
      </c>
      <c r="F905" s="1">
        <v>7488.63</v>
      </c>
      <c r="G905">
        <v>657</v>
      </c>
      <c r="H905">
        <f t="shared" si="42"/>
        <v>133.72553571428571</v>
      </c>
      <c r="I905" t="s">
        <v>7</v>
      </c>
      <c r="J905" t="s">
        <v>8</v>
      </c>
      <c r="K905" s="12">
        <f t="shared" si="43"/>
        <v>1</v>
      </c>
      <c r="L905" s="1">
        <v>7488.63</v>
      </c>
      <c r="M905">
        <f ca="1">VLOOKUP(A905,Sheet1!A:N,12,FALSE)</f>
        <v>56</v>
      </c>
      <c r="N905" s="1">
        <f t="shared" ca="1" si="44"/>
        <v>17.047184170471841</v>
      </c>
    </row>
    <row r="906" spans="1:14" x14ac:dyDescent="0.2">
      <c r="A906" t="s">
        <v>1019</v>
      </c>
      <c r="B906">
        <v>4</v>
      </c>
      <c r="C906">
        <v>5</v>
      </c>
      <c r="D906" s="3">
        <v>43791</v>
      </c>
      <c r="E906" s="3">
        <v>43352</v>
      </c>
      <c r="F906">
        <v>150.149</v>
      </c>
      <c r="G906">
        <v>59</v>
      </c>
      <c r="H906">
        <f t="shared" si="42"/>
        <v>30.029800000000002</v>
      </c>
      <c r="I906" t="s">
        <v>805</v>
      </c>
      <c r="J906" t="s">
        <v>575</v>
      </c>
      <c r="K906" s="12">
        <f t="shared" si="43"/>
        <v>1</v>
      </c>
      <c r="L906" s="1">
        <v>150.149</v>
      </c>
      <c r="M906">
        <f ca="1">VLOOKUP(A906,Sheet1!A:N,12,FALSE)</f>
        <v>5</v>
      </c>
      <c r="N906" s="1">
        <f t="shared" ca="1" si="44"/>
        <v>16.949152542372879</v>
      </c>
    </row>
    <row r="907" spans="1:14" x14ac:dyDescent="0.2">
      <c r="A907" t="s">
        <v>804</v>
      </c>
      <c r="B907">
        <v>1</v>
      </c>
      <c r="C907">
        <v>6</v>
      </c>
      <c r="D907" s="3">
        <v>43372</v>
      </c>
      <c r="E907" s="3">
        <v>43317</v>
      </c>
      <c r="F907">
        <v>427.83</v>
      </c>
      <c r="G907">
        <v>71</v>
      </c>
      <c r="H907">
        <f t="shared" si="42"/>
        <v>71.304999999999993</v>
      </c>
      <c r="I907" t="s">
        <v>805</v>
      </c>
      <c r="J907" t="s">
        <v>8</v>
      </c>
      <c r="K907" s="12">
        <f t="shared" si="43"/>
        <v>1</v>
      </c>
      <c r="L907" s="1">
        <v>427.83</v>
      </c>
      <c r="M907">
        <f ca="1">VLOOKUP(A907,Sheet1!A:N,12,FALSE)</f>
        <v>6</v>
      </c>
      <c r="N907" s="1">
        <f t="shared" ca="1" si="44"/>
        <v>16.901408450704224</v>
      </c>
    </row>
    <row r="908" spans="1:14" x14ac:dyDescent="0.2">
      <c r="A908" t="s">
        <v>244</v>
      </c>
      <c r="B908">
        <v>5</v>
      </c>
      <c r="C908">
        <v>16</v>
      </c>
      <c r="D908" s="3">
        <v>43277</v>
      </c>
      <c r="E908" s="3">
        <v>42935</v>
      </c>
      <c r="F908" s="1">
        <v>747.18600000000004</v>
      </c>
      <c r="G908">
        <v>190</v>
      </c>
      <c r="H908">
        <f t="shared" si="42"/>
        <v>46.699125000000002</v>
      </c>
      <c r="I908" t="s">
        <v>7</v>
      </c>
      <c r="J908" t="s">
        <v>8</v>
      </c>
      <c r="K908" s="12">
        <f t="shared" si="43"/>
        <v>1</v>
      </c>
      <c r="L908" s="1">
        <v>747.18600000000004</v>
      </c>
      <c r="M908">
        <f ca="1">VLOOKUP(A908,Sheet1!A:N,12,FALSE)</f>
        <v>16</v>
      </c>
      <c r="N908" s="1">
        <f t="shared" ca="1" si="44"/>
        <v>16.842105263157894</v>
      </c>
    </row>
    <row r="909" spans="1:14" x14ac:dyDescent="0.2">
      <c r="A909" t="s">
        <v>1100</v>
      </c>
      <c r="B909">
        <v>2</v>
      </c>
      <c r="C909">
        <v>2</v>
      </c>
      <c r="D909" s="3">
        <v>43482</v>
      </c>
      <c r="E909" s="3">
        <v>43321</v>
      </c>
      <c r="F909">
        <v>101.98</v>
      </c>
      <c r="G909">
        <v>24</v>
      </c>
      <c r="H909">
        <f t="shared" si="42"/>
        <v>50.99</v>
      </c>
      <c r="I909" t="s">
        <v>805</v>
      </c>
      <c r="J909" t="s">
        <v>575</v>
      </c>
      <c r="K909" s="12">
        <f t="shared" si="43"/>
        <v>1</v>
      </c>
      <c r="L909" s="1">
        <v>101.98</v>
      </c>
      <c r="M909">
        <f ca="1">VLOOKUP(A909,Sheet1!A:N,12,FALSE)</f>
        <v>2</v>
      </c>
      <c r="N909" s="1">
        <f t="shared" ca="1" si="44"/>
        <v>16.666666666666664</v>
      </c>
    </row>
    <row r="910" spans="1:14" x14ac:dyDescent="0.2">
      <c r="A910" t="s">
        <v>322</v>
      </c>
      <c r="B910">
        <v>2</v>
      </c>
      <c r="C910">
        <v>2</v>
      </c>
      <c r="D910" s="3">
        <v>43276</v>
      </c>
      <c r="E910" s="3">
        <v>42889</v>
      </c>
      <c r="F910" s="1">
        <v>128.61500000000001</v>
      </c>
      <c r="G910">
        <v>24</v>
      </c>
      <c r="H910">
        <f t="shared" si="42"/>
        <v>64.307500000000005</v>
      </c>
      <c r="I910" t="s">
        <v>7</v>
      </c>
      <c r="J910" t="s">
        <v>8</v>
      </c>
      <c r="K910" s="12">
        <f t="shared" si="43"/>
        <v>1</v>
      </c>
      <c r="L910" s="1">
        <v>128.61500000000001</v>
      </c>
      <c r="M910">
        <f ca="1">VLOOKUP(A910,Sheet1!A:N,12,FALSE)</f>
        <v>2</v>
      </c>
      <c r="N910" s="1">
        <f t="shared" ca="1" si="44"/>
        <v>16.666666666666664</v>
      </c>
    </row>
    <row r="911" spans="1:14" x14ac:dyDescent="0.2">
      <c r="A911" t="s">
        <v>933</v>
      </c>
      <c r="B911">
        <v>8</v>
      </c>
      <c r="C911">
        <v>8</v>
      </c>
      <c r="D911" s="3">
        <v>43795</v>
      </c>
      <c r="E911" s="3">
        <v>43371</v>
      </c>
      <c r="F911">
        <v>247.517</v>
      </c>
      <c r="G911">
        <v>97</v>
      </c>
      <c r="H911">
        <f t="shared" si="42"/>
        <v>30.939624999999999</v>
      </c>
      <c r="I911" t="s">
        <v>805</v>
      </c>
      <c r="J911" t="s">
        <v>575</v>
      </c>
      <c r="K911" s="12">
        <f t="shared" si="43"/>
        <v>1</v>
      </c>
      <c r="L911" s="1">
        <v>247.517</v>
      </c>
      <c r="M911">
        <f ca="1">VLOOKUP(A911,Sheet1!A:N,12,FALSE)</f>
        <v>8</v>
      </c>
      <c r="N911" s="1">
        <f t="shared" ca="1" si="44"/>
        <v>16.494845360824741</v>
      </c>
    </row>
    <row r="912" spans="1:14" x14ac:dyDescent="0.2">
      <c r="A912" t="s">
        <v>142</v>
      </c>
      <c r="B912">
        <v>7</v>
      </c>
      <c r="C912">
        <v>8</v>
      </c>
      <c r="D912" s="3">
        <v>43442</v>
      </c>
      <c r="E912" s="3">
        <v>43418</v>
      </c>
      <c r="F912" s="1">
        <v>139.84</v>
      </c>
      <c r="G912">
        <v>98</v>
      </c>
      <c r="H912">
        <f t="shared" si="42"/>
        <v>17.48</v>
      </c>
      <c r="I912" t="s">
        <v>7</v>
      </c>
      <c r="J912" t="s">
        <v>8</v>
      </c>
      <c r="K912" s="12">
        <f t="shared" si="43"/>
        <v>1</v>
      </c>
      <c r="L912" s="1">
        <v>139.84</v>
      </c>
      <c r="M912">
        <f ca="1">VLOOKUP(A912,Sheet1!A:N,12,FALSE)</f>
        <v>8</v>
      </c>
      <c r="N912" s="1">
        <f t="shared" ca="1" si="44"/>
        <v>16.326530612244898</v>
      </c>
    </row>
    <row r="913" spans="1:14" x14ac:dyDescent="0.2">
      <c r="A913" t="s">
        <v>260</v>
      </c>
      <c r="B913">
        <v>14</v>
      </c>
      <c r="C913">
        <v>14</v>
      </c>
      <c r="D913" s="3">
        <v>43277</v>
      </c>
      <c r="E913" s="3">
        <v>42905</v>
      </c>
      <c r="F913" s="1">
        <v>403.64</v>
      </c>
      <c r="G913">
        <v>172</v>
      </c>
      <c r="H913">
        <f t="shared" si="42"/>
        <v>28.831428571428571</v>
      </c>
      <c r="I913" t="s">
        <v>7</v>
      </c>
      <c r="J913" t="s">
        <v>8</v>
      </c>
      <c r="K913" s="12">
        <f t="shared" si="43"/>
        <v>1</v>
      </c>
      <c r="L913" s="1">
        <v>403.64</v>
      </c>
      <c r="M913">
        <f ca="1">VLOOKUP(A913,Sheet1!A:N,12,FALSE)</f>
        <v>14</v>
      </c>
      <c r="N913" s="1">
        <f t="shared" ca="1" si="44"/>
        <v>16.279069767441861</v>
      </c>
    </row>
    <row r="914" spans="1:14" x14ac:dyDescent="0.2">
      <c r="A914" t="s">
        <v>151</v>
      </c>
      <c r="B914">
        <v>2</v>
      </c>
      <c r="C914">
        <v>3</v>
      </c>
      <c r="D914" s="3">
        <v>43366</v>
      </c>
      <c r="E914" s="3">
        <v>43363</v>
      </c>
      <c r="F914" s="1">
        <v>226.298</v>
      </c>
      <c r="G914">
        <v>37</v>
      </c>
      <c r="H914">
        <f t="shared" si="42"/>
        <v>75.432666666666663</v>
      </c>
      <c r="I914" t="s">
        <v>7</v>
      </c>
      <c r="J914" t="s">
        <v>8</v>
      </c>
      <c r="K914" s="12">
        <f t="shared" si="43"/>
        <v>1</v>
      </c>
      <c r="L914" s="1">
        <v>226.298</v>
      </c>
      <c r="M914">
        <f ca="1">VLOOKUP(A914,Sheet1!A:N,12,FALSE)</f>
        <v>3</v>
      </c>
      <c r="N914" s="1">
        <f t="shared" ca="1" si="44"/>
        <v>16.216216216216218</v>
      </c>
    </row>
    <row r="915" spans="1:14" x14ac:dyDescent="0.2">
      <c r="A915" t="s">
        <v>243</v>
      </c>
      <c r="B915">
        <v>5</v>
      </c>
      <c r="C915">
        <v>5</v>
      </c>
      <c r="D915" s="3">
        <v>43277</v>
      </c>
      <c r="E915" s="3">
        <v>42948</v>
      </c>
      <c r="F915" s="1">
        <v>126.14400000000001</v>
      </c>
      <c r="G915">
        <v>62</v>
      </c>
      <c r="H915">
        <f t="shared" si="42"/>
        <v>25.2288</v>
      </c>
      <c r="I915" t="s">
        <v>7</v>
      </c>
      <c r="J915" t="s">
        <v>8</v>
      </c>
      <c r="K915" s="12">
        <f t="shared" si="43"/>
        <v>1</v>
      </c>
      <c r="L915" s="1">
        <v>126.14400000000001</v>
      </c>
      <c r="M915">
        <f ca="1">VLOOKUP(A915,Sheet1!A:N,12,FALSE)</f>
        <v>5</v>
      </c>
      <c r="N915" s="1">
        <f t="shared" ca="1" si="44"/>
        <v>16.129032258064516</v>
      </c>
    </row>
    <row r="916" spans="1:14" x14ac:dyDescent="0.2">
      <c r="A916" t="s">
        <v>57</v>
      </c>
      <c r="B916">
        <v>4</v>
      </c>
      <c r="C916">
        <v>7</v>
      </c>
      <c r="D916" s="3">
        <v>44047</v>
      </c>
      <c r="E916" s="3">
        <v>43873</v>
      </c>
      <c r="F916">
        <v>139.52099999999999</v>
      </c>
      <c r="G916">
        <v>87</v>
      </c>
      <c r="H916">
        <f t="shared" si="42"/>
        <v>19.931571428571427</v>
      </c>
      <c r="I916" t="s">
        <v>805</v>
      </c>
      <c r="J916" t="s">
        <v>8</v>
      </c>
      <c r="K916" s="12">
        <f t="shared" si="43"/>
        <v>1</v>
      </c>
      <c r="L916" s="1">
        <v>139.52099999999999</v>
      </c>
      <c r="M916">
        <f ca="1">VLOOKUP(A916,Sheet1!A:N,12,FALSE)</f>
        <v>7</v>
      </c>
      <c r="N916" s="1">
        <f t="shared" ca="1" si="44"/>
        <v>16.091954022988507</v>
      </c>
    </row>
    <row r="917" spans="1:14" x14ac:dyDescent="0.2">
      <c r="A917" t="s">
        <v>532</v>
      </c>
      <c r="B917">
        <v>2</v>
      </c>
      <c r="C917">
        <v>2</v>
      </c>
      <c r="D917" s="3">
        <v>43444</v>
      </c>
      <c r="E917" s="3">
        <v>43298</v>
      </c>
      <c r="F917" s="8">
        <v>274</v>
      </c>
      <c r="G917">
        <v>137</v>
      </c>
      <c r="H917">
        <f t="shared" si="42"/>
        <v>137</v>
      </c>
      <c r="I917" t="s">
        <v>7</v>
      </c>
      <c r="J917" t="s">
        <v>575</v>
      </c>
      <c r="K917" s="12">
        <f t="shared" si="43"/>
        <v>2</v>
      </c>
      <c r="L917" s="1">
        <v>1705.25</v>
      </c>
      <c r="M917">
        <f ca="1">VLOOKUP(A917,Sheet1!A:N,12,FALSE)</f>
        <v>11</v>
      </c>
      <c r="N917" s="1">
        <f t="shared" ca="1" si="44"/>
        <v>16.058394160583941</v>
      </c>
    </row>
    <row r="918" spans="1:14" x14ac:dyDescent="0.2">
      <c r="A918" t="s">
        <v>532</v>
      </c>
      <c r="B918">
        <v>8</v>
      </c>
      <c r="C918">
        <v>9</v>
      </c>
      <c r="D918" s="3">
        <v>43444</v>
      </c>
      <c r="E918" s="3">
        <v>43298</v>
      </c>
      <c r="F918">
        <v>1431.25</v>
      </c>
      <c r="G918">
        <v>137</v>
      </c>
      <c r="H918">
        <f t="shared" si="42"/>
        <v>159.02777777777777</v>
      </c>
      <c r="I918" t="s">
        <v>805</v>
      </c>
      <c r="J918" t="s">
        <v>575</v>
      </c>
      <c r="K918" s="12">
        <f t="shared" si="43"/>
        <v>2</v>
      </c>
      <c r="L918" s="1">
        <v>1705.25</v>
      </c>
      <c r="M918">
        <f ca="1">VLOOKUP(A918,Sheet1!A:N,12,FALSE)</f>
        <v>11</v>
      </c>
      <c r="N918" s="1">
        <f t="shared" ca="1" si="44"/>
        <v>16.058394160583941</v>
      </c>
    </row>
    <row r="919" spans="1:14" x14ac:dyDescent="0.2">
      <c r="A919" t="s">
        <v>540</v>
      </c>
      <c r="B919">
        <v>2</v>
      </c>
      <c r="C919">
        <v>2</v>
      </c>
      <c r="D919" s="3">
        <v>43245</v>
      </c>
      <c r="E919" s="3">
        <v>43046</v>
      </c>
      <c r="F919" s="8">
        <v>588.07000000000005</v>
      </c>
      <c r="G919">
        <v>25</v>
      </c>
      <c r="H919">
        <f t="shared" si="42"/>
        <v>294.03500000000003</v>
      </c>
      <c r="I919" t="s">
        <v>7</v>
      </c>
      <c r="J919" t="s">
        <v>575</v>
      </c>
      <c r="K919" s="12">
        <f t="shared" si="43"/>
        <v>1</v>
      </c>
      <c r="L919" s="1">
        <v>588.07000000000005</v>
      </c>
      <c r="M919">
        <f ca="1">VLOOKUP(A919,Sheet1!A:N,12,FALSE)</f>
        <v>2</v>
      </c>
      <c r="N919" s="1">
        <f t="shared" ca="1" si="44"/>
        <v>16</v>
      </c>
    </row>
    <row r="920" spans="1:14" x14ac:dyDescent="0.2">
      <c r="A920" t="s">
        <v>665</v>
      </c>
      <c r="B920">
        <v>6</v>
      </c>
      <c r="C920">
        <v>6</v>
      </c>
      <c r="D920" s="3">
        <v>44250</v>
      </c>
      <c r="E920" s="3">
        <v>43801</v>
      </c>
      <c r="F920">
        <v>5012.0600000000004</v>
      </c>
      <c r="G920">
        <v>76</v>
      </c>
      <c r="H920">
        <f t="shared" si="42"/>
        <v>835.34333333333336</v>
      </c>
      <c r="I920" t="s">
        <v>805</v>
      </c>
      <c r="J920" t="s">
        <v>8</v>
      </c>
      <c r="K920" s="12">
        <f t="shared" si="43"/>
        <v>1</v>
      </c>
      <c r="L920" s="1">
        <v>5012.0600000000004</v>
      </c>
      <c r="M920">
        <f ca="1">VLOOKUP(A920,Sheet1!A:N,12,FALSE)</f>
        <v>6</v>
      </c>
      <c r="N920" s="1">
        <f t="shared" ca="1" si="44"/>
        <v>15.789473684210526</v>
      </c>
    </row>
    <row r="921" spans="1:14" x14ac:dyDescent="0.2">
      <c r="A921" t="s">
        <v>760</v>
      </c>
      <c r="B921">
        <v>1</v>
      </c>
      <c r="C921">
        <v>3</v>
      </c>
      <c r="D921" s="3">
        <v>43588</v>
      </c>
      <c r="E921" s="3">
        <v>43422</v>
      </c>
      <c r="F921">
        <v>130.41200000000001</v>
      </c>
      <c r="G921">
        <v>38</v>
      </c>
      <c r="H921">
        <f t="shared" si="42"/>
        <v>43.470666666666666</v>
      </c>
      <c r="I921" t="s">
        <v>805</v>
      </c>
      <c r="J921" t="s">
        <v>8</v>
      </c>
      <c r="K921" s="12">
        <f t="shared" si="43"/>
        <v>1</v>
      </c>
      <c r="L921" s="1">
        <v>130.41200000000001</v>
      </c>
      <c r="M921">
        <f ca="1">VLOOKUP(A921,Sheet1!A:N,12,FALSE)</f>
        <v>3</v>
      </c>
      <c r="N921" s="1">
        <f t="shared" ca="1" si="44"/>
        <v>15.789473684210526</v>
      </c>
    </row>
    <row r="922" spans="1:14" x14ac:dyDescent="0.2">
      <c r="A922" t="s">
        <v>948</v>
      </c>
      <c r="B922">
        <v>7</v>
      </c>
      <c r="C922">
        <v>7</v>
      </c>
      <c r="D922" s="3">
        <v>43785</v>
      </c>
      <c r="E922" s="3">
        <v>43443</v>
      </c>
      <c r="F922">
        <v>117.113</v>
      </c>
      <c r="G922">
        <v>89</v>
      </c>
      <c r="H922">
        <f t="shared" si="42"/>
        <v>16.730428571428572</v>
      </c>
      <c r="I922" t="s">
        <v>805</v>
      </c>
      <c r="J922" t="s">
        <v>575</v>
      </c>
      <c r="K922" s="12">
        <f t="shared" si="43"/>
        <v>1</v>
      </c>
      <c r="L922" s="1">
        <v>117.113</v>
      </c>
      <c r="M922">
        <f ca="1">VLOOKUP(A922,Sheet1!A:N,12,FALSE)</f>
        <v>7</v>
      </c>
      <c r="N922" s="1">
        <f t="shared" ca="1" si="44"/>
        <v>15.730337078651685</v>
      </c>
    </row>
    <row r="923" spans="1:14" x14ac:dyDescent="0.2">
      <c r="A923" t="s">
        <v>495</v>
      </c>
      <c r="B923">
        <v>5</v>
      </c>
      <c r="C923">
        <v>7</v>
      </c>
      <c r="D923" s="3">
        <v>43726</v>
      </c>
      <c r="E923" s="3">
        <v>43512</v>
      </c>
      <c r="F923" s="8">
        <v>481.32</v>
      </c>
      <c r="G923">
        <v>89</v>
      </c>
      <c r="H923">
        <f t="shared" si="42"/>
        <v>68.760000000000005</v>
      </c>
      <c r="I923" t="s">
        <v>7</v>
      </c>
      <c r="J923" t="s">
        <v>575</v>
      </c>
      <c r="K923" s="12">
        <f t="shared" si="43"/>
        <v>1</v>
      </c>
      <c r="L923" s="1">
        <v>481.32</v>
      </c>
      <c r="M923">
        <f ca="1">VLOOKUP(A923,Sheet1!A:N,12,FALSE)</f>
        <v>7</v>
      </c>
      <c r="N923" s="1">
        <f t="shared" ca="1" si="44"/>
        <v>15.730337078651685</v>
      </c>
    </row>
    <row r="924" spans="1:14" x14ac:dyDescent="0.2">
      <c r="A924" t="s">
        <v>971</v>
      </c>
      <c r="B924">
        <v>6</v>
      </c>
      <c r="C924">
        <v>9</v>
      </c>
      <c r="D924" s="3">
        <v>43792</v>
      </c>
      <c r="E924" s="3">
        <v>43359</v>
      </c>
      <c r="F924">
        <v>134.41200000000001</v>
      </c>
      <c r="G924">
        <v>115</v>
      </c>
      <c r="H924">
        <f t="shared" si="42"/>
        <v>14.934666666666667</v>
      </c>
      <c r="I924" t="s">
        <v>805</v>
      </c>
      <c r="J924" t="s">
        <v>575</v>
      </c>
      <c r="K924" s="12">
        <f t="shared" si="43"/>
        <v>1</v>
      </c>
      <c r="L924" s="1">
        <v>134.41200000000001</v>
      </c>
      <c r="M924">
        <f ca="1">VLOOKUP(A924,Sheet1!A:N,12,FALSE)</f>
        <v>9</v>
      </c>
      <c r="N924" s="1">
        <f t="shared" ca="1" si="44"/>
        <v>15.65217391304348</v>
      </c>
    </row>
    <row r="925" spans="1:14" x14ac:dyDescent="0.2">
      <c r="A925" t="s">
        <v>123</v>
      </c>
      <c r="B925">
        <v>33</v>
      </c>
      <c r="C925">
        <v>50</v>
      </c>
      <c r="D925" s="3">
        <v>43558</v>
      </c>
      <c r="E925" s="3">
        <v>43326</v>
      </c>
      <c r="F925" s="1">
        <v>979.01</v>
      </c>
      <c r="G925">
        <v>1010</v>
      </c>
      <c r="H925">
        <f t="shared" si="42"/>
        <v>19.580200000000001</v>
      </c>
      <c r="I925" t="s">
        <v>7</v>
      </c>
      <c r="J925" t="s">
        <v>8</v>
      </c>
      <c r="K925" s="12">
        <f t="shared" si="43"/>
        <v>2</v>
      </c>
      <c r="L925" s="1">
        <v>1504.4299999999998</v>
      </c>
      <c r="M925">
        <f ca="1">VLOOKUP(A925,Sheet1!A:N,12,FALSE)</f>
        <v>79</v>
      </c>
      <c r="N925" s="1">
        <f t="shared" ca="1" si="44"/>
        <v>15.643564356435643</v>
      </c>
    </row>
    <row r="926" spans="1:14" x14ac:dyDescent="0.2">
      <c r="A926" t="s">
        <v>123</v>
      </c>
      <c r="B926">
        <v>16</v>
      </c>
      <c r="C926">
        <v>29</v>
      </c>
      <c r="D926" s="3">
        <v>43558</v>
      </c>
      <c r="E926" s="3">
        <v>43326</v>
      </c>
      <c r="F926">
        <v>525.41999999999996</v>
      </c>
      <c r="G926">
        <v>1010</v>
      </c>
      <c r="H926">
        <f t="shared" si="42"/>
        <v>18.117931034482758</v>
      </c>
      <c r="I926" t="s">
        <v>805</v>
      </c>
      <c r="J926" t="s">
        <v>8</v>
      </c>
      <c r="K926" s="12">
        <f t="shared" si="43"/>
        <v>2</v>
      </c>
      <c r="L926" s="1">
        <v>1504.4299999999998</v>
      </c>
      <c r="M926">
        <f ca="1">VLOOKUP(A926,Sheet1!A:N,12,FALSE)</f>
        <v>79</v>
      </c>
      <c r="N926" s="1">
        <f t="shared" ca="1" si="44"/>
        <v>15.643564356435643</v>
      </c>
    </row>
    <row r="927" spans="1:14" x14ac:dyDescent="0.2">
      <c r="A927" t="s">
        <v>1014</v>
      </c>
      <c r="B927">
        <v>4</v>
      </c>
      <c r="C927">
        <v>4</v>
      </c>
      <c r="D927" s="3">
        <v>43794</v>
      </c>
      <c r="E927" s="3">
        <v>43554</v>
      </c>
      <c r="F927">
        <v>258.34500000000003</v>
      </c>
      <c r="G927">
        <v>52</v>
      </c>
      <c r="H927">
        <f t="shared" si="42"/>
        <v>64.586250000000007</v>
      </c>
      <c r="I927" t="s">
        <v>805</v>
      </c>
      <c r="J927" t="s">
        <v>575</v>
      </c>
      <c r="K927" s="12">
        <f t="shared" si="43"/>
        <v>1</v>
      </c>
      <c r="L927" s="1">
        <v>258.34500000000003</v>
      </c>
      <c r="M927">
        <f ca="1">VLOOKUP(A927,Sheet1!A:N,12,FALSE)</f>
        <v>4</v>
      </c>
      <c r="N927" s="1">
        <f t="shared" ca="1" si="44"/>
        <v>15.384615384615385</v>
      </c>
    </row>
    <row r="928" spans="1:14" x14ac:dyDescent="0.2">
      <c r="A928" t="s">
        <v>1097</v>
      </c>
      <c r="B928">
        <v>2</v>
      </c>
      <c r="C928">
        <v>3</v>
      </c>
      <c r="D928" s="3">
        <v>43787</v>
      </c>
      <c r="E928" s="3">
        <v>43308</v>
      </c>
      <c r="F928">
        <v>217.435</v>
      </c>
      <c r="G928">
        <v>39</v>
      </c>
      <c r="H928">
        <f t="shared" si="42"/>
        <v>72.478333333333339</v>
      </c>
      <c r="I928" t="s">
        <v>805</v>
      </c>
      <c r="J928" t="s">
        <v>575</v>
      </c>
      <c r="K928" s="12">
        <f t="shared" si="43"/>
        <v>1</v>
      </c>
      <c r="L928" s="1">
        <v>217.435</v>
      </c>
      <c r="M928">
        <f ca="1">VLOOKUP(A928,Sheet1!A:N,12,FALSE)</f>
        <v>3</v>
      </c>
      <c r="N928" s="1">
        <f t="shared" ca="1" si="44"/>
        <v>15.384615384615385</v>
      </c>
    </row>
    <row r="929" spans="1:14" x14ac:dyDescent="0.2">
      <c r="A929" t="s">
        <v>1194</v>
      </c>
      <c r="B929">
        <v>1</v>
      </c>
      <c r="C929">
        <v>1</v>
      </c>
      <c r="D929" s="3">
        <v>43617</v>
      </c>
      <c r="E929" s="3">
        <v>43332</v>
      </c>
      <c r="F929">
        <v>100.569</v>
      </c>
      <c r="G929">
        <v>13</v>
      </c>
      <c r="H929">
        <f t="shared" si="42"/>
        <v>100.569</v>
      </c>
      <c r="I929" t="s">
        <v>805</v>
      </c>
      <c r="J929" t="s">
        <v>575</v>
      </c>
      <c r="K929" s="12">
        <f t="shared" si="43"/>
        <v>1</v>
      </c>
      <c r="L929" s="1">
        <v>100.569</v>
      </c>
      <c r="M929">
        <f ca="1">VLOOKUP(A929,Sheet1!A:N,12,FALSE)</f>
        <v>1</v>
      </c>
      <c r="N929" s="1">
        <f t="shared" ca="1" si="44"/>
        <v>15.384615384615385</v>
      </c>
    </row>
    <row r="930" spans="1:14" x14ac:dyDescent="0.2">
      <c r="A930" t="s">
        <v>796</v>
      </c>
      <c r="B930">
        <v>1</v>
      </c>
      <c r="C930">
        <v>1</v>
      </c>
      <c r="D930" s="3">
        <v>43614</v>
      </c>
      <c r="E930" s="3">
        <v>43369</v>
      </c>
      <c r="F930">
        <v>104</v>
      </c>
      <c r="G930">
        <v>13</v>
      </c>
      <c r="H930">
        <f t="shared" si="42"/>
        <v>104</v>
      </c>
      <c r="I930" t="s">
        <v>805</v>
      </c>
      <c r="J930" t="s">
        <v>8</v>
      </c>
      <c r="K930" s="12">
        <f t="shared" si="43"/>
        <v>1</v>
      </c>
      <c r="L930" s="1">
        <v>104</v>
      </c>
      <c r="M930">
        <f ca="1">VLOOKUP(A930,Sheet1!A:N,12,FALSE)</f>
        <v>1</v>
      </c>
      <c r="N930" s="1">
        <f t="shared" ca="1" si="44"/>
        <v>15.384615384615385</v>
      </c>
    </row>
    <row r="931" spans="1:14" x14ac:dyDescent="0.2">
      <c r="A931" t="s">
        <v>1149</v>
      </c>
      <c r="B931">
        <v>2</v>
      </c>
      <c r="C931">
        <v>2</v>
      </c>
      <c r="D931" s="3">
        <v>43607</v>
      </c>
      <c r="E931" s="3">
        <v>43404</v>
      </c>
      <c r="F931">
        <v>180.89099999999999</v>
      </c>
      <c r="G931">
        <v>26</v>
      </c>
      <c r="H931">
        <f t="shared" si="42"/>
        <v>90.445499999999996</v>
      </c>
      <c r="I931" t="s">
        <v>805</v>
      </c>
      <c r="J931" t="s">
        <v>575</v>
      </c>
      <c r="K931" s="12">
        <f t="shared" si="43"/>
        <v>1</v>
      </c>
      <c r="L931" s="1">
        <v>180.89099999999999</v>
      </c>
      <c r="M931">
        <f ca="1">VLOOKUP(A931,Sheet1!A:N,12,FALSE)</f>
        <v>2</v>
      </c>
      <c r="N931" s="1">
        <f t="shared" ca="1" si="44"/>
        <v>15.384615384615385</v>
      </c>
    </row>
    <row r="932" spans="1:14" x14ac:dyDescent="0.2">
      <c r="A932" t="s">
        <v>1192</v>
      </c>
      <c r="B932">
        <v>1</v>
      </c>
      <c r="C932">
        <v>4</v>
      </c>
      <c r="D932" s="3">
        <v>43286</v>
      </c>
      <c r="E932" s="3">
        <v>43115</v>
      </c>
      <c r="F932">
        <v>166.57</v>
      </c>
      <c r="G932">
        <v>52</v>
      </c>
      <c r="H932">
        <f t="shared" si="42"/>
        <v>41.642499999999998</v>
      </c>
      <c r="I932" t="s">
        <v>805</v>
      </c>
      <c r="J932" t="s">
        <v>575</v>
      </c>
      <c r="K932" s="12">
        <f t="shared" si="43"/>
        <v>1</v>
      </c>
      <c r="L932" s="1">
        <v>166.57</v>
      </c>
      <c r="M932">
        <f ca="1">VLOOKUP(A932,Sheet1!A:N,12,FALSE)</f>
        <v>4</v>
      </c>
      <c r="N932" s="1">
        <f t="shared" ca="1" si="44"/>
        <v>15.384615384615385</v>
      </c>
    </row>
    <row r="933" spans="1:14" x14ac:dyDescent="0.2">
      <c r="A933" t="s">
        <v>1229</v>
      </c>
      <c r="B933">
        <v>1</v>
      </c>
      <c r="C933">
        <v>1</v>
      </c>
      <c r="D933" s="3">
        <v>43283</v>
      </c>
      <c r="E933" s="3">
        <v>43089</v>
      </c>
      <c r="F933">
        <v>101.995</v>
      </c>
      <c r="G933">
        <v>13</v>
      </c>
      <c r="H933">
        <f t="shared" si="42"/>
        <v>101.995</v>
      </c>
      <c r="I933" t="s">
        <v>805</v>
      </c>
      <c r="J933" t="s">
        <v>575</v>
      </c>
      <c r="K933" s="12">
        <f t="shared" si="43"/>
        <v>1</v>
      </c>
      <c r="L933" s="1">
        <v>101.995</v>
      </c>
      <c r="M933">
        <f ca="1">VLOOKUP(A933,Sheet1!A:N,12,FALSE)</f>
        <v>1</v>
      </c>
      <c r="N933" s="1">
        <f t="shared" ca="1" si="44"/>
        <v>15.384615384615385</v>
      </c>
    </row>
    <row r="934" spans="1:14" x14ac:dyDescent="0.2">
      <c r="A934" t="s">
        <v>353</v>
      </c>
      <c r="B934">
        <v>1</v>
      </c>
      <c r="C934">
        <v>2</v>
      </c>
      <c r="D934" s="3">
        <v>43275</v>
      </c>
      <c r="E934" s="3">
        <v>42913</v>
      </c>
      <c r="F934" s="1">
        <v>140</v>
      </c>
      <c r="G934">
        <v>26</v>
      </c>
      <c r="H934">
        <f t="shared" si="42"/>
        <v>70</v>
      </c>
      <c r="I934" t="s">
        <v>7</v>
      </c>
      <c r="J934" t="s">
        <v>8</v>
      </c>
      <c r="K934" s="12">
        <f t="shared" si="43"/>
        <v>1</v>
      </c>
      <c r="L934" s="1">
        <v>140</v>
      </c>
      <c r="M934">
        <f ca="1">VLOOKUP(A934,Sheet1!A:N,12,FALSE)</f>
        <v>2</v>
      </c>
      <c r="N934" s="1">
        <f t="shared" ca="1" si="44"/>
        <v>15.384615384615385</v>
      </c>
    </row>
    <row r="935" spans="1:14" x14ac:dyDescent="0.2">
      <c r="A935" t="s">
        <v>1004</v>
      </c>
      <c r="B935">
        <v>5</v>
      </c>
      <c r="C935">
        <v>6</v>
      </c>
      <c r="D935" s="3">
        <v>43697</v>
      </c>
      <c r="E935" s="3">
        <v>43302</v>
      </c>
      <c r="F935">
        <v>111.90300000000001</v>
      </c>
      <c r="G935">
        <v>79</v>
      </c>
      <c r="H935">
        <f t="shared" si="42"/>
        <v>18.650500000000001</v>
      </c>
      <c r="I935" t="s">
        <v>805</v>
      </c>
      <c r="J935" t="s">
        <v>575</v>
      </c>
      <c r="K935" s="12">
        <f t="shared" si="43"/>
        <v>1</v>
      </c>
      <c r="L935" s="1">
        <v>111.90300000000001</v>
      </c>
      <c r="M935">
        <f ca="1">VLOOKUP(A935,Sheet1!A:N,12,FALSE)</f>
        <v>6</v>
      </c>
      <c r="N935" s="1">
        <f t="shared" ca="1" si="44"/>
        <v>15.18987341772152</v>
      </c>
    </row>
    <row r="936" spans="1:14" x14ac:dyDescent="0.2">
      <c r="A936" t="s">
        <v>995</v>
      </c>
      <c r="B936">
        <v>5</v>
      </c>
      <c r="C936">
        <v>16</v>
      </c>
      <c r="D936" s="3">
        <v>43278</v>
      </c>
      <c r="E936" s="3">
        <v>43052</v>
      </c>
      <c r="F936">
        <v>312.23500000000001</v>
      </c>
      <c r="G936">
        <v>211</v>
      </c>
      <c r="H936">
        <f t="shared" si="42"/>
        <v>19.514687500000001</v>
      </c>
      <c r="I936" t="s">
        <v>805</v>
      </c>
      <c r="J936" t="s">
        <v>575</v>
      </c>
      <c r="K936" s="12">
        <f t="shared" si="43"/>
        <v>1</v>
      </c>
      <c r="L936" s="1">
        <v>312.23500000000001</v>
      </c>
      <c r="M936">
        <f ca="1">VLOOKUP(A936,Sheet1!A:N,12,FALSE)</f>
        <v>16</v>
      </c>
      <c r="N936" s="1">
        <f t="shared" ca="1" si="44"/>
        <v>15.165876777251185</v>
      </c>
    </row>
    <row r="937" spans="1:14" x14ac:dyDescent="0.2">
      <c r="A937" t="s">
        <v>1001</v>
      </c>
      <c r="B937">
        <v>5</v>
      </c>
      <c r="C937">
        <v>5</v>
      </c>
      <c r="D937" s="3">
        <v>43630</v>
      </c>
      <c r="E937" s="3">
        <v>43341</v>
      </c>
      <c r="F937">
        <v>200.54499999999999</v>
      </c>
      <c r="G937">
        <v>66</v>
      </c>
      <c r="H937">
        <f t="shared" si="42"/>
        <v>40.108999999999995</v>
      </c>
      <c r="I937" t="s">
        <v>805</v>
      </c>
      <c r="J937" t="s">
        <v>575</v>
      </c>
      <c r="K937" s="12">
        <f t="shared" si="43"/>
        <v>1</v>
      </c>
      <c r="L937" s="1">
        <v>200.54499999999999</v>
      </c>
      <c r="M937">
        <f ca="1">VLOOKUP(A937,Sheet1!A:N,12,FALSE)</f>
        <v>5</v>
      </c>
      <c r="N937" s="1">
        <f t="shared" ca="1" si="44"/>
        <v>15.151515151515152</v>
      </c>
    </row>
    <row r="938" spans="1:14" x14ac:dyDescent="0.2">
      <c r="A938" t="s">
        <v>290</v>
      </c>
      <c r="B938">
        <v>5</v>
      </c>
      <c r="C938">
        <v>5</v>
      </c>
      <c r="D938" s="3">
        <v>43276</v>
      </c>
      <c r="E938" s="3">
        <v>43032</v>
      </c>
      <c r="F938" s="1">
        <v>128.16</v>
      </c>
      <c r="G938">
        <v>66</v>
      </c>
      <c r="H938">
        <f t="shared" si="42"/>
        <v>25.631999999999998</v>
      </c>
      <c r="I938" t="s">
        <v>7</v>
      </c>
      <c r="J938" t="s">
        <v>8</v>
      </c>
      <c r="K938" s="12">
        <f t="shared" si="43"/>
        <v>1</v>
      </c>
      <c r="L938" s="1">
        <v>128.16</v>
      </c>
      <c r="M938">
        <f ca="1">VLOOKUP(A938,Sheet1!A:N,12,FALSE)</f>
        <v>5</v>
      </c>
      <c r="N938" s="1">
        <f t="shared" ca="1" si="44"/>
        <v>15.151515151515152</v>
      </c>
    </row>
    <row r="939" spans="1:14" x14ac:dyDescent="0.2">
      <c r="A939" t="s">
        <v>1011</v>
      </c>
      <c r="B939">
        <v>4</v>
      </c>
      <c r="C939">
        <v>4</v>
      </c>
      <c r="D939" s="3">
        <v>43775</v>
      </c>
      <c r="E939" s="3">
        <v>43455</v>
      </c>
      <c r="F939">
        <v>287.32799999999997</v>
      </c>
      <c r="G939">
        <v>53</v>
      </c>
      <c r="H939">
        <f t="shared" si="42"/>
        <v>71.831999999999994</v>
      </c>
      <c r="I939" t="s">
        <v>805</v>
      </c>
      <c r="J939" t="s">
        <v>575</v>
      </c>
      <c r="K939" s="12">
        <f t="shared" si="43"/>
        <v>1</v>
      </c>
      <c r="L939" s="1">
        <v>287.32799999999997</v>
      </c>
      <c r="M939">
        <f ca="1">VLOOKUP(A939,Sheet1!A:N,12,FALSE)</f>
        <v>4</v>
      </c>
      <c r="N939" s="1">
        <f t="shared" ca="1" si="44"/>
        <v>15.09433962264151</v>
      </c>
    </row>
    <row r="940" spans="1:14" x14ac:dyDescent="0.2">
      <c r="A940" t="s">
        <v>242</v>
      </c>
      <c r="B940">
        <v>5</v>
      </c>
      <c r="C940">
        <v>8</v>
      </c>
      <c r="D940" s="3">
        <v>43277</v>
      </c>
      <c r="E940" s="3">
        <v>42948</v>
      </c>
      <c r="F940" s="1">
        <v>395.447</v>
      </c>
      <c r="G940">
        <v>106</v>
      </c>
      <c r="H940">
        <f t="shared" si="42"/>
        <v>49.430875</v>
      </c>
      <c r="I940" t="s">
        <v>7</v>
      </c>
      <c r="J940" t="s">
        <v>8</v>
      </c>
      <c r="K940" s="12">
        <f t="shared" si="43"/>
        <v>1</v>
      </c>
      <c r="L940" s="1">
        <v>395.447</v>
      </c>
      <c r="M940">
        <f ca="1">VLOOKUP(A940,Sheet1!A:N,12,FALSE)</f>
        <v>8</v>
      </c>
      <c r="N940" s="1">
        <f t="shared" ca="1" si="44"/>
        <v>15.09433962264151</v>
      </c>
    </row>
    <row r="941" spans="1:14" x14ac:dyDescent="0.2">
      <c r="A941" t="s">
        <v>1070</v>
      </c>
      <c r="B941">
        <v>3</v>
      </c>
      <c r="C941">
        <v>3</v>
      </c>
      <c r="D941" s="3">
        <v>43795</v>
      </c>
      <c r="E941" s="3">
        <v>43329</v>
      </c>
      <c r="F941">
        <v>425.44</v>
      </c>
      <c r="G941">
        <v>40</v>
      </c>
      <c r="H941">
        <f t="shared" si="42"/>
        <v>141.81333333333333</v>
      </c>
      <c r="I941" t="s">
        <v>805</v>
      </c>
      <c r="J941" t="s">
        <v>575</v>
      </c>
      <c r="K941" s="12">
        <f t="shared" si="43"/>
        <v>1</v>
      </c>
      <c r="L941" s="1">
        <v>425.44</v>
      </c>
      <c r="M941">
        <f ca="1">VLOOKUP(A941,Sheet1!A:N,12,FALSE)</f>
        <v>3</v>
      </c>
      <c r="N941" s="1">
        <f t="shared" ca="1" si="44"/>
        <v>15</v>
      </c>
    </row>
    <row r="942" spans="1:14" x14ac:dyDescent="0.2">
      <c r="A942" t="s">
        <v>959</v>
      </c>
      <c r="B942">
        <v>6</v>
      </c>
      <c r="C942">
        <v>8</v>
      </c>
      <c r="D942" s="3">
        <v>43761</v>
      </c>
      <c r="E942" s="3">
        <v>43302</v>
      </c>
      <c r="F942">
        <v>272.06799999999998</v>
      </c>
      <c r="G942">
        <v>108</v>
      </c>
      <c r="H942">
        <f t="shared" si="42"/>
        <v>34.008499999999998</v>
      </c>
      <c r="I942" t="s">
        <v>805</v>
      </c>
      <c r="J942" t="s">
        <v>575</v>
      </c>
      <c r="K942" s="12">
        <f t="shared" si="43"/>
        <v>1</v>
      </c>
      <c r="L942" s="1">
        <v>272.06799999999998</v>
      </c>
      <c r="M942">
        <f ca="1">VLOOKUP(A942,Sheet1!A:N,12,FALSE)</f>
        <v>8</v>
      </c>
      <c r="N942" s="1">
        <f t="shared" ca="1" si="44"/>
        <v>14.814814814814813</v>
      </c>
    </row>
    <row r="943" spans="1:14" x14ac:dyDescent="0.2">
      <c r="A943" t="s">
        <v>936</v>
      </c>
      <c r="B943">
        <v>7</v>
      </c>
      <c r="C943">
        <v>8</v>
      </c>
      <c r="D943" s="3">
        <v>43749</v>
      </c>
      <c r="E943" s="3">
        <v>43608</v>
      </c>
      <c r="F943">
        <v>144.559</v>
      </c>
      <c r="G943">
        <v>108</v>
      </c>
      <c r="H943">
        <f t="shared" si="42"/>
        <v>18.069875</v>
      </c>
      <c r="I943" t="s">
        <v>805</v>
      </c>
      <c r="J943" t="s">
        <v>575</v>
      </c>
      <c r="K943" s="12">
        <f t="shared" si="43"/>
        <v>1</v>
      </c>
      <c r="L943" s="1">
        <v>144.559</v>
      </c>
      <c r="M943">
        <f ca="1">VLOOKUP(A943,Sheet1!A:N,12,FALSE)</f>
        <v>8</v>
      </c>
      <c r="N943" s="1">
        <f t="shared" ca="1" si="44"/>
        <v>14.814814814814813</v>
      </c>
    </row>
    <row r="944" spans="1:14" x14ac:dyDescent="0.2">
      <c r="A944" t="s">
        <v>1158</v>
      </c>
      <c r="B944">
        <v>1</v>
      </c>
      <c r="C944">
        <v>2</v>
      </c>
      <c r="D944" s="3">
        <v>43702</v>
      </c>
      <c r="E944" s="3">
        <v>43339</v>
      </c>
      <c r="F944">
        <v>125.255</v>
      </c>
      <c r="G944">
        <v>27</v>
      </c>
      <c r="H944">
        <f t="shared" si="42"/>
        <v>62.627499999999998</v>
      </c>
      <c r="I944" t="s">
        <v>805</v>
      </c>
      <c r="J944" t="s">
        <v>575</v>
      </c>
      <c r="K944" s="12">
        <f t="shared" si="43"/>
        <v>1</v>
      </c>
      <c r="L944" s="1">
        <v>125.255</v>
      </c>
      <c r="M944">
        <f ca="1">VLOOKUP(A944,Sheet1!A:N,12,FALSE)</f>
        <v>2</v>
      </c>
      <c r="N944" s="1">
        <f t="shared" ca="1" si="44"/>
        <v>14.814814814814813</v>
      </c>
    </row>
    <row r="945" spans="1:14" x14ac:dyDescent="0.2">
      <c r="A945" t="s">
        <v>644</v>
      </c>
      <c r="B945">
        <v>9</v>
      </c>
      <c r="C945">
        <v>9</v>
      </c>
      <c r="D945" s="3">
        <v>43450</v>
      </c>
      <c r="E945" s="3">
        <v>43317</v>
      </c>
      <c r="F945">
        <v>5036.17</v>
      </c>
      <c r="G945">
        <v>122</v>
      </c>
      <c r="H945">
        <f t="shared" si="42"/>
        <v>559.57444444444445</v>
      </c>
      <c r="I945" t="s">
        <v>805</v>
      </c>
      <c r="J945" t="s">
        <v>8</v>
      </c>
      <c r="K945" s="12">
        <f t="shared" si="43"/>
        <v>1</v>
      </c>
      <c r="L945" s="1">
        <v>5036.17</v>
      </c>
      <c r="M945">
        <f ca="1">VLOOKUP(A945,Sheet1!A:N,12,FALSE)</f>
        <v>9</v>
      </c>
      <c r="N945" s="1">
        <f t="shared" ca="1" si="44"/>
        <v>14.754098360655737</v>
      </c>
    </row>
    <row r="946" spans="1:14" x14ac:dyDescent="0.2">
      <c r="A946" t="s">
        <v>586</v>
      </c>
      <c r="B946">
        <v>57</v>
      </c>
      <c r="C946">
        <v>163</v>
      </c>
      <c r="D946" s="3">
        <v>43591</v>
      </c>
      <c r="E946" s="3">
        <v>43338</v>
      </c>
      <c r="F946">
        <v>1971.21</v>
      </c>
      <c r="G946">
        <v>2216</v>
      </c>
      <c r="H946">
        <f t="shared" si="42"/>
        <v>12.093312883435583</v>
      </c>
      <c r="I946" t="s">
        <v>805</v>
      </c>
      <c r="J946" t="s">
        <v>8</v>
      </c>
      <c r="K946" s="12">
        <f t="shared" si="43"/>
        <v>1</v>
      </c>
      <c r="L946" s="1">
        <v>1971.21</v>
      </c>
      <c r="M946">
        <f ca="1">VLOOKUP(A946,Sheet1!A:N,12,FALSE)</f>
        <v>163</v>
      </c>
      <c r="N946" s="1">
        <f t="shared" ca="1" si="44"/>
        <v>14.711191335740073</v>
      </c>
    </row>
    <row r="947" spans="1:14" x14ac:dyDescent="0.2">
      <c r="A947" t="s">
        <v>259</v>
      </c>
      <c r="B947">
        <v>4</v>
      </c>
      <c r="C947">
        <v>5</v>
      </c>
      <c r="D947" s="3">
        <v>43277</v>
      </c>
      <c r="E947" s="3">
        <v>42908</v>
      </c>
      <c r="F947" s="1">
        <v>124.691</v>
      </c>
      <c r="G947">
        <v>68</v>
      </c>
      <c r="H947">
        <f t="shared" si="42"/>
        <v>24.938200000000002</v>
      </c>
      <c r="I947" t="s">
        <v>7</v>
      </c>
      <c r="J947" t="s">
        <v>8</v>
      </c>
      <c r="K947" s="12">
        <f t="shared" si="43"/>
        <v>1</v>
      </c>
      <c r="L947" s="1">
        <v>124.691</v>
      </c>
      <c r="M947">
        <f ca="1">VLOOKUP(A947,Sheet1!A:N,12,FALSE)</f>
        <v>5</v>
      </c>
      <c r="N947" s="1">
        <f t="shared" ca="1" si="44"/>
        <v>14.705882352941178</v>
      </c>
    </row>
    <row r="948" spans="1:14" x14ac:dyDescent="0.2">
      <c r="A948" t="s">
        <v>823</v>
      </c>
      <c r="B948">
        <v>51</v>
      </c>
      <c r="C948">
        <v>64</v>
      </c>
      <c r="D948" s="3">
        <v>43784</v>
      </c>
      <c r="E948" s="3">
        <v>43322</v>
      </c>
      <c r="F948">
        <v>865.57299999999998</v>
      </c>
      <c r="G948">
        <v>871</v>
      </c>
      <c r="H948">
        <f t="shared" si="42"/>
        <v>13.524578125</v>
      </c>
      <c r="I948" t="s">
        <v>805</v>
      </c>
      <c r="J948" t="s">
        <v>575</v>
      </c>
      <c r="K948" s="12">
        <f t="shared" si="43"/>
        <v>1</v>
      </c>
      <c r="L948" s="1">
        <v>865.57299999999998</v>
      </c>
      <c r="M948">
        <f ca="1">VLOOKUP(A948,Sheet1!A:N,12,FALSE)</f>
        <v>64</v>
      </c>
      <c r="N948" s="1">
        <f t="shared" ca="1" si="44"/>
        <v>14.695752009184845</v>
      </c>
    </row>
    <row r="949" spans="1:14" x14ac:dyDescent="0.2">
      <c r="A949" t="s">
        <v>218</v>
      </c>
      <c r="B949">
        <v>16</v>
      </c>
      <c r="C949">
        <v>28</v>
      </c>
      <c r="D949" s="3">
        <v>43277</v>
      </c>
      <c r="E949" s="3">
        <v>43083</v>
      </c>
      <c r="F949" s="1">
        <v>304.267</v>
      </c>
      <c r="G949">
        <v>382</v>
      </c>
      <c r="H949">
        <f t="shared" si="42"/>
        <v>10.866678571428571</v>
      </c>
      <c r="I949" t="s">
        <v>7</v>
      </c>
      <c r="J949" t="s">
        <v>8</v>
      </c>
      <c r="K949" s="12">
        <f t="shared" si="43"/>
        <v>1</v>
      </c>
      <c r="L949" s="1">
        <v>304.267</v>
      </c>
      <c r="M949">
        <f ca="1">VLOOKUP(A949,Sheet1!A:N,12,FALSE)</f>
        <v>28</v>
      </c>
      <c r="N949" s="1">
        <f t="shared" ca="1" si="44"/>
        <v>14.659685863874344</v>
      </c>
    </row>
    <row r="950" spans="1:14" x14ac:dyDescent="0.2">
      <c r="A950" t="s">
        <v>1039</v>
      </c>
      <c r="B950">
        <v>4</v>
      </c>
      <c r="C950">
        <v>4</v>
      </c>
      <c r="D950" s="3">
        <v>43677</v>
      </c>
      <c r="E950" s="3">
        <v>43348</v>
      </c>
      <c r="F950">
        <v>275.41300000000001</v>
      </c>
      <c r="G950">
        <v>55</v>
      </c>
      <c r="H950">
        <f t="shared" si="42"/>
        <v>68.853250000000003</v>
      </c>
      <c r="I950" t="s">
        <v>805</v>
      </c>
      <c r="J950" t="s">
        <v>575</v>
      </c>
      <c r="K950" s="12">
        <f t="shared" si="43"/>
        <v>1</v>
      </c>
      <c r="L950" s="1">
        <v>275.41300000000001</v>
      </c>
      <c r="M950">
        <f ca="1">VLOOKUP(A950,Sheet1!A:N,12,FALSE)</f>
        <v>4</v>
      </c>
      <c r="N950" s="1">
        <f t="shared" ca="1" si="44"/>
        <v>14.545454545454545</v>
      </c>
    </row>
    <row r="951" spans="1:14" x14ac:dyDescent="0.2">
      <c r="A951" t="s">
        <v>734</v>
      </c>
      <c r="B951">
        <v>2</v>
      </c>
      <c r="C951">
        <v>2</v>
      </c>
      <c r="D951" s="3">
        <v>44257</v>
      </c>
      <c r="E951" s="3">
        <v>43650</v>
      </c>
      <c r="F951">
        <v>144.99</v>
      </c>
      <c r="G951">
        <v>28</v>
      </c>
      <c r="H951">
        <f t="shared" si="42"/>
        <v>72.495000000000005</v>
      </c>
      <c r="I951" t="s">
        <v>805</v>
      </c>
      <c r="J951" t="s">
        <v>8</v>
      </c>
      <c r="K951" s="12">
        <f t="shared" si="43"/>
        <v>1</v>
      </c>
      <c r="L951" s="1">
        <v>144.99</v>
      </c>
      <c r="M951">
        <f ca="1">VLOOKUP(A951,Sheet1!A:N,12,FALSE)</f>
        <v>2</v>
      </c>
      <c r="N951" s="1">
        <f t="shared" ca="1" si="44"/>
        <v>14.285714285714285</v>
      </c>
    </row>
    <row r="952" spans="1:14" x14ac:dyDescent="0.2">
      <c r="A952" t="s">
        <v>698</v>
      </c>
      <c r="B952">
        <v>4</v>
      </c>
      <c r="C952">
        <v>5</v>
      </c>
      <c r="D952" s="3">
        <v>43784</v>
      </c>
      <c r="E952" s="3">
        <v>43400</v>
      </c>
      <c r="F952">
        <v>104.999</v>
      </c>
      <c r="G952">
        <v>70</v>
      </c>
      <c r="H952">
        <f t="shared" si="42"/>
        <v>20.9998</v>
      </c>
      <c r="I952" t="s">
        <v>805</v>
      </c>
      <c r="J952" t="s">
        <v>8</v>
      </c>
      <c r="K952" s="12">
        <f t="shared" si="43"/>
        <v>1</v>
      </c>
      <c r="L952" s="1">
        <v>104.999</v>
      </c>
      <c r="M952">
        <f ca="1">VLOOKUP(A952,Sheet1!A:N,12,FALSE)</f>
        <v>5</v>
      </c>
      <c r="N952" s="1">
        <f t="shared" ca="1" si="44"/>
        <v>14.285714285714285</v>
      </c>
    </row>
    <row r="953" spans="1:14" x14ac:dyDescent="0.2">
      <c r="A953" t="s">
        <v>1153</v>
      </c>
      <c r="B953">
        <v>2</v>
      </c>
      <c r="C953">
        <v>2</v>
      </c>
      <c r="D953" s="3">
        <v>43769</v>
      </c>
      <c r="E953" s="3">
        <v>43449</v>
      </c>
      <c r="F953">
        <v>200.37700000000001</v>
      </c>
      <c r="G953">
        <v>28</v>
      </c>
      <c r="H953">
        <f t="shared" si="42"/>
        <v>100.1885</v>
      </c>
      <c r="I953" t="s">
        <v>805</v>
      </c>
      <c r="J953" t="s">
        <v>575</v>
      </c>
      <c r="K953" s="12">
        <f t="shared" si="43"/>
        <v>1</v>
      </c>
      <c r="L953" s="1">
        <v>200.37700000000001</v>
      </c>
      <c r="M953">
        <f ca="1">VLOOKUP(A953,Sheet1!A:N,12,FALSE)</f>
        <v>2</v>
      </c>
      <c r="N953" s="1">
        <f t="shared" ca="1" si="44"/>
        <v>14.285714285714285</v>
      </c>
    </row>
    <row r="954" spans="1:14" x14ac:dyDescent="0.2">
      <c r="A954" t="s">
        <v>769</v>
      </c>
      <c r="B954">
        <v>1</v>
      </c>
      <c r="C954">
        <v>1</v>
      </c>
      <c r="D954" s="3">
        <v>43588</v>
      </c>
      <c r="E954" s="3">
        <v>43358</v>
      </c>
      <c r="F954">
        <v>100.995</v>
      </c>
      <c r="G954">
        <v>14</v>
      </c>
      <c r="H954">
        <f t="shared" si="42"/>
        <v>100.995</v>
      </c>
      <c r="I954" t="s">
        <v>805</v>
      </c>
      <c r="J954" t="s">
        <v>8</v>
      </c>
      <c r="K954" s="12">
        <f t="shared" si="43"/>
        <v>1</v>
      </c>
      <c r="L954" s="1">
        <v>100.995</v>
      </c>
      <c r="M954">
        <f ca="1">VLOOKUP(A954,Sheet1!A:N,12,FALSE)</f>
        <v>1</v>
      </c>
      <c r="N954" s="1">
        <f t="shared" ca="1" si="44"/>
        <v>14.285714285714285</v>
      </c>
    </row>
    <row r="955" spans="1:14" x14ac:dyDescent="0.2">
      <c r="A955" t="s">
        <v>758</v>
      </c>
      <c r="B955">
        <v>1</v>
      </c>
      <c r="C955">
        <v>1</v>
      </c>
      <c r="D955" s="3">
        <v>43528</v>
      </c>
      <c r="E955" s="3">
        <v>43412</v>
      </c>
      <c r="F955">
        <v>193.065</v>
      </c>
      <c r="G955">
        <v>14</v>
      </c>
      <c r="H955">
        <f t="shared" si="42"/>
        <v>193.065</v>
      </c>
      <c r="I955" t="s">
        <v>805</v>
      </c>
      <c r="J955" t="s">
        <v>8</v>
      </c>
      <c r="K955" s="12">
        <f t="shared" si="43"/>
        <v>1</v>
      </c>
      <c r="L955" s="1">
        <v>193.065</v>
      </c>
      <c r="M955">
        <f ca="1">VLOOKUP(A955,Sheet1!A:N,12,FALSE)</f>
        <v>1</v>
      </c>
      <c r="N955" s="1">
        <f t="shared" ca="1" si="44"/>
        <v>14.285714285714285</v>
      </c>
    </row>
    <row r="956" spans="1:14" x14ac:dyDescent="0.2">
      <c r="A956" t="s">
        <v>786</v>
      </c>
      <c r="B956">
        <v>1</v>
      </c>
      <c r="C956">
        <v>1</v>
      </c>
      <c r="D956" s="3">
        <v>43422</v>
      </c>
      <c r="E956" s="3">
        <v>43341</v>
      </c>
      <c r="F956">
        <v>100.19499999999999</v>
      </c>
      <c r="G956">
        <v>14</v>
      </c>
      <c r="H956">
        <f t="shared" si="42"/>
        <v>100.19499999999999</v>
      </c>
      <c r="I956" t="s">
        <v>805</v>
      </c>
      <c r="J956" t="s">
        <v>8</v>
      </c>
      <c r="K956" s="12">
        <f t="shared" si="43"/>
        <v>1</v>
      </c>
      <c r="L956" s="1">
        <v>100.19499999999999</v>
      </c>
      <c r="M956">
        <f ca="1">VLOOKUP(A956,Sheet1!A:N,12,FALSE)</f>
        <v>1</v>
      </c>
      <c r="N956" s="1">
        <f t="shared" ca="1" si="44"/>
        <v>14.285714285714285</v>
      </c>
    </row>
    <row r="957" spans="1:14" x14ac:dyDescent="0.2">
      <c r="A957" t="s">
        <v>355</v>
      </c>
      <c r="B957">
        <v>1</v>
      </c>
      <c r="C957">
        <v>1</v>
      </c>
      <c r="D957" s="3">
        <v>43275</v>
      </c>
      <c r="E957" s="3">
        <v>42909</v>
      </c>
      <c r="F957" s="1">
        <v>104.47</v>
      </c>
      <c r="G957">
        <v>14</v>
      </c>
      <c r="H957">
        <f t="shared" si="42"/>
        <v>104.47</v>
      </c>
      <c r="I957" t="s">
        <v>7</v>
      </c>
      <c r="J957" t="s">
        <v>8</v>
      </c>
      <c r="K957" s="12">
        <f t="shared" si="43"/>
        <v>1</v>
      </c>
      <c r="L957" s="1">
        <v>104.47</v>
      </c>
      <c r="M957">
        <f ca="1">VLOOKUP(A957,Sheet1!A:N,12,FALSE)</f>
        <v>1</v>
      </c>
      <c r="N957" s="1">
        <f t="shared" ca="1" si="44"/>
        <v>14.285714285714285</v>
      </c>
    </row>
    <row r="958" spans="1:14" x14ac:dyDescent="0.2">
      <c r="A958" t="s">
        <v>856</v>
      </c>
      <c r="B958">
        <v>19</v>
      </c>
      <c r="C958">
        <v>21</v>
      </c>
      <c r="D958" s="3">
        <v>43795</v>
      </c>
      <c r="E958" s="3">
        <v>43306</v>
      </c>
      <c r="F958">
        <v>2072.77</v>
      </c>
      <c r="G958">
        <v>296</v>
      </c>
      <c r="H958">
        <f t="shared" si="42"/>
        <v>98.703333333333333</v>
      </c>
      <c r="I958" t="s">
        <v>805</v>
      </c>
      <c r="J958" t="s">
        <v>575</v>
      </c>
      <c r="K958" s="12">
        <f t="shared" si="43"/>
        <v>1</v>
      </c>
      <c r="L958" s="1">
        <v>2072.77</v>
      </c>
      <c r="M958">
        <f ca="1">VLOOKUP(A958,Sheet1!A:N,12,FALSE)</f>
        <v>21</v>
      </c>
      <c r="N958" s="1">
        <f t="shared" ca="1" si="44"/>
        <v>14.189189189189189</v>
      </c>
    </row>
    <row r="959" spans="1:14" x14ac:dyDescent="0.2">
      <c r="A959" t="s">
        <v>1060</v>
      </c>
      <c r="B959">
        <v>3</v>
      </c>
      <c r="C959">
        <v>4</v>
      </c>
      <c r="D959" s="3">
        <v>43285</v>
      </c>
      <c r="E959" s="3">
        <v>43110</v>
      </c>
      <c r="F959">
        <v>188.00299999999999</v>
      </c>
      <c r="G959">
        <v>57</v>
      </c>
      <c r="H959">
        <f t="shared" si="42"/>
        <v>47.000749999999996</v>
      </c>
      <c r="I959" t="s">
        <v>805</v>
      </c>
      <c r="J959" t="s">
        <v>575</v>
      </c>
      <c r="K959" s="12">
        <f t="shared" si="43"/>
        <v>1</v>
      </c>
      <c r="L959" s="1">
        <v>188.00299999999999</v>
      </c>
      <c r="M959">
        <f ca="1">VLOOKUP(A959,Sheet1!A:N,12,FALSE)</f>
        <v>4</v>
      </c>
      <c r="N959" s="1">
        <f t="shared" ca="1" si="44"/>
        <v>14.035087719298245</v>
      </c>
    </row>
    <row r="960" spans="1:14" x14ac:dyDescent="0.2">
      <c r="A960" t="s">
        <v>474</v>
      </c>
      <c r="B960">
        <v>8</v>
      </c>
      <c r="C960">
        <v>8</v>
      </c>
      <c r="D960" s="3">
        <v>43264</v>
      </c>
      <c r="E960" s="3">
        <v>43213</v>
      </c>
      <c r="F960" s="8">
        <v>271.68099999999998</v>
      </c>
      <c r="G960">
        <v>114</v>
      </c>
      <c r="H960">
        <f t="shared" si="42"/>
        <v>33.960124999999998</v>
      </c>
      <c r="I960" t="s">
        <v>7</v>
      </c>
      <c r="J960" t="s">
        <v>575</v>
      </c>
      <c r="K960" s="12">
        <f t="shared" si="43"/>
        <v>1</v>
      </c>
      <c r="L960" s="1">
        <v>271.68099999999998</v>
      </c>
      <c r="M960">
        <f ca="1">VLOOKUP(A960,Sheet1!A:N,12,FALSE)</f>
        <v>8</v>
      </c>
      <c r="N960" s="1">
        <f t="shared" ca="1" si="44"/>
        <v>14.035087719298245</v>
      </c>
    </row>
    <row r="961" spans="1:14" x14ac:dyDescent="0.2">
      <c r="A961" t="s">
        <v>923</v>
      </c>
      <c r="B961">
        <v>8</v>
      </c>
      <c r="C961">
        <v>8</v>
      </c>
      <c r="D961" s="3">
        <v>43767</v>
      </c>
      <c r="E961" s="3">
        <v>43321</v>
      </c>
      <c r="F961">
        <v>228.858</v>
      </c>
      <c r="G961">
        <v>115</v>
      </c>
      <c r="H961">
        <f t="shared" si="42"/>
        <v>28.607250000000001</v>
      </c>
      <c r="I961" t="s">
        <v>805</v>
      </c>
      <c r="J961" t="s">
        <v>575</v>
      </c>
      <c r="K961" s="12">
        <f t="shared" si="43"/>
        <v>1</v>
      </c>
      <c r="L961" s="1">
        <v>228.858</v>
      </c>
      <c r="M961">
        <f ca="1">VLOOKUP(A961,Sheet1!A:N,12,FALSE)</f>
        <v>8</v>
      </c>
      <c r="N961" s="1">
        <f t="shared" ca="1" si="44"/>
        <v>13.913043478260869</v>
      </c>
    </row>
    <row r="962" spans="1:14" x14ac:dyDescent="0.2">
      <c r="A962" t="s">
        <v>958</v>
      </c>
      <c r="B962">
        <v>6</v>
      </c>
      <c r="C962">
        <v>8</v>
      </c>
      <c r="D962" s="3">
        <v>43643</v>
      </c>
      <c r="E962" s="3">
        <v>43358</v>
      </c>
      <c r="F962">
        <v>519.72699999999998</v>
      </c>
      <c r="G962">
        <v>115</v>
      </c>
      <c r="H962">
        <f t="shared" ref="H962:H1025" si="45">F962/C962</f>
        <v>64.965874999999997</v>
      </c>
      <c r="I962" t="s">
        <v>805</v>
      </c>
      <c r="J962" t="s">
        <v>575</v>
      </c>
      <c r="K962" s="12">
        <f t="shared" ref="K962:K1025" si="46">COUNTIF(A:A,A962)</f>
        <v>1</v>
      </c>
      <c r="L962" s="1">
        <v>519.72699999999998</v>
      </c>
      <c r="M962">
        <f ca="1">VLOOKUP(A962,Sheet1!A:N,12,FALSE)</f>
        <v>8</v>
      </c>
      <c r="N962" s="1">
        <f t="shared" ref="N962:N1025" ca="1" si="47">M962/G962*200</f>
        <v>13.913043478260869</v>
      </c>
    </row>
    <row r="963" spans="1:14" x14ac:dyDescent="0.2">
      <c r="A963" t="s">
        <v>642</v>
      </c>
      <c r="B963">
        <v>9</v>
      </c>
      <c r="C963">
        <v>9</v>
      </c>
      <c r="D963" s="3">
        <v>44184</v>
      </c>
      <c r="E963" s="3">
        <v>43960</v>
      </c>
      <c r="F963">
        <v>545.17399999999998</v>
      </c>
      <c r="G963">
        <v>130</v>
      </c>
      <c r="H963">
        <f t="shared" si="45"/>
        <v>60.574888888888886</v>
      </c>
      <c r="I963" t="s">
        <v>805</v>
      </c>
      <c r="J963" t="s">
        <v>8</v>
      </c>
      <c r="K963" s="12">
        <f t="shared" si="46"/>
        <v>1</v>
      </c>
      <c r="L963" s="1">
        <v>545.17399999999998</v>
      </c>
      <c r="M963">
        <f ca="1">VLOOKUP(A963,Sheet1!A:N,12,FALSE)</f>
        <v>9</v>
      </c>
      <c r="N963" s="1">
        <f t="shared" ca="1" si="47"/>
        <v>13.846153846153847</v>
      </c>
    </row>
    <row r="964" spans="1:14" x14ac:dyDescent="0.2">
      <c r="A964" t="s">
        <v>1150</v>
      </c>
      <c r="B964">
        <v>2</v>
      </c>
      <c r="C964">
        <v>2</v>
      </c>
      <c r="D964" s="3">
        <v>43751</v>
      </c>
      <c r="E964" s="3">
        <v>43505</v>
      </c>
      <c r="F964">
        <v>525.1</v>
      </c>
      <c r="G964">
        <v>29</v>
      </c>
      <c r="H964">
        <f t="shared" si="45"/>
        <v>262.55</v>
      </c>
      <c r="I964" t="s">
        <v>805</v>
      </c>
      <c r="J964" t="s">
        <v>575</v>
      </c>
      <c r="K964" s="12">
        <f t="shared" si="46"/>
        <v>1</v>
      </c>
      <c r="L964" s="1">
        <v>525.1</v>
      </c>
      <c r="M964">
        <f ca="1">VLOOKUP(A964,Sheet1!A:N,12,FALSE)</f>
        <v>2</v>
      </c>
      <c r="N964" s="1">
        <f t="shared" ca="1" si="47"/>
        <v>13.793103448275861</v>
      </c>
    </row>
    <row r="965" spans="1:14" x14ac:dyDescent="0.2">
      <c r="A965" t="s">
        <v>1099</v>
      </c>
      <c r="B965">
        <v>2</v>
      </c>
      <c r="C965">
        <v>2</v>
      </c>
      <c r="D965" s="3">
        <v>43676</v>
      </c>
      <c r="E965" s="3">
        <v>43311</v>
      </c>
      <c r="F965">
        <v>242.995</v>
      </c>
      <c r="G965">
        <v>29</v>
      </c>
      <c r="H965">
        <f t="shared" si="45"/>
        <v>121.4975</v>
      </c>
      <c r="I965" t="s">
        <v>805</v>
      </c>
      <c r="J965" t="s">
        <v>575</v>
      </c>
      <c r="K965" s="12">
        <f t="shared" si="46"/>
        <v>1</v>
      </c>
      <c r="L965" s="1">
        <v>242.995</v>
      </c>
      <c r="M965">
        <f ca="1">VLOOKUP(A965,Sheet1!A:N,12,FALSE)</f>
        <v>2</v>
      </c>
      <c r="N965" s="1">
        <f t="shared" ca="1" si="47"/>
        <v>13.793103448275861</v>
      </c>
    </row>
    <row r="966" spans="1:14" x14ac:dyDescent="0.2">
      <c r="A966" t="s">
        <v>1187</v>
      </c>
      <c r="B966">
        <v>1</v>
      </c>
      <c r="C966">
        <v>2</v>
      </c>
      <c r="D966" s="3">
        <v>43642</v>
      </c>
      <c r="E966" s="3">
        <v>43322</v>
      </c>
      <c r="F966">
        <v>250.376</v>
      </c>
      <c r="G966">
        <v>29</v>
      </c>
      <c r="H966">
        <f t="shared" si="45"/>
        <v>125.188</v>
      </c>
      <c r="I966" t="s">
        <v>805</v>
      </c>
      <c r="J966" t="s">
        <v>575</v>
      </c>
      <c r="K966" s="12">
        <f t="shared" si="46"/>
        <v>1</v>
      </c>
      <c r="L966" s="1">
        <v>250.376</v>
      </c>
      <c r="M966">
        <f ca="1">VLOOKUP(A966,Sheet1!A:N,12,FALSE)</f>
        <v>2</v>
      </c>
      <c r="N966" s="1">
        <f t="shared" ca="1" si="47"/>
        <v>13.793103448275861</v>
      </c>
    </row>
    <row r="967" spans="1:14" x14ac:dyDescent="0.2">
      <c r="A967" t="s">
        <v>181</v>
      </c>
      <c r="B967">
        <v>2</v>
      </c>
      <c r="C967">
        <v>2</v>
      </c>
      <c r="D967" s="3">
        <v>43278</v>
      </c>
      <c r="E967" s="3">
        <v>42948</v>
      </c>
      <c r="F967" s="1">
        <v>300</v>
      </c>
      <c r="G967">
        <v>29</v>
      </c>
      <c r="H967">
        <f t="shared" si="45"/>
        <v>150</v>
      </c>
      <c r="I967" t="s">
        <v>7</v>
      </c>
      <c r="J967" t="s">
        <v>8</v>
      </c>
      <c r="K967" s="12">
        <f t="shared" si="46"/>
        <v>1</v>
      </c>
      <c r="L967" s="1">
        <v>300</v>
      </c>
      <c r="M967">
        <f ca="1">VLOOKUP(A967,Sheet1!A:N,12,FALSE)</f>
        <v>2</v>
      </c>
      <c r="N967" s="1">
        <f t="shared" ca="1" si="47"/>
        <v>13.793103448275861</v>
      </c>
    </row>
    <row r="968" spans="1:14" x14ac:dyDescent="0.2">
      <c r="A968" t="s">
        <v>1081</v>
      </c>
      <c r="B968">
        <v>3</v>
      </c>
      <c r="C968">
        <v>3</v>
      </c>
      <c r="D968" s="3">
        <v>43752</v>
      </c>
      <c r="E968" s="3">
        <v>43409</v>
      </c>
      <c r="F968">
        <v>138.03</v>
      </c>
      <c r="G968">
        <v>44</v>
      </c>
      <c r="H968">
        <f t="shared" si="45"/>
        <v>46.01</v>
      </c>
      <c r="I968" t="s">
        <v>805</v>
      </c>
      <c r="J968" t="s">
        <v>575</v>
      </c>
      <c r="K968" s="12">
        <f t="shared" si="46"/>
        <v>1</v>
      </c>
      <c r="L968" s="1">
        <v>138.03</v>
      </c>
      <c r="M968">
        <f ca="1">VLOOKUP(A968,Sheet1!A:N,12,FALSE)</f>
        <v>3</v>
      </c>
      <c r="N968" s="1">
        <f t="shared" ca="1" si="47"/>
        <v>13.636363636363635</v>
      </c>
    </row>
    <row r="969" spans="1:14" x14ac:dyDescent="0.2">
      <c r="A969" t="s">
        <v>847</v>
      </c>
      <c r="B969">
        <v>22</v>
      </c>
      <c r="C969">
        <v>22</v>
      </c>
      <c r="D969" s="3">
        <v>43780</v>
      </c>
      <c r="E969" s="3">
        <v>43297</v>
      </c>
      <c r="F969">
        <v>333.012</v>
      </c>
      <c r="G969">
        <v>324</v>
      </c>
      <c r="H969">
        <f t="shared" si="45"/>
        <v>15.136909090909091</v>
      </c>
      <c r="I969" t="s">
        <v>805</v>
      </c>
      <c r="J969" t="s">
        <v>575</v>
      </c>
      <c r="K969" s="12">
        <f t="shared" si="46"/>
        <v>1</v>
      </c>
      <c r="L969" s="1">
        <v>333.012</v>
      </c>
      <c r="M969">
        <f ca="1">VLOOKUP(A969,Sheet1!A:N,12,FALSE)</f>
        <v>22</v>
      </c>
      <c r="N969" s="1">
        <f t="shared" ca="1" si="47"/>
        <v>13.580246913580247</v>
      </c>
    </row>
    <row r="970" spans="1:14" x14ac:dyDescent="0.2">
      <c r="A970" t="s">
        <v>914</v>
      </c>
      <c r="B970">
        <v>9</v>
      </c>
      <c r="C970">
        <v>9</v>
      </c>
      <c r="D970" s="3">
        <v>43765</v>
      </c>
      <c r="E970" s="3">
        <v>43311</v>
      </c>
      <c r="F970">
        <v>400.68900000000002</v>
      </c>
      <c r="G970">
        <v>134</v>
      </c>
      <c r="H970">
        <f t="shared" si="45"/>
        <v>44.521000000000001</v>
      </c>
      <c r="I970" t="s">
        <v>805</v>
      </c>
      <c r="J970" t="s">
        <v>575</v>
      </c>
      <c r="K970" s="12">
        <f t="shared" si="46"/>
        <v>1</v>
      </c>
      <c r="L970" s="1">
        <v>400.68900000000002</v>
      </c>
      <c r="M970">
        <f ca="1">VLOOKUP(A970,Sheet1!A:N,12,FALSE)</f>
        <v>9</v>
      </c>
      <c r="N970" s="1">
        <f t="shared" ca="1" si="47"/>
        <v>13.432835820895523</v>
      </c>
    </row>
    <row r="971" spans="1:14" x14ac:dyDescent="0.2">
      <c r="A971" t="s">
        <v>190</v>
      </c>
      <c r="B971">
        <v>19</v>
      </c>
      <c r="C971">
        <v>34</v>
      </c>
      <c r="D971" s="3">
        <v>43278</v>
      </c>
      <c r="E971" s="3">
        <v>42904</v>
      </c>
      <c r="F971" s="1">
        <v>316.78300000000002</v>
      </c>
      <c r="G971">
        <v>508</v>
      </c>
      <c r="H971">
        <f t="shared" si="45"/>
        <v>9.3171470588235294</v>
      </c>
      <c r="I971" t="s">
        <v>7</v>
      </c>
      <c r="J971" t="s">
        <v>8</v>
      </c>
      <c r="K971" s="12">
        <f t="shared" si="46"/>
        <v>1</v>
      </c>
      <c r="L971" s="1">
        <v>316.78300000000002</v>
      </c>
      <c r="M971">
        <f ca="1">VLOOKUP(A971,Sheet1!A:N,12,FALSE)</f>
        <v>34</v>
      </c>
      <c r="N971" s="1">
        <f t="shared" ca="1" si="47"/>
        <v>13.385826771653544</v>
      </c>
    </row>
    <row r="972" spans="1:14" x14ac:dyDescent="0.2">
      <c r="A972" t="s">
        <v>717</v>
      </c>
      <c r="B972">
        <v>3</v>
      </c>
      <c r="C972">
        <v>3</v>
      </c>
      <c r="D972" s="3">
        <v>43920</v>
      </c>
      <c r="E972" s="3">
        <v>43640</v>
      </c>
      <c r="F972">
        <v>3625</v>
      </c>
      <c r="G972">
        <v>45</v>
      </c>
      <c r="H972">
        <f t="shared" si="45"/>
        <v>1208.3333333333333</v>
      </c>
      <c r="I972" t="s">
        <v>805</v>
      </c>
      <c r="J972" t="s">
        <v>8</v>
      </c>
      <c r="K972" s="12">
        <f t="shared" si="46"/>
        <v>1</v>
      </c>
      <c r="L972" s="1">
        <v>3625</v>
      </c>
      <c r="M972">
        <f ca="1">VLOOKUP(A972,Sheet1!A:N,12,FALSE)</f>
        <v>3</v>
      </c>
      <c r="N972" s="1">
        <f t="shared" ca="1" si="47"/>
        <v>13.333333333333334</v>
      </c>
    </row>
    <row r="973" spans="1:14" x14ac:dyDescent="0.2">
      <c r="A973" t="s">
        <v>94</v>
      </c>
      <c r="B973">
        <v>4</v>
      </c>
      <c r="C973">
        <v>4</v>
      </c>
      <c r="D973" s="3">
        <v>43628</v>
      </c>
      <c r="E973" s="3">
        <v>43370</v>
      </c>
      <c r="F973">
        <v>100.23099999999999</v>
      </c>
      <c r="G973">
        <v>61</v>
      </c>
      <c r="H973">
        <f t="shared" si="45"/>
        <v>25.057749999999999</v>
      </c>
      <c r="I973" t="s">
        <v>805</v>
      </c>
      <c r="J973" t="s">
        <v>8</v>
      </c>
      <c r="K973" s="12">
        <f t="shared" si="46"/>
        <v>1</v>
      </c>
      <c r="L973" s="1">
        <v>100.23099999999999</v>
      </c>
      <c r="M973">
        <f ca="1">VLOOKUP(A973,Sheet1!A:N,12,FALSE)</f>
        <v>4</v>
      </c>
      <c r="N973" s="1">
        <f t="shared" ca="1" si="47"/>
        <v>13.114754098360656</v>
      </c>
    </row>
    <row r="974" spans="1:14" x14ac:dyDescent="0.2">
      <c r="A974" t="s">
        <v>526</v>
      </c>
      <c r="B974">
        <v>2</v>
      </c>
      <c r="C974">
        <v>2</v>
      </c>
      <c r="D974" s="3">
        <v>43794</v>
      </c>
      <c r="E974" s="3">
        <v>43480</v>
      </c>
      <c r="F974" s="8">
        <v>499.99</v>
      </c>
      <c r="G974">
        <v>31</v>
      </c>
      <c r="H974">
        <f t="shared" si="45"/>
        <v>249.995</v>
      </c>
      <c r="I974" t="s">
        <v>7</v>
      </c>
      <c r="J974" t="s">
        <v>575</v>
      </c>
      <c r="K974" s="12">
        <f t="shared" si="46"/>
        <v>1</v>
      </c>
      <c r="L974" s="1">
        <v>499.99</v>
      </c>
      <c r="M974">
        <f ca="1">VLOOKUP(A974,Sheet1!A:N,12,FALSE)</f>
        <v>2</v>
      </c>
      <c r="N974" s="1">
        <f t="shared" ca="1" si="47"/>
        <v>12.903225806451612</v>
      </c>
    </row>
    <row r="975" spans="1:14" x14ac:dyDescent="0.2">
      <c r="A975" t="s">
        <v>965</v>
      </c>
      <c r="B975">
        <v>6</v>
      </c>
      <c r="C975">
        <v>6</v>
      </c>
      <c r="D975" s="3">
        <v>43741</v>
      </c>
      <c r="E975" s="3">
        <v>43297</v>
      </c>
      <c r="F975">
        <v>117.63800000000001</v>
      </c>
      <c r="G975">
        <v>93</v>
      </c>
      <c r="H975">
        <f t="shared" si="45"/>
        <v>19.606333333333335</v>
      </c>
      <c r="I975" t="s">
        <v>805</v>
      </c>
      <c r="J975" t="s">
        <v>575</v>
      </c>
      <c r="K975" s="12">
        <f t="shared" si="46"/>
        <v>1</v>
      </c>
      <c r="L975" s="1">
        <v>117.63800000000001</v>
      </c>
      <c r="M975">
        <f ca="1">VLOOKUP(A975,Sheet1!A:N,12,FALSE)</f>
        <v>6</v>
      </c>
      <c r="N975" s="1">
        <f t="shared" ca="1" si="47"/>
        <v>12.903225806451612</v>
      </c>
    </row>
    <row r="976" spans="1:14" x14ac:dyDescent="0.2">
      <c r="A976" t="s">
        <v>584</v>
      </c>
      <c r="B976">
        <v>64</v>
      </c>
      <c r="C976">
        <v>117</v>
      </c>
      <c r="D976" s="3">
        <v>43553</v>
      </c>
      <c r="E976" s="3">
        <v>43366</v>
      </c>
      <c r="F976">
        <v>7831.9</v>
      </c>
      <c r="G976">
        <v>1818</v>
      </c>
      <c r="H976">
        <f t="shared" si="45"/>
        <v>66.939316239316241</v>
      </c>
      <c r="I976" t="s">
        <v>805</v>
      </c>
      <c r="J976" t="s">
        <v>8</v>
      </c>
      <c r="K976" s="12">
        <f t="shared" si="46"/>
        <v>1</v>
      </c>
      <c r="L976" s="1">
        <v>7831.9</v>
      </c>
      <c r="M976">
        <f ca="1">VLOOKUP(A976,Sheet1!A:N,12,FALSE)</f>
        <v>117</v>
      </c>
      <c r="N976" s="1">
        <f t="shared" ca="1" si="47"/>
        <v>12.871287128712872</v>
      </c>
    </row>
    <row r="977" spans="1:14" x14ac:dyDescent="0.2">
      <c r="A977" t="s">
        <v>157</v>
      </c>
      <c r="B977">
        <v>3</v>
      </c>
      <c r="C977">
        <v>3</v>
      </c>
      <c r="D977" s="3">
        <v>43354</v>
      </c>
      <c r="E977" s="3">
        <v>42996</v>
      </c>
      <c r="F977" s="1">
        <v>277.85700000000003</v>
      </c>
      <c r="G977">
        <v>47</v>
      </c>
      <c r="H977">
        <f t="shared" si="45"/>
        <v>92.619000000000014</v>
      </c>
      <c r="I977" t="s">
        <v>7</v>
      </c>
      <c r="J977" t="s">
        <v>8</v>
      </c>
      <c r="K977" s="12">
        <f t="shared" si="46"/>
        <v>1</v>
      </c>
      <c r="L977" s="1">
        <v>277.85700000000003</v>
      </c>
      <c r="M977">
        <f ca="1">VLOOKUP(A977,Sheet1!A:N,12,FALSE)</f>
        <v>3</v>
      </c>
      <c r="N977" s="1">
        <f t="shared" ca="1" si="47"/>
        <v>12.76595744680851</v>
      </c>
    </row>
    <row r="978" spans="1:14" x14ac:dyDescent="0.2">
      <c r="A978" t="s">
        <v>349</v>
      </c>
      <c r="B978">
        <v>3</v>
      </c>
      <c r="C978">
        <v>3</v>
      </c>
      <c r="D978" s="3">
        <v>43275</v>
      </c>
      <c r="E978" s="3">
        <v>42948</v>
      </c>
      <c r="F978" s="1">
        <v>129.1</v>
      </c>
      <c r="G978">
        <v>47</v>
      </c>
      <c r="H978">
        <f t="shared" si="45"/>
        <v>43.033333333333331</v>
      </c>
      <c r="I978" t="s">
        <v>7</v>
      </c>
      <c r="J978" t="s">
        <v>8</v>
      </c>
      <c r="K978" s="12">
        <f t="shared" si="46"/>
        <v>1</v>
      </c>
      <c r="L978" s="1">
        <v>129.1</v>
      </c>
      <c r="M978">
        <f ca="1">VLOOKUP(A978,Sheet1!A:N,12,FALSE)</f>
        <v>3</v>
      </c>
      <c r="N978" s="1">
        <f t="shared" ca="1" si="47"/>
        <v>12.76595744680851</v>
      </c>
    </row>
    <row r="979" spans="1:14" x14ac:dyDescent="0.2">
      <c r="A979" t="s">
        <v>845</v>
      </c>
      <c r="B979">
        <v>24</v>
      </c>
      <c r="C979">
        <v>26</v>
      </c>
      <c r="D979" s="3">
        <v>43790</v>
      </c>
      <c r="E979" s="3">
        <v>43305</v>
      </c>
      <c r="F979">
        <v>603.07799999999997</v>
      </c>
      <c r="G979">
        <v>408</v>
      </c>
      <c r="H979">
        <f t="shared" si="45"/>
        <v>23.19530769230769</v>
      </c>
      <c r="I979" t="s">
        <v>805</v>
      </c>
      <c r="J979" t="s">
        <v>575</v>
      </c>
      <c r="K979" s="12">
        <f t="shared" si="46"/>
        <v>1</v>
      </c>
      <c r="L979" s="1">
        <v>603.07799999999997</v>
      </c>
      <c r="M979">
        <f ca="1">VLOOKUP(A979,Sheet1!A:N,12,FALSE)</f>
        <v>26</v>
      </c>
      <c r="N979" s="1">
        <f t="shared" ca="1" si="47"/>
        <v>12.745098039215685</v>
      </c>
    </row>
    <row r="980" spans="1:14" x14ac:dyDescent="0.2">
      <c r="A980" t="s">
        <v>855</v>
      </c>
      <c r="B980">
        <v>19</v>
      </c>
      <c r="C980">
        <v>26</v>
      </c>
      <c r="D980" s="3">
        <v>43792</v>
      </c>
      <c r="E980" s="3">
        <v>43409</v>
      </c>
      <c r="F980">
        <v>273.68299999999999</v>
      </c>
      <c r="G980">
        <v>411</v>
      </c>
      <c r="H980">
        <f t="shared" si="45"/>
        <v>10.52626923076923</v>
      </c>
      <c r="I980" t="s">
        <v>805</v>
      </c>
      <c r="J980" t="s">
        <v>575</v>
      </c>
      <c r="K980" s="12">
        <f t="shared" si="46"/>
        <v>1</v>
      </c>
      <c r="L980" s="1">
        <v>273.68299999999999</v>
      </c>
      <c r="M980">
        <f ca="1">VLOOKUP(A980,Sheet1!A:N,12,FALSE)</f>
        <v>26</v>
      </c>
      <c r="N980" s="1">
        <f t="shared" ca="1" si="47"/>
        <v>12.652068126520682</v>
      </c>
    </row>
    <row r="981" spans="1:14" x14ac:dyDescent="0.2">
      <c r="A981" t="s">
        <v>600</v>
      </c>
      <c r="B981">
        <v>23</v>
      </c>
      <c r="C981">
        <v>37</v>
      </c>
      <c r="D981" s="3">
        <v>43519</v>
      </c>
      <c r="E981" s="3">
        <v>43316</v>
      </c>
      <c r="F981">
        <v>7770</v>
      </c>
      <c r="G981">
        <v>585</v>
      </c>
      <c r="H981">
        <f t="shared" si="45"/>
        <v>210</v>
      </c>
      <c r="I981" t="s">
        <v>805</v>
      </c>
      <c r="J981" t="s">
        <v>8</v>
      </c>
      <c r="K981" s="12">
        <f t="shared" si="46"/>
        <v>1</v>
      </c>
      <c r="L981" s="1">
        <v>7770</v>
      </c>
      <c r="M981">
        <f ca="1">VLOOKUP(A981,Sheet1!A:N,12,FALSE)</f>
        <v>37</v>
      </c>
      <c r="N981" s="1">
        <f t="shared" ca="1" si="47"/>
        <v>12.649572649572649</v>
      </c>
    </row>
    <row r="982" spans="1:14" x14ac:dyDescent="0.2">
      <c r="A982" t="s">
        <v>34</v>
      </c>
      <c r="B982">
        <v>8</v>
      </c>
      <c r="C982">
        <v>11</v>
      </c>
      <c r="D982" s="3">
        <v>44247</v>
      </c>
      <c r="E982" s="3">
        <v>43725</v>
      </c>
      <c r="F982">
        <v>1003.83</v>
      </c>
      <c r="G982">
        <v>175</v>
      </c>
      <c r="H982">
        <f t="shared" si="45"/>
        <v>91.257272727272735</v>
      </c>
      <c r="I982" t="s">
        <v>805</v>
      </c>
      <c r="J982" t="s">
        <v>8</v>
      </c>
      <c r="K982" s="12">
        <f t="shared" si="46"/>
        <v>1</v>
      </c>
      <c r="L982" s="1">
        <v>1003.83</v>
      </c>
      <c r="M982">
        <f ca="1">VLOOKUP(A982,Sheet1!A:N,12,FALSE)</f>
        <v>11</v>
      </c>
      <c r="N982" s="1">
        <f t="shared" ca="1" si="47"/>
        <v>12.571428571428573</v>
      </c>
    </row>
    <row r="983" spans="1:14" x14ac:dyDescent="0.2">
      <c r="A983" t="s">
        <v>673</v>
      </c>
      <c r="B983">
        <v>5</v>
      </c>
      <c r="C983">
        <v>5</v>
      </c>
      <c r="D983" s="3">
        <v>44214</v>
      </c>
      <c r="E983" s="3">
        <v>43749</v>
      </c>
      <c r="F983">
        <v>131.93299999999999</v>
      </c>
      <c r="G983">
        <v>80</v>
      </c>
      <c r="H983">
        <f t="shared" si="45"/>
        <v>26.386599999999998</v>
      </c>
      <c r="I983" t="s">
        <v>805</v>
      </c>
      <c r="J983" t="s">
        <v>8</v>
      </c>
      <c r="K983" s="12">
        <f t="shared" si="46"/>
        <v>1</v>
      </c>
      <c r="L983" s="1">
        <v>131.93299999999999</v>
      </c>
      <c r="M983">
        <f ca="1">VLOOKUP(A983,Sheet1!A:N,12,FALSE)</f>
        <v>5</v>
      </c>
      <c r="N983" s="1">
        <f t="shared" ca="1" si="47"/>
        <v>12.5</v>
      </c>
    </row>
    <row r="984" spans="1:14" x14ac:dyDescent="0.2">
      <c r="A984" t="s">
        <v>1065</v>
      </c>
      <c r="B984">
        <v>3</v>
      </c>
      <c r="C984">
        <v>4</v>
      </c>
      <c r="D984" s="3">
        <v>43786</v>
      </c>
      <c r="E984" s="3">
        <v>43405</v>
      </c>
      <c r="F984">
        <v>185.18100000000001</v>
      </c>
      <c r="G984">
        <v>64</v>
      </c>
      <c r="H984">
        <f t="shared" si="45"/>
        <v>46.295250000000003</v>
      </c>
      <c r="I984" t="s">
        <v>805</v>
      </c>
      <c r="J984" t="s">
        <v>575</v>
      </c>
      <c r="K984" s="12">
        <f t="shared" si="46"/>
        <v>1</v>
      </c>
      <c r="L984" s="1">
        <v>185.18100000000001</v>
      </c>
      <c r="M984">
        <f ca="1">VLOOKUP(A984,Sheet1!A:N,12,FALSE)</f>
        <v>4</v>
      </c>
      <c r="N984" s="1">
        <f t="shared" ca="1" si="47"/>
        <v>12.5</v>
      </c>
    </row>
    <row r="985" spans="1:14" x14ac:dyDescent="0.2">
      <c r="A985" t="s">
        <v>91</v>
      </c>
      <c r="B985">
        <v>2</v>
      </c>
      <c r="C985">
        <v>2</v>
      </c>
      <c r="D985" s="3">
        <v>43668</v>
      </c>
      <c r="E985" s="3">
        <v>42914</v>
      </c>
      <c r="F985" s="1">
        <v>118.251</v>
      </c>
      <c r="G985">
        <v>32</v>
      </c>
      <c r="H985">
        <f t="shared" si="45"/>
        <v>59.125500000000002</v>
      </c>
      <c r="I985" t="s">
        <v>7</v>
      </c>
      <c r="J985" t="s">
        <v>8</v>
      </c>
      <c r="K985" s="12">
        <f t="shared" si="46"/>
        <v>1</v>
      </c>
      <c r="L985" s="1">
        <v>118.251</v>
      </c>
      <c r="M985">
        <f ca="1">VLOOKUP(A985,Sheet1!A:N,12,FALSE)</f>
        <v>2</v>
      </c>
      <c r="N985" s="1">
        <f t="shared" ca="1" si="47"/>
        <v>12.5</v>
      </c>
    </row>
    <row r="986" spans="1:14" x14ac:dyDescent="0.2">
      <c r="A986" t="s">
        <v>1132</v>
      </c>
      <c r="B986">
        <v>2</v>
      </c>
      <c r="C986">
        <v>2</v>
      </c>
      <c r="D986" s="3">
        <v>43657</v>
      </c>
      <c r="E986" s="3">
        <v>43326</v>
      </c>
      <c r="F986">
        <v>255.297</v>
      </c>
      <c r="G986">
        <v>32</v>
      </c>
      <c r="H986">
        <f t="shared" si="45"/>
        <v>127.6485</v>
      </c>
      <c r="I986" t="s">
        <v>805</v>
      </c>
      <c r="J986" t="s">
        <v>575</v>
      </c>
      <c r="K986" s="12">
        <f t="shared" si="46"/>
        <v>1</v>
      </c>
      <c r="L986" s="1">
        <v>255.297</v>
      </c>
      <c r="M986">
        <f ca="1">VLOOKUP(A986,Sheet1!A:N,12,FALSE)</f>
        <v>2</v>
      </c>
      <c r="N986" s="1">
        <f t="shared" ca="1" si="47"/>
        <v>12.5</v>
      </c>
    </row>
    <row r="987" spans="1:14" x14ac:dyDescent="0.2">
      <c r="A987" t="s">
        <v>782</v>
      </c>
      <c r="B987">
        <v>1</v>
      </c>
      <c r="C987">
        <v>1</v>
      </c>
      <c r="D987" s="3">
        <v>43628</v>
      </c>
      <c r="E987" s="3">
        <v>43343</v>
      </c>
      <c r="F987">
        <v>362.27499999999998</v>
      </c>
      <c r="G987">
        <v>16</v>
      </c>
      <c r="H987">
        <f t="shared" si="45"/>
        <v>362.27499999999998</v>
      </c>
      <c r="I987" t="s">
        <v>805</v>
      </c>
      <c r="J987" t="s">
        <v>8</v>
      </c>
      <c r="K987" s="12">
        <f t="shared" si="46"/>
        <v>1</v>
      </c>
      <c r="L987" s="1">
        <v>362.27499999999998</v>
      </c>
      <c r="M987">
        <f ca="1">VLOOKUP(A987,Sheet1!A:N,12,FALSE)</f>
        <v>1</v>
      </c>
      <c r="N987" s="1">
        <f t="shared" ca="1" si="47"/>
        <v>12.5</v>
      </c>
    </row>
    <row r="988" spans="1:14" x14ac:dyDescent="0.2">
      <c r="A988" t="s">
        <v>15</v>
      </c>
      <c r="B988">
        <v>224</v>
      </c>
      <c r="C988">
        <v>582</v>
      </c>
      <c r="D988" s="3">
        <v>44263</v>
      </c>
      <c r="E988" s="3">
        <v>43630</v>
      </c>
      <c r="F988" s="1">
        <v>92126.399999999994</v>
      </c>
      <c r="G988">
        <v>13196</v>
      </c>
      <c r="H988">
        <f t="shared" si="45"/>
        <v>158.29278350515463</v>
      </c>
      <c r="I988" t="s">
        <v>7</v>
      </c>
      <c r="J988" t="s">
        <v>8</v>
      </c>
      <c r="K988" s="12">
        <f t="shared" si="46"/>
        <v>2</v>
      </c>
      <c r="L988" s="1">
        <v>128658.7</v>
      </c>
      <c r="M988">
        <f ca="1">VLOOKUP(A988,Sheet1!A:N,12,FALSE)</f>
        <v>820</v>
      </c>
      <c r="N988" s="1">
        <f t="shared" ca="1" si="47"/>
        <v>12.428008487420431</v>
      </c>
    </row>
    <row r="989" spans="1:14" x14ac:dyDescent="0.2">
      <c r="A989" s="7" t="s">
        <v>15</v>
      </c>
      <c r="B989">
        <v>68</v>
      </c>
      <c r="C989">
        <v>238</v>
      </c>
      <c r="D989" s="3">
        <v>44263</v>
      </c>
      <c r="E989" s="3">
        <v>43630</v>
      </c>
      <c r="F989">
        <v>36532.300000000003</v>
      </c>
      <c r="G989">
        <v>13196</v>
      </c>
      <c r="H989">
        <f t="shared" si="45"/>
        <v>153.49705882352941</v>
      </c>
      <c r="I989" t="s">
        <v>805</v>
      </c>
      <c r="J989" t="s">
        <v>8</v>
      </c>
      <c r="K989" s="12">
        <f t="shared" si="46"/>
        <v>2</v>
      </c>
      <c r="L989" s="1">
        <v>128658.7</v>
      </c>
      <c r="M989">
        <f ca="1">VLOOKUP(A989,Sheet1!A:N,12,FALSE)</f>
        <v>820</v>
      </c>
      <c r="N989" s="1">
        <f t="shared" ca="1" si="47"/>
        <v>12.428008487420431</v>
      </c>
    </row>
    <row r="990" spans="1:14" x14ac:dyDescent="0.2">
      <c r="A990" t="s">
        <v>915</v>
      </c>
      <c r="B990">
        <v>9</v>
      </c>
      <c r="C990">
        <v>9</v>
      </c>
      <c r="D990" s="3">
        <v>43775</v>
      </c>
      <c r="E990" s="3">
        <v>43357</v>
      </c>
      <c r="F990">
        <v>434.95499999999998</v>
      </c>
      <c r="G990">
        <v>145</v>
      </c>
      <c r="H990">
        <f t="shared" si="45"/>
        <v>48.328333333333333</v>
      </c>
      <c r="I990" t="s">
        <v>805</v>
      </c>
      <c r="J990" t="s">
        <v>575</v>
      </c>
      <c r="K990" s="12">
        <f t="shared" si="46"/>
        <v>1</v>
      </c>
      <c r="L990" s="1">
        <v>434.95499999999998</v>
      </c>
      <c r="M990">
        <f ca="1">VLOOKUP(A990,Sheet1!A:N,12,FALSE)</f>
        <v>9</v>
      </c>
      <c r="N990" s="1">
        <f t="shared" ca="1" si="47"/>
        <v>12.413793103448276</v>
      </c>
    </row>
    <row r="991" spans="1:14" x14ac:dyDescent="0.2">
      <c r="A991" t="s">
        <v>1056</v>
      </c>
      <c r="B991">
        <v>3</v>
      </c>
      <c r="C991">
        <v>8</v>
      </c>
      <c r="D991" s="3">
        <v>43700</v>
      </c>
      <c r="E991" s="3">
        <v>43356</v>
      </c>
      <c r="F991">
        <v>664.30600000000004</v>
      </c>
      <c r="G991">
        <v>129</v>
      </c>
      <c r="H991">
        <f t="shared" si="45"/>
        <v>83.038250000000005</v>
      </c>
      <c r="I991" t="s">
        <v>805</v>
      </c>
      <c r="J991" t="s">
        <v>575</v>
      </c>
      <c r="K991" s="12">
        <f t="shared" si="46"/>
        <v>1</v>
      </c>
      <c r="L991" s="1">
        <v>664.30600000000004</v>
      </c>
      <c r="M991">
        <f ca="1">VLOOKUP(A991,Sheet1!A:N,12,FALSE)</f>
        <v>8</v>
      </c>
      <c r="N991" s="1">
        <f t="shared" ca="1" si="47"/>
        <v>12.403100775193799</v>
      </c>
    </row>
    <row r="992" spans="1:14" x14ac:dyDescent="0.2">
      <c r="A992" t="s">
        <v>374</v>
      </c>
      <c r="B992">
        <v>6</v>
      </c>
      <c r="C992">
        <v>9</v>
      </c>
      <c r="D992" s="3">
        <v>43274</v>
      </c>
      <c r="E992" s="3">
        <v>42983</v>
      </c>
      <c r="F992" s="1">
        <v>381.36599999999999</v>
      </c>
      <c r="G992">
        <v>146</v>
      </c>
      <c r="H992">
        <f t="shared" si="45"/>
        <v>42.373999999999995</v>
      </c>
      <c r="I992" t="s">
        <v>7</v>
      </c>
      <c r="J992" t="s">
        <v>8</v>
      </c>
      <c r="K992" s="12">
        <f t="shared" si="46"/>
        <v>1</v>
      </c>
      <c r="L992" s="1">
        <v>381.36599999999999</v>
      </c>
      <c r="M992">
        <f ca="1">VLOOKUP(A992,Sheet1!A:N,12,FALSE)</f>
        <v>9</v>
      </c>
      <c r="N992" s="1">
        <f t="shared" ca="1" si="47"/>
        <v>12.328767123287671</v>
      </c>
    </row>
    <row r="993" spans="1:14" x14ac:dyDescent="0.2">
      <c r="A993" t="s">
        <v>984</v>
      </c>
      <c r="B993">
        <v>5</v>
      </c>
      <c r="C993">
        <v>6</v>
      </c>
      <c r="D993" s="3">
        <v>43795</v>
      </c>
      <c r="E993" s="3">
        <v>43423</v>
      </c>
      <c r="F993">
        <v>324.80900000000003</v>
      </c>
      <c r="G993">
        <v>98</v>
      </c>
      <c r="H993">
        <f t="shared" si="45"/>
        <v>54.13483333333334</v>
      </c>
      <c r="I993" t="s">
        <v>805</v>
      </c>
      <c r="J993" t="s">
        <v>575</v>
      </c>
      <c r="K993" s="12">
        <f t="shared" si="46"/>
        <v>1</v>
      </c>
      <c r="L993" s="1">
        <v>324.80900000000003</v>
      </c>
      <c r="M993">
        <f ca="1">VLOOKUP(A993,Sheet1!A:N,12,FALSE)</f>
        <v>6</v>
      </c>
      <c r="N993" s="1">
        <f t="shared" ca="1" si="47"/>
        <v>12.244897959183673</v>
      </c>
    </row>
    <row r="994" spans="1:14" x14ac:dyDescent="0.2">
      <c r="A994" t="s">
        <v>1055</v>
      </c>
      <c r="B994">
        <v>3</v>
      </c>
      <c r="C994">
        <v>3</v>
      </c>
      <c r="D994" s="3">
        <v>43437</v>
      </c>
      <c r="E994" s="3">
        <v>43381</v>
      </c>
      <c r="F994">
        <v>232.68</v>
      </c>
      <c r="G994">
        <v>49</v>
      </c>
      <c r="H994">
        <f t="shared" si="45"/>
        <v>77.56</v>
      </c>
      <c r="I994" t="s">
        <v>805</v>
      </c>
      <c r="J994" t="s">
        <v>575</v>
      </c>
      <c r="K994" s="12">
        <f t="shared" si="46"/>
        <v>1</v>
      </c>
      <c r="L994" s="1">
        <v>232.68</v>
      </c>
      <c r="M994">
        <f ca="1">VLOOKUP(A994,Sheet1!A:N,12,FALSE)</f>
        <v>3</v>
      </c>
      <c r="N994" s="1">
        <f t="shared" ca="1" si="47"/>
        <v>12.244897959183673</v>
      </c>
    </row>
    <row r="995" spans="1:14" x14ac:dyDescent="0.2">
      <c r="A995" t="s">
        <v>1172</v>
      </c>
      <c r="B995">
        <v>1</v>
      </c>
      <c r="C995">
        <v>2</v>
      </c>
      <c r="D995" s="3">
        <v>43683</v>
      </c>
      <c r="E995" s="3">
        <v>43550</v>
      </c>
      <c r="F995">
        <v>4000</v>
      </c>
      <c r="G995">
        <v>33</v>
      </c>
      <c r="H995">
        <f t="shared" si="45"/>
        <v>2000</v>
      </c>
      <c r="I995" t="s">
        <v>805</v>
      </c>
      <c r="J995" t="s">
        <v>575</v>
      </c>
      <c r="K995" s="12">
        <f t="shared" si="46"/>
        <v>1</v>
      </c>
      <c r="L995" s="1">
        <v>4000</v>
      </c>
      <c r="M995">
        <f ca="1">VLOOKUP(A995,Sheet1!A:N,12,FALSE)</f>
        <v>2</v>
      </c>
      <c r="N995" s="1">
        <f t="shared" ca="1" si="47"/>
        <v>12.121212121212121</v>
      </c>
    </row>
    <row r="996" spans="1:14" x14ac:dyDescent="0.2">
      <c r="A996" t="s">
        <v>997</v>
      </c>
      <c r="B996">
        <v>5</v>
      </c>
      <c r="C996">
        <v>6</v>
      </c>
      <c r="D996" s="3">
        <v>43603</v>
      </c>
      <c r="E996" s="3">
        <v>43298</v>
      </c>
      <c r="F996">
        <v>103.646</v>
      </c>
      <c r="G996">
        <v>99</v>
      </c>
      <c r="H996">
        <f t="shared" si="45"/>
        <v>17.274333333333335</v>
      </c>
      <c r="I996" t="s">
        <v>805</v>
      </c>
      <c r="J996" t="s">
        <v>575</v>
      </c>
      <c r="K996" s="12">
        <f t="shared" si="46"/>
        <v>1</v>
      </c>
      <c r="L996" s="1">
        <v>103.646</v>
      </c>
      <c r="M996">
        <f ca="1">VLOOKUP(A996,Sheet1!A:N,12,FALSE)</f>
        <v>6</v>
      </c>
      <c r="N996" s="1">
        <f t="shared" ca="1" si="47"/>
        <v>12.121212121212121</v>
      </c>
    </row>
    <row r="997" spans="1:14" x14ac:dyDescent="0.2">
      <c r="A997" t="s">
        <v>501</v>
      </c>
      <c r="B997">
        <v>4</v>
      </c>
      <c r="C997">
        <v>4</v>
      </c>
      <c r="D997" s="3">
        <v>43542</v>
      </c>
      <c r="E997" s="3">
        <v>43302</v>
      </c>
      <c r="F997" s="8">
        <v>105.57299999999999</v>
      </c>
      <c r="G997">
        <v>67</v>
      </c>
      <c r="H997">
        <f t="shared" si="45"/>
        <v>26.393249999999998</v>
      </c>
      <c r="I997" t="s">
        <v>7</v>
      </c>
      <c r="J997" t="s">
        <v>575</v>
      </c>
      <c r="K997" s="12">
        <f t="shared" si="46"/>
        <v>1</v>
      </c>
      <c r="L997" s="1">
        <v>105.57299999999999</v>
      </c>
      <c r="M997">
        <f ca="1">VLOOKUP(A997,Sheet1!A:N,12,FALSE)</f>
        <v>4</v>
      </c>
      <c r="N997" s="1">
        <f t="shared" ca="1" si="47"/>
        <v>11.940298507462686</v>
      </c>
    </row>
    <row r="998" spans="1:14" x14ac:dyDescent="0.2">
      <c r="A998" t="s">
        <v>522</v>
      </c>
      <c r="B998">
        <v>3</v>
      </c>
      <c r="C998">
        <v>3</v>
      </c>
      <c r="D998" s="3">
        <v>43614</v>
      </c>
      <c r="E998" s="3">
        <v>43341</v>
      </c>
      <c r="F998" s="8">
        <v>130.827</v>
      </c>
      <c r="G998">
        <v>168</v>
      </c>
      <c r="H998">
        <f t="shared" si="45"/>
        <v>43.609000000000002</v>
      </c>
      <c r="I998" t="s">
        <v>7</v>
      </c>
      <c r="J998" t="s">
        <v>575</v>
      </c>
      <c r="K998" s="12">
        <f t="shared" si="46"/>
        <v>2</v>
      </c>
      <c r="L998" s="1">
        <v>518.43299999999999</v>
      </c>
      <c r="M998">
        <f ca="1">VLOOKUP(A998,Sheet1!A:N,12,FALSE)</f>
        <v>10</v>
      </c>
      <c r="N998" s="1">
        <f t="shared" ca="1" si="47"/>
        <v>11.904761904761903</v>
      </c>
    </row>
    <row r="999" spans="1:14" x14ac:dyDescent="0.2">
      <c r="A999" t="s">
        <v>522</v>
      </c>
      <c r="B999">
        <v>3</v>
      </c>
      <c r="C999">
        <v>7</v>
      </c>
      <c r="D999" s="3">
        <v>43614</v>
      </c>
      <c r="E999" s="3">
        <v>43341</v>
      </c>
      <c r="F999">
        <v>387.60599999999999</v>
      </c>
      <c r="G999">
        <v>168</v>
      </c>
      <c r="H999">
        <f t="shared" si="45"/>
        <v>55.372285714285717</v>
      </c>
      <c r="I999" t="s">
        <v>805</v>
      </c>
      <c r="J999" t="s">
        <v>575</v>
      </c>
      <c r="K999" s="12">
        <f t="shared" si="46"/>
        <v>2</v>
      </c>
      <c r="L999" s="1">
        <v>518.43299999999999</v>
      </c>
      <c r="M999">
        <f ca="1">VLOOKUP(A999,Sheet1!A:N,12,FALSE)</f>
        <v>10</v>
      </c>
      <c r="N999" s="1">
        <f t="shared" ca="1" si="47"/>
        <v>11.904761904761903</v>
      </c>
    </row>
    <row r="1000" spans="1:14" x14ac:dyDescent="0.2">
      <c r="A1000" t="s">
        <v>577</v>
      </c>
      <c r="B1000">
        <v>134</v>
      </c>
      <c r="C1000">
        <v>706</v>
      </c>
      <c r="D1000" s="3">
        <v>44253</v>
      </c>
      <c r="E1000" s="3">
        <v>43630</v>
      </c>
      <c r="F1000">
        <v>65875.8</v>
      </c>
      <c r="G1000">
        <v>11994</v>
      </c>
      <c r="H1000">
        <f t="shared" si="45"/>
        <v>93.308498583569403</v>
      </c>
      <c r="I1000" t="s">
        <v>805</v>
      </c>
      <c r="J1000" t="s">
        <v>8</v>
      </c>
      <c r="K1000" s="12">
        <f t="shared" si="46"/>
        <v>1</v>
      </c>
      <c r="L1000" s="1">
        <v>65875.8</v>
      </c>
      <c r="M1000">
        <f ca="1">VLOOKUP(A1000,Sheet1!A:N,12,FALSE)</f>
        <v>706</v>
      </c>
      <c r="N1000" s="1">
        <f t="shared" ca="1" si="47"/>
        <v>11.772552943138235</v>
      </c>
    </row>
    <row r="1001" spans="1:14" x14ac:dyDescent="0.2">
      <c r="A1001" t="s">
        <v>687</v>
      </c>
      <c r="B1001">
        <v>4</v>
      </c>
      <c r="C1001">
        <v>4</v>
      </c>
      <c r="D1001" s="3">
        <v>43580</v>
      </c>
      <c r="E1001" s="3">
        <v>43493</v>
      </c>
      <c r="F1001">
        <v>129.01499999999999</v>
      </c>
      <c r="G1001">
        <v>68</v>
      </c>
      <c r="H1001">
        <f t="shared" si="45"/>
        <v>32.253749999999997</v>
      </c>
      <c r="I1001" t="s">
        <v>805</v>
      </c>
      <c r="J1001" t="s">
        <v>8</v>
      </c>
      <c r="K1001" s="12">
        <f t="shared" si="46"/>
        <v>1</v>
      </c>
      <c r="L1001" s="1">
        <v>129.01499999999999</v>
      </c>
      <c r="M1001">
        <f ca="1">VLOOKUP(A1001,Sheet1!A:N,12,FALSE)</f>
        <v>4</v>
      </c>
      <c r="N1001" s="1">
        <f t="shared" ca="1" si="47"/>
        <v>11.76470588235294</v>
      </c>
    </row>
    <row r="1002" spans="1:14" x14ac:dyDescent="0.2">
      <c r="A1002" t="s">
        <v>794</v>
      </c>
      <c r="B1002">
        <v>1</v>
      </c>
      <c r="C1002">
        <v>1</v>
      </c>
      <c r="D1002" s="3">
        <v>43464</v>
      </c>
      <c r="E1002" s="3">
        <v>43361</v>
      </c>
      <c r="F1002">
        <v>180</v>
      </c>
      <c r="G1002">
        <v>17</v>
      </c>
      <c r="H1002">
        <f t="shared" si="45"/>
        <v>180</v>
      </c>
      <c r="I1002" t="s">
        <v>805</v>
      </c>
      <c r="J1002" t="s">
        <v>8</v>
      </c>
      <c r="K1002" s="12">
        <f t="shared" si="46"/>
        <v>1</v>
      </c>
      <c r="L1002" s="1">
        <v>180</v>
      </c>
      <c r="M1002">
        <f ca="1">VLOOKUP(A1002,Sheet1!A:N,12,FALSE)</f>
        <v>1</v>
      </c>
      <c r="N1002" s="1">
        <f t="shared" ca="1" si="47"/>
        <v>11.76470588235294</v>
      </c>
    </row>
    <row r="1003" spans="1:14" x14ac:dyDescent="0.2">
      <c r="A1003" t="s">
        <v>1214</v>
      </c>
      <c r="B1003">
        <v>1</v>
      </c>
      <c r="C1003">
        <v>1</v>
      </c>
      <c r="D1003" s="3">
        <v>43387</v>
      </c>
      <c r="E1003" s="3">
        <v>43322</v>
      </c>
      <c r="F1003">
        <v>200</v>
      </c>
      <c r="G1003">
        <v>17</v>
      </c>
      <c r="H1003">
        <f t="shared" si="45"/>
        <v>200</v>
      </c>
      <c r="I1003" t="s">
        <v>805</v>
      </c>
      <c r="J1003" t="s">
        <v>575</v>
      </c>
      <c r="K1003" s="12">
        <f t="shared" si="46"/>
        <v>1</v>
      </c>
      <c r="L1003" s="1">
        <v>200</v>
      </c>
      <c r="M1003">
        <f ca="1">VLOOKUP(A1003,Sheet1!A:N,12,FALSE)</f>
        <v>1</v>
      </c>
      <c r="N1003" s="1">
        <f t="shared" ca="1" si="47"/>
        <v>11.76470588235294</v>
      </c>
    </row>
    <row r="1004" spans="1:14" x14ac:dyDescent="0.2">
      <c r="A1004" t="s">
        <v>287</v>
      </c>
      <c r="B1004">
        <v>12</v>
      </c>
      <c r="C1004">
        <v>16</v>
      </c>
      <c r="D1004" s="3">
        <v>43276</v>
      </c>
      <c r="E1004" s="3">
        <v>43069</v>
      </c>
      <c r="F1004" s="1">
        <v>3768.55</v>
      </c>
      <c r="G1004">
        <v>272</v>
      </c>
      <c r="H1004">
        <f t="shared" si="45"/>
        <v>235.53437500000001</v>
      </c>
      <c r="I1004" t="s">
        <v>7</v>
      </c>
      <c r="J1004" t="s">
        <v>8</v>
      </c>
      <c r="K1004" s="12">
        <f t="shared" si="46"/>
        <v>1</v>
      </c>
      <c r="L1004" s="1">
        <v>3768.55</v>
      </c>
      <c r="M1004">
        <f ca="1">VLOOKUP(A1004,Sheet1!A:N,12,FALSE)</f>
        <v>16</v>
      </c>
      <c r="N1004" s="1">
        <f t="shared" ca="1" si="47"/>
        <v>11.76470588235294</v>
      </c>
    </row>
    <row r="1005" spans="1:14" x14ac:dyDescent="0.2">
      <c r="A1005" t="s">
        <v>399</v>
      </c>
      <c r="B1005">
        <v>3</v>
      </c>
      <c r="C1005">
        <v>3</v>
      </c>
      <c r="D1005" s="3">
        <v>43273</v>
      </c>
      <c r="E1005" s="3">
        <v>42948</v>
      </c>
      <c r="F1005" s="1">
        <v>613.67899999999997</v>
      </c>
      <c r="G1005">
        <v>51</v>
      </c>
      <c r="H1005">
        <f t="shared" si="45"/>
        <v>204.55966666666666</v>
      </c>
      <c r="I1005" t="s">
        <v>7</v>
      </c>
      <c r="J1005" t="s">
        <v>8</v>
      </c>
      <c r="K1005" s="12">
        <f t="shared" si="46"/>
        <v>1</v>
      </c>
      <c r="L1005" s="1">
        <v>613.67899999999997</v>
      </c>
      <c r="M1005">
        <f ca="1">VLOOKUP(A1005,Sheet1!A:N,12,FALSE)</f>
        <v>3</v>
      </c>
      <c r="N1005" s="1">
        <f t="shared" ca="1" si="47"/>
        <v>11.76470588235294</v>
      </c>
    </row>
    <row r="1006" spans="1:14" x14ac:dyDescent="0.2">
      <c r="A1006" t="s">
        <v>646</v>
      </c>
      <c r="B1006">
        <v>8</v>
      </c>
      <c r="C1006">
        <v>13</v>
      </c>
      <c r="D1006" s="3">
        <v>43624</v>
      </c>
      <c r="E1006" s="3">
        <v>43403</v>
      </c>
      <c r="F1006">
        <v>353.88600000000002</v>
      </c>
      <c r="G1006">
        <v>224</v>
      </c>
      <c r="H1006">
        <f t="shared" si="45"/>
        <v>27.222000000000001</v>
      </c>
      <c r="I1006" t="s">
        <v>805</v>
      </c>
      <c r="J1006" t="s">
        <v>8</v>
      </c>
      <c r="K1006" s="12">
        <f t="shared" si="46"/>
        <v>1</v>
      </c>
      <c r="L1006" s="1">
        <v>353.88600000000002</v>
      </c>
      <c r="M1006">
        <f ca="1">VLOOKUP(A1006,Sheet1!A:N,12,FALSE)</f>
        <v>13</v>
      </c>
      <c r="N1006" s="1">
        <f t="shared" ca="1" si="47"/>
        <v>11.607142857142858</v>
      </c>
    </row>
    <row r="1007" spans="1:14" x14ac:dyDescent="0.2">
      <c r="A1007" t="s">
        <v>386</v>
      </c>
      <c r="B1007">
        <v>2</v>
      </c>
      <c r="C1007">
        <v>3</v>
      </c>
      <c r="D1007" s="3">
        <v>43274</v>
      </c>
      <c r="E1007" s="3">
        <v>42919</v>
      </c>
      <c r="F1007" s="1">
        <v>121.711</v>
      </c>
      <c r="G1007">
        <v>52</v>
      </c>
      <c r="H1007">
        <f t="shared" si="45"/>
        <v>40.57033333333333</v>
      </c>
      <c r="I1007" t="s">
        <v>7</v>
      </c>
      <c r="J1007" t="s">
        <v>8</v>
      </c>
      <c r="K1007" s="12">
        <f t="shared" si="46"/>
        <v>1</v>
      </c>
      <c r="L1007" s="1">
        <v>121.711</v>
      </c>
      <c r="M1007">
        <f ca="1">VLOOKUP(A1007,Sheet1!A:N,12,FALSE)</f>
        <v>3</v>
      </c>
      <c r="N1007" s="1">
        <f t="shared" ca="1" si="47"/>
        <v>11.538461538461538</v>
      </c>
    </row>
    <row r="1008" spans="1:14" x14ac:dyDescent="0.2">
      <c r="A1008" t="s">
        <v>917</v>
      </c>
      <c r="B1008">
        <v>9</v>
      </c>
      <c r="C1008">
        <v>11</v>
      </c>
      <c r="D1008" s="3">
        <v>43780</v>
      </c>
      <c r="E1008" s="3">
        <v>43329</v>
      </c>
      <c r="F1008">
        <v>171.834</v>
      </c>
      <c r="G1008">
        <v>191</v>
      </c>
      <c r="H1008">
        <f t="shared" si="45"/>
        <v>15.621272727272727</v>
      </c>
      <c r="I1008" t="s">
        <v>805</v>
      </c>
      <c r="J1008" t="s">
        <v>575</v>
      </c>
      <c r="K1008" s="12">
        <f t="shared" si="46"/>
        <v>1</v>
      </c>
      <c r="L1008" s="1">
        <v>171.834</v>
      </c>
      <c r="M1008">
        <f ca="1">VLOOKUP(A1008,Sheet1!A:N,12,FALSE)</f>
        <v>11</v>
      </c>
      <c r="N1008" s="1">
        <f t="shared" ca="1" si="47"/>
        <v>11.518324607329843</v>
      </c>
    </row>
    <row r="1009" spans="1:14" x14ac:dyDescent="0.2">
      <c r="A1009" t="s">
        <v>887</v>
      </c>
      <c r="B1009">
        <v>11</v>
      </c>
      <c r="C1009">
        <v>13</v>
      </c>
      <c r="D1009" s="3">
        <v>43767</v>
      </c>
      <c r="E1009" s="3">
        <v>43312</v>
      </c>
      <c r="F1009">
        <v>605.27</v>
      </c>
      <c r="G1009">
        <v>226</v>
      </c>
      <c r="H1009">
        <f t="shared" si="45"/>
        <v>46.559230769230766</v>
      </c>
      <c r="I1009" t="s">
        <v>805</v>
      </c>
      <c r="J1009" t="s">
        <v>575</v>
      </c>
      <c r="K1009" s="12">
        <f t="shared" si="46"/>
        <v>1</v>
      </c>
      <c r="L1009" s="1">
        <v>605.27</v>
      </c>
      <c r="M1009">
        <f ca="1">VLOOKUP(A1009,Sheet1!A:N,12,FALSE)</f>
        <v>13</v>
      </c>
      <c r="N1009" s="1">
        <f t="shared" ca="1" si="47"/>
        <v>11.504424778761061</v>
      </c>
    </row>
    <row r="1010" spans="1:14" x14ac:dyDescent="0.2">
      <c r="A1010" t="s">
        <v>357</v>
      </c>
      <c r="B1010">
        <v>8</v>
      </c>
      <c r="C1010">
        <v>10</v>
      </c>
      <c r="D1010" s="3">
        <v>43275</v>
      </c>
      <c r="E1010" s="3">
        <v>42902</v>
      </c>
      <c r="F1010" s="1">
        <v>310.34800000000001</v>
      </c>
      <c r="G1010">
        <v>174</v>
      </c>
      <c r="H1010">
        <f t="shared" si="45"/>
        <v>31.034800000000001</v>
      </c>
      <c r="I1010" t="s">
        <v>7</v>
      </c>
      <c r="J1010" t="s">
        <v>8</v>
      </c>
      <c r="K1010" s="12">
        <f t="shared" si="46"/>
        <v>1</v>
      </c>
      <c r="L1010" s="1">
        <v>310.34800000000001</v>
      </c>
      <c r="M1010">
        <f ca="1">VLOOKUP(A1010,Sheet1!A:N,12,FALSE)</f>
        <v>10</v>
      </c>
      <c r="N1010" s="1">
        <f t="shared" ca="1" si="47"/>
        <v>11.494252873563218</v>
      </c>
    </row>
    <row r="1011" spans="1:14" x14ac:dyDescent="0.2">
      <c r="A1011" t="s">
        <v>726</v>
      </c>
      <c r="B1011">
        <v>2</v>
      </c>
      <c r="C1011">
        <v>2</v>
      </c>
      <c r="D1011" s="3">
        <v>43427</v>
      </c>
      <c r="E1011" s="3">
        <v>43350</v>
      </c>
      <c r="F1011">
        <v>393</v>
      </c>
      <c r="G1011">
        <v>35</v>
      </c>
      <c r="H1011">
        <f t="shared" si="45"/>
        <v>196.5</v>
      </c>
      <c r="I1011" t="s">
        <v>805</v>
      </c>
      <c r="J1011" t="s">
        <v>8</v>
      </c>
      <c r="K1011" s="12">
        <f t="shared" si="46"/>
        <v>1</v>
      </c>
      <c r="L1011" s="1">
        <v>393</v>
      </c>
      <c r="M1011">
        <f ca="1">VLOOKUP(A1011,Sheet1!A:N,12,FALSE)</f>
        <v>2</v>
      </c>
      <c r="N1011" s="1">
        <f t="shared" ca="1" si="47"/>
        <v>11.428571428571429</v>
      </c>
    </row>
    <row r="1012" spans="1:14" x14ac:dyDescent="0.2">
      <c r="A1012" t="s">
        <v>223</v>
      </c>
      <c r="B1012">
        <v>2</v>
      </c>
      <c r="C1012">
        <v>2</v>
      </c>
      <c r="D1012" s="3">
        <v>43277</v>
      </c>
      <c r="E1012" s="3">
        <v>42989</v>
      </c>
      <c r="F1012" s="1">
        <v>231.666</v>
      </c>
      <c r="G1012">
        <v>35</v>
      </c>
      <c r="H1012">
        <f t="shared" si="45"/>
        <v>115.833</v>
      </c>
      <c r="I1012" t="s">
        <v>7</v>
      </c>
      <c r="J1012" t="s">
        <v>8</v>
      </c>
      <c r="K1012" s="12">
        <f t="shared" si="46"/>
        <v>1</v>
      </c>
      <c r="L1012" s="1">
        <v>231.666</v>
      </c>
      <c r="M1012">
        <f ca="1">VLOOKUP(A1012,Sheet1!A:N,12,FALSE)</f>
        <v>2</v>
      </c>
      <c r="N1012" s="1">
        <f t="shared" ca="1" si="47"/>
        <v>11.428571428571429</v>
      </c>
    </row>
    <row r="1013" spans="1:14" x14ac:dyDescent="0.2">
      <c r="A1013" t="s">
        <v>321</v>
      </c>
      <c r="B1013">
        <v>4</v>
      </c>
      <c r="C1013">
        <v>7</v>
      </c>
      <c r="D1013" s="3">
        <v>43276</v>
      </c>
      <c r="E1013" s="3">
        <v>42892</v>
      </c>
      <c r="F1013" s="1">
        <v>259.54500000000002</v>
      </c>
      <c r="G1013">
        <v>123</v>
      </c>
      <c r="H1013">
        <f t="shared" si="45"/>
        <v>37.077857142857148</v>
      </c>
      <c r="I1013" t="s">
        <v>7</v>
      </c>
      <c r="J1013" t="s">
        <v>8</v>
      </c>
      <c r="K1013" s="12">
        <f t="shared" si="46"/>
        <v>1</v>
      </c>
      <c r="L1013" s="1">
        <v>259.54500000000002</v>
      </c>
      <c r="M1013">
        <f ca="1">VLOOKUP(A1013,Sheet1!A:N,12,FALSE)</f>
        <v>7</v>
      </c>
      <c r="N1013" s="1">
        <f t="shared" ca="1" si="47"/>
        <v>11.38211382113821</v>
      </c>
    </row>
    <row r="1014" spans="1:14" x14ac:dyDescent="0.2">
      <c r="A1014" t="s">
        <v>1142</v>
      </c>
      <c r="B1014">
        <v>2</v>
      </c>
      <c r="C1014">
        <v>5</v>
      </c>
      <c r="D1014" s="3">
        <v>43288</v>
      </c>
      <c r="E1014" s="3">
        <v>43091</v>
      </c>
      <c r="F1014">
        <v>123.551</v>
      </c>
      <c r="G1014">
        <v>88</v>
      </c>
      <c r="H1014">
        <f t="shared" si="45"/>
        <v>24.7102</v>
      </c>
      <c r="I1014" t="s">
        <v>805</v>
      </c>
      <c r="J1014" t="s">
        <v>575</v>
      </c>
      <c r="K1014" s="12">
        <f t="shared" si="46"/>
        <v>1</v>
      </c>
      <c r="L1014" s="1">
        <v>123.551</v>
      </c>
      <c r="M1014">
        <f ca="1">VLOOKUP(A1014,Sheet1!A:N,12,FALSE)</f>
        <v>5</v>
      </c>
      <c r="N1014" s="1">
        <f t="shared" ca="1" si="47"/>
        <v>11.363636363636363</v>
      </c>
    </row>
    <row r="1015" spans="1:14" x14ac:dyDescent="0.2">
      <c r="A1015" t="s">
        <v>705</v>
      </c>
      <c r="B1015">
        <v>4</v>
      </c>
      <c r="C1015">
        <v>4</v>
      </c>
      <c r="D1015" s="3">
        <v>43524</v>
      </c>
      <c r="E1015" s="3">
        <v>43360</v>
      </c>
      <c r="F1015">
        <v>131.57499999999999</v>
      </c>
      <c r="G1015">
        <v>71</v>
      </c>
      <c r="H1015">
        <f t="shared" si="45"/>
        <v>32.893749999999997</v>
      </c>
      <c r="I1015" t="s">
        <v>805</v>
      </c>
      <c r="J1015" t="s">
        <v>8</v>
      </c>
      <c r="K1015" s="12">
        <f t="shared" si="46"/>
        <v>1</v>
      </c>
      <c r="L1015" s="1">
        <v>131.57499999999999</v>
      </c>
      <c r="M1015">
        <f ca="1">VLOOKUP(A1015,Sheet1!A:N,12,FALSE)</f>
        <v>4</v>
      </c>
      <c r="N1015" s="1">
        <f t="shared" ca="1" si="47"/>
        <v>11.267605633802818</v>
      </c>
    </row>
    <row r="1016" spans="1:14" x14ac:dyDescent="0.2">
      <c r="A1016" t="s">
        <v>1096</v>
      </c>
      <c r="B1016">
        <v>2</v>
      </c>
      <c r="C1016">
        <v>2</v>
      </c>
      <c r="D1016" s="3">
        <v>43796</v>
      </c>
      <c r="E1016" s="3">
        <v>43382</v>
      </c>
      <c r="F1016">
        <v>134.95099999999999</v>
      </c>
      <c r="G1016">
        <v>36</v>
      </c>
      <c r="H1016">
        <f t="shared" si="45"/>
        <v>67.475499999999997</v>
      </c>
      <c r="I1016" t="s">
        <v>805</v>
      </c>
      <c r="J1016" t="s">
        <v>575</v>
      </c>
      <c r="K1016" s="12">
        <f t="shared" si="46"/>
        <v>1</v>
      </c>
      <c r="L1016" s="1">
        <v>134.95099999999999</v>
      </c>
      <c r="M1016">
        <f ca="1">VLOOKUP(A1016,Sheet1!A:N,12,FALSE)</f>
        <v>2</v>
      </c>
      <c r="N1016" s="1">
        <f t="shared" ca="1" si="47"/>
        <v>11.111111111111111</v>
      </c>
    </row>
    <row r="1017" spans="1:14" x14ac:dyDescent="0.2">
      <c r="A1017" t="s">
        <v>903</v>
      </c>
      <c r="B1017">
        <v>9</v>
      </c>
      <c r="C1017">
        <v>11</v>
      </c>
      <c r="D1017" s="3">
        <v>43789</v>
      </c>
      <c r="E1017" s="3">
        <v>43297</v>
      </c>
      <c r="F1017">
        <v>955.59100000000001</v>
      </c>
      <c r="G1017">
        <v>198</v>
      </c>
      <c r="H1017">
        <f t="shared" si="45"/>
        <v>86.871909090909085</v>
      </c>
      <c r="I1017" t="s">
        <v>805</v>
      </c>
      <c r="J1017" t="s">
        <v>575</v>
      </c>
      <c r="K1017" s="12">
        <f t="shared" si="46"/>
        <v>1</v>
      </c>
      <c r="L1017" s="1">
        <v>955.59100000000001</v>
      </c>
      <c r="M1017">
        <f ca="1">VLOOKUP(A1017,Sheet1!A:N,12,FALSE)</f>
        <v>11</v>
      </c>
      <c r="N1017" s="1">
        <f t="shared" ca="1" si="47"/>
        <v>11.111111111111111</v>
      </c>
    </row>
    <row r="1018" spans="1:14" x14ac:dyDescent="0.2">
      <c r="A1018" t="s">
        <v>1169</v>
      </c>
      <c r="B1018">
        <v>1</v>
      </c>
      <c r="C1018">
        <v>1</v>
      </c>
      <c r="D1018" s="3">
        <v>43762</v>
      </c>
      <c r="E1018" s="3">
        <v>43315</v>
      </c>
      <c r="F1018">
        <v>218.995</v>
      </c>
      <c r="G1018">
        <v>18</v>
      </c>
      <c r="H1018">
        <f t="shared" si="45"/>
        <v>218.995</v>
      </c>
      <c r="I1018" t="s">
        <v>805</v>
      </c>
      <c r="J1018" t="s">
        <v>575</v>
      </c>
      <c r="K1018" s="12">
        <f t="shared" si="46"/>
        <v>1</v>
      </c>
      <c r="L1018" s="1">
        <v>218.995</v>
      </c>
      <c r="M1018">
        <f ca="1">VLOOKUP(A1018,Sheet1!A:N,12,FALSE)</f>
        <v>1</v>
      </c>
      <c r="N1018" s="1">
        <f t="shared" ca="1" si="47"/>
        <v>11.111111111111111</v>
      </c>
    </row>
    <row r="1019" spans="1:14" x14ac:dyDescent="0.2">
      <c r="A1019" t="s">
        <v>1213</v>
      </c>
      <c r="B1019">
        <v>1</v>
      </c>
      <c r="C1019">
        <v>2</v>
      </c>
      <c r="D1019" s="3">
        <v>43749</v>
      </c>
      <c r="E1019" s="3">
        <v>43305</v>
      </c>
      <c r="F1019">
        <v>164.93899999999999</v>
      </c>
      <c r="G1019">
        <v>36</v>
      </c>
      <c r="H1019">
        <f t="shared" si="45"/>
        <v>82.469499999999996</v>
      </c>
      <c r="I1019" t="s">
        <v>805</v>
      </c>
      <c r="J1019" t="s">
        <v>575</v>
      </c>
      <c r="K1019" s="12">
        <f t="shared" si="46"/>
        <v>1</v>
      </c>
      <c r="L1019" s="1">
        <v>164.93899999999999</v>
      </c>
      <c r="M1019">
        <f ca="1">VLOOKUP(A1019,Sheet1!A:N,12,FALSE)</f>
        <v>2</v>
      </c>
      <c r="N1019" s="1">
        <f t="shared" ca="1" si="47"/>
        <v>11.111111111111111</v>
      </c>
    </row>
    <row r="1020" spans="1:14" x14ac:dyDescent="0.2">
      <c r="A1020" t="s">
        <v>1044</v>
      </c>
      <c r="B1020">
        <v>4</v>
      </c>
      <c r="C1020">
        <v>4</v>
      </c>
      <c r="D1020" s="3">
        <v>43729</v>
      </c>
      <c r="E1020" s="3">
        <v>43306</v>
      </c>
      <c r="F1020">
        <v>124.99</v>
      </c>
      <c r="G1020">
        <v>72</v>
      </c>
      <c r="H1020">
        <f t="shared" si="45"/>
        <v>31.247499999999999</v>
      </c>
      <c r="I1020" t="s">
        <v>805</v>
      </c>
      <c r="J1020" t="s">
        <v>575</v>
      </c>
      <c r="K1020" s="12">
        <f t="shared" si="46"/>
        <v>1</v>
      </c>
      <c r="L1020" s="1">
        <v>124.99</v>
      </c>
      <c r="M1020">
        <f ca="1">VLOOKUP(A1020,Sheet1!A:N,12,FALSE)</f>
        <v>4</v>
      </c>
      <c r="N1020" s="1">
        <f t="shared" ca="1" si="47"/>
        <v>11.111111111111111</v>
      </c>
    </row>
    <row r="1021" spans="1:14" x14ac:dyDescent="0.2">
      <c r="A1021" t="s">
        <v>775</v>
      </c>
      <c r="B1021">
        <v>1</v>
      </c>
      <c r="C1021">
        <v>1</v>
      </c>
      <c r="D1021" s="3">
        <v>43621</v>
      </c>
      <c r="E1021" s="3">
        <v>43347</v>
      </c>
      <c r="F1021">
        <v>252.88200000000001</v>
      </c>
      <c r="G1021">
        <v>18</v>
      </c>
      <c r="H1021">
        <f t="shared" si="45"/>
        <v>252.88200000000001</v>
      </c>
      <c r="I1021" t="s">
        <v>805</v>
      </c>
      <c r="J1021" t="s">
        <v>8</v>
      </c>
      <c r="K1021" s="12">
        <f t="shared" si="46"/>
        <v>1</v>
      </c>
      <c r="L1021" s="1">
        <v>252.88200000000001</v>
      </c>
      <c r="M1021">
        <f ca="1">VLOOKUP(A1021,Sheet1!A:N,12,FALSE)</f>
        <v>1</v>
      </c>
      <c r="N1021" s="1">
        <f t="shared" ca="1" si="47"/>
        <v>11.111111111111111</v>
      </c>
    </row>
    <row r="1022" spans="1:14" x14ac:dyDescent="0.2">
      <c r="A1022" t="s">
        <v>766</v>
      </c>
      <c r="B1022">
        <v>1</v>
      </c>
      <c r="C1022">
        <v>1</v>
      </c>
      <c r="D1022" s="3">
        <v>43599</v>
      </c>
      <c r="E1022" s="3">
        <v>43357</v>
      </c>
      <c r="F1022">
        <v>190.96899999999999</v>
      </c>
      <c r="G1022">
        <v>18</v>
      </c>
      <c r="H1022">
        <f t="shared" si="45"/>
        <v>190.96899999999999</v>
      </c>
      <c r="I1022" t="s">
        <v>805</v>
      </c>
      <c r="J1022" t="s">
        <v>8</v>
      </c>
      <c r="K1022" s="12">
        <f t="shared" si="46"/>
        <v>1</v>
      </c>
      <c r="L1022" s="1">
        <v>190.96899999999999</v>
      </c>
      <c r="M1022">
        <f ca="1">VLOOKUP(A1022,Sheet1!A:N,12,FALSE)</f>
        <v>1</v>
      </c>
      <c r="N1022" s="1">
        <f t="shared" ca="1" si="47"/>
        <v>11.111111111111111</v>
      </c>
    </row>
    <row r="1023" spans="1:14" x14ac:dyDescent="0.2">
      <c r="A1023" t="s">
        <v>1152</v>
      </c>
      <c r="B1023">
        <v>2</v>
      </c>
      <c r="C1023">
        <v>2</v>
      </c>
      <c r="D1023" s="3">
        <v>43399</v>
      </c>
      <c r="E1023" s="3">
        <v>43298</v>
      </c>
      <c r="F1023">
        <v>160.65199999999999</v>
      </c>
      <c r="G1023">
        <v>36</v>
      </c>
      <c r="H1023">
        <f t="shared" si="45"/>
        <v>80.325999999999993</v>
      </c>
      <c r="I1023" t="s">
        <v>805</v>
      </c>
      <c r="J1023" t="s">
        <v>575</v>
      </c>
      <c r="K1023" s="12">
        <f t="shared" si="46"/>
        <v>1</v>
      </c>
      <c r="L1023" s="1">
        <v>160.65199999999999</v>
      </c>
      <c r="M1023">
        <f ca="1">VLOOKUP(A1023,Sheet1!A:N,12,FALSE)</f>
        <v>2</v>
      </c>
      <c r="N1023" s="1">
        <f t="shared" ca="1" si="47"/>
        <v>11.111111111111111</v>
      </c>
    </row>
    <row r="1024" spans="1:14" x14ac:dyDescent="0.2">
      <c r="A1024" t="s">
        <v>969</v>
      </c>
      <c r="B1024">
        <v>6</v>
      </c>
      <c r="C1024">
        <v>7</v>
      </c>
      <c r="D1024" s="3">
        <v>43737</v>
      </c>
      <c r="E1024" s="3">
        <v>43314</v>
      </c>
      <c r="F1024">
        <v>218.43</v>
      </c>
      <c r="G1024">
        <v>127</v>
      </c>
      <c r="H1024">
        <f t="shared" si="45"/>
        <v>31.204285714285714</v>
      </c>
      <c r="I1024" t="s">
        <v>805</v>
      </c>
      <c r="J1024" t="s">
        <v>575</v>
      </c>
      <c r="K1024" s="12">
        <f t="shared" si="46"/>
        <v>1</v>
      </c>
      <c r="L1024" s="1">
        <v>218.43</v>
      </c>
      <c r="M1024">
        <f ca="1">VLOOKUP(A1024,Sheet1!A:N,12,FALSE)</f>
        <v>7</v>
      </c>
      <c r="N1024" s="1">
        <f t="shared" ca="1" si="47"/>
        <v>11.023622047244094</v>
      </c>
    </row>
    <row r="1025" spans="1:14" x14ac:dyDescent="0.2">
      <c r="A1025" t="s">
        <v>285</v>
      </c>
      <c r="B1025">
        <v>13</v>
      </c>
      <c r="C1025">
        <v>18</v>
      </c>
      <c r="D1025" s="3">
        <v>43276</v>
      </c>
      <c r="E1025" s="3">
        <v>43077</v>
      </c>
      <c r="F1025" s="1">
        <v>3630.03</v>
      </c>
      <c r="G1025">
        <v>327</v>
      </c>
      <c r="H1025">
        <f t="shared" si="45"/>
        <v>201.66833333333335</v>
      </c>
      <c r="I1025" t="s">
        <v>7</v>
      </c>
      <c r="J1025" t="s">
        <v>8</v>
      </c>
      <c r="K1025" s="12">
        <f t="shared" si="46"/>
        <v>1</v>
      </c>
      <c r="L1025" s="1">
        <v>3630.03</v>
      </c>
      <c r="M1025">
        <f ca="1">VLOOKUP(A1025,Sheet1!A:N,12,FALSE)</f>
        <v>18</v>
      </c>
      <c r="N1025" s="1">
        <f t="shared" ca="1" si="47"/>
        <v>11.009174311926607</v>
      </c>
    </row>
    <row r="1026" spans="1:14" x14ac:dyDescent="0.2">
      <c r="A1026" t="s">
        <v>990</v>
      </c>
      <c r="B1026">
        <v>5</v>
      </c>
      <c r="C1026">
        <v>5</v>
      </c>
      <c r="D1026" s="3">
        <v>43658</v>
      </c>
      <c r="E1026" s="3">
        <v>43298</v>
      </c>
      <c r="F1026">
        <v>118.89400000000001</v>
      </c>
      <c r="G1026">
        <v>92</v>
      </c>
      <c r="H1026">
        <f t="shared" ref="H1026:H1089" si="48">F1026/C1026</f>
        <v>23.7788</v>
      </c>
      <c r="I1026" t="s">
        <v>805</v>
      </c>
      <c r="J1026" t="s">
        <v>575</v>
      </c>
      <c r="K1026" s="12">
        <f t="shared" ref="K1026:K1089" si="49">COUNTIF(A:A,A1026)</f>
        <v>1</v>
      </c>
      <c r="L1026" s="1">
        <v>118.89400000000001</v>
      </c>
      <c r="M1026">
        <f ca="1">VLOOKUP(A1026,Sheet1!A:N,12,FALSE)</f>
        <v>5</v>
      </c>
      <c r="N1026" s="1">
        <f t="shared" ref="N1026:N1089" ca="1" si="50">M1026/G1026*200</f>
        <v>10.869565217391305</v>
      </c>
    </row>
    <row r="1027" spans="1:14" x14ac:dyDescent="0.2">
      <c r="A1027" t="s">
        <v>21</v>
      </c>
      <c r="B1027">
        <v>1</v>
      </c>
      <c r="C1027">
        <v>2</v>
      </c>
      <c r="D1027" s="3">
        <v>44256</v>
      </c>
      <c r="E1027" s="3">
        <v>43632</v>
      </c>
      <c r="F1027" s="1">
        <v>147.5</v>
      </c>
      <c r="G1027">
        <v>37</v>
      </c>
      <c r="H1027">
        <f t="shared" si="48"/>
        <v>73.75</v>
      </c>
      <c r="I1027" t="s">
        <v>7</v>
      </c>
      <c r="J1027" t="s">
        <v>8</v>
      </c>
      <c r="K1027" s="12">
        <f t="shared" si="49"/>
        <v>1</v>
      </c>
      <c r="L1027" s="1">
        <v>147.5</v>
      </c>
      <c r="M1027">
        <f ca="1">VLOOKUP(A1027,Sheet1!A:N,12,FALSE)</f>
        <v>2</v>
      </c>
      <c r="N1027" s="1">
        <f t="shared" ca="1" si="50"/>
        <v>10.810810810810811</v>
      </c>
    </row>
    <row r="1028" spans="1:14" x14ac:dyDescent="0.2">
      <c r="A1028" t="s">
        <v>1143</v>
      </c>
      <c r="B1028">
        <v>2</v>
      </c>
      <c r="C1028">
        <v>2</v>
      </c>
      <c r="D1028" s="3">
        <v>43672</v>
      </c>
      <c r="E1028" s="3">
        <v>43320</v>
      </c>
      <c r="F1028">
        <v>893.61699999999996</v>
      </c>
      <c r="G1028">
        <v>37</v>
      </c>
      <c r="H1028">
        <f t="shared" si="48"/>
        <v>446.80849999999998</v>
      </c>
      <c r="I1028" t="s">
        <v>805</v>
      </c>
      <c r="J1028" t="s">
        <v>575</v>
      </c>
      <c r="K1028" s="12">
        <f t="shared" si="49"/>
        <v>1</v>
      </c>
      <c r="L1028" s="1">
        <v>893.61699999999996</v>
      </c>
      <c r="M1028">
        <f ca="1">VLOOKUP(A1028,Sheet1!A:N,12,FALSE)</f>
        <v>2</v>
      </c>
      <c r="N1028" s="1">
        <f t="shared" ca="1" si="50"/>
        <v>10.810810810810811</v>
      </c>
    </row>
    <row r="1029" spans="1:14" x14ac:dyDescent="0.2">
      <c r="A1029" t="s">
        <v>967</v>
      </c>
      <c r="B1029">
        <v>6</v>
      </c>
      <c r="C1029">
        <v>9</v>
      </c>
      <c r="D1029" s="3">
        <v>43795</v>
      </c>
      <c r="E1029" s="3">
        <v>43559</v>
      </c>
      <c r="F1029">
        <v>207.22200000000001</v>
      </c>
      <c r="G1029">
        <v>169</v>
      </c>
      <c r="H1029">
        <f t="shared" si="48"/>
        <v>23.024666666666668</v>
      </c>
      <c r="I1029" t="s">
        <v>805</v>
      </c>
      <c r="J1029" t="s">
        <v>575</v>
      </c>
      <c r="K1029" s="12">
        <f t="shared" si="49"/>
        <v>1</v>
      </c>
      <c r="L1029" s="1">
        <v>207.22200000000001</v>
      </c>
      <c r="M1029">
        <f ca="1">VLOOKUP(A1029,Sheet1!A:N,12,FALSE)</f>
        <v>9</v>
      </c>
      <c r="N1029" s="1">
        <f t="shared" ca="1" si="50"/>
        <v>10.650887573964498</v>
      </c>
    </row>
    <row r="1030" spans="1:14" x14ac:dyDescent="0.2">
      <c r="A1030" t="s">
        <v>51</v>
      </c>
      <c r="B1030">
        <v>14</v>
      </c>
      <c r="C1030">
        <v>42</v>
      </c>
      <c r="D1030" s="3">
        <v>44081</v>
      </c>
      <c r="E1030" s="3">
        <v>43913</v>
      </c>
      <c r="F1030" s="1">
        <v>5991.85</v>
      </c>
      <c r="G1030">
        <v>791</v>
      </c>
      <c r="H1030">
        <f t="shared" si="48"/>
        <v>142.66309523809525</v>
      </c>
      <c r="I1030" t="s">
        <v>7</v>
      </c>
      <c r="J1030" t="s">
        <v>8</v>
      </c>
      <c r="K1030" s="12">
        <f t="shared" si="49"/>
        <v>1</v>
      </c>
      <c r="L1030" s="1">
        <v>5991.85</v>
      </c>
      <c r="M1030">
        <f ca="1">VLOOKUP(A1030,Sheet1!A:N,12,FALSE)</f>
        <v>42</v>
      </c>
      <c r="N1030" s="1">
        <f t="shared" ca="1" si="50"/>
        <v>10.619469026548673</v>
      </c>
    </row>
    <row r="1031" spans="1:14" x14ac:dyDescent="0.2">
      <c r="A1031" t="s">
        <v>543</v>
      </c>
      <c r="B1031">
        <v>2</v>
      </c>
      <c r="C1031">
        <v>2</v>
      </c>
      <c r="D1031" s="3">
        <v>43795</v>
      </c>
      <c r="E1031" s="3">
        <v>43353</v>
      </c>
      <c r="F1031" s="8">
        <v>116.245</v>
      </c>
      <c r="G1031">
        <v>38</v>
      </c>
      <c r="H1031">
        <f t="shared" si="48"/>
        <v>58.122500000000002</v>
      </c>
      <c r="I1031" t="s">
        <v>7</v>
      </c>
      <c r="J1031" t="s">
        <v>575</v>
      </c>
      <c r="K1031" s="12">
        <f t="shared" si="49"/>
        <v>1</v>
      </c>
      <c r="L1031" s="1">
        <v>116.245</v>
      </c>
      <c r="M1031">
        <f ca="1">VLOOKUP(A1031,Sheet1!A:N,12,FALSE)</f>
        <v>2</v>
      </c>
      <c r="N1031" s="1">
        <f t="shared" ca="1" si="50"/>
        <v>10.526315789473683</v>
      </c>
    </row>
    <row r="1032" spans="1:14" x14ac:dyDescent="0.2">
      <c r="A1032" t="s">
        <v>1084</v>
      </c>
      <c r="B1032">
        <v>3</v>
      </c>
      <c r="C1032">
        <v>4</v>
      </c>
      <c r="D1032" s="3">
        <v>43756</v>
      </c>
      <c r="E1032" s="3">
        <v>43389</v>
      </c>
      <c r="F1032">
        <v>114.822</v>
      </c>
      <c r="G1032">
        <v>76</v>
      </c>
      <c r="H1032">
        <f t="shared" si="48"/>
        <v>28.705500000000001</v>
      </c>
      <c r="I1032" t="s">
        <v>805</v>
      </c>
      <c r="J1032" t="s">
        <v>575</v>
      </c>
      <c r="K1032" s="12">
        <f t="shared" si="49"/>
        <v>1</v>
      </c>
      <c r="L1032" s="1">
        <v>114.822</v>
      </c>
      <c r="M1032">
        <f ca="1">VLOOKUP(A1032,Sheet1!A:N,12,FALSE)</f>
        <v>4</v>
      </c>
      <c r="N1032" s="1">
        <f t="shared" ca="1" si="50"/>
        <v>10.526315789473683</v>
      </c>
    </row>
    <row r="1033" spans="1:14" x14ac:dyDescent="0.2">
      <c r="A1033" t="s">
        <v>1220</v>
      </c>
      <c r="B1033">
        <v>1</v>
      </c>
      <c r="C1033">
        <v>1</v>
      </c>
      <c r="D1033" s="3">
        <v>43611</v>
      </c>
      <c r="E1033" s="3">
        <v>43399</v>
      </c>
      <c r="F1033">
        <v>120.251</v>
      </c>
      <c r="G1033">
        <v>19</v>
      </c>
      <c r="H1033">
        <f t="shared" si="48"/>
        <v>120.251</v>
      </c>
      <c r="I1033" t="s">
        <v>805</v>
      </c>
      <c r="J1033" t="s">
        <v>575</v>
      </c>
      <c r="K1033" s="12">
        <f t="shared" si="49"/>
        <v>1</v>
      </c>
      <c r="L1033" s="1">
        <v>120.251</v>
      </c>
      <c r="M1033">
        <f ca="1">VLOOKUP(A1033,Sheet1!A:N,12,FALSE)</f>
        <v>1</v>
      </c>
      <c r="N1033" s="1">
        <f t="shared" ca="1" si="50"/>
        <v>10.526315789473683</v>
      </c>
    </row>
    <row r="1034" spans="1:14" x14ac:dyDescent="0.2">
      <c r="A1034" t="s">
        <v>795</v>
      </c>
      <c r="B1034">
        <v>1</v>
      </c>
      <c r="C1034">
        <v>1</v>
      </c>
      <c r="D1034" s="3">
        <v>43538</v>
      </c>
      <c r="E1034" s="3">
        <v>43329</v>
      </c>
      <c r="F1034">
        <v>499.995</v>
      </c>
      <c r="G1034">
        <v>19</v>
      </c>
      <c r="H1034">
        <f t="shared" si="48"/>
        <v>499.995</v>
      </c>
      <c r="I1034" t="s">
        <v>805</v>
      </c>
      <c r="J1034" t="s">
        <v>8</v>
      </c>
      <c r="K1034" s="12">
        <f t="shared" si="49"/>
        <v>1</v>
      </c>
      <c r="L1034" s="1">
        <v>499.995</v>
      </c>
      <c r="M1034">
        <f ca="1">VLOOKUP(A1034,Sheet1!A:N,12,FALSE)</f>
        <v>1</v>
      </c>
      <c r="N1034" s="1">
        <f t="shared" ca="1" si="50"/>
        <v>10.526315789473683</v>
      </c>
    </row>
    <row r="1035" spans="1:14" x14ac:dyDescent="0.2">
      <c r="A1035" t="s">
        <v>759</v>
      </c>
      <c r="B1035">
        <v>1</v>
      </c>
      <c r="C1035">
        <v>1</v>
      </c>
      <c r="D1035" s="3">
        <v>43537</v>
      </c>
      <c r="E1035" s="3">
        <v>43338</v>
      </c>
      <c r="F1035">
        <v>200.84899999999999</v>
      </c>
      <c r="G1035">
        <v>19</v>
      </c>
      <c r="H1035">
        <f t="shared" si="48"/>
        <v>200.84899999999999</v>
      </c>
      <c r="I1035" t="s">
        <v>805</v>
      </c>
      <c r="J1035" t="s">
        <v>8</v>
      </c>
      <c r="K1035" s="12">
        <f t="shared" si="49"/>
        <v>1</v>
      </c>
      <c r="L1035" s="1">
        <v>200.84899999999999</v>
      </c>
      <c r="M1035">
        <f ca="1">VLOOKUP(A1035,Sheet1!A:N,12,FALSE)</f>
        <v>1</v>
      </c>
      <c r="N1035" s="1">
        <f t="shared" ca="1" si="50"/>
        <v>10.526315789473683</v>
      </c>
    </row>
    <row r="1036" spans="1:14" x14ac:dyDescent="0.2">
      <c r="A1036" t="s">
        <v>141</v>
      </c>
      <c r="B1036">
        <v>4</v>
      </c>
      <c r="C1036">
        <v>4</v>
      </c>
      <c r="D1036" s="3">
        <v>43448</v>
      </c>
      <c r="E1036" s="3">
        <v>43317</v>
      </c>
      <c r="F1036" s="1">
        <v>1421.3</v>
      </c>
      <c r="G1036">
        <v>76</v>
      </c>
      <c r="H1036">
        <f t="shared" si="48"/>
        <v>355.32499999999999</v>
      </c>
      <c r="I1036" t="s">
        <v>7</v>
      </c>
      <c r="J1036" t="s">
        <v>8</v>
      </c>
      <c r="K1036" s="12">
        <f t="shared" si="49"/>
        <v>1</v>
      </c>
      <c r="L1036" s="1">
        <v>1421.3</v>
      </c>
      <c r="M1036">
        <f ca="1">VLOOKUP(A1036,Sheet1!A:N,12,FALSE)</f>
        <v>4</v>
      </c>
      <c r="N1036" s="1">
        <f t="shared" ca="1" si="50"/>
        <v>10.526315789473683</v>
      </c>
    </row>
    <row r="1037" spans="1:14" x14ac:dyDescent="0.2">
      <c r="A1037" t="s">
        <v>825</v>
      </c>
      <c r="B1037">
        <v>49</v>
      </c>
      <c r="C1037">
        <v>49</v>
      </c>
      <c r="D1037" s="3">
        <v>43789</v>
      </c>
      <c r="E1037" s="3">
        <v>43297</v>
      </c>
      <c r="F1037">
        <v>117.724</v>
      </c>
      <c r="G1037">
        <v>939</v>
      </c>
      <c r="H1037">
        <f t="shared" si="48"/>
        <v>2.4025306122448979</v>
      </c>
      <c r="I1037" t="s">
        <v>805</v>
      </c>
      <c r="J1037" t="s">
        <v>575</v>
      </c>
      <c r="K1037" s="12">
        <f t="shared" si="49"/>
        <v>1</v>
      </c>
      <c r="L1037" s="1">
        <v>117.724</v>
      </c>
      <c r="M1037">
        <f ca="1">VLOOKUP(A1037,Sheet1!A:N,12,FALSE)</f>
        <v>49</v>
      </c>
      <c r="N1037" s="1">
        <f t="shared" ca="1" si="50"/>
        <v>10.436634717784878</v>
      </c>
    </row>
    <row r="1038" spans="1:14" x14ac:dyDescent="0.2">
      <c r="A1038" t="s">
        <v>120</v>
      </c>
      <c r="B1038">
        <v>10</v>
      </c>
      <c r="C1038">
        <v>21</v>
      </c>
      <c r="D1038" s="3">
        <v>43562</v>
      </c>
      <c r="E1038" s="3">
        <v>42872</v>
      </c>
      <c r="F1038" s="1">
        <v>1721.47</v>
      </c>
      <c r="G1038">
        <v>403</v>
      </c>
      <c r="H1038">
        <f t="shared" si="48"/>
        <v>81.974761904761905</v>
      </c>
      <c r="I1038" t="s">
        <v>7</v>
      </c>
      <c r="J1038" t="s">
        <v>8</v>
      </c>
      <c r="K1038" s="12">
        <f t="shared" si="49"/>
        <v>1</v>
      </c>
      <c r="L1038" s="1">
        <v>1721.47</v>
      </c>
      <c r="M1038">
        <f ca="1">VLOOKUP(A1038,Sheet1!A:N,12,FALSE)</f>
        <v>21</v>
      </c>
      <c r="N1038" s="1">
        <f t="shared" ca="1" si="50"/>
        <v>10.421836228287841</v>
      </c>
    </row>
    <row r="1039" spans="1:14" x14ac:dyDescent="0.2">
      <c r="A1039" t="s">
        <v>194</v>
      </c>
      <c r="B1039">
        <v>4</v>
      </c>
      <c r="C1039">
        <v>6</v>
      </c>
      <c r="D1039" s="3">
        <v>43278</v>
      </c>
      <c r="E1039" s="3">
        <v>42881</v>
      </c>
      <c r="F1039" s="1">
        <v>158.70699999999999</v>
      </c>
      <c r="G1039">
        <v>116</v>
      </c>
      <c r="H1039">
        <f t="shared" si="48"/>
        <v>26.451166666666666</v>
      </c>
      <c r="I1039" t="s">
        <v>7</v>
      </c>
      <c r="J1039" t="s">
        <v>8</v>
      </c>
      <c r="K1039" s="12">
        <f t="shared" si="49"/>
        <v>1</v>
      </c>
      <c r="L1039" s="1">
        <v>158.70699999999999</v>
      </c>
      <c r="M1039">
        <f ca="1">VLOOKUP(A1039,Sheet1!A:N,12,FALSE)</f>
        <v>6</v>
      </c>
      <c r="N1039" s="1">
        <f t="shared" ca="1" si="50"/>
        <v>10.344827586206897</v>
      </c>
    </row>
    <row r="1040" spans="1:14" x14ac:dyDescent="0.2">
      <c r="A1040" t="s">
        <v>663</v>
      </c>
      <c r="B1040">
        <v>6</v>
      </c>
      <c r="C1040">
        <v>6</v>
      </c>
      <c r="D1040" s="3">
        <v>44176</v>
      </c>
      <c r="E1040" s="3">
        <v>43778</v>
      </c>
      <c r="F1040">
        <v>414.62900000000002</v>
      </c>
      <c r="G1040">
        <v>117</v>
      </c>
      <c r="H1040">
        <f t="shared" si="48"/>
        <v>69.104833333333332</v>
      </c>
      <c r="I1040" t="s">
        <v>805</v>
      </c>
      <c r="J1040" t="s">
        <v>8</v>
      </c>
      <c r="K1040" s="12">
        <f t="shared" si="49"/>
        <v>1</v>
      </c>
      <c r="L1040" s="1">
        <v>414.62900000000002</v>
      </c>
      <c r="M1040">
        <f ca="1">VLOOKUP(A1040,Sheet1!A:N,12,FALSE)</f>
        <v>6</v>
      </c>
      <c r="N1040" s="1">
        <f t="shared" ca="1" si="50"/>
        <v>10.256410256410255</v>
      </c>
    </row>
    <row r="1041" spans="1:14" x14ac:dyDescent="0.2">
      <c r="A1041" t="s">
        <v>907</v>
      </c>
      <c r="B1041">
        <v>9</v>
      </c>
      <c r="C1041">
        <v>9</v>
      </c>
      <c r="D1041" s="3">
        <v>43796</v>
      </c>
      <c r="E1041" s="3">
        <v>43313</v>
      </c>
      <c r="F1041">
        <v>186.09899999999999</v>
      </c>
      <c r="G1041">
        <v>177</v>
      </c>
      <c r="H1041">
        <f t="shared" si="48"/>
        <v>20.677666666666667</v>
      </c>
      <c r="I1041" t="s">
        <v>805</v>
      </c>
      <c r="J1041" t="s">
        <v>575</v>
      </c>
      <c r="K1041" s="12">
        <f t="shared" si="49"/>
        <v>1</v>
      </c>
      <c r="L1041" s="1">
        <v>186.09899999999999</v>
      </c>
      <c r="M1041">
        <f ca="1">VLOOKUP(A1041,Sheet1!A:N,12,FALSE)</f>
        <v>9</v>
      </c>
      <c r="N1041" s="1">
        <f t="shared" ca="1" si="50"/>
        <v>10.16949152542373</v>
      </c>
    </row>
    <row r="1042" spans="1:14" x14ac:dyDescent="0.2">
      <c r="A1042" t="s">
        <v>862</v>
      </c>
      <c r="B1042">
        <v>17</v>
      </c>
      <c r="C1042">
        <v>21</v>
      </c>
      <c r="D1042" s="3">
        <v>43717</v>
      </c>
      <c r="E1042" s="3">
        <v>43320</v>
      </c>
      <c r="F1042">
        <v>244.20500000000001</v>
      </c>
      <c r="G1042">
        <v>417</v>
      </c>
      <c r="H1042">
        <f t="shared" si="48"/>
        <v>11.628809523809524</v>
      </c>
      <c r="I1042" t="s">
        <v>805</v>
      </c>
      <c r="J1042" t="s">
        <v>575</v>
      </c>
      <c r="K1042" s="12">
        <f t="shared" si="49"/>
        <v>1</v>
      </c>
      <c r="L1042" s="1">
        <v>244.20500000000001</v>
      </c>
      <c r="M1042">
        <f ca="1">VLOOKUP(A1042,Sheet1!A:N,12,FALSE)</f>
        <v>21</v>
      </c>
      <c r="N1042" s="1">
        <f t="shared" ca="1" si="50"/>
        <v>10.071942446043165</v>
      </c>
    </row>
    <row r="1043" spans="1:14" x14ac:dyDescent="0.2">
      <c r="A1043" t="s">
        <v>733</v>
      </c>
      <c r="B1043">
        <v>2</v>
      </c>
      <c r="C1043">
        <v>2</v>
      </c>
      <c r="D1043" s="3">
        <v>44211</v>
      </c>
      <c r="E1043" s="3">
        <v>43932</v>
      </c>
      <c r="F1043">
        <v>436.40100000000001</v>
      </c>
      <c r="G1043">
        <v>40</v>
      </c>
      <c r="H1043">
        <f t="shared" si="48"/>
        <v>218.20050000000001</v>
      </c>
      <c r="I1043" t="s">
        <v>805</v>
      </c>
      <c r="J1043" t="s">
        <v>8</v>
      </c>
      <c r="K1043" s="12">
        <f t="shared" si="49"/>
        <v>1</v>
      </c>
      <c r="L1043" s="1">
        <v>436.40100000000001</v>
      </c>
      <c r="M1043">
        <f ca="1">VLOOKUP(A1043,Sheet1!A:N,12,FALSE)</f>
        <v>2</v>
      </c>
      <c r="N1043" s="1">
        <f t="shared" ca="1" si="50"/>
        <v>10</v>
      </c>
    </row>
    <row r="1044" spans="1:14" x14ac:dyDescent="0.2">
      <c r="A1044" t="s">
        <v>957</v>
      </c>
      <c r="B1044">
        <v>6</v>
      </c>
      <c r="C1044">
        <v>6</v>
      </c>
      <c r="D1044" s="3">
        <v>43791</v>
      </c>
      <c r="E1044" s="3">
        <v>43408</v>
      </c>
      <c r="F1044">
        <v>270.62900000000002</v>
      </c>
      <c r="G1044">
        <v>120</v>
      </c>
      <c r="H1044">
        <f t="shared" si="48"/>
        <v>45.104833333333339</v>
      </c>
      <c r="I1044" t="s">
        <v>805</v>
      </c>
      <c r="J1044" t="s">
        <v>575</v>
      </c>
      <c r="K1044" s="12">
        <f t="shared" si="49"/>
        <v>1</v>
      </c>
      <c r="L1044" s="1">
        <v>270.62900000000002</v>
      </c>
      <c r="M1044">
        <f ca="1">VLOOKUP(A1044,Sheet1!A:N,12,FALSE)</f>
        <v>6</v>
      </c>
      <c r="N1044" s="1">
        <f t="shared" ca="1" si="50"/>
        <v>10</v>
      </c>
    </row>
    <row r="1045" spans="1:14" x14ac:dyDescent="0.2">
      <c r="A1045" t="s">
        <v>1164</v>
      </c>
      <c r="B1045">
        <v>1</v>
      </c>
      <c r="C1045">
        <v>2</v>
      </c>
      <c r="D1045" s="3">
        <v>43704</v>
      </c>
      <c r="E1045" s="3">
        <v>43352</v>
      </c>
      <c r="F1045">
        <v>127.98</v>
      </c>
      <c r="G1045">
        <v>40</v>
      </c>
      <c r="H1045">
        <f t="shared" si="48"/>
        <v>63.99</v>
      </c>
      <c r="I1045" t="s">
        <v>805</v>
      </c>
      <c r="J1045" t="s">
        <v>575</v>
      </c>
      <c r="K1045" s="12">
        <f t="shared" si="49"/>
        <v>1</v>
      </c>
      <c r="L1045" s="1">
        <v>127.98</v>
      </c>
      <c r="M1045">
        <f ca="1">VLOOKUP(A1045,Sheet1!A:N,12,FALSE)</f>
        <v>2</v>
      </c>
      <c r="N1045" s="1">
        <f t="shared" ca="1" si="50"/>
        <v>10</v>
      </c>
    </row>
    <row r="1046" spans="1:14" x14ac:dyDescent="0.2">
      <c r="A1046" t="s">
        <v>1210</v>
      </c>
      <c r="B1046">
        <v>1</v>
      </c>
      <c r="C1046">
        <v>1</v>
      </c>
      <c r="D1046" s="3">
        <v>43508</v>
      </c>
      <c r="E1046" s="3">
        <v>43312</v>
      </c>
      <c r="F1046">
        <v>139.995</v>
      </c>
      <c r="G1046">
        <v>20</v>
      </c>
      <c r="H1046">
        <f t="shared" si="48"/>
        <v>139.995</v>
      </c>
      <c r="I1046" t="s">
        <v>805</v>
      </c>
      <c r="J1046" t="s">
        <v>575</v>
      </c>
      <c r="K1046" s="12">
        <f t="shared" si="49"/>
        <v>1</v>
      </c>
      <c r="L1046" s="1">
        <v>139.995</v>
      </c>
      <c r="M1046">
        <f ca="1">VLOOKUP(A1046,Sheet1!A:N,12,FALSE)</f>
        <v>1</v>
      </c>
      <c r="N1046" s="1">
        <f t="shared" ca="1" si="50"/>
        <v>10</v>
      </c>
    </row>
    <row r="1047" spans="1:14" x14ac:dyDescent="0.2">
      <c r="A1047" t="s">
        <v>173</v>
      </c>
      <c r="B1047">
        <v>1</v>
      </c>
      <c r="C1047">
        <v>11</v>
      </c>
      <c r="D1047" s="3">
        <v>43278</v>
      </c>
      <c r="E1047" s="3">
        <v>42994</v>
      </c>
      <c r="F1047" s="1">
        <v>100.545</v>
      </c>
      <c r="G1047">
        <v>220</v>
      </c>
      <c r="H1047">
        <f t="shared" si="48"/>
        <v>9.1404545454545456</v>
      </c>
      <c r="I1047" t="s">
        <v>7</v>
      </c>
      <c r="J1047" t="s">
        <v>8</v>
      </c>
      <c r="K1047" s="12">
        <f t="shared" si="49"/>
        <v>1</v>
      </c>
      <c r="L1047" s="1">
        <v>100.545</v>
      </c>
      <c r="M1047">
        <f ca="1">VLOOKUP(A1047,Sheet1!A:N,12,FALSE)</f>
        <v>11</v>
      </c>
      <c r="N1047" s="1">
        <f t="shared" ca="1" si="50"/>
        <v>10</v>
      </c>
    </row>
    <row r="1048" spans="1:14" x14ac:dyDescent="0.2">
      <c r="A1048" t="s">
        <v>372</v>
      </c>
      <c r="B1048">
        <v>2</v>
      </c>
      <c r="C1048">
        <v>2</v>
      </c>
      <c r="D1048" s="3">
        <v>43274</v>
      </c>
      <c r="E1048" s="3">
        <v>42990</v>
      </c>
      <c r="F1048" s="1">
        <v>179.38399999999999</v>
      </c>
      <c r="G1048">
        <v>40</v>
      </c>
      <c r="H1048">
        <f t="shared" si="48"/>
        <v>89.691999999999993</v>
      </c>
      <c r="I1048" t="s">
        <v>7</v>
      </c>
      <c r="J1048" t="s">
        <v>8</v>
      </c>
      <c r="K1048" s="12">
        <f t="shared" si="49"/>
        <v>1</v>
      </c>
      <c r="L1048" s="1">
        <v>179.38399999999999</v>
      </c>
      <c r="M1048">
        <f ca="1">VLOOKUP(A1048,Sheet1!A:N,12,FALSE)</f>
        <v>2</v>
      </c>
      <c r="N1048" s="1">
        <f t="shared" ca="1" si="50"/>
        <v>10</v>
      </c>
    </row>
    <row r="1049" spans="1:14" x14ac:dyDescent="0.2">
      <c r="A1049" t="s">
        <v>500</v>
      </c>
      <c r="B1049">
        <v>5</v>
      </c>
      <c r="C1049">
        <v>5</v>
      </c>
      <c r="D1049" s="3">
        <v>43285</v>
      </c>
      <c r="E1049" s="3">
        <v>43192</v>
      </c>
      <c r="F1049" s="8">
        <v>1949.01</v>
      </c>
      <c r="G1049">
        <v>101</v>
      </c>
      <c r="H1049">
        <f t="shared" si="48"/>
        <v>389.80200000000002</v>
      </c>
      <c r="I1049" t="s">
        <v>7</v>
      </c>
      <c r="J1049" t="s">
        <v>575</v>
      </c>
      <c r="K1049" s="12">
        <f t="shared" si="49"/>
        <v>1</v>
      </c>
      <c r="L1049" s="1">
        <v>1949.01</v>
      </c>
      <c r="M1049">
        <f ca="1">VLOOKUP(A1049,Sheet1!A:N,12,FALSE)</f>
        <v>5</v>
      </c>
      <c r="N1049" s="1">
        <f t="shared" ca="1" si="50"/>
        <v>9.9009900990099009</v>
      </c>
    </row>
    <row r="1050" spans="1:14" x14ac:dyDescent="0.2">
      <c r="A1050" t="s">
        <v>1124</v>
      </c>
      <c r="B1050">
        <v>2</v>
      </c>
      <c r="C1050">
        <v>4</v>
      </c>
      <c r="D1050" s="3">
        <v>43731</v>
      </c>
      <c r="E1050" s="3">
        <v>43313</v>
      </c>
      <c r="F1050">
        <v>162.833</v>
      </c>
      <c r="G1050">
        <v>81</v>
      </c>
      <c r="H1050">
        <f t="shared" si="48"/>
        <v>40.70825</v>
      </c>
      <c r="I1050" t="s">
        <v>805</v>
      </c>
      <c r="J1050" t="s">
        <v>575</v>
      </c>
      <c r="K1050" s="12">
        <f t="shared" si="49"/>
        <v>1</v>
      </c>
      <c r="L1050" s="1">
        <v>162.833</v>
      </c>
      <c r="M1050">
        <f ca="1">VLOOKUP(A1050,Sheet1!A:N,12,FALSE)</f>
        <v>4</v>
      </c>
      <c r="N1050" s="1">
        <f t="shared" ca="1" si="50"/>
        <v>9.8765432098765427</v>
      </c>
    </row>
    <row r="1051" spans="1:14" x14ac:dyDescent="0.2">
      <c r="A1051" t="s">
        <v>943</v>
      </c>
      <c r="B1051">
        <v>7</v>
      </c>
      <c r="C1051">
        <v>10</v>
      </c>
      <c r="D1051" s="3">
        <v>43792</v>
      </c>
      <c r="E1051" s="3">
        <v>43317</v>
      </c>
      <c r="F1051">
        <v>108.501</v>
      </c>
      <c r="G1051">
        <v>204</v>
      </c>
      <c r="H1051">
        <f t="shared" si="48"/>
        <v>10.850100000000001</v>
      </c>
      <c r="I1051" t="s">
        <v>805</v>
      </c>
      <c r="J1051" t="s">
        <v>575</v>
      </c>
      <c r="K1051" s="12">
        <f t="shared" si="49"/>
        <v>1</v>
      </c>
      <c r="L1051" s="1">
        <v>108.501</v>
      </c>
      <c r="M1051">
        <f ca="1">VLOOKUP(A1051,Sheet1!A:N,12,FALSE)</f>
        <v>10</v>
      </c>
      <c r="N1051" s="1">
        <f t="shared" ca="1" si="50"/>
        <v>9.8039215686274517</v>
      </c>
    </row>
    <row r="1052" spans="1:14" x14ac:dyDescent="0.2">
      <c r="A1052" t="s">
        <v>681</v>
      </c>
      <c r="B1052">
        <v>5</v>
      </c>
      <c r="C1052">
        <v>5</v>
      </c>
      <c r="D1052" s="3">
        <v>43626</v>
      </c>
      <c r="E1052" s="3">
        <v>43317</v>
      </c>
      <c r="F1052">
        <v>431.89699999999999</v>
      </c>
      <c r="G1052">
        <v>102</v>
      </c>
      <c r="H1052">
        <f t="shared" si="48"/>
        <v>86.379400000000004</v>
      </c>
      <c r="I1052" t="s">
        <v>805</v>
      </c>
      <c r="J1052" t="s">
        <v>8</v>
      </c>
      <c r="K1052" s="12">
        <f t="shared" si="49"/>
        <v>1</v>
      </c>
      <c r="L1052" s="1">
        <v>431.89699999999999</v>
      </c>
      <c r="M1052">
        <f ca="1">VLOOKUP(A1052,Sheet1!A:N,12,FALSE)</f>
        <v>5</v>
      </c>
      <c r="N1052" s="1">
        <f t="shared" ca="1" si="50"/>
        <v>9.8039215686274517</v>
      </c>
    </row>
    <row r="1053" spans="1:14" x14ac:dyDescent="0.2">
      <c r="A1053" t="s">
        <v>956</v>
      </c>
      <c r="B1053">
        <v>6</v>
      </c>
      <c r="C1053">
        <v>7</v>
      </c>
      <c r="D1053" s="3">
        <v>43780</v>
      </c>
      <c r="E1053" s="3">
        <v>43305</v>
      </c>
      <c r="F1053">
        <v>130.85599999999999</v>
      </c>
      <c r="G1053">
        <v>145</v>
      </c>
      <c r="H1053">
        <f t="shared" si="48"/>
        <v>18.693714285714286</v>
      </c>
      <c r="I1053" t="s">
        <v>805</v>
      </c>
      <c r="J1053" t="s">
        <v>575</v>
      </c>
      <c r="K1053" s="12">
        <f t="shared" si="49"/>
        <v>1</v>
      </c>
      <c r="L1053" s="1">
        <v>130.85599999999999</v>
      </c>
      <c r="M1053">
        <f ca="1">VLOOKUP(A1053,Sheet1!A:N,12,FALSE)</f>
        <v>7</v>
      </c>
      <c r="N1053" s="1">
        <f t="shared" ca="1" si="50"/>
        <v>9.6551724137931032</v>
      </c>
    </row>
    <row r="1054" spans="1:14" x14ac:dyDescent="0.2">
      <c r="A1054" t="s">
        <v>628</v>
      </c>
      <c r="B1054">
        <v>11</v>
      </c>
      <c r="C1054">
        <v>31</v>
      </c>
      <c r="D1054" s="3">
        <v>43558</v>
      </c>
      <c r="E1054" s="3">
        <v>43430</v>
      </c>
      <c r="F1054">
        <v>510.5</v>
      </c>
      <c r="G1054">
        <v>644</v>
      </c>
      <c r="H1054">
        <f t="shared" si="48"/>
        <v>16.467741935483872</v>
      </c>
      <c r="I1054" t="s">
        <v>805</v>
      </c>
      <c r="J1054" t="s">
        <v>8</v>
      </c>
      <c r="K1054" s="12">
        <f t="shared" si="49"/>
        <v>1</v>
      </c>
      <c r="L1054" s="1">
        <v>510.5</v>
      </c>
      <c r="M1054">
        <f ca="1">VLOOKUP(A1054,Sheet1!A:N,12,FALSE)</f>
        <v>31</v>
      </c>
      <c r="N1054" s="1">
        <f t="shared" ca="1" si="50"/>
        <v>9.6273291925465845</v>
      </c>
    </row>
    <row r="1055" spans="1:14" x14ac:dyDescent="0.2">
      <c r="A1055" t="s">
        <v>935</v>
      </c>
      <c r="B1055">
        <v>7</v>
      </c>
      <c r="C1055">
        <v>7</v>
      </c>
      <c r="D1055" s="3">
        <v>44008</v>
      </c>
      <c r="E1055" s="3">
        <v>43335</v>
      </c>
      <c r="F1055">
        <v>873.48500000000001</v>
      </c>
      <c r="G1055">
        <v>146</v>
      </c>
      <c r="H1055">
        <f t="shared" si="48"/>
        <v>124.78357142857143</v>
      </c>
      <c r="I1055" t="s">
        <v>805</v>
      </c>
      <c r="J1055" t="s">
        <v>575</v>
      </c>
      <c r="K1055" s="12">
        <f t="shared" si="49"/>
        <v>1</v>
      </c>
      <c r="L1055" s="1">
        <v>873.48500000000001</v>
      </c>
      <c r="M1055">
        <f ca="1">VLOOKUP(A1055,Sheet1!A:N,12,FALSE)</f>
        <v>7</v>
      </c>
      <c r="N1055" s="1">
        <f t="shared" ca="1" si="50"/>
        <v>9.5890410958904102</v>
      </c>
    </row>
    <row r="1056" spans="1:14" x14ac:dyDescent="0.2">
      <c r="A1056" t="s">
        <v>1066</v>
      </c>
      <c r="B1056">
        <v>3</v>
      </c>
      <c r="C1056">
        <v>3</v>
      </c>
      <c r="D1056" s="3">
        <v>43737</v>
      </c>
      <c r="E1056" s="3">
        <v>43315</v>
      </c>
      <c r="F1056">
        <v>165.43199999999999</v>
      </c>
      <c r="G1056">
        <v>63</v>
      </c>
      <c r="H1056">
        <f t="shared" si="48"/>
        <v>55.143999999999998</v>
      </c>
      <c r="I1056" t="s">
        <v>805</v>
      </c>
      <c r="J1056" t="s">
        <v>575</v>
      </c>
      <c r="K1056" s="12">
        <f t="shared" si="49"/>
        <v>1</v>
      </c>
      <c r="L1056" s="1">
        <v>165.43199999999999</v>
      </c>
      <c r="M1056">
        <f ca="1">VLOOKUP(A1056,Sheet1!A:N,12,FALSE)</f>
        <v>3</v>
      </c>
      <c r="N1056" s="1">
        <f t="shared" ca="1" si="50"/>
        <v>9.5238095238095237</v>
      </c>
    </row>
    <row r="1057" spans="1:14" x14ac:dyDescent="0.2">
      <c r="A1057" t="s">
        <v>554</v>
      </c>
      <c r="B1057">
        <v>1</v>
      </c>
      <c r="C1057">
        <v>2</v>
      </c>
      <c r="D1057" s="3">
        <v>43639</v>
      </c>
      <c r="E1057" s="3">
        <v>43357</v>
      </c>
      <c r="F1057" s="8">
        <v>204.40799999999999</v>
      </c>
      <c r="G1057">
        <v>42</v>
      </c>
      <c r="H1057">
        <f t="shared" si="48"/>
        <v>102.20399999999999</v>
      </c>
      <c r="I1057" t="s">
        <v>7</v>
      </c>
      <c r="J1057" t="s">
        <v>575</v>
      </c>
      <c r="K1057" s="12">
        <f t="shared" si="49"/>
        <v>1</v>
      </c>
      <c r="L1057" s="1">
        <v>204.40799999999999</v>
      </c>
      <c r="M1057">
        <f ca="1">VLOOKUP(A1057,Sheet1!A:N,12,FALSE)</f>
        <v>2</v>
      </c>
      <c r="N1057" s="1">
        <f t="shared" ca="1" si="50"/>
        <v>9.5238095238095237</v>
      </c>
    </row>
    <row r="1058" spans="1:14" x14ac:dyDescent="0.2">
      <c r="A1058" t="s">
        <v>1191</v>
      </c>
      <c r="B1058">
        <v>1</v>
      </c>
      <c r="C1058">
        <v>1</v>
      </c>
      <c r="D1058" s="3">
        <v>43454</v>
      </c>
      <c r="E1058" s="3">
        <v>43310</v>
      </c>
      <c r="F1058">
        <v>199.995</v>
      </c>
      <c r="G1058">
        <v>21</v>
      </c>
      <c r="H1058">
        <f t="shared" si="48"/>
        <v>199.995</v>
      </c>
      <c r="I1058" t="s">
        <v>805</v>
      </c>
      <c r="J1058" t="s">
        <v>575</v>
      </c>
      <c r="K1058" s="12">
        <f t="shared" si="49"/>
        <v>1</v>
      </c>
      <c r="L1058" s="1">
        <v>199.995</v>
      </c>
      <c r="M1058">
        <f ca="1">VLOOKUP(A1058,Sheet1!A:N,12,FALSE)</f>
        <v>1</v>
      </c>
      <c r="N1058" s="1">
        <f t="shared" ca="1" si="50"/>
        <v>9.5238095238095237</v>
      </c>
    </row>
    <row r="1059" spans="1:14" x14ac:dyDescent="0.2">
      <c r="A1059" t="s">
        <v>31</v>
      </c>
      <c r="B1059">
        <v>4</v>
      </c>
      <c r="C1059">
        <v>4</v>
      </c>
      <c r="D1059" s="3">
        <v>44249</v>
      </c>
      <c r="E1059" s="3">
        <v>43768</v>
      </c>
      <c r="F1059" s="1">
        <v>4493.99</v>
      </c>
      <c r="G1059">
        <v>85</v>
      </c>
      <c r="H1059">
        <f t="shared" si="48"/>
        <v>1123.4974999999999</v>
      </c>
      <c r="I1059" t="s">
        <v>7</v>
      </c>
      <c r="J1059" t="s">
        <v>8</v>
      </c>
      <c r="K1059" s="12">
        <f t="shared" si="49"/>
        <v>1</v>
      </c>
      <c r="L1059" s="1">
        <v>4493.99</v>
      </c>
      <c r="M1059">
        <f ca="1">VLOOKUP(A1059,Sheet1!A:N,12,FALSE)</f>
        <v>4</v>
      </c>
      <c r="N1059" s="1">
        <f t="shared" ca="1" si="50"/>
        <v>9.4117647058823533</v>
      </c>
    </row>
    <row r="1060" spans="1:14" x14ac:dyDescent="0.2">
      <c r="A1060" t="s">
        <v>93</v>
      </c>
      <c r="B1060">
        <v>2</v>
      </c>
      <c r="C1060">
        <v>2</v>
      </c>
      <c r="D1060" s="3">
        <v>43628</v>
      </c>
      <c r="E1060" s="3">
        <v>43410</v>
      </c>
      <c r="F1060" s="1">
        <v>123.381</v>
      </c>
      <c r="G1060">
        <v>43</v>
      </c>
      <c r="H1060">
        <f t="shared" si="48"/>
        <v>61.6905</v>
      </c>
      <c r="I1060" t="s">
        <v>7</v>
      </c>
      <c r="J1060" t="s">
        <v>8</v>
      </c>
      <c r="K1060" s="12">
        <f t="shared" si="49"/>
        <v>1</v>
      </c>
      <c r="L1060" s="1">
        <v>123.381</v>
      </c>
      <c r="M1060">
        <f ca="1">VLOOKUP(A1060,Sheet1!A:N,12,FALSE)</f>
        <v>2</v>
      </c>
      <c r="N1060" s="1">
        <f t="shared" ca="1" si="50"/>
        <v>9.3023255813953494</v>
      </c>
    </row>
    <row r="1061" spans="1:14" x14ac:dyDescent="0.2">
      <c r="A1061" t="s">
        <v>494</v>
      </c>
      <c r="B1061">
        <v>5</v>
      </c>
      <c r="C1061">
        <v>5</v>
      </c>
      <c r="D1061" s="3">
        <v>43791</v>
      </c>
      <c r="E1061" s="3">
        <v>43373</v>
      </c>
      <c r="F1061" s="8">
        <v>139.15</v>
      </c>
      <c r="G1061">
        <v>108</v>
      </c>
      <c r="H1061">
        <f t="shared" si="48"/>
        <v>27.830000000000002</v>
      </c>
      <c r="I1061" t="s">
        <v>7</v>
      </c>
      <c r="J1061" t="s">
        <v>575</v>
      </c>
      <c r="K1061" s="12">
        <f t="shared" si="49"/>
        <v>1</v>
      </c>
      <c r="L1061" s="1">
        <v>139.15</v>
      </c>
      <c r="M1061">
        <f ca="1">VLOOKUP(A1061,Sheet1!A:N,12,FALSE)</f>
        <v>5</v>
      </c>
      <c r="N1061" s="1">
        <f t="shared" ca="1" si="50"/>
        <v>9.2592592592592595</v>
      </c>
    </row>
    <row r="1062" spans="1:14" x14ac:dyDescent="0.2">
      <c r="A1062" t="s">
        <v>196</v>
      </c>
      <c r="B1062">
        <v>4</v>
      </c>
      <c r="C1062">
        <v>4</v>
      </c>
      <c r="D1062" s="3">
        <v>43278</v>
      </c>
      <c r="E1062" s="3">
        <v>42824</v>
      </c>
      <c r="F1062" s="1">
        <v>687.68200000000002</v>
      </c>
      <c r="G1062">
        <v>87</v>
      </c>
      <c r="H1062">
        <f t="shared" si="48"/>
        <v>171.9205</v>
      </c>
      <c r="I1062" t="s">
        <v>7</v>
      </c>
      <c r="J1062" t="s">
        <v>8</v>
      </c>
      <c r="K1062" s="12">
        <f t="shared" si="49"/>
        <v>1</v>
      </c>
      <c r="L1062" s="1">
        <v>687.68200000000002</v>
      </c>
      <c r="M1062">
        <f ca="1">VLOOKUP(A1062,Sheet1!A:N,12,FALSE)</f>
        <v>4</v>
      </c>
      <c r="N1062" s="1">
        <f t="shared" ca="1" si="50"/>
        <v>9.1954022988505741</v>
      </c>
    </row>
    <row r="1063" spans="1:14" x14ac:dyDescent="0.2">
      <c r="A1063" t="s">
        <v>1211</v>
      </c>
      <c r="B1063">
        <v>1</v>
      </c>
      <c r="C1063">
        <v>2</v>
      </c>
      <c r="D1063" s="3">
        <v>43790</v>
      </c>
      <c r="E1063" s="3">
        <v>43312</v>
      </c>
      <c r="F1063">
        <v>122.864</v>
      </c>
      <c r="G1063">
        <v>44</v>
      </c>
      <c r="H1063">
        <f t="shared" si="48"/>
        <v>61.432000000000002</v>
      </c>
      <c r="I1063" t="s">
        <v>805</v>
      </c>
      <c r="J1063" t="s">
        <v>575</v>
      </c>
      <c r="K1063" s="12">
        <f t="shared" si="49"/>
        <v>1</v>
      </c>
      <c r="L1063" s="1">
        <v>122.864</v>
      </c>
      <c r="M1063">
        <f ca="1">VLOOKUP(A1063,Sheet1!A:N,12,FALSE)</f>
        <v>2</v>
      </c>
      <c r="N1063" s="1">
        <f t="shared" ca="1" si="50"/>
        <v>9.0909090909090917</v>
      </c>
    </row>
    <row r="1064" spans="1:14" x14ac:dyDescent="0.2">
      <c r="A1064" t="s">
        <v>1137</v>
      </c>
      <c r="B1064">
        <v>2</v>
      </c>
      <c r="C1064">
        <v>2</v>
      </c>
      <c r="D1064" s="3">
        <v>43774</v>
      </c>
      <c r="E1064" s="3">
        <v>43497</v>
      </c>
      <c r="F1064">
        <v>133.34899999999999</v>
      </c>
      <c r="G1064">
        <v>44</v>
      </c>
      <c r="H1064">
        <f t="shared" si="48"/>
        <v>66.674499999999995</v>
      </c>
      <c r="I1064" t="s">
        <v>805</v>
      </c>
      <c r="J1064" t="s">
        <v>575</v>
      </c>
      <c r="K1064" s="12">
        <f t="shared" si="49"/>
        <v>1</v>
      </c>
      <c r="L1064" s="1">
        <v>133.34899999999999</v>
      </c>
      <c r="M1064">
        <f ca="1">VLOOKUP(A1064,Sheet1!A:N,12,FALSE)</f>
        <v>2</v>
      </c>
      <c r="N1064" s="1">
        <f t="shared" ca="1" si="50"/>
        <v>9.0909090909090917</v>
      </c>
    </row>
    <row r="1065" spans="1:14" x14ac:dyDescent="0.2">
      <c r="A1065" t="s">
        <v>1178</v>
      </c>
      <c r="B1065">
        <v>1</v>
      </c>
      <c r="C1065">
        <v>1</v>
      </c>
      <c r="D1065" s="3">
        <v>43571</v>
      </c>
      <c r="E1065" s="3">
        <v>43355</v>
      </c>
      <c r="F1065">
        <v>204.67500000000001</v>
      </c>
      <c r="G1065">
        <v>22</v>
      </c>
      <c r="H1065">
        <f t="shared" si="48"/>
        <v>204.67500000000001</v>
      </c>
      <c r="I1065" t="s">
        <v>805</v>
      </c>
      <c r="J1065" t="s">
        <v>575</v>
      </c>
      <c r="K1065" s="12">
        <f t="shared" si="49"/>
        <v>1</v>
      </c>
      <c r="L1065" s="1">
        <v>204.67500000000001</v>
      </c>
      <c r="M1065">
        <f ca="1">VLOOKUP(A1065,Sheet1!A:N,12,FALSE)</f>
        <v>1</v>
      </c>
      <c r="N1065" s="1">
        <f t="shared" ca="1" si="50"/>
        <v>9.0909090909090917</v>
      </c>
    </row>
    <row r="1066" spans="1:14" x14ac:dyDescent="0.2">
      <c r="A1066" t="s">
        <v>604</v>
      </c>
      <c r="B1066">
        <v>22</v>
      </c>
      <c r="C1066">
        <v>60</v>
      </c>
      <c r="D1066" s="3">
        <v>44085</v>
      </c>
      <c r="E1066" s="3">
        <v>43630</v>
      </c>
      <c r="F1066">
        <v>1993.36</v>
      </c>
      <c r="G1066">
        <v>1329</v>
      </c>
      <c r="H1066">
        <f t="shared" si="48"/>
        <v>33.222666666666662</v>
      </c>
      <c r="I1066" t="s">
        <v>805</v>
      </c>
      <c r="J1066" t="s">
        <v>8</v>
      </c>
      <c r="K1066" s="12">
        <f t="shared" si="49"/>
        <v>1</v>
      </c>
      <c r="L1066" s="1">
        <v>1993.36</v>
      </c>
      <c r="M1066">
        <f ca="1">VLOOKUP(A1066,Sheet1!A:N,12,FALSE)</f>
        <v>60</v>
      </c>
      <c r="N1066" s="1">
        <f t="shared" ca="1" si="50"/>
        <v>9.0293453724604973</v>
      </c>
    </row>
    <row r="1067" spans="1:14" x14ac:dyDescent="0.2">
      <c r="A1067" t="s">
        <v>497</v>
      </c>
      <c r="B1067">
        <v>5</v>
      </c>
      <c r="C1067">
        <v>8</v>
      </c>
      <c r="D1067" s="3">
        <v>43663</v>
      </c>
      <c r="E1067" s="3">
        <v>43325</v>
      </c>
      <c r="F1067" s="8">
        <v>136.364</v>
      </c>
      <c r="G1067">
        <v>178</v>
      </c>
      <c r="H1067">
        <f t="shared" si="48"/>
        <v>17.045500000000001</v>
      </c>
      <c r="I1067" t="s">
        <v>7</v>
      </c>
      <c r="J1067" t="s">
        <v>575</v>
      </c>
      <c r="K1067" s="12">
        <f t="shared" si="49"/>
        <v>1</v>
      </c>
      <c r="L1067" s="1">
        <v>136.364</v>
      </c>
      <c r="M1067">
        <f ca="1">VLOOKUP(A1067,Sheet1!A:N,12,FALSE)</f>
        <v>8</v>
      </c>
      <c r="N1067" s="1">
        <f t="shared" ca="1" si="50"/>
        <v>8.9887640449438209</v>
      </c>
    </row>
    <row r="1068" spans="1:14" x14ac:dyDescent="0.2">
      <c r="A1068" t="s">
        <v>981</v>
      </c>
      <c r="B1068">
        <v>5</v>
      </c>
      <c r="C1068">
        <v>5</v>
      </c>
      <c r="D1068" s="3">
        <v>43791</v>
      </c>
      <c r="E1068" s="3">
        <v>43303</v>
      </c>
      <c r="F1068">
        <v>147.72999999999999</v>
      </c>
      <c r="G1068">
        <v>112</v>
      </c>
      <c r="H1068">
        <f t="shared" si="48"/>
        <v>29.545999999999999</v>
      </c>
      <c r="I1068" t="s">
        <v>805</v>
      </c>
      <c r="J1068" t="s">
        <v>575</v>
      </c>
      <c r="K1068" s="12">
        <f t="shared" si="49"/>
        <v>1</v>
      </c>
      <c r="L1068" s="1">
        <v>147.72999999999999</v>
      </c>
      <c r="M1068">
        <f ca="1">VLOOKUP(A1068,Sheet1!A:N,12,FALSE)</f>
        <v>5</v>
      </c>
      <c r="N1068" s="1">
        <f t="shared" ca="1" si="50"/>
        <v>8.9285714285714288</v>
      </c>
    </row>
    <row r="1069" spans="1:14" x14ac:dyDescent="0.2">
      <c r="A1069" t="s">
        <v>993</v>
      </c>
      <c r="B1069">
        <v>5</v>
      </c>
      <c r="C1069">
        <v>5</v>
      </c>
      <c r="D1069" s="3">
        <v>43790</v>
      </c>
      <c r="E1069" s="3">
        <v>43369</v>
      </c>
      <c r="F1069">
        <v>125.70699999999999</v>
      </c>
      <c r="G1069">
        <v>112</v>
      </c>
      <c r="H1069">
        <f t="shared" si="48"/>
        <v>25.141399999999997</v>
      </c>
      <c r="I1069" t="s">
        <v>805</v>
      </c>
      <c r="J1069" t="s">
        <v>575</v>
      </c>
      <c r="K1069" s="12">
        <f t="shared" si="49"/>
        <v>1</v>
      </c>
      <c r="L1069" s="1">
        <v>125.70699999999999</v>
      </c>
      <c r="M1069">
        <f ca="1">VLOOKUP(A1069,Sheet1!A:N,12,FALSE)</f>
        <v>5</v>
      </c>
      <c r="N1069" s="1">
        <f t="shared" ca="1" si="50"/>
        <v>8.9285714285714288</v>
      </c>
    </row>
    <row r="1070" spans="1:14" x14ac:dyDescent="0.2">
      <c r="A1070" t="s">
        <v>745</v>
      </c>
      <c r="B1070">
        <v>2</v>
      </c>
      <c r="C1070">
        <v>7</v>
      </c>
      <c r="D1070" s="3">
        <v>43605</v>
      </c>
      <c r="E1070" s="3">
        <v>43325</v>
      </c>
      <c r="F1070">
        <v>114.169</v>
      </c>
      <c r="G1070">
        <v>157</v>
      </c>
      <c r="H1070">
        <f t="shared" si="48"/>
        <v>16.309857142857144</v>
      </c>
      <c r="I1070" t="s">
        <v>805</v>
      </c>
      <c r="J1070" t="s">
        <v>8</v>
      </c>
      <c r="K1070" s="12">
        <f t="shared" si="49"/>
        <v>1</v>
      </c>
      <c r="L1070" s="1">
        <v>114.169</v>
      </c>
      <c r="M1070">
        <f ca="1">VLOOKUP(A1070,Sheet1!A:N,12,FALSE)</f>
        <v>7</v>
      </c>
      <c r="N1070" s="1">
        <f t="shared" ca="1" si="50"/>
        <v>8.9171974522292992</v>
      </c>
    </row>
    <row r="1071" spans="1:14" x14ac:dyDescent="0.2">
      <c r="A1071" t="s">
        <v>111</v>
      </c>
      <c r="B1071">
        <v>61</v>
      </c>
      <c r="C1071">
        <v>101</v>
      </c>
      <c r="D1071" s="3">
        <v>43590</v>
      </c>
      <c r="E1071" s="3">
        <v>43328</v>
      </c>
      <c r="F1071" s="1">
        <v>7062.52</v>
      </c>
      <c r="G1071">
        <v>2851</v>
      </c>
      <c r="H1071">
        <f t="shared" si="48"/>
        <v>69.925940594059412</v>
      </c>
      <c r="I1071" t="s">
        <v>7</v>
      </c>
      <c r="J1071" t="s">
        <v>8</v>
      </c>
      <c r="K1071" s="12">
        <f t="shared" si="49"/>
        <v>2</v>
      </c>
      <c r="L1071" s="1">
        <v>9345.24</v>
      </c>
      <c r="M1071">
        <f ca="1">VLOOKUP(A1071,Sheet1!A:N,12,FALSE)</f>
        <v>127</v>
      </c>
      <c r="N1071" s="1">
        <f t="shared" ca="1" si="50"/>
        <v>8.9091546825675199</v>
      </c>
    </row>
    <row r="1072" spans="1:14" x14ac:dyDescent="0.2">
      <c r="A1072" t="s">
        <v>111</v>
      </c>
      <c r="B1072">
        <v>13</v>
      </c>
      <c r="C1072">
        <v>26</v>
      </c>
      <c r="D1072" s="3">
        <v>43590</v>
      </c>
      <c r="E1072" s="3">
        <v>43328</v>
      </c>
      <c r="F1072">
        <v>2282.7199999999998</v>
      </c>
      <c r="G1072">
        <v>2851</v>
      </c>
      <c r="H1072">
        <f t="shared" si="48"/>
        <v>87.796923076923065</v>
      </c>
      <c r="I1072" t="s">
        <v>805</v>
      </c>
      <c r="J1072" t="s">
        <v>8</v>
      </c>
      <c r="K1072" s="12">
        <f t="shared" si="49"/>
        <v>2</v>
      </c>
      <c r="L1072" s="1">
        <v>9345.24</v>
      </c>
      <c r="M1072">
        <f ca="1">VLOOKUP(A1072,Sheet1!A:N,12,FALSE)</f>
        <v>127</v>
      </c>
      <c r="N1072" s="1">
        <f t="shared" ca="1" si="50"/>
        <v>8.9091546825675199</v>
      </c>
    </row>
    <row r="1073" spans="1:14" x14ac:dyDescent="0.2">
      <c r="A1073" t="s">
        <v>790</v>
      </c>
      <c r="B1073">
        <v>1</v>
      </c>
      <c r="C1073">
        <v>1</v>
      </c>
      <c r="D1073" s="3">
        <v>44074</v>
      </c>
      <c r="E1073" s="3">
        <v>43973</v>
      </c>
      <c r="F1073">
        <v>138.71100000000001</v>
      </c>
      <c r="G1073">
        <v>23</v>
      </c>
      <c r="H1073">
        <f t="shared" si="48"/>
        <v>138.71100000000001</v>
      </c>
      <c r="I1073" t="s">
        <v>805</v>
      </c>
      <c r="J1073" t="s">
        <v>8</v>
      </c>
      <c r="K1073" s="12">
        <f t="shared" si="49"/>
        <v>1</v>
      </c>
      <c r="L1073" s="1">
        <v>138.71100000000001</v>
      </c>
      <c r="M1073">
        <f ca="1">VLOOKUP(A1073,Sheet1!A:N,12,FALSE)</f>
        <v>1</v>
      </c>
      <c r="N1073" s="1">
        <f t="shared" ca="1" si="50"/>
        <v>8.695652173913043</v>
      </c>
    </row>
    <row r="1074" spans="1:14" x14ac:dyDescent="0.2">
      <c r="A1074" t="s">
        <v>1068</v>
      </c>
      <c r="B1074">
        <v>3</v>
      </c>
      <c r="C1074">
        <v>3</v>
      </c>
      <c r="D1074" s="3">
        <v>43662</v>
      </c>
      <c r="E1074" s="3">
        <v>43363</v>
      </c>
      <c r="F1074">
        <v>148.64699999999999</v>
      </c>
      <c r="G1074">
        <v>69</v>
      </c>
      <c r="H1074">
        <f t="shared" si="48"/>
        <v>49.548999999999999</v>
      </c>
      <c r="I1074" t="s">
        <v>805</v>
      </c>
      <c r="J1074" t="s">
        <v>575</v>
      </c>
      <c r="K1074" s="12">
        <f t="shared" si="49"/>
        <v>1</v>
      </c>
      <c r="L1074" s="1">
        <v>148.64699999999999</v>
      </c>
      <c r="M1074">
        <f ca="1">VLOOKUP(A1074,Sheet1!A:N,12,FALSE)</f>
        <v>3</v>
      </c>
      <c r="N1074" s="1">
        <f t="shared" ca="1" si="50"/>
        <v>8.695652173913043</v>
      </c>
    </row>
    <row r="1075" spans="1:14" x14ac:dyDescent="0.2">
      <c r="A1075" t="s">
        <v>101</v>
      </c>
      <c r="B1075">
        <v>3</v>
      </c>
      <c r="C1075">
        <v>6</v>
      </c>
      <c r="D1075" s="3">
        <v>43623</v>
      </c>
      <c r="E1075" s="3">
        <v>43322</v>
      </c>
      <c r="F1075" s="1">
        <v>4655.6499999999996</v>
      </c>
      <c r="G1075">
        <v>138</v>
      </c>
      <c r="H1075">
        <f t="shared" si="48"/>
        <v>775.94166666666661</v>
      </c>
      <c r="I1075" t="s">
        <v>7</v>
      </c>
      <c r="J1075" t="s">
        <v>8</v>
      </c>
      <c r="K1075" s="12">
        <f t="shared" si="49"/>
        <v>1</v>
      </c>
      <c r="L1075" s="1">
        <v>4655.6499999999996</v>
      </c>
      <c r="M1075">
        <f ca="1">VLOOKUP(A1075,Sheet1!A:N,12,FALSE)</f>
        <v>6</v>
      </c>
      <c r="N1075" s="1">
        <f t="shared" ca="1" si="50"/>
        <v>8.695652173913043</v>
      </c>
    </row>
    <row r="1076" spans="1:14" x14ac:dyDescent="0.2">
      <c r="A1076" t="s">
        <v>801</v>
      </c>
      <c r="B1076">
        <v>1</v>
      </c>
      <c r="C1076">
        <v>1</v>
      </c>
      <c r="D1076" s="3">
        <v>43553</v>
      </c>
      <c r="E1076" s="3">
        <v>43327</v>
      </c>
      <c r="F1076">
        <v>150.27500000000001</v>
      </c>
      <c r="G1076">
        <v>23</v>
      </c>
      <c r="H1076">
        <f t="shared" si="48"/>
        <v>150.27500000000001</v>
      </c>
      <c r="I1076" t="s">
        <v>805</v>
      </c>
      <c r="J1076" t="s">
        <v>8</v>
      </c>
      <c r="K1076" s="12">
        <f t="shared" si="49"/>
        <v>1</v>
      </c>
      <c r="L1076" s="1">
        <v>150.27500000000001</v>
      </c>
      <c r="M1076">
        <f ca="1">VLOOKUP(A1076,Sheet1!A:N,12,FALSE)</f>
        <v>1</v>
      </c>
      <c r="N1076" s="1">
        <f t="shared" ca="1" si="50"/>
        <v>8.695652173913043</v>
      </c>
    </row>
    <row r="1077" spans="1:14" x14ac:dyDescent="0.2">
      <c r="A1077" t="s">
        <v>771</v>
      </c>
      <c r="B1077">
        <v>1</v>
      </c>
      <c r="C1077">
        <v>1</v>
      </c>
      <c r="D1077" s="3">
        <v>43457</v>
      </c>
      <c r="E1077" s="3">
        <v>43384</v>
      </c>
      <c r="F1077">
        <v>159.179</v>
      </c>
      <c r="G1077">
        <v>23</v>
      </c>
      <c r="H1077">
        <f t="shared" si="48"/>
        <v>159.179</v>
      </c>
      <c r="I1077" t="s">
        <v>805</v>
      </c>
      <c r="J1077" t="s">
        <v>8</v>
      </c>
      <c r="K1077" s="12">
        <f t="shared" si="49"/>
        <v>1</v>
      </c>
      <c r="L1077" s="1">
        <v>159.179</v>
      </c>
      <c r="M1077">
        <f ca="1">VLOOKUP(A1077,Sheet1!A:N,12,FALSE)</f>
        <v>1</v>
      </c>
      <c r="N1077" s="1">
        <f t="shared" ca="1" si="50"/>
        <v>8.695652173913043</v>
      </c>
    </row>
    <row r="1078" spans="1:14" x14ac:dyDescent="0.2">
      <c r="A1078" t="s">
        <v>393</v>
      </c>
      <c r="B1078">
        <v>1</v>
      </c>
      <c r="C1078">
        <v>1</v>
      </c>
      <c r="D1078" s="3">
        <v>43273</v>
      </c>
      <c r="E1078" s="3">
        <v>43107</v>
      </c>
      <c r="F1078" s="1">
        <v>199.23099999999999</v>
      </c>
      <c r="G1078">
        <v>23</v>
      </c>
      <c r="H1078">
        <f t="shared" si="48"/>
        <v>199.23099999999999</v>
      </c>
      <c r="I1078" t="s">
        <v>7</v>
      </c>
      <c r="J1078" t="s">
        <v>8</v>
      </c>
      <c r="K1078" s="12">
        <f t="shared" si="49"/>
        <v>1</v>
      </c>
      <c r="L1078" s="1">
        <v>199.23099999999999</v>
      </c>
      <c r="M1078">
        <f ca="1">VLOOKUP(A1078,Sheet1!A:N,12,FALSE)</f>
        <v>1</v>
      </c>
      <c r="N1078" s="1">
        <f t="shared" ca="1" si="50"/>
        <v>8.695652173913043</v>
      </c>
    </row>
    <row r="1079" spans="1:14" x14ac:dyDescent="0.2">
      <c r="A1079" t="s">
        <v>1023</v>
      </c>
      <c r="B1079">
        <v>4</v>
      </c>
      <c r="C1079">
        <v>5</v>
      </c>
      <c r="D1079" s="3">
        <v>43449</v>
      </c>
      <c r="E1079" s="3">
        <v>43301</v>
      </c>
      <c r="F1079">
        <v>2134.11</v>
      </c>
      <c r="G1079">
        <v>116</v>
      </c>
      <c r="H1079">
        <f t="shared" si="48"/>
        <v>426.822</v>
      </c>
      <c r="I1079" t="s">
        <v>805</v>
      </c>
      <c r="J1079" t="s">
        <v>575</v>
      </c>
      <c r="K1079" s="12">
        <f t="shared" si="49"/>
        <v>1</v>
      </c>
      <c r="L1079" s="1">
        <v>2134.11</v>
      </c>
      <c r="M1079">
        <f ca="1">VLOOKUP(A1079,Sheet1!A:N,12,FALSE)</f>
        <v>5</v>
      </c>
      <c r="N1079" s="1">
        <f t="shared" ca="1" si="50"/>
        <v>8.6206896551724146</v>
      </c>
    </row>
    <row r="1080" spans="1:14" x14ac:dyDescent="0.2">
      <c r="A1080" t="s">
        <v>1118</v>
      </c>
      <c r="B1080">
        <v>2</v>
      </c>
      <c r="C1080">
        <v>2</v>
      </c>
      <c r="D1080" s="3">
        <v>43764</v>
      </c>
      <c r="E1080" s="3">
        <v>43298</v>
      </c>
      <c r="F1080">
        <v>122.004</v>
      </c>
      <c r="G1080">
        <v>47</v>
      </c>
      <c r="H1080">
        <f t="shared" si="48"/>
        <v>61.002000000000002</v>
      </c>
      <c r="I1080" t="s">
        <v>805</v>
      </c>
      <c r="J1080" t="s">
        <v>575</v>
      </c>
      <c r="K1080" s="12">
        <f t="shared" si="49"/>
        <v>1</v>
      </c>
      <c r="L1080" s="1">
        <v>122.004</v>
      </c>
      <c r="M1080">
        <f ca="1">VLOOKUP(A1080,Sheet1!A:N,12,FALSE)</f>
        <v>2</v>
      </c>
      <c r="N1080" s="1">
        <f t="shared" ca="1" si="50"/>
        <v>8.5106382978723403</v>
      </c>
    </row>
    <row r="1081" spans="1:14" x14ac:dyDescent="0.2">
      <c r="A1081" t="s">
        <v>483</v>
      </c>
      <c r="B1081">
        <v>6</v>
      </c>
      <c r="C1081">
        <v>7</v>
      </c>
      <c r="D1081" s="3">
        <v>43287</v>
      </c>
      <c r="E1081" s="3">
        <v>43183</v>
      </c>
      <c r="F1081" s="8">
        <v>1706.64</v>
      </c>
      <c r="G1081">
        <v>165</v>
      </c>
      <c r="H1081">
        <f t="shared" si="48"/>
        <v>243.80571428571429</v>
      </c>
      <c r="I1081" t="s">
        <v>7</v>
      </c>
      <c r="J1081" t="s">
        <v>575</v>
      </c>
      <c r="K1081" s="12">
        <f t="shared" si="49"/>
        <v>1</v>
      </c>
      <c r="L1081" s="1">
        <v>1706.64</v>
      </c>
      <c r="M1081">
        <f ca="1">VLOOKUP(A1081,Sheet1!A:N,12,FALSE)</f>
        <v>7</v>
      </c>
      <c r="N1081" s="1">
        <f t="shared" ca="1" si="50"/>
        <v>8.4848484848484862</v>
      </c>
    </row>
    <row r="1082" spans="1:14" x14ac:dyDescent="0.2">
      <c r="A1082" t="s">
        <v>593</v>
      </c>
      <c r="B1082">
        <v>30</v>
      </c>
      <c r="C1082">
        <v>65</v>
      </c>
      <c r="D1082" s="3">
        <v>44259</v>
      </c>
      <c r="E1082" s="3">
        <v>43631</v>
      </c>
      <c r="F1082">
        <v>2338.71</v>
      </c>
      <c r="G1082">
        <v>1533</v>
      </c>
      <c r="H1082">
        <f t="shared" si="48"/>
        <v>35.980153846153847</v>
      </c>
      <c r="I1082" t="s">
        <v>805</v>
      </c>
      <c r="J1082" t="s">
        <v>8</v>
      </c>
      <c r="K1082" s="12">
        <f t="shared" si="49"/>
        <v>1</v>
      </c>
      <c r="L1082" s="1">
        <v>2338.71</v>
      </c>
      <c r="M1082">
        <f ca="1">VLOOKUP(A1082,Sheet1!A:N,12,FALSE)</f>
        <v>65</v>
      </c>
      <c r="N1082" s="1">
        <f t="shared" ca="1" si="50"/>
        <v>8.4801043705153294</v>
      </c>
    </row>
    <row r="1083" spans="1:14" x14ac:dyDescent="0.2">
      <c r="A1083" t="s">
        <v>248</v>
      </c>
      <c r="B1083">
        <v>4</v>
      </c>
      <c r="C1083">
        <v>4</v>
      </c>
      <c r="D1083" s="3">
        <v>43277</v>
      </c>
      <c r="E1083" s="3">
        <v>42918</v>
      </c>
      <c r="F1083" s="1">
        <v>113.893</v>
      </c>
      <c r="G1083">
        <v>95</v>
      </c>
      <c r="H1083">
        <f t="shared" si="48"/>
        <v>28.47325</v>
      </c>
      <c r="I1083" t="s">
        <v>7</v>
      </c>
      <c r="J1083" t="s">
        <v>8</v>
      </c>
      <c r="K1083" s="12">
        <f t="shared" si="49"/>
        <v>1</v>
      </c>
      <c r="L1083" s="1">
        <v>113.893</v>
      </c>
      <c r="M1083">
        <f ca="1">VLOOKUP(A1083,Sheet1!A:N,12,FALSE)</f>
        <v>4</v>
      </c>
      <c r="N1083" s="1">
        <f t="shared" ca="1" si="50"/>
        <v>8.4210526315789469</v>
      </c>
    </row>
    <row r="1084" spans="1:14" x14ac:dyDescent="0.2">
      <c r="A1084" t="s">
        <v>679</v>
      </c>
      <c r="B1084">
        <v>5</v>
      </c>
      <c r="C1084">
        <v>6</v>
      </c>
      <c r="D1084" s="3">
        <v>44258</v>
      </c>
      <c r="E1084" s="3">
        <v>43650</v>
      </c>
      <c r="F1084">
        <v>133.28800000000001</v>
      </c>
      <c r="G1084">
        <v>143</v>
      </c>
      <c r="H1084">
        <f t="shared" si="48"/>
        <v>22.21466666666667</v>
      </c>
      <c r="I1084" t="s">
        <v>805</v>
      </c>
      <c r="J1084" t="s">
        <v>8</v>
      </c>
      <c r="K1084" s="12">
        <f t="shared" si="49"/>
        <v>1</v>
      </c>
      <c r="L1084" s="1">
        <v>133.28800000000001</v>
      </c>
      <c r="M1084">
        <f ca="1">VLOOKUP(A1084,Sheet1!A:N,12,FALSE)</f>
        <v>6</v>
      </c>
      <c r="N1084" s="1">
        <f t="shared" ca="1" si="50"/>
        <v>8.3916083916083917</v>
      </c>
    </row>
    <row r="1085" spans="1:14" x14ac:dyDescent="0.2">
      <c r="A1085" t="s">
        <v>803</v>
      </c>
      <c r="B1085">
        <v>1</v>
      </c>
      <c r="C1085">
        <v>1</v>
      </c>
      <c r="D1085" s="3">
        <v>44133</v>
      </c>
      <c r="E1085" s="3">
        <v>43643</v>
      </c>
      <c r="F1085">
        <v>100.96899999999999</v>
      </c>
      <c r="G1085">
        <v>24</v>
      </c>
      <c r="H1085">
        <f t="shared" si="48"/>
        <v>100.96899999999999</v>
      </c>
      <c r="I1085" t="s">
        <v>805</v>
      </c>
      <c r="J1085" t="s">
        <v>8</v>
      </c>
      <c r="K1085" s="12">
        <f t="shared" si="49"/>
        <v>1</v>
      </c>
      <c r="L1085" s="1">
        <v>100.96899999999999</v>
      </c>
      <c r="M1085">
        <f ca="1">VLOOKUP(A1085,Sheet1!A:N,12,FALSE)</f>
        <v>1</v>
      </c>
      <c r="N1085" s="1">
        <f t="shared" ca="1" si="50"/>
        <v>8.3333333333333321</v>
      </c>
    </row>
    <row r="1086" spans="1:14" x14ac:dyDescent="0.2">
      <c r="A1086" t="s">
        <v>182</v>
      </c>
      <c r="B1086">
        <v>1</v>
      </c>
      <c r="C1086">
        <v>3</v>
      </c>
      <c r="D1086" s="3">
        <v>43278</v>
      </c>
      <c r="E1086" s="3">
        <v>42948</v>
      </c>
      <c r="F1086" s="1">
        <v>185.946</v>
      </c>
      <c r="G1086">
        <v>72</v>
      </c>
      <c r="H1086">
        <f t="shared" si="48"/>
        <v>61.981999999999999</v>
      </c>
      <c r="I1086" t="s">
        <v>7</v>
      </c>
      <c r="J1086" t="s">
        <v>8</v>
      </c>
      <c r="K1086" s="12">
        <f t="shared" si="49"/>
        <v>1</v>
      </c>
      <c r="L1086" s="1">
        <v>185.946</v>
      </c>
      <c r="M1086">
        <f ca="1">VLOOKUP(A1086,Sheet1!A:N,12,FALSE)</f>
        <v>3</v>
      </c>
      <c r="N1086" s="1">
        <f t="shared" ca="1" si="50"/>
        <v>8.3333333333333321</v>
      </c>
    </row>
    <row r="1087" spans="1:14" x14ac:dyDescent="0.2">
      <c r="A1087" t="s">
        <v>513</v>
      </c>
      <c r="B1087">
        <v>3</v>
      </c>
      <c r="C1087">
        <v>3</v>
      </c>
      <c r="D1087" s="3">
        <v>43223</v>
      </c>
      <c r="E1087" s="3">
        <v>43063</v>
      </c>
      <c r="F1087" s="8">
        <v>159.12700000000001</v>
      </c>
      <c r="G1087">
        <v>72</v>
      </c>
      <c r="H1087">
        <f t="shared" si="48"/>
        <v>53.042333333333339</v>
      </c>
      <c r="I1087" t="s">
        <v>7</v>
      </c>
      <c r="J1087" t="s">
        <v>575</v>
      </c>
      <c r="K1087" s="12">
        <f t="shared" si="49"/>
        <v>1</v>
      </c>
      <c r="L1087" s="1">
        <v>159.12700000000001</v>
      </c>
      <c r="M1087">
        <f ca="1">VLOOKUP(A1087,Sheet1!A:N,12,FALSE)</f>
        <v>3</v>
      </c>
      <c r="N1087" s="1">
        <f t="shared" ca="1" si="50"/>
        <v>8.3333333333333321</v>
      </c>
    </row>
    <row r="1088" spans="1:14" x14ac:dyDescent="0.2">
      <c r="A1088" t="s">
        <v>133</v>
      </c>
      <c r="B1088">
        <v>4</v>
      </c>
      <c r="C1088">
        <v>6</v>
      </c>
      <c r="D1088" s="3">
        <v>43490</v>
      </c>
      <c r="E1088" s="3">
        <v>43350</v>
      </c>
      <c r="F1088" s="1">
        <v>268</v>
      </c>
      <c r="G1088">
        <v>145</v>
      </c>
      <c r="H1088">
        <f t="shared" si="48"/>
        <v>44.666666666666664</v>
      </c>
      <c r="I1088" t="s">
        <v>7</v>
      </c>
      <c r="J1088" t="s">
        <v>8</v>
      </c>
      <c r="K1088" s="12">
        <f t="shared" si="49"/>
        <v>1</v>
      </c>
      <c r="L1088" s="1">
        <v>268</v>
      </c>
      <c r="M1088">
        <f ca="1">VLOOKUP(A1088,Sheet1!A:N,12,FALSE)</f>
        <v>6</v>
      </c>
      <c r="N1088" s="1">
        <f t="shared" ca="1" si="50"/>
        <v>8.2758620689655178</v>
      </c>
    </row>
    <row r="1089" spans="1:14" x14ac:dyDescent="0.2">
      <c r="A1089" t="s">
        <v>666</v>
      </c>
      <c r="B1089">
        <v>6</v>
      </c>
      <c r="C1089">
        <v>8</v>
      </c>
      <c r="D1089" s="3">
        <v>43628</v>
      </c>
      <c r="E1089" s="3">
        <v>43318</v>
      </c>
      <c r="F1089">
        <v>143.471</v>
      </c>
      <c r="G1089">
        <v>196</v>
      </c>
      <c r="H1089">
        <f t="shared" si="48"/>
        <v>17.933875</v>
      </c>
      <c r="I1089" t="s">
        <v>805</v>
      </c>
      <c r="J1089" t="s">
        <v>8</v>
      </c>
      <c r="K1089" s="12">
        <f t="shared" si="49"/>
        <v>1</v>
      </c>
      <c r="L1089" s="1">
        <v>143.471</v>
      </c>
      <c r="M1089">
        <f ca="1">VLOOKUP(A1089,Sheet1!A:N,12,FALSE)</f>
        <v>8</v>
      </c>
      <c r="N1089" s="1">
        <f t="shared" ca="1" si="50"/>
        <v>8.1632653061224492</v>
      </c>
    </row>
    <row r="1090" spans="1:14" x14ac:dyDescent="0.2">
      <c r="A1090" t="s">
        <v>16</v>
      </c>
      <c r="B1090">
        <v>20</v>
      </c>
      <c r="C1090">
        <v>21</v>
      </c>
      <c r="D1090" s="3">
        <v>44263</v>
      </c>
      <c r="E1090" s="3">
        <v>43629</v>
      </c>
      <c r="F1090" s="1">
        <v>26552.2</v>
      </c>
      <c r="G1090">
        <v>863</v>
      </c>
      <c r="H1090">
        <f t="shared" ref="H1090:H1153" si="51">F1090/C1090</f>
        <v>1264.3904761904762</v>
      </c>
      <c r="I1090" t="s">
        <v>7</v>
      </c>
      <c r="J1090" t="s">
        <v>8</v>
      </c>
      <c r="K1090" s="12">
        <f t="shared" ref="K1090:K1153" si="52">COUNTIF(A:A,A1090)</f>
        <v>2</v>
      </c>
      <c r="L1090" s="1">
        <v>39941</v>
      </c>
      <c r="M1090">
        <f ca="1">VLOOKUP(A1090,Sheet1!A:N,12,FALSE)</f>
        <v>35</v>
      </c>
      <c r="N1090" s="1">
        <f t="shared" ref="N1090:N1153" ca="1" si="53">M1090/G1090*200</f>
        <v>8.1112398609501746</v>
      </c>
    </row>
    <row r="1091" spans="1:14" x14ac:dyDescent="0.2">
      <c r="A1091" t="s">
        <v>16</v>
      </c>
      <c r="B1091">
        <v>12</v>
      </c>
      <c r="C1091">
        <v>14</v>
      </c>
      <c r="D1091" s="3">
        <v>44263</v>
      </c>
      <c r="E1091" s="3">
        <v>43629</v>
      </c>
      <c r="F1091">
        <v>13388.8</v>
      </c>
      <c r="G1091">
        <v>863</v>
      </c>
      <c r="H1091">
        <f t="shared" si="51"/>
        <v>956.34285714285704</v>
      </c>
      <c r="I1091" t="s">
        <v>805</v>
      </c>
      <c r="J1091" t="s">
        <v>8</v>
      </c>
      <c r="K1091" s="12">
        <f t="shared" si="52"/>
        <v>2</v>
      </c>
      <c r="L1091" s="1">
        <v>39941</v>
      </c>
      <c r="M1091">
        <f ca="1">VLOOKUP(A1091,Sheet1!A:N,12,FALSE)</f>
        <v>35</v>
      </c>
      <c r="N1091" s="1">
        <f t="shared" ca="1" si="53"/>
        <v>8.1112398609501746</v>
      </c>
    </row>
    <row r="1092" spans="1:14" x14ac:dyDescent="0.2">
      <c r="A1092" t="s">
        <v>841</v>
      </c>
      <c r="B1092">
        <v>25</v>
      </c>
      <c r="C1092">
        <v>31</v>
      </c>
      <c r="D1092" s="3">
        <v>43853</v>
      </c>
      <c r="E1092" s="3">
        <v>43314</v>
      </c>
      <c r="F1092">
        <v>156.17500000000001</v>
      </c>
      <c r="G1092">
        <v>765</v>
      </c>
      <c r="H1092">
        <f t="shared" si="51"/>
        <v>5.0379032258064518</v>
      </c>
      <c r="I1092" t="s">
        <v>805</v>
      </c>
      <c r="J1092" t="s">
        <v>575</v>
      </c>
      <c r="K1092" s="12">
        <f t="shared" si="52"/>
        <v>1</v>
      </c>
      <c r="L1092" s="1">
        <v>156.17500000000001</v>
      </c>
      <c r="M1092">
        <f ca="1">VLOOKUP(A1092,Sheet1!A:N,12,FALSE)</f>
        <v>31</v>
      </c>
      <c r="N1092" s="1">
        <f t="shared" ca="1" si="53"/>
        <v>8.1045751633986924</v>
      </c>
    </row>
    <row r="1093" spans="1:14" x14ac:dyDescent="0.2">
      <c r="A1093" t="s">
        <v>912</v>
      </c>
      <c r="B1093">
        <v>9</v>
      </c>
      <c r="C1093">
        <v>10</v>
      </c>
      <c r="D1093" s="3">
        <v>43764</v>
      </c>
      <c r="E1093" s="3">
        <v>43311</v>
      </c>
      <c r="F1093">
        <v>126</v>
      </c>
      <c r="G1093">
        <v>247</v>
      </c>
      <c r="H1093">
        <f t="shared" si="51"/>
        <v>12.6</v>
      </c>
      <c r="I1093" t="s">
        <v>805</v>
      </c>
      <c r="J1093" t="s">
        <v>575</v>
      </c>
      <c r="K1093" s="12">
        <f t="shared" si="52"/>
        <v>1</v>
      </c>
      <c r="L1093" s="1">
        <v>126</v>
      </c>
      <c r="M1093">
        <f ca="1">VLOOKUP(A1093,Sheet1!A:N,12,FALSE)</f>
        <v>10</v>
      </c>
      <c r="N1093" s="1">
        <f t="shared" ca="1" si="53"/>
        <v>8.097165991902834</v>
      </c>
    </row>
    <row r="1094" spans="1:14" x14ac:dyDescent="0.2">
      <c r="A1094" t="s">
        <v>36</v>
      </c>
      <c r="B1094">
        <v>1</v>
      </c>
      <c r="C1094">
        <v>1</v>
      </c>
      <c r="D1094" s="3">
        <v>44236</v>
      </c>
      <c r="E1094" s="3">
        <v>43937</v>
      </c>
      <c r="F1094" s="1">
        <v>117.36799999999999</v>
      </c>
      <c r="G1094">
        <v>25</v>
      </c>
      <c r="H1094">
        <f t="shared" si="51"/>
        <v>117.36799999999999</v>
      </c>
      <c r="I1094" t="s">
        <v>7</v>
      </c>
      <c r="J1094" t="s">
        <v>8</v>
      </c>
      <c r="K1094" s="12">
        <f t="shared" si="52"/>
        <v>1</v>
      </c>
      <c r="L1094" s="1">
        <v>117.36799999999999</v>
      </c>
      <c r="M1094">
        <f ca="1">VLOOKUP(A1094,Sheet1!A:N,12,FALSE)</f>
        <v>1</v>
      </c>
      <c r="N1094" s="1">
        <f t="shared" ca="1" si="53"/>
        <v>8</v>
      </c>
    </row>
    <row r="1095" spans="1:14" x14ac:dyDescent="0.2">
      <c r="A1095" t="s">
        <v>1112</v>
      </c>
      <c r="B1095">
        <v>2</v>
      </c>
      <c r="C1095">
        <v>2</v>
      </c>
      <c r="D1095" s="3">
        <v>43794</v>
      </c>
      <c r="E1095" s="3">
        <v>43501</v>
      </c>
      <c r="F1095">
        <v>138.91999999999999</v>
      </c>
      <c r="G1095">
        <v>50</v>
      </c>
      <c r="H1095">
        <f t="shared" si="51"/>
        <v>69.459999999999994</v>
      </c>
      <c r="I1095" t="s">
        <v>805</v>
      </c>
      <c r="J1095" t="s">
        <v>575</v>
      </c>
      <c r="K1095" s="12">
        <f t="shared" si="52"/>
        <v>1</v>
      </c>
      <c r="L1095" s="1">
        <v>138.91999999999999</v>
      </c>
      <c r="M1095">
        <f ca="1">VLOOKUP(A1095,Sheet1!A:N,12,FALSE)</f>
        <v>2</v>
      </c>
      <c r="N1095" s="1">
        <f t="shared" ca="1" si="53"/>
        <v>8</v>
      </c>
    </row>
    <row r="1096" spans="1:14" x14ac:dyDescent="0.2">
      <c r="A1096" t="s">
        <v>1090</v>
      </c>
      <c r="B1096">
        <v>2</v>
      </c>
      <c r="C1096">
        <v>2</v>
      </c>
      <c r="D1096" s="3">
        <v>43663</v>
      </c>
      <c r="E1096" s="3">
        <v>43309</v>
      </c>
      <c r="F1096">
        <v>105.33799999999999</v>
      </c>
      <c r="G1096">
        <v>50</v>
      </c>
      <c r="H1096">
        <f t="shared" si="51"/>
        <v>52.668999999999997</v>
      </c>
      <c r="I1096" t="s">
        <v>805</v>
      </c>
      <c r="J1096" t="s">
        <v>575</v>
      </c>
      <c r="K1096" s="12">
        <f t="shared" si="52"/>
        <v>1</v>
      </c>
      <c r="L1096" s="1">
        <v>105.33799999999999</v>
      </c>
      <c r="M1096">
        <f ca="1">VLOOKUP(A1096,Sheet1!A:N,12,FALSE)</f>
        <v>2</v>
      </c>
      <c r="N1096" s="1">
        <f t="shared" ca="1" si="53"/>
        <v>8</v>
      </c>
    </row>
    <row r="1097" spans="1:14" x14ac:dyDescent="0.2">
      <c r="A1097" t="s">
        <v>1113</v>
      </c>
      <c r="B1097">
        <v>2</v>
      </c>
      <c r="C1097">
        <v>2</v>
      </c>
      <c r="D1097" s="3">
        <v>43563</v>
      </c>
      <c r="E1097" s="3">
        <v>43447</v>
      </c>
      <c r="F1097">
        <v>666.99</v>
      </c>
      <c r="G1097">
        <v>50</v>
      </c>
      <c r="H1097">
        <f t="shared" si="51"/>
        <v>333.495</v>
      </c>
      <c r="I1097" t="s">
        <v>805</v>
      </c>
      <c r="J1097" t="s">
        <v>575</v>
      </c>
      <c r="K1097" s="12">
        <f t="shared" si="52"/>
        <v>1</v>
      </c>
      <c r="L1097" s="1">
        <v>666.99</v>
      </c>
      <c r="M1097">
        <f ca="1">VLOOKUP(A1097,Sheet1!A:N,12,FALSE)</f>
        <v>2</v>
      </c>
      <c r="N1097" s="1">
        <f t="shared" ca="1" si="53"/>
        <v>8</v>
      </c>
    </row>
    <row r="1098" spans="1:14" x14ac:dyDescent="0.2">
      <c r="A1098" t="s">
        <v>1102</v>
      </c>
      <c r="B1098">
        <v>2</v>
      </c>
      <c r="C1098">
        <v>3</v>
      </c>
      <c r="D1098" s="3">
        <v>43786</v>
      </c>
      <c r="E1098" s="3">
        <v>43299</v>
      </c>
      <c r="F1098">
        <v>1244.4000000000001</v>
      </c>
      <c r="G1098">
        <v>76</v>
      </c>
      <c r="H1098">
        <f t="shared" si="51"/>
        <v>414.8</v>
      </c>
      <c r="I1098" t="s">
        <v>805</v>
      </c>
      <c r="J1098" t="s">
        <v>575</v>
      </c>
      <c r="K1098" s="12">
        <f t="shared" si="52"/>
        <v>1</v>
      </c>
      <c r="L1098" s="1">
        <v>1244.4000000000001</v>
      </c>
      <c r="M1098">
        <f ca="1">VLOOKUP(A1098,Sheet1!A:N,12,FALSE)</f>
        <v>3</v>
      </c>
      <c r="N1098" s="1">
        <f t="shared" ca="1" si="53"/>
        <v>7.8947368421052628</v>
      </c>
    </row>
    <row r="1099" spans="1:14" x14ac:dyDescent="0.2">
      <c r="A1099" t="s">
        <v>1050</v>
      </c>
      <c r="B1099">
        <v>3</v>
      </c>
      <c r="C1099">
        <v>3</v>
      </c>
      <c r="D1099" s="3">
        <v>43656</v>
      </c>
      <c r="E1099" s="3">
        <v>43299</v>
      </c>
      <c r="F1099">
        <v>819.577</v>
      </c>
      <c r="G1099">
        <v>76</v>
      </c>
      <c r="H1099">
        <f t="shared" si="51"/>
        <v>273.19233333333335</v>
      </c>
      <c r="I1099" t="s">
        <v>805</v>
      </c>
      <c r="J1099" t="s">
        <v>575</v>
      </c>
      <c r="K1099" s="12">
        <f t="shared" si="52"/>
        <v>1</v>
      </c>
      <c r="L1099" s="1">
        <v>819.577</v>
      </c>
      <c r="M1099">
        <f ca="1">VLOOKUP(A1099,Sheet1!A:N,12,FALSE)</f>
        <v>3</v>
      </c>
      <c r="N1099" s="1">
        <f t="shared" ca="1" si="53"/>
        <v>7.8947368421052628</v>
      </c>
    </row>
    <row r="1100" spans="1:14" x14ac:dyDescent="0.2">
      <c r="A1100" t="s">
        <v>328</v>
      </c>
      <c r="B1100">
        <v>6</v>
      </c>
      <c r="C1100">
        <v>6</v>
      </c>
      <c r="D1100" s="3">
        <v>43276</v>
      </c>
      <c r="E1100" s="3">
        <v>42811</v>
      </c>
      <c r="F1100" s="1">
        <v>834.76900000000001</v>
      </c>
      <c r="G1100">
        <v>152</v>
      </c>
      <c r="H1100">
        <f t="shared" si="51"/>
        <v>139.12816666666666</v>
      </c>
      <c r="I1100" t="s">
        <v>7</v>
      </c>
      <c r="J1100" t="s">
        <v>8</v>
      </c>
      <c r="K1100" s="12">
        <f t="shared" si="52"/>
        <v>1</v>
      </c>
      <c r="L1100" s="1">
        <v>834.76900000000001</v>
      </c>
      <c r="M1100">
        <f ca="1">VLOOKUP(A1100,Sheet1!A:N,12,FALSE)</f>
        <v>6</v>
      </c>
      <c r="N1100" s="1">
        <f t="shared" ca="1" si="53"/>
        <v>7.8947368421052628</v>
      </c>
    </row>
    <row r="1101" spans="1:14" x14ac:dyDescent="0.2">
      <c r="A1101" t="s">
        <v>534</v>
      </c>
      <c r="B1101">
        <v>2</v>
      </c>
      <c r="C1101">
        <v>2</v>
      </c>
      <c r="D1101" s="3">
        <v>43668</v>
      </c>
      <c r="E1101" s="3">
        <v>43321</v>
      </c>
      <c r="F1101" s="8">
        <v>309.94499999999999</v>
      </c>
      <c r="G1101">
        <v>51</v>
      </c>
      <c r="H1101">
        <f t="shared" si="51"/>
        <v>154.9725</v>
      </c>
      <c r="I1101" t="s">
        <v>7</v>
      </c>
      <c r="J1101" t="s">
        <v>575</v>
      </c>
      <c r="K1101" s="12">
        <f t="shared" si="52"/>
        <v>1</v>
      </c>
      <c r="L1101" s="1">
        <v>309.94499999999999</v>
      </c>
      <c r="M1101">
        <f ca="1">VLOOKUP(A1101,Sheet1!A:N,12,FALSE)</f>
        <v>2</v>
      </c>
      <c r="N1101" s="1">
        <f t="shared" ca="1" si="53"/>
        <v>7.8431372549019605</v>
      </c>
    </row>
    <row r="1102" spans="1:14" x14ac:dyDescent="0.2">
      <c r="A1102" t="s">
        <v>46</v>
      </c>
      <c r="B1102">
        <v>3</v>
      </c>
      <c r="C1102">
        <v>4</v>
      </c>
      <c r="D1102" s="3">
        <v>44147</v>
      </c>
      <c r="E1102" s="3">
        <v>43742</v>
      </c>
      <c r="F1102" s="1">
        <v>116.923</v>
      </c>
      <c r="G1102">
        <v>103</v>
      </c>
      <c r="H1102">
        <f t="shared" si="51"/>
        <v>29.23075</v>
      </c>
      <c r="I1102" t="s">
        <v>7</v>
      </c>
      <c r="J1102" t="s">
        <v>8</v>
      </c>
      <c r="K1102" s="12">
        <f t="shared" si="52"/>
        <v>1</v>
      </c>
      <c r="L1102" s="1">
        <v>116.923</v>
      </c>
      <c r="M1102">
        <f ca="1">VLOOKUP(A1102,Sheet1!A:N,12,FALSE)</f>
        <v>4</v>
      </c>
      <c r="N1102" s="1">
        <f t="shared" ca="1" si="53"/>
        <v>7.7669902912621351</v>
      </c>
    </row>
    <row r="1103" spans="1:14" x14ac:dyDescent="0.2">
      <c r="A1103" t="s">
        <v>292</v>
      </c>
      <c r="B1103">
        <v>18</v>
      </c>
      <c r="C1103">
        <v>27</v>
      </c>
      <c r="D1103" s="3">
        <v>43276</v>
      </c>
      <c r="E1103" s="3">
        <v>43009</v>
      </c>
      <c r="F1103" s="1">
        <v>7990.49</v>
      </c>
      <c r="G1103">
        <v>697</v>
      </c>
      <c r="H1103">
        <f t="shared" si="51"/>
        <v>295.94407407407408</v>
      </c>
      <c r="I1103" t="s">
        <v>7</v>
      </c>
      <c r="J1103" t="s">
        <v>8</v>
      </c>
      <c r="K1103" s="12">
        <f t="shared" si="52"/>
        <v>1</v>
      </c>
      <c r="L1103" s="1">
        <v>7990.49</v>
      </c>
      <c r="M1103">
        <f ca="1">VLOOKUP(A1103,Sheet1!A:N,12,FALSE)</f>
        <v>27</v>
      </c>
      <c r="N1103" s="1">
        <f t="shared" ca="1" si="53"/>
        <v>7.747489239598278</v>
      </c>
    </row>
    <row r="1104" spans="1:14" x14ac:dyDescent="0.2">
      <c r="A1104" t="s">
        <v>764</v>
      </c>
      <c r="B1104">
        <v>1</v>
      </c>
      <c r="C1104">
        <v>1</v>
      </c>
      <c r="D1104" s="3">
        <v>43601</v>
      </c>
      <c r="E1104" s="3">
        <v>43383</v>
      </c>
      <c r="F1104">
        <v>169.995</v>
      </c>
      <c r="G1104">
        <v>26</v>
      </c>
      <c r="H1104">
        <f t="shared" si="51"/>
        <v>169.995</v>
      </c>
      <c r="I1104" t="s">
        <v>805</v>
      </c>
      <c r="J1104" t="s">
        <v>8</v>
      </c>
      <c r="K1104" s="12">
        <f t="shared" si="52"/>
        <v>1</v>
      </c>
      <c r="L1104" s="1">
        <v>169.995</v>
      </c>
      <c r="M1104">
        <f ca="1">VLOOKUP(A1104,Sheet1!A:N,12,FALSE)</f>
        <v>1</v>
      </c>
      <c r="N1104" s="1">
        <f t="shared" ca="1" si="53"/>
        <v>7.6923076923076925</v>
      </c>
    </row>
    <row r="1105" spans="1:14" x14ac:dyDescent="0.2">
      <c r="A1105" t="s">
        <v>1083</v>
      </c>
      <c r="B1105">
        <v>3</v>
      </c>
      <c r="C1105">
        <v>3</v>
      </c>
      <c r="D1105" s="3">
        <v>43608</v>
      </c>
      <c r="E1105" s="3">
        <v>43358</v>
      </c>
      <c r="F1105">
        <v>101.786</v>
      </c>
      <c r="G1105">
        <v>79</v>
      </c>
      <c r="H1105">
        <f t="shared" si="51"/>
        <v>33.928666666666665</v>
      </c>
      <c r="I1105" t="s">
        <v>805</v>
      </c>
      <c r="J1105" t="s">
        <v>575</v>
      </c>
      <c r="K1105" s="12">
        <f t="shared" si="52"/>
        <v>1</v>
      </c>
      <c r="L1105" s="1">
        <v>101.786</v>
      </c>
      <c r="M1105">
        <f ca="1">VLOOKUP(A1105,Sheet1!A:N,12,FALSE)</f>
        <v>3</v>
      </c>
      <c r="N1105" s="1">
        <f t="shared" ca="1" si="53"/>
        <v>7.59493670886076</v>
      </c>
    </row>
    <row r="1106" spans="1:14" x14ac:dyDescent="0.2">
      <c r="A1106" t="s">
        <v>43</v>
      </c>
      <c r="B1106">
        <v>2</v>
      </c>
      <c r="C1106">
        <v>4</v>
      </c>
      <c r="D1106" s="3">
        <v>44187</v>
      </c>
      <c r="E1106" s="3">
        <v>43725</v>
      </c>
      <c r="F1106" s="1">
        <v>2243.4299999999998</v>
      </c>
      <c r="G1106">
        <v>132</v>
      </c>
      <c r="H1106">
        <f t="shared" si="51"/>
        <v>560.85749999999996</v>
      </c>
      <c r="I1106" t="s">
        <v>7</v>
      </c>
      <c r="J1106" t="s">
        <v>8</v>
      </c>
      <c r="K1106" s="12">
        <f t="shared" si="52"/>
        <v>2</v>
      </c>
      <c r="L1106" s="1">
        <v>2964.4319999999998</v>
      </c>
      <c r="M1106">
        <f ca="1">VLOOKUP(A1106,Sheet1!A:N,12,FALSE)</f>
        <v>5</v>
      </c>
      <c r="N1106" s="1">
        <f t="shared" ca="1" si="53"/>
        <v>7.5757575757575761</v>
      </c>
    </row>
    <row r="1107" spans="1:14" x14ac:dyDescent="0.2">
      <c r="A1107" t="s">
        <v>43</v>
      </c>
      <c r="B1107">
        <v>1</v>
      </c>
      <c r="C1107">
        <v>1</v>
      </c>
      <c r="D1107" s="3">
        <v>44187</v>
      </c>
      <c r="E1107" s="3">
        <v>43725</v>
      </c>
      <c r="F1107">
        <v>721.00199999999995</v>
      </c>
      <c r="G1107">
        <v>132</v>
      </c>
      <c r="H1107">
        <f t="shared" si="51"/>
        <v>721.00199999999995</v>
      </c>
      <c r="I1107" t="s">
        <v>805</v>
      </c>
      <c r="J1107" t="s">
        <v>8</v>
      </c>
      <c r="K1107" s="12">
        <f t="shared" si="52"/>
        <v>2</v>
      </c>
      <c r="L1107" s="1">
        <v>2964.4319999999998</v>
      </c>
      <c r="M1107">
        <f ca="1">VLOOKUP(A1107,Sheet1!A:N,12,FALSE)</f>
        <v>5</v>
      </c>
      <c r="N1107" s="1">
        <f t="shared" ca="1" si="53"/>
        <v>7.5757575757575761</v>
      </c>
    </row>
    <row r="1108" spans="1:14" x14ac:dyDescent="0.2">
      <c r="A1108" t="s">
        <v>1087</v>
      </c>
      <c r="B1108">
        <v>3</v>
      </c>
      <c r="C1108">
        <v>4</v>
      </c>
      <c r="D1108" s="3">
        <v>43721</v>
      </c>
      <c r="E1108" s="3">
        <v>43432</v>
      </c>
      <c r="F1108">
        <v>115.729</v>
      </c>
      <c r="G1108">
        <v>106</v>
      </c>
      <c r="H1108">
        <f t="shared" si="51"/>
        <v>28.93225</v>
      </c>
      <c r="I1108" t="s">
        <v>805</v>
      </c>
      <c r="J1108" t="s">
        <v>575</v>
      </c>
      <c r="K1108" s="12">
        <f t="shared" si="52"/>
        <v>1</v>
      </c>
      <c r="L1108" s="1">
        <v>115.729</v>
      </c>
      <c r="M1108">
        <f ca="1">VLOOKUP(A1108,Sheet1!A:N,12,FALSE)</f>
        <v>4</v>
      </c>
      <c r="N1108" s="1">
        <f t="shared" ca="1" si="53"/>
        <v>7.5471698113207548</v>
      </c>
    </row>
    <row r="1109" spans="1:14" x14ac:dyDescent="0.2">
      <c r="A1109" t="s">
        <v>1111</v>
      </c>
      <c r="B1109">
        <v>2</v>
      </c>
      <c r="C1109">
        <v>2</v>
      </c>
      <c r="D1109" s="3">
        <v>43686</v>
      </c>
      <c r="E1109" s="3">
        <v>43309</v>
      </c>
      <c r="F1109">
        <v>139</v>
      </c>
      <c r="G1109">
        <v>53</v>
      </c>
      <c r="H1109">
        <f t="shared" si="51"/>
        <v>69.5</v>
      </c>
      <c r="I1109" t="s">
        <v>805</v>
      </c>
      <c r="J1109" t="s">
        <v>575</v>
      </c>
      <c r="K1109" s="12">
        <f t="shared" si="52"/>
        <v>1</v>
      </c>
      <c r="L1109" s="1">
        <v>139</v>
      </c>
      <c r="M1109">
        <f ca="1">VLOOKUP(A1109,Sheet1!A:N,12,FALSE)</f>
        <v>2</v>
      </c>
      <c r="N1109" s="1">
        <f t="shared" ca="1" si="53"/>
        <v>7.5471698113207548</v>
      </c>
    </row>
    <row r="1110" spans="1:14" x14ac:dyDescent="0.2">
      <c r="A1110" t="s">
        <v>312</v>
      </c>
      <c r="B1110">
        <v>2</v>
      </c>
      <c r="C1110">
        <v>2</v>
      </c>
      <c r="D1110" s="3">
        <v>43276</v>
      </c>
      <c r="E1110" s="3">
        <v>42918</v>
      </c>
      <c r="F1110" s="1">
        <v>104.66</v>
      </c>
      <c r="G1110">
        <v>53</v>
      </c>
      <c r="H1110">
        <f t="shared" si="51"/>
        <v>52.33</v>
      </c>
      <c r="I1110" t="s">
        <v>7</v>
      </c>
      <c r="J1110" t="s">
        <v>8</v>
      </c>
      <c r="K1110" s="12">
        <f t="shared" si="52"/>
        <v>1</v>
      </c>
      <c r="L1110" s="1">
        <v>104.66</v>
      </c>
      <c r="M1110">
        <f ca="1">VLOOKUP(A1110,Sheet1!A:N,12,FALSE)</f>
        <v>2</v>
      </c>
      <c r="N1110" s="1">
        <f t="shared" ca="1" si="53"/>
        <v>7.5471698113207548</v>
      </c>
    </row>
    <row r="1111" spans="1:14" x14ac:dyDescent="0.2">
      <c r="A1111" t="s">
        <v>523</v>
      </c>
      <c r="B1111">
        <v>3</v>
      </c>
      <c r="C1111">
        <v>3</v>
      </c>
      <c r="D1111" s="3">
        <v>43787</v>
      </c>
      <c r="E1111" s="3">
        <v>43364</v>
      </c>
      <c r="F1111" s="8">
        <v>102</v>
      </c>
      <c r="G1111">
        <v>1043</v>
      </c>
      <c r="H1111">
        <f t="shared" si="51"/>
        <v>34</v>
      </c>
      <c r="I1111" t="s">
        <v>7</v>
      </c>
      <c r="J1111" t="s">
        <v>575</v>
      </c>
      <c r="K1111" s="12">
        <f t="shared" si="52"/>
        <v>2</v>
      </c>
      <c r="L1111" s="1">
        <v>932.07500000000005</v>
      </c>
      <c r="M1111">
        <f ca="1">VLOOKUP(A1111,Sheet1!A:N,12,FALSE)</f>
        <v>39</v>
      </c>
      <c r="N1111" s="1">
        <f t="shared" ca="1" si="53"/>
        <v>7.4784276126558007</v>
      </c>
    </row>
    <row r="1112" spans="1:14" x14ac:dyDescent="0.2">
      <c r="A1112" t="s">
        <v>523</v>
      </c>
      <c r="B1112">
        <v>24</v>
      </c>
      <c r="C1112">
        <v>36</v>
      </c>
      <c r="D1112" s="3">
        <v>43787</v>
      </c>
      <c r="E1112" s="3">
        <v>43364</v>
      </c>
      <c r="F1112">
        <v>830.07500000000005</v>
      </c>
      <c r="G1112">
        <v>1043</v>
      </c>
      <c r="H1112">
        <f t="shared" si="51"/>
        <v>23.057638888888889</v>
      </c>
      <c r="I1112" t="s">
        <v>805</v>
      </c>
      <c r="J1112" t="s">
        <v>575</v>
      </c>
      <c r="K1112" s="12">
        <f t="shared" si="52"/>
        <v>2</v>
      </c>
      <c r="L1112" s="1">
        <v>932.07500000000005</v>
      </c>
      <c r="M1112">
        <f ca="1">VLOOKUP(A1112,Sheet1!A:N,12,FALSE)</f>
        <v>39</v>
      </c>
      <c r="N1112" s="1">
        <f t="shared" ca="1" si="53"/>
        <v>7.4784276126558007</v>
      </c>
    </row>
    <row r="1113" spans="1:14" x14ac:dyDescent="0.2">
      <c r="A1113" t="s">
        <v>530</v>
      </c>
      <c r="B1113">
        <v>2</v>
      </c>
      <c r="C1113">
        <v>3</v>
      </c>
      <c r="D1113" s="3">
        <v>43726</v>
      </c>
      <c r="E1113" s="3">
        <v>43304</v>
      </c>
      <c r="F1113" s="8">
        <v>223.49199999999999</v>
      </c>
      <c r="G1113">
        <v>81</v>
      </c>
      <c r="H1113">
        <f t="shared" si="51"/>
        <v>74.49733333333333</v>
      </c>
      <c r="I1113" t="s">
        <v>7</v>
      </c>
      <c r="J1113" t="s">
        <v>575</v>
      </c>
      <c r="K1113" s="12">
        <f t="shared" si="52"/>
        <v>1</v>
      </c>
      <c r="L1113" s="1">
        <v>223.49199999999999</v>
      </c>
      <c r="M1113">
        <f ca="1">VLOOKUP(A1113,Sheet1!A:N,12,FALSE)</f>
        <v>3</v>
      </c>
      <c r="N1113" s="1">
        <f t="shared" ca="1" si="53"/>
        <v>7.4074074074074066</v>
      </c>
    </row>
    <row r="1114" spans="1:14" x14ac:dyDescent="0.2">
      <c r="A1114" t="s">
        <v>1119</v>
      </c>
      <c r="B1114">
        <v>2</v>
      </c>
      <c r="C1114">
        <v>2</v>
      </c>
      <c r="D1114" s="3">
        <v>43354</v>
      </c>
      <c r="E1114" s="3">
        <v>43325</v>
      </c>
      <c r="F1114">
        <v>120</v>
      </c>
      <c r="G1114">
        <v>54</v>
      </c>
      <c r="H1114">
        <f t="shared" si="51"/>
        <v>60</v>
      </c>
      <c r="I1114" t="s">
        <v>805</v>
      </c>
      <c r="J1114" t="s">
        <v>575</v>
      </c>
      <c r="K1114" s="12">
        <f t="shared" si="52"/>
        <v>1</v>
      </c>
      <c r="L1114" s="1">
        <v>120</v>
      </c>
      <c r="M1114">
        <f ca="1">VLOOKUP(A1114,Sheet1!A:N,12,FALSE)</f>
        <v>2</v>
      </c>
      <c r="N1114" s="1">
        <f t="shared" ca="1" si="53"/>
        <v>7.4074074074074066</v>
      </c>
    </row>
    <row r="1115" spans="1:14" x14ac:dyDescent="0.2">
      <c r="A1115" t="s">
        <v>200</v>
      </c>
      <c r="B1115">
        <v>8</v>
      </c>
      <c r="C1115">
        <v>14</v>
      </c>
      <c r="D1115" s="3">
        <v>43277</v>
      </c>
      <c r="E1115" s="3">
        <v>43118</v>
      </c>
      <c r="F1115" s="1">
        <v>536.02</v>
      </c>
      <c r="G1115">
        <v>386</v>
      </c>
      <c r="H1115">
        <f t="shared" si="51"/>
        <v>38.287142857142854</v>
      </c>
      <c r="I1115" t="s">
        <v>7</v>
      </c>
      <c r="J1115" t="s">
        <v>8</v>
      </c>
      <c r="K1115" s="12">
        <f t="shared" si="52"/>
        <v>1</v>
      </c>
      <c r="L1115" s="1">
        <v>536.02</v>
      </c>
      <c r="M1115">
        <f ca="1">VLOOKUP(A1115,Sheet1!A:N,12,FALSE)</f>
        <v>14</v>
      </c>
      <c r="N1115" s="1">
        <f t="shared" ca="1" si="53"/>
        <v>7.2538860103626934</v>
      </c>
    </row>
    <row r="1116" spans="1:14" x14ac:dyDescent="0.2">
      <c r="A1116" t="s">
        <v>928</v>
      </c>
      <c r="B1116">
        <v>8</v>
      </c>
      <c r="C1116">
        <v>11</v>
      </c>
      <c r="D1116" s="3">
        <v>43794</v>
      </c>
      <c r="E1116" s="3">
        <v>43300</v>
      </c>
      <c r="F1116">
        <v>184.27</v>
      </c>
      <c r="G1116">
        <v>307</v>
      </c>
      <c r="H1116">
        <f t="shared" si="51"/>
        <v>16.751818181818184</v>
      </c>
      <c r="I1116" t="s">
        <v>805</v>
      </c>
      <c r="J1116" t="s">
        <v>575</v>
      </c>
      <c r="K1116" s="12">
        <f t="shared" si="52"/>
        <v>1</v>
      </c>
      <c r="L1116" s="1">
        <v>184.27</v>
      </c>
      <c r="M1116">
        <f ca="1">VLOOKUP(A1116,Sheet1!A:N,12,FALSE)</f>
        <v>11</v>
      </c>
      <c r="N1116" s="1">
        <f t="shared" ca="1" si="53"/>
        <v>7.1661237785016292</v>
      </c>
    </row>
    <row r="1117" spans="1:14" x14ac:dyDescent="0.2">
      <c r="A1117" t="s">
        <v>1205</v>
      </c>
      <c r="B1117">
        <v>1</v>
      </c>
      <c r="C1117">
        <v>1</v>
      </c>
      <c r="D1117" s="3">
        <v>43780</v>
      </c>
      <c r="E1117" s="3">
        <v>43311</v>
      </c>
      <c r="F1117">
        <v>196.81800000000001</v>
      </c>
      <c r="G1117">
        <v>28</v>
      </c>
      <c r="H1117">
        <f t="shared" si="51"/>
        <v>196.81800000000001</v>
      </c>
      <c r="I1117" t="s">
        <v>805</v>
      </c>
      <c r="J1117" t="s">
        <v>575</v>
      </c>
      <c r="K1117" s="12">
        <f t="shared" si="52"/>
        <v>1</v>
      </c>
      <c r="L1117" s="1">
        <v>196.81800000000001</v>
      </c>
      <c r="M1117">
        <f ca="1">VLOOKUP(A1117,Sheet1!A:N,12,FALSE)</f>
        <v>1</v>
      </c>
      <c r="N1117" s="1">
        <f t="shared" ca="1" si="53"/>
        <v>7.1428571428571423</v>
      </c>
    </row>
    <row r="1118" spans="1:14" x14ac:dyDescent="0.2">
      <c r="A1118" t="s">
        <v>546</v>
      </c>
      <c r="B1118">
        <v>1</v>
      </c>
      <c r="C1118">
        <v>1</v>
      </c>
      <c r="D1118" s="3">
        <v>43256</v>
      </c>
      <c r="E1118" s="3">
        <v>43121</v>
      </c>
      <c r="F1118" s="8">
        <v>135.60499999999999</v>
      </c>
      <c r="G1118">
        <v>28</v>
      </c>
      <c r="H1118">
        <f t="shared" si="51"/>
        <v>135.60499999999999</v>
      </c>
      <c r="I1118" t="s">
        <v>7</v>
      </c>
      <c r="J1118" t="s">
        <v>575</v>
      </c>
      <c r="K1118" s="12">
        <f t="shared" si="52"/>
        <v>1</v>
      </c>
      <c r="L1118" s="1">
        <v>135.60499999999999</v>
      </c>
      <c r="M1118">
        <f ca="1">VLOOKUP(A1118,Sheet1!A:N,12,FALSE)</f>
        <v>1</v>
      </c>
      <c r="N1118" s="1">
        <f t="shared" ca="1" si="53"/>
        <v>7.1428571428571423</v>
      </c>
    </row>
    <row r="1119" spans="1:14" x14ac:dyDescent="0.2">
      <c r="A1119" t="s">
        <v>547</v>
      </c>
      <c r="B1119">
        <v>1</v>
      </c>
      <c r="C1119">
        <v>1</v>
      </c>
      <c r="D1119" s="3">
        <v>43788</v>
      </c>
      <c r="E1119" s="3">
        <v>43379</v>
      </c>
      <c r="F1119" s="8">
        <v>141.88900000000001</v>
      </c>
      <c r="G1119">
        <v>197</v>
      </c>
      <c r="H1119">
        <f t="shared" si="51"/>
        <v>141.88900000000001</v>
      </c>
      <c r="I1119" t="s">
        <v>7</v>
      </c>
      <c r="J1119" t="s">
        <v>575</v>
      </c>
      <c r="K1119" s="12">
        <f t="shared" si="52"/>
        <v>2</v>
      </c>
      <c r="L1119" s="1">
        <v>544.25700000000006</v>
      </c>
      <c r="M1119">
        <f ca="1">VLOOKUP(A1119,Sheet1!A:N,12,FALSE)</f>
        <v>7</v>
      </c>
      <c r="N1119" s="1">
        <f t="shared" ca="1" si="53"/>
        <v>7.1065989847715745</v>
      </c>
    </row>
    <row r="1120" spans="1:14" x14ac:dyDescent="0.2">
      <c r="A1120" t="s">
        <v>547</v>
      </c>
      <c r="B1120">
        <v>5</v>
      </c>
      <c r="C1120">
        <v>6</v>
      </c>
      <c r="D1120" s="3">
        <v>43788</v>
      </c>
      <c r="E1120" s="3">
        <v>43379</v>
      </c>
      <c r="F1120">
        <v>402.36799999999999</v>
      </c>
      <c r="G1120">
        <v>197</v>
      </c>
      <c r="H1120">
        <f t="shared" si="51"/>
        <v>67.061333333333337</v>
      </c>
      <c r="I1120" t="s">
        <v>805</v>
      </c>
      <c r="J1120" t="s">
        <v>575</v>
      </c>
      <c r="K1120" s="12">
        <f t="shared" si="52"/>
        <v>2</v>
      </c>
      <c r="L1120" s="1">
        <v>544.25700000000006</v>
      </c>
      <c r="M1120">
        <f ca="1">VLOOKUP(A1120,Sheet1!A:N,12,FALSE)</f>
        <v>7</v>
      </c>
      <c r="N1120" s="1">
        <f t="shared" ca="1" si="53"/>
        <v>7.1065989847715745</v>
      </c>
    </row>
    <row r="1121" spans="1:14" x14ac:dyDescent="0.2">
      <c r="A1121" t="s">
        <v>289</v>
      </c>
      <c r="B1121">
        <v>5</v>
      </c>
      <c r="C1121">
        <v>5</v>
      </c>
      <c r="D1121" s="3">
        <v>43276</v>
      </c>
      <c r="E1121" s="3">
        <v>43034</v>
      </c>
      <c r="F1121" s="1">
        <v>437.33499999999998</v>
      </c>
      <c r="G1121">
        <v>142</v>
      </c>
      <c r="H1121">
        <f t="shared" si="51"/>
        <v>87.466999999999999</v>
      </c>
      <c r="I1121" t="s">
        <v>7</v>
      </c>
      <c r="J1121" t="s">
        <v>8</v>
      </c>
      <c r="K1121" s="12">
        <f t="shared" si="52"/>
        <v>1</v>
      </c>
      <c r="L1121" s="1">
        <v>437.33499999999998</v>
      </c>
      <c r="M1121">
        <f ca="1">VLOOKUP(A1121,Sheet1!A:N,12,FALSE)</f>
        <v>5</v>
      </c>
      <c r="N1121" s="1">
        <f t="shared" ca="1" si="53"/>
        <v>7.042253521126761</v>
      </c>
    </row>
    <row r="1122" spans="1:14" x14ac:dyDescent="0.2">
      <c r="A1122" t="s">
        <v>1041</v>
      </c>
      <c r="B1122">
        <v>4</v>
      </c>
      <c r="C1122">
        <v>10</v>
      </c>
      <c r="D1122" s="3">
        <v>43692</v>
      </c>
      <c r="E1122" s="3">
        <v>43300</v>
      </c>
      <c r="F1122">
        <v>530.27599999999995</v>
      </c>
      <c r="G1122">
        <v>286</v>
      </c>
      <c r="H1122">
        <f t="shared" si="51"/>
        <v>53.027599999999993</v>
      </c>
      <c r="I1122" t="s">
        <v>805</v>
      </c>
      <c r="J1122" t="s">
        <v>575</v>
      </c>
      <c r="K1122" s="12">
        <f t="shared" si="52"/>
        <v>1</v>
      </c>
      <c r="L1122" s="1">
        <v>530.27599999999995</v>
      </c>
      <c r="M1122">
        <f ca="1">VLOOKUP(A1122,Sheet1!A:N,12,FALSE)</f>
        <v>10</v>
      </c>
      <c r="N1122" s="1">
        <f t="shared" ca="1" si="53"/>
        <v>6.9930069930069934</v>
      </c>
    </row>
    <row r="1123" spans="1:14" x14ac:dyDescent="0.2">
      <c r="A1123" t="s">
        <v>1000</v>
      </c>
      <c r="B1123">
        <v>5</v>
      </c>
      <c r="C1123">
        <v>5</v>
      </c>
      <c r="D1123" s="3">
        <v>43749</v>
      </c>
      <c r="E1123" s="3">
        <v>43318</v>
      </c>
      <c r="F1123">
        <v>292.56700000000001</v>
      </c>
      <c r="G1123">
        <v>145</v>
      </c>
      <c r="H1123">
        <f t="shared" si="51"/>
        <v>58.513400000000004</v>
      </c>
      <c r="I1123" t="s">
        <v>805</v>
      </c>
      <c r="J1123" t="s">
        <v>575</v>
      </c>
      <c r="K1123" s="12">
        <f t="shared" si="52"/>
        <v>1</v>
      </c>
      <c r="L1123" s="1">
        <v>292.56700000000001</v>
      </c>
      <c r="M1123">
        <f ca="1">VLOOKUP(A1123,Sheet1!A:N,12,FALSE)</f>
        <v>5</v>
      </c>
      <c r="N1123" s="1">
        <f t="shared" ca="1" si="53"/>
        <v>6.8965517241379306</v>
      </c>
    </row>
    <row r="1124" spans="1:14" x14ac:dyDescent="0.2">
      <c r="A1124" t="s">
        <v>710</v>
      </c>
      <c r="B1124">
        <v>3</v>
      </c>
      <c r="C1124">
        <v>3</v>
      </c>
      <c r="D1124" s="3">
        <v>44187</v>
      </c>
      <c r="E1124" s="3">
        <v>43920</v>
      </c>
      <c r="F1124">
        <v>104.249</v>
      </c>
      <c r="G1124">
        <v>88</v>
      </c>
      <c r="H1124">
        <f t="shared" si="51"/>
        <v>34.749666666666663</v>
      </c>
      <c r="I1124" t="s">
        <v>805</v>
      </c>
      <c r="J1124" t="s">
        <v>8</v>
      </c>
      <c r="K1124" s="12">
        <f t="shared" si="52"/>
        <v>1</v>
      </c>
      <c r="L1124" s="1">
        <v>104.249</v>
      </c>
      <c r="M1124">
        <f ca="1">VLOOKUP(A1124,Sheet1!A:N,12,FALSE)</f>
        <v>3</v>
      </c>
      <c r="N1124" s="1">
        <f t="shared" ca="1" si="53"/>
        <v>6.8181818181818175</v>
      </c>
    </row>
    <row r="1125" spans="1:14" x14ac:dyDescent="0.2">
      <c r="A1125" t="s">
        <v>124</v>
      </c>
      <c r="B1125">
        <v>13</v>
      </c>
      <c r="C1125">
        <v>39</v>
      </c>
      <c r="D1125" s="3">
        <v>43550</v>
      </c>
      <c r="E1125" s="3">
        <v>43352</v>
      </c>
      <c r="F1125" s="1">
        <v>614.14800000000002</v>
      </c>
      <c r="G1125">
        <v>1152</v>
      </c>
      <c r="H1125">
        <f t="shared" si="51"/>
        <v>15.747384615384616</v>
      </c>
      <c r="I1125" t="s">
        <v>7</v>
      </c>
      <c r="J1125" t="s">
        <v>8</v>
      </c>
      <c r="K1125" s="12">
        <f t="shared" si="52"/>
        <v>1</v>
      </c>
      <c r="L1125" s="1">
        <v>614.14800000000002</v>
      </c>
      <c r="M1125">
        <f ca="1">VLOOKUP(A1125,Sheet1!A:N,12,FALSE)</f>
        <v>39</v>
      </c>
      <c r="N1125" s="1">
        <f t="shared" ca="1" si="53"/>
        <v>6.770833333333333</v>
      </c>
    </row>
    <row r="1126" spans="1:14" x14ac:dyDescent="0.2">
      <c r="A1126" t="s">
        <v>97</v>
      </c>
      <c r="B1126">
        <v>9</v>
      </c>
      <c r="C1126">
        <v>10</v>
      </c>
      <c r="D1126" s="3">
        <v>43628</v>
      </c>
      <c r="E1126" s="3">
        <v>43317</v>
      </c>
      <c r="F1126" s="1">
        <v>13160.5</v>
      </c>
      <c r="G1126">
        <v>415</v>
      </c>
      <c r="H1126">
        <f t="shared" si="51"/>
        <v>1316.05</v>
      </c>
      <c r="I1126" t="s">
        <v>7</v>
      </c>
      <c r="J1126" t="s">
        <v>8</v>
      </c>
      <c r="K1126" s="12">
        <f t="shared" si="52"/>
        <v>2</v>
      </c>
      <c r="L1126" s="1">
        <v>15071.08</v>
      </c>
      <c r="M1126">
        <f ca="1">VLOOKUP(A1126,Sheet1!A:N,12,FALSE)</f>
        <v>14</v>
      </c>
      <c r="N1126" s="1">
        <f t="shared" ca="1" si="53"/>
        <v>6.7469879518072293</v>
      </c>
    </row>
    <row r="1127" spans="1:14" x14ac:dyDescent="0.2">
      <c r="A1127" t="s">
        <v>97</v>
      </c>
      <c r="B1127">
        <v>4</v>
      </c>
      <c r="C1127">
        <v>4</v>
      </c>
      <c r="D1127" s="3">
        <v>43628</v>
      </c>
      <c r="E1127" s="3">
        <v>43317</v>
      </c>
      <c r="F1127">
        <v>1910.58</v>
      </c>
      <c r="G1127">
        <v>415</v>
      </c>
      <c r="H1127">
        <f t="shared" si="51"/>
        <v>477.64499999999998</v>
      </c>
      <c r="I1127" t="s">
        <v>805</v>
      </c>
      <c r="J1127" t="s">
        <v>8</v>
      </c>
      <c r="K1127" s="12">
        <f t="shared" si="52"/>
        <v>2</v>
      </c>
      <c r="L1127" s="1">
        <v>15071.08</v>
      </c>
      <c r="M1127">
        <f ca="1">VLOOKUP(A1127,Sheet1!A:N,12,FALSE)</f>
        <v>14</v>
      </c>
      <c r="N1127" s="1">
        <f t="shared" ca="1" si="53"/>
        <v>6.7469879518072293</v>
      </c>
    </row>
    <row r="1128" spans="1:14" x14ac:dyDescent="0.2">
      <c r="A1128" t="s">
        <v>994</v>
      </c>
      <c r="B1128">
        <v>5</v>
      </c>
      <c r="C1128">
        <v>6</v>
      </c>
      <c r="D1128" s="3">
        <v>43731</v>
      </c>
      <c r="E1128" s="3">
        <v>43305</v>
      </c>
      <c r="F1128">
        <v>149.71</v>
      </c>
      <c r="G1128">
        <v>178</v>
      </c>
      <c r="H1128">
        <f t="shared" si="51"/>
        <v>24.951666666666668</v>
      </c>
      <c r="I1128" t="s">
        <v>805</v>
      </c>
      <c r="J1128" t="s">
        <v>575</v>
      </c>
      <c r="K1128" s="12">
        <f t="shared" si="52"/>
        <v>1</v>
      </c>
      <c r="L1128" s="1">
        <v>149.71</v>
      </c>
      <c r="M1128">
        <f ca="1">VLOOKUP(A1128,Sheet1!A:N,12,FALSE)</f>
        <v>6</v>
      </c>
      <c r="N1128" s="1">
        <f t="shared" ca="1" si="53"/>
        <v>6.7415730337078648</v>
      </c>
    </row>
    <row r="1129" spans="1:14" x14ac:dyDescent="0.2">
      <c r="A1129" t="s">
        <v>358</v>
      </c>
      <c r="B1129">
        <v>7</v>
      </c>
      <c r="C1129">
        <v>9</v>
      </c>
      <c r="D1129" s="3">
        <v>43275</v>
      </c>
      <c r="E1129" s="3">
        <v>42892</v>
      </c>
      <c r="F1129" s="1">
        <v>142.06700000000001</v>
      </c>
      <c r="G1129">
        <v>267</v>
      </c>
      <c r="H1129">
        <f t="shared" si="51"/>
        <v>15.785222222222224</v>
      </c>
      <c r="I1129" t="s">
        <v>7</v>
      </c>
      <c r="J1129" t="s">
        <v>8</v>
      </c>
      <c r="K1129" s="12">
        <f t="shared" si="52"/>
        <v>1</v>
      </c>
      <c r="L1129" s="1">
        <v>142.06700000000001</v>
      </c>
      <c r="M1129">
        <f ca="1">VLOOKUP(A1129,Sheet1!A:N,12,FALSE)</f>
        <v>9</v>
      </c>
      <c r="N1129" s="1">
        <f t="shared" ca="1" si="53"/>
        <v>6.7415730337078648</v>
      </c>
    </row>
    <row r="1130" spans="1:14" x14ac:dyDescent="0.2">
      <c r="A1130" t="s">
        <v>567</v>
      </c>
      <c r="B1130">
        <v>1</v>
      </c>
      <c r="C1130">
        <v>1</v>
      </c>
      <c r="D1130" s="3">
        <v>43791</v>
      </c>
      <c r="E1130" s="3">
        <v>43350</v>
      </c>
      <c r="F1130" s="8">
        <v>129.05500000000001</v>
      </c>
      <c r="G1130">
        <v>30</v>
      </c>
      <c r="H1130">
        <f t="shared" si="51"/>
        <v>129.05500000000001</v>
      </c>
      <c r="I1130" t="s">
        <v>7</v>
      </c>
      <c r="J1130" t="s">
        <v>575</v>
      </c>
      <c r="K1130" s="12">
        <f t="shared" si="52"/>
        <v>1</v>
      </c>
      <c r="L1130" s="1">
        <v>129.05500000000001</v>
      </c>
      <c r="M1130">
        <f ca="1">VLOOKUP(A1130,Sheet1!A:N,12,FALSE)</f>
        <v>1</v>
      </c>
      <c r="N1130" s="1">
        <f t="shared" ca="1" si="53"/>
        <v>6.666666666666667</v>
      </c>
    </row>
    <row r="1131" spans="1:14" x14ac:dyDescent="0.2">
      <c r="A1131" t="s">
        <v>562</v>
      </c>
      <c r="B1131">
        <v>1</v>
      </c>
      <c r="C1131">
        <v>1</v>
      </c>
      <c r="D1131" s="3">
        <v>43665</v>
      </c>
      <c r="E1131" s="3">
        <v>43302</v>
      </c>
      <c r="F1131" s="8">
        <v>116</v>
      </c>
      <c r="G1131">
        <v>30</v>
      </c>
      <c r="H1131">
        <f t="shared" si="51"/>
        <v>116</v>
      </c>
      <c r="I1131" t="s">
        <v>7</v>
      </c>
      <c r="J1131" t="s">
        <v>575</v>
      </c>
      <c r="K1131" s="12">
        <f t="shared" si="52"/>
        <v>1</v>
      </c>
      <c r="L1131" s="1">
        <v>116</v>
      </c>
      <c r="M1131">
        <f ca="1">VLOOKUP(A1131,Sheet1!A:N,12,FALSE)</f>
        <v>1</v>
      </c>
      <c r="N1131" s="1">
        <f t="shared" ca="1" si="53"/>
        <v>6.666666666666667</v>
      </c>
    </row>
    <row r="1132" spans="1:14" x14ac:dyDescent="0.2">
      <c r="A1132" t="s">
        <v>561</v>
      </c>
      <c r="B1132">
        <v>1</v>
      </c>
      <c r="C1132">
        <v>1</v>
      </c>
      <c r="D1132" s="3">
        <v>43330</v>
      </c>
      <c r="E1132" s="3">
        <v>43108</v>
      </c>
      <c r="F1132" s="8">
        <v>110.26900000000001</v>
      </c>
      <c r="G1132">
        <v>30</v>
      </c>
      <c r="H1132">
        <f t="shared" si="51"/>
        <v>110.26900000000001</v>
      </c>
      <c r="I1132" t="s">
        <v>7</v>
      </c>
      <c r="J1132" t="s">
        <v>575</v>
      </c>
      <c r="K1132" s="12">
        <f t="shared" si="52"/>
        <v>1</v>
      </c>
      <c r="L1132" s="1">
        <v>110.26900000000001</v>
      </c>
      <c r="M1132">
        <f ca="1">VLOOKUP(A1132,Sheet1!A:N,12,FALSE)</f>
        <v>1</v>
      </c>
      <c r="N1132" s="1">
        <f t="shared" ca="1" si="53"/>
        <v>6.666666666666667</v>
      </c>
    </row>
    <row r="1133" spans="1:14" x14ac:dyDescent="0.2">
      <c r="A1133" t="s">
        <v>1166</v>
      </c>
      <c r="B1133">
        <v>1</v>
      </c>
      <c r="C1133">
        <v>3</v>
      </c>
      <c r="D1133" s="3">
        <v>43771</v>
      </c>
      <c r="E1133" s="3">
        <v>43472</v>
      </c>
      <c r="F1133">
        <v>371.61500000000001</v>
      </c>
      <c r="G1133">
        <v>91</v>
      </c>
      <c r="H1133">
        <f t="shared" si="51"/>
        <v>123.87166666666667</v>
      </c>
      <c r="I1133" t="s">
        <v>805</v>
      </c>
      <c r="J1133" t="s">
        <v>575</v>
      </c>
      <c r="K1133" s="12">
        <f t="shared" si="52"/>
        <v>1</v>
      </c>
      <c r="L1133" s="1">
        <v>371.61500000000001</v>
      </c>
      <c r="M1133">
        <f ca="1">VLOOKUP(A1133,Sheet1!A:N,12,FALSE)</f>
        <v>3</v>
      </c>
      <c r="N1133" s="1">
        <f t="shared" ca="1" si="53"/>
        <v>6.593406593406594</v>
      </c>
    </row>
    <row r="1134" spans="1:14" x14ac:dyDescent="0.2">
      <c r="A1134" t="s">
        <v>1049</v>
      </c>
      <c r="B1134">
        <v>3</v>
      </c>
      <c r="C1134">
        <v>3</v>
      </c>
      <c r="D1134" s="3">
        <v>43683</v>
      </c>
      <c r="E1134" s="3">
        <v>43307</v>
      </c>
      <c r="F1134">
        <v>161.517</v>
      </c>
      <c r="G1134">
        <v>92</v>
      </c>
      <c r="H1134">
        <f t="shared" si="51"/>
        <v>53.838999999999999</v>
      </c>
      <c r="I1134" t="s">
        <v>805</v>
      </c>
      <c r="J1134" t="s">
        <v>575</v>
      </c>
      <c r="K1134" s="12">
        <f t="shared" si="52"/>
        <v>1</v>
      </c>
      <c r="L1134" s="1">
        <v>161.517</v>
      </c>
      <c r="M1134">
        <f ca="1">VLOOKUP(A1134,Sheet1!A:N,12,FALSE)</f>
        <v>3</v>
      </c>
      <c r="N1134" s="1">
        <f t="shared" ca="1" si="53"/>
        <v>6.5217391304347823</v>
      </c>
    </row>
    <row r="1135" spans="1:14" x14ac:dyDescent="0.2">
      <c r="A1135" t="s">
        <v>755</v>
      </c>
      <c r="B1135">
        <v>2</v>
      </c>
      <c r="C1135">
        <v>3</v>
      </c>
      <c r="D1135" s="3">
        <v>43308</v>
      </c>
      <c r="E1135" s="3">
        <v>42826</v>
      </c>
      <c r="F1135">
        <v>167.47800000000001</v>
      </c>
      <c r="G1135">
        <v>92</v>
      </c>
      <c r="H1135">
        <f t="shared" si="51"/>
        <v>55.826000000000001</v>
      </c>
      <c r="I1135" t="s">
        <v>805</v>
      </c>
      <c r="J1135" t="s">
        <v>8</v>
      </c>
      <c r="K1135" s="12">
        <f t="shared" si="52"/>
        <v>1</v>
      </c>
      <c r="L1135" s="1">
        <v>167.47800000000001</v>
      </c>
      <c r="M1135">
        <f ca="1">VLOOKUP(A1135,Sheet1!A:N,12,FALSE)</f>
        <v>3</v>
      </c>
      <c r="N1135" s="1">
        <f t="shared" ca="1" si="53"/>
        <v>6.5217391304347823</v>
      </c>
    </row>
    <row r="1136" spans="1:14" x14ac:dyDescent="0.2">
      <c r="A1136" t="s">
        <v>1073</v>
      </c>
      <c r="B1136">
        <v>3</v>
      </c>
      <c r="C1136">
        <v>3</v>
      </c>
      <c r="D1136" s="3">
        <v>43651</v>
      </c>
      <c r="E1136" s="3">
        <v>43310</v>
      </c>
      <c r="F1136">
        <v>154.941</v>
      </c>
      <c r="G1136">
        <v>93</v>
      </c>
      <c r="H1136">
        <f t="shared" si="51"/>
        <v>51.646999999999998</v>
      </c>
      <c r="I1136" t="s">
        <v>805</v>
      </c>
      <c r="J1136" t="s">
        <v>575</v>
      </c>
      <c r="K1136" s="12">
        <f t="shared" si="52"/>
        <v>1</v>
      </c>
      <c r="L1136" s="1">
        <v>154.941</v>
      </c>
      <c r="M1136">
        <f ca="1">VLOOKUP(A1136,Sheet1!A:N,12,FALSE)</f>
        <v>3</v>
      </c>
      <c r="N1136" s="1">
        <f t="shared" ca="1" si="53"/>
        <v>6.4516129032258061</v>
      </c>
    </row>
    <row r="1137" spans="1:14" x14ac:dyDescent="0.2">
      <c r="A1137" t="s">
        <v>1077</v>
      </c>
      <c r="B1137">
        <v>3</v>
      </c>
      <c r="C1137">
        <v>3</v>
      </c>
      <c r="D1137" s="3">
        <v>43763</v>
      </c>
      <c r="E1137" s="3">
        <v>43333</v>
      </c>
      <c r="F1137">
        <v>181.43199999999999</v>
      </c>
      <c r="G1137">
        <v>94</v>
      </c>
      <c r="H1137">
        <f t="shared" si="51"/>
        <v>60.477333333333327</v>
      </c>
      <c r="I1137" t="s">
        <v>805</v>
      </c>
      <c r="J1137" t="s">
        <v>575</v>
      </c>
      <c r="K1137" s="12">
        <f t="shared" si="52"/>
        <v>1</v>
      </c>
      <c r="L1137" s="1">
        <v>181.43199999999999</v>
      </c>
      <c r="M1137">
        <f ca="1">VLOOKUP(A1137,Sheet1!A:N,12,FALSE)</f>
        <v>3</v>
      </c>
      <c r="N1137" s="1">
        <f t="shared" ca="1" si="53"/>
        <v>6.3829787234042552</v>
      </c>
    </row>
    <row r="1138" spans="1:14" x14ac:dyDescent="0.2">
      <c r="A1138" t="s">
        <v>404</v>
      </c>
      <c r="B1138">
        <v>1</v>
      </c>
      <c r="C1138">
        <v>3</v>
      </c>
      <c r="D1138" s="3">
        <v>43273</v>
      </c>
      <c r="E1138" s="3">
        <v>42905</v>
      </c>
      <c r="F1138" s="1">
        <v>204.095</v>
      </c>
      <c r="G1138">
        <v>95</v>
      </c>
      <c r="H1138">
        <f t="shared" si="51"/>
        <v>68.031666666666666</v>
      </c>
      <c r="I1138" t="s">
        <v>7</v>
      </c>
      <c r="J1138" t="s">
        <v>8</v>
      </c>
      <c r="K1138" s="12">
        <f t="shared" si="52"/>
        <v>1</v>
      </c>
      <c r="L1138" s="1">
        <v>204.095</v>
      </c>
      <c r="M1138">
        <f ca="1">VLOOKUP(A1138,Sheet1!A:N,12,FALSE)</f>
        <v>3</v>
      </c>
      <c r="N1138" s="1">
        <f t="shared" ca="1" si="53"/>
        <v>6.3157894736842106</v>
      </c>
    </row>
    <row r="1139" spans="1:14" x14ac:dyDescent="0.2">
      <c r="A1139" t="s">
        <v>1026</v>
      </c>
      <c r="B1139">
        <v>4</v>
      </c>
      <c r="C1139">
        <v>4</v>
      </c>
      <c r="D1139" s="3">
        <v>43796</v>
      </c>
      <c r="E1139" s="3">
        <v>43425</v>
      </c>
      <c r="F1139">
        <v>203.35599999999999</v>
      </c>
      <c r="G1139">
        <v>128</v>
      </c>
      <c r="H1139">
        <f t="shared" si="51"/>
        <v>50.838999999999999</v>
      </c>
      <c r="I1139" t="s">
        <v>805</v>
      </c>
      <c r="J1139" t="s">
        <v>575</v>
      </c>
      <c r="K1139" s="12">
        <f t="shared" si="52"/>
        <v>1</v>
      </c>
      <c r="L1139" s="1">
        <v>203.35599999999999</v>
      </c>
      <c r="M1139">
        <f ca="1">VLOOKUP(A1139,Sheet1!A:N,12,FALSE)</f>
        <v>4</v>
      </c>
      <c r="N1139" s="1">
        <f t="shared" ca="1" si="53"/>
        <v>6.25</v>
      </c>
    </row>
    <row r="1140" spans="1:14" x14ac:dyDescent="0.2">
      <c r="A1140" t="s">
        <v>1027</v>
      </c>
      <c r="B1140">
        <v>4</v>
      </c>
      <c r="C1140">
        <v>4</v>
      </c>
      <c r="D1140" s="3">
        <v>43794</v>
      </c>
      <c r="E1140" s="3">
        <v>43300</v>
      </c>
      <c r="F1140">
        <v>102.629</v>
      </c>
      <c r="G1140">
        <v>128</v>
      </c>
      <c r="H1140">
        <f t="shared" si="51"/>
        <v>25.657250000000001</v>
      </c>
      <c r="I1140" t="s">
        <v>805</v>
      </c>
      <c r="J1140" t="s">
        <v>575</v>
      </c>
      <c r="K1140" s="12">
        <f t="shared" si="52"/>
        <v>1</v>
      </c>
      <c r="L1140" s="1">
        <v>102.629</v>
      </c>
      <c r="M1140">
        <f ca="1">VLOOKUP(A1140,Sheet1!A:N,12,FALSE)</f>
        <v>4</v>
      </c>
      <c r="N1140" s="1">
        <f t="shared" ca="1" si="53"/>
        <v>6.25</v>
      </c>
    </row>
    <row r="1141" spans="1:14" x14ac:dyDescent="0.2">
      <c r="A1141" t="s">
        <v>1048</v>
      </c>
      <c r="B1141">
        <v>3</v>
      </c>
      <c r="C1141">
        <v>3</v>
      </c>
      <c r="D1141" s="3">
        <v>43724</v>
      </c>
      <c r="E1141" s="3">
        <v>43379</v>
      </c>
      <c r="F1141">
        <v>675.33</v>
      </c>
      <c r="G1141">
        <v>96</v>
      </c>
      <c r="H1141">
        <f t="shared" si="51"/>
        <v>225.11</v>
      </c>
      <c r="I1141" t="s">
        <v>805</v>
      </c>
      <c r="J1141" t="s">
        <v>575</v>
      </c>
      <c r="K1141" s="12">
        <f t="shared" si="52"/>
        <v>1</v>
      </c>
      <c r="L1141" s="1">
        <v>675.33</v>
      </c>
      <c r="M1141">
        <f ca="1">VLOOKUP(A1141,Sheet1!A:N,12,FALSE)</f>
        <v>3</v>
      </c>
      <c r="N1141" s="1">
        <f t="shared" ca="1" si="53"/>
        <v>6.25</v>
      </c>
    </row>
    <row r="1142" spans="1:14" x14ac:dyDescent="0.2">
      <c r="A1142" t="s">
        <v>1138</v>
      </c>
      <c r="B1142">
        <v>2</v>
      </c>
      <c r="C1142">
        <v>2</v>
      </c>
      <c r="D1142" s="3">
        <v>43643</v>
      </c>
      <c r="E1142" s="3">
        <v>43299</v>
      </c>
      <c r="F1142">
        <v>140.76499999999999</v>
      </c>
      <c r="G1142">
        <v>64</v>
      </c>
      <c r="H1142">
        <f t="shared" si="51"/>
        <v>70.382499999999993</v>
      </c>
      <c r="I1142" t="s">
        <v>805</v>
      </c>
      <c r="J1142" t="s">
        <v>575</v>
      </c>
      <c r="K1142" s="12">
        <f t="shared" si="52"/>
        <v>1</v>
      </c>
      <c r="L1142" s="1">
        <v>140.76499999999999</v>
      </c>
      <c r="M1142">
        <f ca="1">VLOOKUP(A1142,Sheet1!A:N,12,FALSE)</f>
        <v>2</v>
      </c>
      <c r="N1142" s="1">
        <f t="shared" ca="1" si="53"/>
        <v>6.25</v>
      </c>
    </row>
    <row r="1143" spans="1:14" x14ac:dyDescent="0.2">
      <c r="A1143" t="s">
        <v>693</v>
      </c>
      <c r="B1143">
        <v>4</v>
      </c>
      <c r="C1143">
        <v>9</v>
      </c>
      <c r="D1143" s="3">
        <v>43610</v>
      </c>
      <c r="E1143" s="3">
        <v>43338</v>
      </c>
      <c r="F1143">
        <v>159.41800000000001</v>
      </c>
      <c r="G1143">
        <v>288</v>
      </c>
      <c r="H1143">
        <f t="shared" si="51"/>
        <v>17.713111111111111</v>
      </c>
      <c r="I1143" t="s">
        <v>805</v>
      </c>
      <c r="J1143" t="s">
        <v>8</v>
      </c>
      <c r="K1143" s="12">
        <f t="shared" si="52"/>
        <v>1</v>
      </c>
      <c r="L1143" s="1">
        <v>159.41800000000001</v>
      </c>
      <c r="M1143">
        <f ca="1">VLOOKUP(A1143,Sheet1!A:N,12,FALSE)</f>
        <v>9</v>
      </c>
      <c r="N1143" s="1">
        <f t="shared" ca="1" si="53"/>
        <v>6.25</v>
      </c>
    </row>
    <row r="1144" spans="1:14" x14ac:dyDescent="0.2">
      <c r="A1144" t="s">
        <v>525</v>
      </c>
      <c r="B1144">
        <v>2</v>
      </c>
      <c r="C1144">
        <v>2</v>
      </c>
      <c r="D1144" s="3">
        <v>43697</v>
      </c>
      <c r="E1144" s="3">
        <v>43521</v>
      </c>
      <c r="F1144" s="8">
        <v>137.25399999999999</v>
      </c>
      <c r="G1144">
        <v>65</v>
      </c>
      <c r="H1144">
        <f t="shared" si="51"/>
        <v>68.626999999999995</v>
      </c>
      <c r="I1144" t="s">
        <v>7</v>
      </c>
      <c r="J1144" t="s">
        <v>575</v>
      </c>
      <c r="K1144" s="12">
        <f t="shared" si="52"/>
        <v>1</v>
      </c>
      <c r="L1144" s="1">
        <v>137.25399999999999</v>
      </c>
      <c r="M1144">
        <f ca="1">VLOOKUP(A1144,Sheet1!A:N,12,FALSE)</f>
        <v>2</v>
      </c>
      <c r="N1144" s="1">
        <f t="shared" ca="1" si="53"/>
        <v>6.1538461538461542</v>
      </c>
    </row>
    <row r="1145" spans="1:14" x14ac:dyDescent="0.2">
      <c r="A1145" t="s">
        <v>1093</v>
      </c>
      <c r="B1145">
        <v>2</v>
      </c>
      <c r="C1145">
        <v>2</v>
      </c>
      <c r="D1145" s="3">
        <v>43609</v>
      </c>
      <c r="E1145" s="3">
        <v>43467</v>
      </c>
      <c r="F1145">
        <v>400.58</v>
      </c>
      <c r="G1145">
        <v>65</v>
      </c>
      <c r="H1145">
        <f t="shared" si="51"/>
        <v>200.29</v>
      </c>
      <c r="I1145" t="s">
        <v>805</v>
      </c>
      <c r="J1145" t="s">
        <v>575</v>
      </c>
      <c r="K1145" s="12">
        <f t="shared" si="52"/>
        <v>1</v>
      </c>
      <c r="L1145" s="1">
        <v>400.58</v>
      </c>
      <c r="M1145">
        <f ca="1">VLOOKUP(A1145,Sheet1!A:N,12,FALSE)</f>
        <v>2</v>
      </c>
      <c r="N1145" s="1">
        <f t="shared" ca="1" si="53"/>
        <v>6.1538461538461542</v>
      </c>
    </row>
    <row r="1146" spans="1:14" x14ac:dyDescent="0.2">
      <c r="A1146" t="s">
        <v>115</v>
      </c>
      <c r="B1146">
        <v>1</v>
      </c>
      <c r="C1146">
        <v>2</v>
      </c>
      <c r="D1146" s="3">
        <v>43573</v>
      </c>
      <c r="E1146" s="3">
        <v>43336</v>
      </c>
      <c r="F1146" s="1">
        <v>143.864</v>
      </c>
      <c r="G1146">
        <v>65</v>
      </c>
      <c r="H1146">
        <f t="shared" si="51"/>
        <v>71.932000000000002</v>
      </c>
      <c r="I1146" t="s">
        <v>7</v>
      </c>
      <c r="J1146" t="s">
        <v>8</v>
      </c>
      <c r="K1146" s="12">
        <f t="shared" si="52"/>
        <v>1</v>
      </c>
      <c r="L1146" s="1">
        <v>143.864</v>
      </c>
      <c r="M1146">
        <f ca="1">VLOOKUP(A1146,Sheet1!A:N,12,FALSE)</f>
        <v>2</v>
      </c>
      <c r="N1146" s="1">
        <f t="shared" ca="1" si="53"/>
        <v>6.1538461538461542</v>
      </c>
    </row>
    <row r="1147" spans="1:14" x14ac:dyDescent="0.2">
      <c r="A1147" t="s">
        <v>361</v>
      </c>
      <c r="B1147">
        <v>9</v>
      </c>
      <c r="C1147">
        <v>17</v>
      </c>
      <c r="D1147" s="3">
        <v>43275</v>
      </c>
      <c r="E1147" s="3">
        <v>42664</v>
      </c>
      <c r="F1147" s="1">
        <v>2079.39</v>
      </c>
      <c r="G1147">
        <v>558</v>
      </c>
      <c r="H1147">
        <f t="shared" si="51"/>
        <v>122.31705882352941</v>
      </c>
      <c r="I1147" t="s">
        <v>7</v>
      </c>
      <c r="J1147" t="s">
        <v>8</v>
      </c>
      <c r="K1147" s="12">
        <f t="shared" si="52"/>
        <v>1</v>
      </c>
      <c r="L1147" s="1">
        <v>2079.39</v>
      </c>
      <c r="M1147">
        <f ca="1">VLOOKUP(A1147,Sheet1!A:N,12,FALSE)</f>
        <v>17</v>
      </c>
      <c r="N1147" s="1">
        <f t="shared" ca="1" si="53"/>
        <v>6.0931899641577063</v>
      </c>
    </row>
    <row r="1148" spans="1:14" x14ac:dyDescent="0.2">
      <c r="A1148" t="s">
        <v>48</v>
      </c>
      <c r="B1148">
        <v>3</v>
      </c>
      <c r="C1148">
        <v>3</v>
      </c>
      <c r="D1148" s="3">
        <v>44120</v>
      </c>
      <c r="E1148" s="3">
        <v>43753</v>
      </c>
      <c r="F1148" s="1">
        <v>154.98400000000001</v>
      </c>
      <c r="G1148">
        <v>99</v>
      </c>
      <c r="H1148">
        <f t="shared" si="51"/>
        <v>51.661333333333339</v>
      </c>
      <c r="I1148" t="s">
        <v>7</v>
      </c>
      <c r="J1148" t="s">
        <v>8</v>
      </c>
      <c r="K1148" s="12">
        <f t="shared" si="52"/>
        <v>1</v>
      </c>
      <c r="L1148" s="1">
        <v>154.98400000000001</v>
      </c>
      <c r="M1148">
        <f ca="1">VLOOKUP(A1148,Sheet1!A:N,12,FALSE)</f>
        <v>3</v>
      </c>
      <c r="N1148" s="1">
        <f t="shared" ca="1" si="53"/>
        <v>6.0606060606060606</v>
      </c>
    </row>
    <row r="1149" spans="1:14" x14ac:dyDescent="0.2">
      <c r="A1149" t="s">
        <v>1139</v>
      </c>
      <c r="B1149">
        <v>2</v>
      </c>
      <c r="C1149">
        <v>2</v>
      </c>
      <c r="D1149" s="3">
        <v>43287</v>
      </c>
      <c r="E1149" s="3">
        <v>43154</v>
      </c>
      <c r="F1149">
        <v>1003.01</v>
      </c>
      <c r="G1149">
        <v>66</v>
      </c>
      <c r="H1149">
        <f t="shared" si="51"/>
        <v>501.505</v>
      </c>
      <c r="I1149" t="s">
        <v>805</v>
      </c>
      <c r="J1149" t="s">
        <v>575</v>
      </c>
      <c r="K1149" s="12">
        <f t="shared" si="52"/>
        <v>1</v>
      </c>
      <c r="L1149" s="1">
        <v>1003.01</v>
      </c>
      <c r="M1149">
        <f ca="1">VLOOKUP(A1149,Sheet1!A:N,12,FALSE)</f>
        <v>2</v>
      </c>
      <c r="N1149" s="1">
        <f t="shared" ca="1" si="53"/>
        <v>6.0606060606060606</v>
      </c>
    </row>
    <row r="1150" spans="1:14" x14ac:dyDescent="0.2">
      <c r="A1150" t="s">
        <v>1020</v>
      </c>
      <c r="B1150">
        <v>4</v>
      </c>
      <c r="C1150">
        <v>4</v>
      </c>
      <c r="D1150" s="3">
        <v>43777</v>
      </c>
      <c r="E1150" s="3">
        <v>43311</v>
      </c>
      <c r="F1150">
        <v>145.048</v>
      </c>
      <c r="G1150">
        <v>134</v>
      </c>
      <c r="H1150">
        <f t="shared" si="51"/>
        <v>36.262</v>
      </c>
      <c r="I1150" t="s">
        <v>805</v>
      </c>
      <c r="J1150" t="s">
        <v>575</v>
      </c>
      <c r="K1150" s="12">
        <f t="shared" si="52"/>
        <v>1</v>
      </c>
      <c r="L1150" s="1">
        <v>145.048</v>
      </c>
      <c r="M1150">
        <f ca="1">VLOOKUP(A1150,Sheet1!A:N,12,FALSE)</f>
        <v>4</v>
      </c>
      <c r="N1150" s="1">
        <f t="shared" ca="1" si="53"/>
        <v>5.9701492537313428</v>
      </c>
    </row>
    <row r="1151" spans="1:14" x14ac:dyDescent="0.2">
      <c r="A1151" t="s">
        <v>1170</v>
      </c>
      <c r="B1151">
        <v>1</v>
      </c>
      <c r="C1151">
        <v>1</v>
      </c>
      <c r="D1151" s="3">
        <v>43786</v>
      </c>
      <c r="E1151" s="3">
        <v>43566</v>
      </c>
      <c r="F1151">
        <v>451.017</v>
      </c>
      <c r="G1151">
        <v>36</v>
      </c>
      <c r="H1151">
        <f t="shared" si="51"/>
        <v>451.017</v>
      </c>
      <c r="I1151" t="s">
        <v>805</v>
      </c>
      <c r="J1151" t="s">
        <v>575</v>
      </c>
      <c r="K1151" s="12">
        <f t="shared" si="52"/>
        <v>1</v>
      </c>
      <c r="L1151" s="1">
        <v>451.017</v>
      </c>
      <c r="M1151">
        <f ca="1">VLOOKUP(A1151,Sheet1!A:N,12,FALSE)</f>
        <v>1</v>
      </c>
      <c r="N1151" s="1">
        <f t="shared" ca="1" si="53"/>
        <v>5.5555555555555554</v>
      </c>
    </row>
    <row r="1152" spans="1:14" x14ac:dyDescent="0.2">
      <c r="A1152" t="s">
        <v>1208</v>
      </c>
      <c r="B1152">
        <v>1</v>
      </c>
      <c r="C1152">
        <v>1</v>
      </c>
      <c r="D1152" s="3">
        <v>43705</v>
      </c>
      <c r="E1152" s="3">
        <v>43298</v>
      </c>
      <c r="F1152">
        <v>234.02</v>
      </c>
      <c r="G1152">
        <v>36</v>
      </c>
      <c r="H1152">
        <f t="shared" si="51"/>
        <v>234.02</v>
      </c>
      <c r="I1152" t="s">
        <v>805</v>
      </c>
      <c r="J1152" t="s">
        <v>575</v>
      </c>
      <c r="K1152" s="12">
        <f t="shared" si="52"/>
        <v>1</v>
      </c>
      <c r="L1152" s="1">
        <v>234.02</v>
      </c>
      <c r="M1152">
        <f ca="1">VLOOKUP(A1152,Sheet1!A:N,12,FALSE)</f>
        <v>1</v>
      </c>
      <c r="N1152" s="1">
        <f t="shared" ca="1" si="53"/>
        <v>5.5555555555555554</v>
      </c>
    </row>
    <row r="1153" spans="1:14" x14ac:dyDescent="0.2">
      <c r="A1153" t="s">
        <v>502</v>
      </c>
      <c r="B1153">
        <v>4</v>
      </c>
      <c r="C1153">
        <v>4</v>
      </c>
      <c r="D1153" s="3">
        <v>43705</v>
      </c>
      <c r="E1153" s="3">
        <v>43298</v>
      </c>
      <c r="F1153" s="8">
        <v>100.09399999999999</v>
      </c>
      <c r="G1153">
        <v>147</v>
      </c>
      <c r="H1153">
        <f t="shared" si="51"/>
        <v>25.023499999999999</v>
      </c>
      <c r="I1153" t="s">
        <v>7</v>
      </c>
      <c r="J1153" t="s">
        <v>575</v>
      </c>
      <c r="K1153" s="12">
        <f t="shared" si="52"/>
        <v>1</v>
      </c>
      <c r="L1153" s="1">
        <v>100.09399999999999</v>
      </c>
      <c r="M1153">
        <f ca="1">VLOOKUP(A1153,Sheet1!A:N,12,FALSE)</f>
        <v>4</v>
      </c>
      <c r="N1153" s="1">
        <f t="shared" ca="1" si="53"/>
        <v>5.4421768707482991</v>
      </c>
    </row>
    <row r="1154" spans="1:14" x14ac:dyDescent="0.2">
      <c r="A1154" t="s">
        <v>1122</v>
      </c>
      <c r="B1154">
        <v>2</v>
      </c>
      <c r="C1154">
        <v>3</v>
      </c>
      <c r="D1154" s="3">
        <v>43745</v>
      </c>
      <c r="E1154" s="3">
        <v>43318</v>
      </c>
      <c r="F1154">
        <v>120.069</v>
      </c>
      <c r="G1154">
        <v>111</v>
      </c>
      <c r="H1154">
        <f t="shared" ref="H1154:H1217" si="54">F1154/C1154</f>
        <v>40.023000000000003</v>
      </c>
      <c r="I1154" t="s">
        <v>805</v>
      </c>
      <c r="J1154" t="s">
        <v>575</v>
      </c>
      <c r="K1154" s="12">
        <f t="shared" ref="K1154:K1217" si="55">COUNTIF(A:A,A1154)</f>
        <v>1</v>
      </c>
      <c r="L1154" s="1">
        <v>120.069</v>
      </c>
      <c r="M1154">
        <f ca="1">VLOOKUP(A1154,Sheet1!A:N,12,FALSE)</f>
        <v>3</v>
      </c>
      <c r="N1154" s="1">
        <f t="shared" ref="N1154:N1217" ca="1" si="56">M1154/G1154*200</f>
        <v>5.4054054054054053</v>
      </c>
    </row>
    <row r="1155" spans="1:14" x14ac:dyDescent="0.2">
      <c r="A1155" t="s">
        <v>269</v>
      </c>
      <c r="B1155">
        <v>1</v>
      </c>
      <c r="C1155">
        <v>1</v>
      </c>
      <c r="D1155" s="3">
        <v>43277</v>
      </c>
      <c r="E1155" s="3">
        <v>42874</v>
      </c>
      <c r="F1155" s="1">
        <v>129.29</v>
      </c>
      <c r="G1155">
        <v>37</v>
      </c>
      <c r="H1155">
        <f t="shared" si="54"/>
        <v>129.29</v>
      </c>
      <c r="I1155" t="s">
        <v>7</v>
      </c>
      <c r="J1155" t="s">
        <v>8</v>
      </c>
      <c r="K1155" s="12">
        <f t="shared" si="55"/>
        <v>1</v>
      </c>
      <c r="L1155" s="1">
        <v>129.29</v>
      </c>
      <c r="M1155">
        <f ca="1">VLOOKUP(A1155,Sheet1!A:N,12,FALSE)</f>
        <v>1</v>
      </c>
      <c r="N1155" s="1">
        <f t="shared" ca="1" si="56"/>
        <v>5.4054054054054053</v>
      </c>
    </row>
    <row r="1156" spans="1:14" x14ac:dyDescent="0.2">
      <c r="A1156" t="s">
        <v>13</v>
      </c>
      <c r="B1156">
        <v>50</v>
      </c>
      <c r="C1156">
        <v>93</v>
      </c>
      <c r="D1156" s="3">
        <v>44263</v>
      </c>
      <c r="E1156" s="3">
        <v>43677</v>
      </c>
      <c r="F1156">
        <v>9794.9</v>
      </c>
      <c r="G1156">
        <v>3475</v>
      </c>
      <c r="H1156">
        <f t="shared" si="54"/>
        <v>105.32150537634408</v>
      </c>
      <c r="I1156" t="s">
        <v>805</v>
      </c>
      <c r="J1156" t="s">
        <v>8</v>
      </c>
      <c r="K1156" s="12">
        <f t="shared" si="55"/>
        <v>1</v>
      </c>
      <c r="L1156" s="1">
        <v>9794.9</v>
      </c>
      <c r="M1156">
        <f ca="1">VLOOKUP(A1156,Sheet1!A:N,12,FALSE)</f>
        <v>93</v>
      </c>
      <c r="N1156" s="1">
        <f t="shared" ca="1" si="56"/>
        <v>5.3525179856115113</v>
      </c>
    </row>
    <row r="1157" spans="1:14" x14ac:dyDescent="0.2">
      <c r="A1157" t="s">
        <v>192</v>
      </c>
      <c r="B1157">
        <v>2</v>
      </c>
      <c r="C1157">
        <v>3</v>
      </c>
      <c r="D1157" s="3">
        <v>43278</v>
      </c>
      <c r="E1157" s="3">
        <v>42892</v>
      </c>
      <c r="F1157" s="1">
        <v>150.52500000000001</v>
      </c>
      <c r="G1157">
        <v>113</v>
      </c>
      <c r="H1157">
        <f t="shared" si="54"/>
        <v>50.175000000000004</v>
      </c>
      <c r="I1157" t="s">
        <v>7</v>
      </c>
      <c r="J1157" t="s">
        <v>8</v>
      </c>
      <c r="K1157" s="12">
        <f t="shared" si="55"/>
        <v>1</v>
      </c>
      <c r="L1157" s="1">
        <v>150.52500000000001</v>
      </c>
      <c r="M1157">
        <f ca="1">VLOOKUP(A1157,Sheet1!A:N,12,FALSE)</f>
        <v>3</v>
      </c>
      <c r="N1157" s="1">
        <f t="shared" ca="1" si="56"/>
        <v>5.3097345132743365</v>
      </c>
    </row>
    <row r="1158" spans="1:14" x14ac:dyDescent="0.2">
      <c r="A1158" t="s">
        <v>869</v>
      </c>
      <c r="B1158">
        <v>15</v>
      </c>
      <c r="C1158">
        <v>17</v>
      </c>
      <c r="D1158" s="3">
        <v>43796</v>
      </c>
      <c r="E1158" s="3">
        <v>43297</v>
      </c>
      <c r="F1158">
        <v>221.87899999999999</v>
      </c>
      <c r="G1158">
        <v>644</v>
      </c>
      <c r="H1158">
        <f t="shared" si="54"/>
        <v>13.051705882352941</v>
      </c>
      <c r="I1158" t="s">
        <v>805</v>
      </c>
      <c r="J1158" t="s">
        <v>575</v>
      </c>
      <c r="K1158" s="12">
        <f t="shared" si="55"/>
        <v>1</v>
      </c>
      <c r="L1158" s="1">
        <v>221.87899999999999</v>
      </c>
      <c r="M1158">
        <f ca="1">VLOOKUP(A1158,Sheet1!A:N,12,FALSE)</f>
        <v>17</v>
      </c>
      <c r="N1158" s="1">
        <f t="shared" ca="1" si="56"/>
        <v>5.2795031055900621</v>
      </c>
    </row>
    <row r="1159" spans="1:14" x14ac:dyDescent="0.2">
      <c r="A1159" t="s">
        <v>1127</v>
      </c>
      <c r="B1159">
        <v>2</v>
      </c>
      <c r="C1159">
        <v>2</v>
      </c>
      <c r="D1159" s="3">
        <v>43782</v>
      </c>
      <c r="E1159" s="3">
        <v>43305</v>
      </c>
      <c r="F1159">
        <v>136.19399999999999</v>
      </c>
      <c r="G1159">
        <v>76</v>
      </c>
      <c r="H1159">
        <f t="shared" si="54"/>
        <v>68.096999999999994</v>
      </c>
      <c r="I1159" t="s">
        <v>805</v>
      </c>
      <c r="J1159" t="s">
        <v>575</v>
      </c>
      <c r="K1159" s="12">
        <f t="shared" si="55"/>
        <v>1</v>
      </c>
      <c r="L1159" s="1">
        <v>136.19399999999999</v>
      </c>
      <c r="M1159">
        <f ca="1">VLOOKUP(A1159,Sheet1!A:N,12,FALSE)</f>
        <v>2</v>
      </c>
      <c r="N1159" s="1">
        <f t="shared" ca="1" si="56"/>
        <v>5.2631578947368416</v>
      </c>
    </row>
    <row r="1160" spans="1:14" x14ac:dyDescent="0.2">
      <c r="A1160" t="s">
        <v>1146</v>
      </c>
      <c r="B1160">
        <v>2</v>
      </c>
      <c r="C1160">
        <v>3</v>
      </c>
      <c r="D1160" s="3">
        <v>43678</v>
      </c>
      <c r="E1160" s="3">
        <v>43298</v>
      </c>
      <c r="F1160">
        <v>298</v>
      </c>
      <c r="G1160">
        <v>116</v>
      </c>
      <c r="H1160">
        <f t="shared" si="54"/>
        <v>99.333333333333329</v>
      </c>
      <c r="I1160" t="s">
        <v>805</v>
      </c>
      <c r="J1160" t="s">
        <v>575</v>
      </c>
      <c r="K1160" s="12">
        <f t="shared" si="55"/>
        <v>1</v>
      </c>
      <c r="L1160" s="1">
        <v>298</v>
      </c>
      <c r="M1160">
        <f ca="1">VLOOKUP(A1160,Sheet1!A:N,12,FALSE)</f>
        <v>3</v>
      </c>
      <c r="N1160" s="1">
        <f t="shared" ca="1" si="56"/>
        <v>5.1724137931034484</v>
      </c>
    </row>
    <row r="1161" spans="1:14" x14ac:dyDescent="0.2">
      <c r="A1161" t="s">
        <v>118</v>
      </c>
      <c r="B1161">
        <v>9</v>
      </c>
      <c r="C1161">
        <v>30</v>
      </c>
      <c r="D1161" s="3">
        <v>43563</v>
      </c>
      <c r="E1161" s="3">
        <v>43124</v>
      </c>
      <c r="F1161" s="1">
        <v>1208.8399999999999</v>
      </c>
      <c r="G1161">
        <v>1169</v>
      </c>
      <c r="H1161">
        <f t="shared" si="54"/>
        <v>40.294666666666664</v>
      </c>
      <c r="I1161" t="s">
        <v>7</v>
      </c>
      <c r="J1161" t="s">
        <v>8</v>
      </c>
      <c r="K1161" s="12">
        <f t="shared" si="55"/>
        <v>1</v>
      </c>
      <c r="L1161" s="1">
        <v>1208.8399999999999</v>
      </c>
      <c r="M1161">
        <f ca="1">VLOOKUP(A1161,Sheet1!A:N,12,FALSE)</f>
        <v>30</v>
      </c>
      <c r="N1161" s="1">
        <f t="shared" ca="1" si="56"/>
        <v>5.1325919589392646</v>
      </c>
    </row>
    <row r="1162" spans="1:14" x14ac:dyDescent="0.2">
      <c r="A1162" t="s">
        <v>961</v>
      </c>
      <c r="B1162">
        <v>6</v>
      </c>
      <c r="C1162">
        <v>6</v>
      </c>
      <c r="D1162" s="3">
        <v>43763</v>
      </c>
      <c r="E1162" s="3">
        <v>43304</v>
      </c>
      <c r="F1162">
        <v>371.19799999999998</v>
      </c>
      <c r="G1162">
        <v>234</v>
      </c>
      <c r="H1162">
        <f t="shared" si="54"/>
        <v>61.86633333333333</v>
      </c>
      <c r="I1162" t="s">
        <v>805</v>
      </c>
      <c r="J1162" t="s">
        <v>575</v>
      </c>
      <c r="K1162" s="12">
        <f t="shared" si="55"/>
        <v>1</v>
      </c>
      <c r="L1162" s="1">
        <v>371.19799999999998</v>
      </c>
      <c r="M1162">
        <f ca="1">VLOOKUP(A1162,Sheet1!A:N,12,FALSE)</f>
        <v>6</v>
      </c>
      <c r="N1162" s="1">
        <f t="shared" ca="1" si="56"/>
        <v>5.1282051282051277</v>
      </c>
    </row>
    <row r="1163" spans="1:14" x14ac:dyDescent="0.2">
      <c r="A1163" t="s">
        <v>26</v>
      </c>
      <c r="B1163">
        <v>9</v>
      </c>
      <c r="C1163">
        <v>12</v>
      </c>
      <c r="D1163" s="3">
        <v>44252</v>
      </c>
      <c r="E1163" s="3">
        <v>43636</v>
      </c>
      <c r="F1163" s="1">
        <v>131.87100000000001</v>
      </c>
      <c r="G1163">
        <v>492</v>
      </c>
      <c r="H1163">
        <f t="shared" si="54"/>
        <v>10.98925</v>
      </c>
      <c r="I1163" t="s">
        <v>7</v>
      </c>
      <c r="J1163" t="s">
        <v>8</v>
      </c>
      <c r="K1163" s="12">
        <f t="shared" si="55"/>
        <v>1</v>
      </c>
      <c r="L1163" s="1">
        <v>131.87100000000001</v>
      </c>
      <c r="M1163">
        <f ca="1">VLOOKUP(A1163,Sheet1!A:N,12,FALSE)</f>
        <v>12</v>
      </c>
      <c r="N1163" s="1">
        <f t="shared" ca="1" si="56"/>
        <v>4.8780487804878048</v>
      </c>
    </row>
    <row r="1164" spans="1:14" x14ac:dyDescent="0.2">
      <c r="A1164" t="s">
        <v>1167</v>
      </c>
      <c r="B1164">
        <v>1</v>
      </c>
      <c r="C1164">
        <v>1</v>
      </c>
      <c r="D1164" s="3">
        <v>43696</v>
      </c>
      <c r="E1164" s="3">
        <v>43311</v>
      </c>
      <c r="F1164">
        <v>318.91899999999998</v>
      </c>
      <c r="G1164">
        <v>41</v>
      </c>
      <c r="H1164">
        <f t="shared" si="54"/>
        <v>318.91899999999998</v>
      </c>
      <c r="I1164" t="s">
        <v>805</v>
      </c>
      <c r="J1164" t="s">
        <v>575</v>
      </c>
      <c r="K1164" s="12">
        <f t="shared" si="55"/>
        <v>1</v>
      </c>
      <c r="L1164" s="1">
        <v>318.91899999999998</v>
      </c>
      <c r="M1164">
        <f ca="1">VLOOKUP(A1164,Sheet1!A:N,12,FALSE)</f>
        <v>1</v>
      </c>
      <c r="N1164" s="1">
        <f t="shared" ca="1" si="56"/>
        <v>4.8780487804878048</v>
      </c>
    </row>
    <row r="1165" spans="1:14" x14ac:dyDescent="0.2">
      <c r="A1165" t="s">
        <v>985</v>
      </c>
      <c r="B1165">
        <v>5</v>
      </c>
      <c r="C1165">
        <v>6</v>
      </c>
      <c r="D1165" s="3">
        <v>43770</v>
      </c>
      <c r="E1165" s="3">
        <v>43410</v>
      </c>
      <c r="F1165">
        <v>329.49400000000003</v>
      </c>
      <c r="G1165">
        <v>247</v>
      </c>
      <c r="H1165">
        <f t="shared" si="54"/>
        <v>54.915666666666674</v>
      </c>
      <c r="I1165" t="s">
        <v>805</v>
      </c>
      <c r="J1165" t="s">
        <v>575</v>
      </c>
      <c r="K1165" s="12">
        <f t="shared" si="55"/>
        <v>1</v>
      </c>
      <c r="L1165" s="1">
        <v>329.49400000000003</v>
      </c>
      <c r="M1165">
        <f ca="1">VLOOKUP(A1165,Sheet1!A:N,12,FALSE)</f>
        <v>6</v>
      </c>
      <c r="N1165" s="1">
        <f t="shared" ca="1" si="56"/>
        <v>4.8582995951417001</v>
      </c>
    </row>
    <row r="1166" spans="1:14" x14ac:dyDescent="0.2">
      <c r="A1166" t="s">
        <v>506</v>
      </c>
      <c r="B1166">
        <v>4</v>
      </c>
      <c r="C1166">
        <v>13</v>
      </c>
      <c r="D1166" s="3">
        <v>43796</v>
      </c>
      <c r="E1166" s="3">
        <v>43325</v>
      </c>
      <c r="F1166" s="8">
        <v>126.69799999999999</v>
      </c>
      <c r="G1166">
        <v>538</v>
      </c>
      <c r="H1166">
        <f t="shared" si="54"/>
        <v>9.7459999999999987</v>
      </c>
      <c r="I1166" t="s">
        <v>7</v>
      </c>
      <c r="J1166" t="s">
        <v>575</v>
      </c>
      <c r="K1166" s="12">
        <f t="shared" si="55"/>
        <v>1</v>
      </c>
      <c r="L1166" s="1">
        <v>126.69799999999999</v>
      </c>
      <c r="M1166">
        <f ca="1">VLOOKUP(A1166,Sheet1!A:N,12,FALSE)</f>
        <v>13</v>
      </c>
      <c r="N1166" s="1">
        <f t="shared" ca="1" si="56"/>
        <v>4.8327137546468402</v>
      </c>
    </row>
    <row r="1167" spans="1:14" x14ac:dyDescent="0.2">
      <c r="A1167" t="s">
        <v>1029</v>
      </c>
      <c r="B1167">
        <v>4</v>
      </c>
      <c r="C1167">
        <v>4</v>
      </c>
      <c r="D1167" s="3">
        <v>43784</v>
      </c>
      <c r="E1167" s="3">
        <v>43351</v>
      </c>
      <c r="F1167">
        <v>151.93299999999999</v>
      </c>
      <c r="G1167">
        <v>166</v>
      </c>
      <c r="H1167">
        <f t="shared" si="54"/>
        <v>37.983249999999998</v>
      </c>
      <c r="I1167" t="s">
        <v>805</v>
      </c>
      <c r="J1167" t="s">
        <v>575</v>
      </c>
      <c r="K1167" s="12">
        <f t="shared" si="55"/>
        <v>1</v>
      </c>
      <c r="L1167" s="1">
        <v>151.93299999999999</v>
      </c>
      <c r="M1167">
        <f ca="1">VLOOKUP(A1167,Sheet1!A:N,12,FALSE)</f>
        <v>4</v>
      </c>
      <c r="N1167" s="1">
        <f t="shared" ca="1" si="56"/>
        <v>4.8192771084337354</v>
      </c>
    </row>
    <row r="1168" spans="1:14" x14ac:dyDescent="0.2">
      <c r="A1168" t="s">
        <v>1212</v>
      </c>
      <c r="B1168">
        <v>1</v>
      </c>
      <c r="C1168">
        <v>1</v>
      </c>
      <c r="D1168" s="3">
        <v>43611</v>
      </c>
      <c r="E1168" s="3">
        <v>43370</v>
      </c>
      <c r="F1168">
        <v>127.547</v>
      </c>
      <c r="G1168">
        <v>42</v>
      </c>
      <c r="H1168">
        <f t="shared" si="54"/>
        <v>127.547</v>
      </c>
      <c r="I1168" t="s">
        <v>805</v>
      </c>
      <c r="J1168" t="s">
        <v>575</v>
      </c>
      <c r="K1168" s="12">
        <f t="shared" si="55"/>
        <v>1</v>
      </c>
      <c r="L1168" s="1">
        <v>127.547</v>
      </c>
      <c r="M1168">
        <f ca="1">VLOOKUP(A1168,Sheet1!A:N,12,FALSE)</f>
        <v>1</v>
      </c>
      <c r="N1168" s="1">
        <f t="shared" ca="1" si="56"/>
        <v>4.7619047619047619</v>
      </c>
    </row>
    <row r="1169" spans="1:14" x14ac:dyDescent="0.2">
      <c r="A1169" t="s">
        <v>565</v>
      </c>
      <c r="B1169">
        <v>1</v>
      </c>
      <c r="C1169">
        <v>1</v>
      </c>
      <c r="D1169" s="3">
        <v>43539</v>
      </c>
      <c r="E1169" s="3">
        <v>43348</v>
      </c>
      <c r="F1169" s="8">
        <v>586.62900000000002</v>
      </c>
      <c r="G1169">
        <v>42</v>
      </c>
      <c r="H1169">
        <f t="shared" si="54"/>
        <v>586.62900000000002</v>
      </c>
      <c r="I1169" t="s">
        <v>7</v>
      </c>
      <c r="J1169" t="s">
        <v>575</v>
      </c>
      <c r="K1169" s="12">
        <f t="shared" si="55"/>
        <v>1</v>
      </c>
      <c r="L1169" s="1">
        <v>586.62900000000002</v>
      </c>
      <c r="M1169">
        <f ca="1">VLOOKUP(A1169,Sheet1!A:N,12,FALSE)</f>
        <v>1</v>
      </c>
      <c r="N1169" s="1">
        <f t="shared" ca="1" si="56"/>
        <v>4.7619047619047619</v>
      </c>
    </row>
    <row r="1170" spans="1:14" x14ac:dyDescent="0.2">
      <c r="A1170" t="s">
        <v>1200</v>
      </c>
      <c r="B1170">
        <v>1</v>
      </c>
      <c r="C1170">
        <v>1</v>
      </c>
      <c r="D1170" s="3">
        <v>43793</v>
      </c>
      <c r="E1170" s="3">
        <v>43403</v>
      </c>
      <c r="F1170">
        <v>119.995</v>
      </c>
      <c r="G1170">
        <v>43</v>
      </c>
      <c r="H1170">
        <f t="shared" si="54"/>
        <v>119.995</v>
      </c>
      <c r="I1170" t="s">
        <v>805</v>
      </c>
      <c r="J1170" t="s">
        <v>575</v>
      </c>
      <c r="K1170" s="12">
        <f t="shared" si="55"/>
        <v>1</v>
      </c>
      <c r="L1170" s="1">
        <v>119.995</v>
      </c>
      <c r="M1170">
        <f ca="1">VLOOKUP(A1170,Sheet1!A:N,12,FALSE)</f>
        <v>1</v>
      </c>
      <c r="N1170" s="1">
        <f t="shared" ca="1" si="56"/>
        <v>4.6511627906976747</v>
      </c>
    </row>
    <row r="1171" spans="1:14" x14ac:dyDescent="0.2">
      <c r="A1171" t="s">
        <v>1017</v>
      </c>
      <c r="B1171">
        <v>4</v>
      </c>
      <c r="C1171">
        <v>4</v>
      </c>
      <c r="D1171" s="3">
        <v>43788</v>
      </c>
      <c r="E1171" s="3">
        <v>43307</v>
      </c>
      <c r="F1171">
        <v>164</v>
      </c>
      <c r="G1171">
        <v>172</v>
      </c>
      <c r="H1171">
        <f t="shared" si="54"/>
        <v>41</v>
      </c>
      <c r="I1171" t="s">
        <v>805</v>
      </c>
      <c r="J1171" t="s">
        <v>575</v>
      </c>
      <c r="K1171" s="12">
        <f t="shared" si="55"/>
        <v>1</v>
      </c>
      <c r="L1171" s="1">
        <v>164</v>
      </c>
      <c r="M1171">
        <f ca="1">VLOOKUP(A1171,Sheet1!A:N,12,FALSE)</f>
        <v>4</v>
      </c>
      <c r="N1171" s="1">
        <f t="shared" ca="1" si="56"/>
        <v>4.6511627906976747</v>
      </c>
    </row>
    <row r="1172" spans="1:14" x14ac:dyDescent="0.2">
      <c r="A1172" t="s">
        <v>225</v>
      </c>
      <c r="B1172">
        <v>1</v>
      </c>
      <c r="C1172">
        <v>1</v>
      </c>
      <c r="D1172" s="3">
        <v>43277</v>
      </c>
      <c r="E1172" s="3">
        <v>42987</v>
      </c>
      <c r="F1172" s="1">
        <v>123</v>
      </c>
      <c r="G1172">
        <v>43</v>
      </c>
      <c r="H1172">
        <f t="shared" si="54"/>
        <v>123</v>
      </c>
      <c r="I1172" t="s">
        <v>7</v>
      </c>
      <c r="J1172" t="s">
        <v>8</v>
      </c>
      <c r="K1172" s="12">
        <f t="shared" si="55"/>
        <v>1</v>
      </c>
      <c r="L1172" s="1">
        <v>123</v>
      </c>
      <c r="M1172">
        <f ca="1">VLOOKUP(A1172,Sheet1!A:N,12,FALSE)</f>
        <v>1</v>
      </c>
      <c r="N1172" s="1">
        <f t="shared" ca="1" si="56"/>
        <v>4.6511627906976747</v>
      </c>
    </row>
    <row r="1173" spans="1:14" x14ac:dyDescent="0.2">
      <c r="A1173" t="s">
        <v>859</v>
      </c>
      <c r="B1173">
        <v>17</v>
      </c>
      <c r="C1173">
        <v>18</v>
      </c>
      <c r="D1173" s="3">
        <v>43723</v>
      </c>
      <c r="E1173" s="3">
        <v>43311</v>
      </c>
      <c r="F1173">
        <v>257.97699999999998</v>
      </c>
      <c r="G1173">
        <v>787</v>
      </c>
      <c r="H1173">
        <f t="shared" si="54"/>
        <v>14.332055555555554</v>
      </c>
      <c r="I1173" t="s">
        <v>805</v>
      </c>
      <c r="J1173" t="s">
        <v>575</v>
      </c>
      <c r="K1173" s="12">
        <f t="shared" si="55"/>
        <v>1</v>
      </c>
      <c r="L1173" s="1">
        <v>257.97699999999998</v>
      </c>
      <c r="M1173">
        <f ca="1">VLOOKUP(A1173,Sheet1!A:N,12,FALSE)</f>
        <v>18</v>
      </c>
      <c r="N1173" s="1">
        <f t="shared" ca="1" si="56"/>
        <v>4.5743329097839895</v>
      </c>
    </row>
    <row r="1174" spans="1:14" x14ac:dyDescent="0.2">
      <c r="A1174" t="s">
        <v>632</v>
      </c>
      <c r="B1174">
        <v>11</v>
      </c>
      <c r="C1174">
        <v>11</v>
      </c>
      <c r="D1174" s="3">
        <v>44260</v>
      </c>
      <c r="E1174" s="3">
        <v>43961</v>
      </c>
      <c r="F1174">
        <v>429.41800000000001</v>
      </c>
      <c r="G1174">
        <v>483</v>
      </c>
      <c r="H1174">
        <f t="shared" si="54"/>
        <v>39.038000000000004</v>
      </c>
      <c r="I1174" t="s">
        <v>805</v>
      </c>
      <c r="J1174" t="s">
        <v>8</v>
      </c>
      <c r="K1174" s="12">
        <f t="shared" si="55"/>
        <v>1</v>
      </c>
      <c r="L1174" s="1">
        <v>429.41800000000001</v>
      </c>
      <c r="M1174">
        <f ca="1">VLOOKUP(A1174,Sheet1!A:N,12,FALSE)</f>
        <v>11</v>
      </c>
      <c r="N1174" s="1">
        <f t="shared" ca="1" si="56"/>
        <v>4.5548654244306412</v>
      </c>
    </row>
    <row r="1175" spans="1:14" x14ac:dyDescent="0.2">
      <c r="A1175" t="s">
        <v>1176</v>
      </c>
      <c r="B1175">
        <v>1</v>
      </c>
      <c r="C1175">
        <v>1</v>
      </c>
      <c r="D1175" s="3">
        <v>43690</v>
      </c>
      <c r="E1175" s="3">
        <v>43301</v>
      </c>
      <c r="F1175">
        <v>323.553</v>
      </c>
      <c r="G1175">
        <v>44</v>
      </c>
      <c r="H1175">
        <f t="shared" si="54"/>
        <v>323.553</v>
      </c>
      <c r="I1175" t="s">
        <v>805</v>
      </c>
      <c r="J1175" t="s">
        <v>575</v>
      </c>
      <c r="K1175" s="12">
        <f t="shared" si="55"/>
        <v>1</v>
      </c>
      <c r="L1175" s="1">
        <v>323.553</v>
      </c>
      <c r="M1175">
        <f ca="1">VLOOKUP(A1175,Sheet1!A:N,12,FALSE)</f>
        <v>1</v>
      </c>
      <c r="N1175" s="1">
        <f t="shared" ca="1" si="56"/>
        <v>4.5454545454545459</v>
      </c>
    </row>
    <row r="1176" spans="1:14" x14ac:dyDescent="0.2">
      <c r="A1176" t="s">
        <v>113</v>
      </c>
      <c r="B1176">
        <v>2</v>
      </c>
      <c r="C1176">
        <v>2</v>
      </c>
      <c r="D1176" s="3">
        <v>43588</v>
      </c>
      <c r="E1176" s="3">
        <v>43336</v>
      </c>
      <c r="F1176" s="1">
        <v>110.553</v>
      </c>
      <c r="G1176">
        <v>577</v>
      </c>
      <c r="H1176">
        <f t="shared" si="54"/>
        <v>55.276499999999999</v>
      </c>
      <c r="I1176" t="s">
        <v>7</v>
      </c>
      <c r="J1176" t="s">
        <v>8</v>
      </c>
      <c r="K1176" s="12">
        <f t="shared" si="55"/>
        <v>2</v>
      </c>
      <c r="L1176" s="1">
        <v>235.05599999999998</v>
      </c>
      <c r="M1176">
        <f ca="1">VLOOKUP(A1176,Sheet1!A:N,12,FALSE)</f>
        <v>13</v>
      </c>
      <c r="N1176" s="1">
        <f t="shared" ca="1" si="56"/>
        <v>4.5060658578856154</v>
      </c>
    </row>
    <row r="1177" spans="1:14" x14ac:dyDescent="0.2">
      <c r="A1177" t="s">
        <v>113</v>
      </c>
      <c r="B1177">
        <v>9</v>
      </c>
      <c r="C1177">
        <v>11</v>
      </c>
      <c r="D1177" s="3">
        <v>43588</v>
      </c>
      <c r="E1177" s="3">
        <v>43336</v>
      </c>
      <c r="F1177">
        <v>124.503</v>
      </c>
      <c r="G1177">
        <v>577</v>
      </c>
      <c r="H1177">
        <f t="shared" si="54"/>
        <v>11.318454545454545</v>
      </c>
      <c r="I1177" t="s">
        <v>805</v>
      </c>
      <c r="J1177" t="s">
        <v>8</v>
      </c>
      <c r="K1177" s="12">
        <f t="shared" si="55"/>
        <v>2</v>
      </c>
      <c r="L1177" s="1">
        <v>235.05599999999998</v>
      </c>
      <c r="M1177">
        <f ca="1">VLOOKUP(A1177,Sheet1!A:N,12,FALSE)</f>
        <v>13</v>
      </c>
      <c r="N1177" s="1">
        <f t="shared" ca="1" si="56"/>
        <v>4.5060658578856154</v>
      </c>
    </row>
    <row r="1178" spans="1:14" x14ac:dyDescent="0.2">
      <c r="A1178" t="s">
        <v>1116</v>
      </c>
      <c r="B1178">
        <v>2</v>
      </c>
      <c r="C1178">
        <v>2</v>
      </c>
      <c r="D1178" s="3">
        <v>43662</v>
      </c>
      <c r="E1178" s="3">
        <v>43298</v>
      </c>
      <c r="F1178">
        <v>109.74</v>
      </c>
      <c r="G1178">
        <v>89</v>
      </c>
      <c r="H1178">
        <f t="shared" si="54"/>
        <v>54.87</v>
      </c>
      <c r="I1178" t="s">
        <v>805</v>
      </c>
      <c r="J1178" t="s">
        <v>575</v>
      </c>
      <c r="K1178" s="12">
        <f t="shared" si="55"/>
        <v>1</v>
      </c>
      <c r="L1178" s="1">
        <v>109.74</v>
      </c>
      <c r="M1178">
        <f ca="1">VLOOKUP(A1178,Sheet1!A:N,12,FALSE)</f>
        <v>2</v>
      </c>
      <c r="N1178" s="1">
        <f t="shared" ca="1" si="56"/>
        <v>4.4943820224719104</v>
      </c>
    </row>
    <row r="1179" spans="1:14" x14ac:dyDescent="0.2">
      <c r="A1179" t="s">
        <v>1123</v>
      </c>
      <c r="B1179">
        <v>2</v>
      </c>
      <c r="C1179">
        <v>2</v>
      </c>
      <c r="D1179" s="3">
        <v>43447</v>
      </c>
      <c r="E1179" s="3">
        <v>43298</v>
      </c>
      <c r="F1179">
        <v>214.14</v>
      </c>
      <c r="G1179">
        <v>89</v>
      </c>
      <c r="H1179">
        <f t="shared" si="54"/>
        <v>107.07</v>
      </c>
      <c r="I1179" t="s">
        <v>805</v>
      </c>
      <c r="J1179" t="s">
        <v>575</v>
      </c>
      <c r="K1179" s="12">
        <f t="shared" si="55"/>
        <v>1</v>
      </c>
      <c r="L1179" s="1">
        <v>214.14</v>
      </c>
      <c r="M1179">
        <f ca="1">VLOOKUP(A1179,Sheet1!A:N,12,FALSE)</f>
        <v>2</v>
      </c>
      <c r="N1179" s="1">
        <f t="shared" ca="1" si="56"/>
        <v>4.4943820224719104</v>
      </c>
    </row>
    <row r="1180" spans="1:14" x14ac:dyDescent="0.2">
      <c r="A1180" t="s">
        <v>1145</v>
      </c>
      <c r="B1180">
        <v>2</v>
      </c>
      <c r="C1180">
        <v>2</v>
      </c>
      <c r="D1180" s="3">
        <v>43682</v>
      </c>
      <c r="E1180" s="3">
        <v>43370</v>
      </c>
      <c r="F1180">
        <v>108.227</v>
      </c>
      <c r="G1180">
        <v>90</v>
      </c>
      <c r="H1180">
        <f t="shared" si="54"/>
        <v>54.113500000000002</v>
      </c>
      <c r="I1180" t="s">
        <v>805</v>
      </c>
      <c r="J1180" t="s">
        <v>575</v>
      </c>
      <c r="K1180" s="12">
        <f t="shared" si="55"/>
        <v>1</v>
      </c>
      <c r="L1180" s="1">
        <v>108.227</v>
      </c>
      <c r="M1180">
        <f ca="1">VLOOKUP(A1180,Sheet1!A:N,12,FALSE)</f>
        <v>2</v>
      </c>
      <c r="N1180" s="1">
        <f t="shared" ca="1" si="56"/>
        <v>4.4444444444444446</v>
      </c>
    </row>
    <row r="1181" spans="1:14" x14ac:dyDescent="0.2">
      <c r="A1181" t="s">
        <v>563</v>
      </c>
      <c r="B1181">
        <v>1</v>
      </c>
      <c r="C1181">
        <v>1</v>
      </c>
      <c r="D1181" s="3">
        <v>43556</v>
      </c>
      <c r="E1181" s="3">
        <v>43311</v>
      </c>
      <c r="F1181" s="8">
        <v>243.51400000000001</v>
      </c>
      <c r="G1181">
        <v>45</v>
      </c>
      <c r="H1181">
        <f t="shared" si="54"/>
        <v>243.51400000000001</v>
      </c>
      <c r="I1181" t="s">
        <v>7</v>
      </c>
      <c r="J1181" t="s">
        <v>575</v>
      </c>
      <c r="K1181" s="12">
        <f t="shared" si="55"/>
        <v>1</v>
      </c>
      <c r="L1181" s="1">
        <v>243.51400000000001</v>
      </c>
      <c r="M1181">
        <f ca="1">VLOOKUP(A1181,Sheet1!A:N,12,FALSE)</f>
        <v>1</v>
      </c>
      <c r="N1181" s="1">
        <f t="shared" ca="1" si="56"/>
        <v>4.4444444444444446</v>
      </c>
    </row>
    <row r="1182" spans="1:14" x14ac:dyDescent="0.2">
      <c r="A1182" t="s">
        <v>691</v>
      </c>
      <c r="B1182">
        <v>4</v>
      </c>
      <c r="C1182">
        <v>5</v>
      </c>
      <c r="D1182" s="3">
        <v>43573</v>
      </c>
      <c r="E1182" s="3">
        <v>43336</v>
      </c>
      <c r="F1182">
        <v>127.72</v>
      </c>
      <c r="G1182">
        <v>228</v>
      </c>
      <c r="H1182">
        <f t="shared" si="54"/>
        <v>25.544</v>
      </c>
      <c r="I1182" t="s">
        <v>805</v>
      </c>
      <c r="J1182" t="s">
        <v>8</v>
      </c>
      <c r="K1182" s="12">
        <f t="shared" si="55"/>
        <v>1</v>
      </c>
      <c r="L1182" s="1">
        <v>127.72</v>
      </c>
      <c r="M1182">
        <f ca="1">VLOOKUP(A1182,Sheet1!A:N,12,FALSE)</f>
        <v>5</v>
      </c>
      <c r="N1182" s="1">
        <f t="shared" ca="1" si="56"/>
        <v>4.3859649122807012</v>
      </c>
    </row>
    <row r="1183" spans="1:14" x14ac:dyDescent="0.2">
      <c r="A1183" t="s">
        <v>1107</v>
      </c>
      <c r="B1183">
        <v>2</v>
      </c>
      <c r="C1183">
        <v>2</v>
      </c>
      <c r="D1183" s="3">
        <v>43790</v>
      </c>
      <c r="E1183" s="3">
        <v>43312</v>
      </c>
      <c r="F1183">
        <v>101.95</v>
      </c>
      <c r="G1183">
        <v>92</v>
      </c>
      <c r="H1183">
        <f t="shared" si="54"/>
        <v>50.975000000000001</v>
      </c>
      <c r="I1183" t="s">
        <v>805</v>
      </c>
      <c r="J1183" t="s">
        <v>575</v>
      </c>
      <c r="K1183" s="12">
        <f t="shared" si="55"/>
        <v>1</v>
      </c>
      <c r="L1183" s="1">
        <v>101.95</v>
      </c>
      <c r="M1183">
        <f ca="1">VLOOKUP(A1183,Sheet1!A:N,12,FALSE)</f>
        <v>2</v>
      </c>
      <c r="N1183" s="1">
        <f t="shared" ca="1" si="56"/>
        <v>4.3478260869565215</v>
      </c>
    </row>
    <row r="1184" spans="1:14" x14ac:dyDescent="0.2">
      <c r="A1184" t="s">
        <v>1022</v>
      </c>
      <c r="B1184">
        <v>4</v>
      </c>
      <c r="C1184">
        <v>5</v>
      </c>
      <c r="D1184" s="3">
        <v>43779</v>
      </c>
      <c r="E1184" s="3">
        <v>43338</v>
      </c>
      <c r="F1184">
        <v>145.029</v>
      </c>
      <c r="G1184">
        <v>234</v>
      </c>
      <c r="H1184">
        <f t="shared" si="54"/>
        <v>29.005800000000001</v>
      </c>
      <c r="I1184" t="s">
        <v>805</v>
      </c>
      <c r="J1184" t="s">
        <v>575</v>
      </c>
      <c r="K1184" s="12">
        <f t="shared" si="55"/>
        <v>1</v>
      </c>
      <c r="L1184" s="1">
        <v>145.029</v>
      </c>
      <c r="M1184">
        <f ca="1">VLOOKUP(A1184,Sheet1!A:N,12,FALSE)</f>
        <v>5</v>
      </c>
      <c r="N1184" s="1">
        <f t="shared" ca="1" si="56"/>
        <v>4.2735042735042734</v>
      </c>
    </row>
    <row r="1185" spans="1:14" x14ac:dyDescent="0.2">
      <c r="A1185" t="s">
        <v>589</v>
      </c>
      <c r="B1185">
        <v>39</v>
      </c>
      <c r="C1185">
        <v>39</v>
      </c>
      <c r="D1185" s="3">
        <v>44263</v>
      </c>
      <c r="E1185" s="3">
        <v>43409</v>
      </c>
      <c r="F1185">
        <v>2569.6999999999998</v>
      </c>
      <c r="G1185">
        <v>1859</v>
      </c>
      <c r="H1185">
        <f t="shared" si="54"/>
        <v>65.889743589743588</v>
      </c>
      <c r="I1185" t="s">
        <v>805</v>
      </c>
      <c r="J1185" t="s">
        <v>8</v>
      </c>
      <c r="K1185" s="12">
        <f t="shared" si="55"/>
        <v>1</v>
      </c>
      <c r="L1185" s="1">
        <v>2569.6999999999998</v>
      </c>
      <c r="M1185">
        <f ca="1">VLOOKUP(A1185,Sheet1!A:N,12,FALSE)</f>
        <v>39</v>
      </c>
      <c r="N1185" s="1">
        <f t="shared" ca="1" si="56"/>
        <v>4.1958041958041958</v>
      </c>
    </row>
    <row r="1186" spans="1:14" x14ac:dyDescent="0.2">
      <c r="A1186" t="s">
        <v>490</v>
      </c>
      <c r="B1186">
        <v>5</v>
      </c>
      <c r="C1186">
        <v>6</v>
      </c>
      <c r="D1186" s="3">
        <v>43564</v>
      </c>
      <c r="E1186" s="3">
        <v>43344</v>
      </c>
      <c r="F1186" s="8">
        <v>232.39599999999999</v>
      </c>
      <c r="G1186">
        <v>286</v>
      </c>
      <c r="H1186">
        <f t="shared" si="54"/>
        <v>38.732666666666667</v>
      </c>
      <c r="I1186" t="s">
        <v>7</v>
      </c>
      <c r="J1186" t="s">
        <v>575</v>
      </c>
      <c r="K1186" s="12">
        <f t="shared" si="55"/>
        <v>1</v>
      </c>
      <c r="L1186" s="1">
        <v>232.39599999999999</v>
      </c>
      <c r="M1186">
        <f ca="1">VLOOKUP(A1186,Sheet1!A:N,12,FALSE)</f>
        <v>6</v>
      </c>
      <c r="N1186" s="1">
        <f t="shared" ca="1" si="56"/>
        <v>4.1958041958041958</v>
      </c>
    </row>
    <row r="1187" spans="1:14" x14ac:dyDescent="0.2">
      <c r="A1187" s="2" t="s">
        <v>6</v>
      </c>
      <c r="B1187">
        <v>128</v>
      </c>
      <c r="C1187">
        <v>256</v>
      </c>
      <c r="D1187" s="3">
        <v>44264</v>
      </c>
      <c r="E1187" s="3">
        <v>43633</v>
      </c>
      <c r="F1187" s="1">
        <v>65894</v>
      </c>
      <c r="G1187">
        <v>14295</v>
      </c>
      <c r="H1187">
        <f t="shared" si="54"/>
        <v>257.3984375</v>
      </c>
      <c r="I1187" t="s">
        <v>7</v>
      </c>
      <c r="J1187" t="s">
        <v>8</v>
      </c>
      <c r="K1187" s="12">
        <f t="shared" si="55"/>
        <v>2</v>
      </c>
      <c r="L1187" s="1">
        <v>71588</v>
      </c>
      <c r="M1187">
        <f ca="1">VLOOKUP(A1187,Sheet1!A:N,12,FALSE)</f>
        <v>298</v>
      </c>
      <c r="N1187" s="1">
        <f t="shared" ca="1" si="56"/>
        <v>4.169289961525009</v>
      </c>
    </row>
    <row r="1188" spans="1:14" x14ac:dyDescent="0.2">
      <c r="A1188" t="s">
        <v>6</v>
      </c>
      <c r="B1188">
        <v>26</v>
      </c>
      <c r="C1188">
        <v>42</v>
      </c>
      <c r="D1188" s="3">
        <v>44264</v>
      </c>
      <c r="E1188" s="3">
        <v>43633</v>
      </c>
      <c r="F1188">
        <v>5694</v>
      </c>
      <c r="G1188">
        <v>14295</v>
      </c>
      <c r="H1188">
        <f t="shared" si="54"/>
        <v>135.57142857142858</v>
      </c>
      <c r="I1188" t="s">
        <v>805</v>
      </c>
      <c r="J1188" t="s">
        <v>8</v>
      </c>
      <c r="K1188" s="12">
        <f t="shared" si="55"/>
        <v>2</v>
      </c>
      <c r="L1188" s="1">
        <v>71588</v>
      </c>
      <c r="M1188">
        <f ca="1">VLOOKUP(A1188,Sheet1!A:N,12,FALSE)</f>
        <v>298</v>
      </c>
      <c r="N1188" s="1">
        <f t="shared" ca="1" si="56"/>
        <v>4.169289961525009</v>
      </c>
    </row>
    <row r="1189" spans="1:14" x14ac:dyDescent="0.2">
      <c r="A1189" t="s">
        <v>1217</v>
      </c>
      <c r="B1189">
        <v>1</v>
      </c>
      <c r="C1189">
        <v>1</v>
      </c>
      <c r="D1189" s="3">
        <v>43725</v>
      </c>
      <c r="E1189" s="3">
        <v>43301</v>
      </c>
      <c r="F1189">
        <v>163.995</v>
      </c>
      <c r="G1189">
        <v>48</v>
      </c>
      <c r="H1189">
        <f t="shared" si="54"/>
        <v>163.995</v>
      </c>
      <c r="I1189" t="s">
        <v>805</v>
      </c>
      <c r="J1189" t="s">
        <v>575</v>
      </c>
      <c r="K1189" s="12">
        <f t="shared" si="55"/>
        <v>1</v>
      </c>
      <c r="L1189" s="1">
        <v>163.995</v>
      </c>
      <c r="M1189">
        <f ca="1">VLOOKUP(A1189,Sheet1!A:N,12,FALSE)</f>
        <v>1</v>
      </c>
      <c r="N1189" s="1">
        <f t="shared" ca="1" si="56"/>
        <v>4.1666666666666661</v>
      </c>
    </row>
    <row r="1190" spans="1:14" x14ac:dyDescent="0.2">
      <c r="A1190" t="s">
        <v>147</v>
      </c>
      <c r="B1190">
        <v>10</v>
      </c>
      <c r="C1190">
        <v>13</v>
      </c>
      <c r="D1190" s="3">
        <v>43423</v>
      </c>
      <c r="E1190" s="3">
        <v>43366</v>
      </c>
      <c r="F1190" s="1">
        <v>851.68799999999999</v>
      </c>
      <c r="G1190">
        <v>625</v>
      </c>
      <c r="H1190">
        <f t="shared" si="54"/>
        <v>65.514461538461532</v>
      </c>
      <c r="I1190" t="s">
        <v>7</v>
      </c>
      <c r="J1190" t="s">
        <v>8</v>
      </c>
      <c r="K1190" s="12">
        <f t="shared" si="55"/>
        <v>1</v>
      </c>
      <c r="L1190" s="1">
        <v>851.68799999999999</v>
      </c>
      <c r="M1190">
        <f ca="1">VLOOKUP(A1190,Sheet1!A:N,12,FALSE)</f>
        <v>13</v>
      </c>
      <c r="N1190" s="1">
        <f t="shared" ca="1" si="56"/>
        <v>4.16</v>
      </c>
    </row>
    <row r="1191" spans="1:14" x14ac:dyDescent="0.2">
      <c r="A1191" t="s">
        <v>1101</v>
      </c>
      <c r="B1191">
        <v>2</v>
      </c>
      <c r="C1191">
        <v>3</v>
      </c>
      <c r="D1191" s="3">
        <v>43767</v>
      </c>
      <c r="E1191" s="3">
        <v>43298</v>
      </c>
      <c r="F1191">
        <v>303</v>
      </c>
      <c r="G1191">
        <v>145</v>
      </c>
      <c r="H1191">
        <f t="shared" si="54"/>
        <v>101</v>
      </c>
      <c r="I1191" t="s">
        <v>805</v>
      </c>
      <c r="J1191" t="s">
        <v>575</v>
      </c>
      <c r="K1191" s="12">
        <f t="shared" si="55"/>
        <v>1</v>
      </c>
      <c r="L1191" s="1">
        <v>303</v>
      </c>
      <c r="M1191">
        <f ca="1">VLOOKUP(A1191,Sheet1!A:N,12,FALSE)</f>
        <v>3</v>
      </c>
      <c r="N1191" s="1">
        <f t="shared" ca="1" si="56"/>
        <v>4.1379310344827589</v>
      </c>
    </row>
    <row r="1192" spans="1:14" x14ac:dyDescent="0.2">
      <c r="A1192" t="s">
        <v>541</v>
      </c>
      <c r="B1192">
        <v>2</v>
      </c>
      <c r="C1192">
        <v>2</v>
      </c>
      <c r="D1192" s="3">
        <v>43716</v>
      </c>
      <c r="E1192" s="3">
        <v>43300</v>
      </c>
      <c r="F1192" s="8">
        <v>351.017</v>
      </c>
      <c r="G1192">
        <v>97</v>
      </c>
      <c r="H1192">
        <f t="shared" si="54"/>
        <v>175.5085</v>
      </c>
      <c r="I1192" t="s">
        <v>7</v>
      </c>
      <c r="J1192" t="s">
        <v>575</v>
      </c>
      <c r="K1192" s="12">
        <f t="shared" si="55"/>
        <v>1</v>
      </c>
      <c r="L1192" s="1">
        <v>351.017</v>
      </c>
      <c r="M1192">
        <f ca="1">VLOOKUP(A1192,Sheet1!A:N,12,FALSE)</f>
        <v>2</v>
      </c>
      <c r="N1192" s="1">
        <f t="shared" ca="1" si="56"/>
        <v>4.1237113402061851</v>
      </c>
    </row>
    <row r="1193" spans="1:14" x14ac:dyDescent="0.2">
      <c r="A1193" t="s">
        <v>772</v>
      </c>
      <c r="B1193">
        <v>1</v>
      </c>
      <c r="C1193">
        <v>1</v>
      </c>
      <c r="D1193" s="3">
        <v>43836</v>
      </c>
      <c r="E1193" s="3">
        <v>43634</v>
      </c>
      <c r="F1193">
        <v>699.995</v>
      </c>
      <c r="G1193">
        <v>49</v>
      </c>
      <c r="H1193">
        <f t="shared" si="54"/>
        <v>699.995</v>
      </c>
      <c r="I1193" t="s">
        <v>805</v>
      </c>
      <c r="J1193" t="s">
        <v>8</v>
      </c>
      <c r="K1193" s="12">
        <f t="shared" si="55"/>
        <v>1</v>
      </c>
      <c r="L1193" s="1">
        <v>699.995</v>
      </c>
      <c r="M1193">
        <f ca="1">VLOOKUP(A1193,Sheet1!A:N,12,FALSE)</f>
        <v>1</v>
      </c>
      <c r="N1193" s="1">
        <f t="shared" ca="1" si="56"/>
        <v>4.0816326530612246</v>
      </c>
    </row>
    <row r="1194" spans="1:14" x14ac:dyDescent="0.2">
      <c r="A1194" t="s">
        <v>787</v>
      </c>
      <c r="B1194">
        <v>1</v>
      </c>
      <c r="C1194">
        <v>3</v>
      </c>
      <c r="D1194" s="3">
        <v>43550</v>
      </c>
      <c r="E1194" s="3">
        <v>43455</v>
      </c>
      <c r="F1194">
        <v>247.197</v>
      </c>
      <c r="G1194">
        <v>148</v>
      </c>
      <c r="H1194">
        <f t="shared" si="54"/>
        <v>82.399000000000001</v>
      </c>
      <c r="I1194" t="s">
        <v>805</v>
      </c>
      <c r="J1194" t="s">
        <v>8</v>
      </c>
      <c r="K1194" s="12">
        <f t="shared" si="55"/>
        <v>1</v>
      </c>
      <c r="L1194" s="1">
        <v>247.197</v>
      </c>
      <c r="M1194">
        <f ca="1">VLOOKUP(A1194,Sheet1!A:N,12,FALSE)</f>
        <v>3</v>
      </c>
      <c r="N1194" s="1">
        <f t="shared" ca="1" si="56"/>
        <v>4.0540540540540544</v>
      </c>
    </row>
    <row r="1195" spans="1:14" x14ac:dyDescent="0.2">
      <c r="A1195" t="s">
        <v>977</v>
      </c>
      <c r="B1195">
        <v>5</v>
      </c>
      <c r="C1195">
        <v>6</v>
      </c>
      <c r="D1195" s="3">
        <v>43792</v>
      </c>
      <c r="E1195" s="3">
        <v>43299</v>
      </c>
      <c r="F1195">
        <v>754.64700000000005</v>
      </c>
      <c r="G1195">
        <v>298</v>
      </c>
      <c r="H1195">
        <f t="shared" si="54"/>
        <v>125.7745</v>
      </c>
      <c r="I1195" t="s">
        <v>805</v>
      </c>
      <c r="J1195" t="s">
        <v>575</v>
      </c>
      <c r="K1195" s="12">
        <f t="shared" si="55"/>
        <v>1</v>
      </c>
      <c r="L1195" s="1">
        <v>754.64700000000005</v>
      </c>
      <c r="M1195">
        <f ca="1">VLOOKUP(A1195,Sheet1!A:N,12,FALSE)</f>
        <v>6</v>
      </c>
      <c r="N1195" s="1">
        <f t="shared" ca="1" si="56"/>
        <v>4.0268456375838921</v>
      </c>
    </row>
    <row r="1196" spans="1:14" x14ac:dyDescent="0.2">
      <c r="A1196" t="s">
        <v>1177</v>
      </c>
      <c r="B1196">
        <v>1</v>
      </c>
      <c r="C1196">
        <v>1</v>
      </c>
      <c r="D1196" s="3">
        <v>43690</v>
      </c>
      <c r="E1196" s="3">
        <v>43303</v>
      </c>
      <c r="F1196">
        <v>102.995</v>
      </c>
      <c r="G1196">
        <v>50</v>
      </c>
      <c r="H1196">
        <f t="shared" si="54"/>
        <v>102.995</v>
      </c>
      <c r="I1196" t="s">
        <v>805</v>
      </c>
      <c r="J1196" t="s">
        <v>575</v>
      </c>
      <c r="K1196" s="12">
        <f t="shared" si="55"/>
        <v>1</v>
      </c>
      <c r="L1196" s="1">
        <v>102.995</v>
      </c>
      <c r="M1196">
        <f ca="1">VLOOKUP(A1196,Sheet1!A:N,12,FALSE)</f>
        <v>1</v>
      </c>
      <c r="N1196" s="1">
        <f t="shared" ca="1" si="56"/>
        <v>4</v>
      </c>
    </row>
    <row r="1197" spans="1:14" x14ac:dyDescent="0.2">
      <c r="A1197" t="s">
        <v>1157</v>
      </c>
      <c r="B1197">
        <v>1</v>
      </c>
      <c r="C1197">
        <v>1</v>
      </c>
      <c r="D1197" s="3">
        <v>43621</v>
      </c>
      <c r="E1197" s="3">
        <v>43320</v>
      </c>
      <c r="F1197">
        <v>130</v>
      </c>
      <c r="G1197">
        <v>50</v>
      </c>
      <c r="H1197">
        <f t="shared" si="54"/>
        <v>130</v>
      </c>
      <c r="I1197" t="s">
        <v>805</v>
      </c>
      <c r="J1197" t="s">
        <v>575</v>
      </c>
      <c r="K1197" s="12">
        <f t="shared" si="55"/>
        <v>1</v>
      </c>
      <c r="L1197" s="1">
        <v>130</v>
      </c>
      <c r="M1197">
        <f ca="1">VLOOKUP(A1197,Sheet1!A:N,12,FALSE)</f>
        <v>1</v>
      </c>
      <c r="N1197" s="1">
        <f t="shared" ca="1" si="56"/>
        <v>4</v>
      </c>
    </row>
    <row r="1198" spans="1:14" x14ac:dyDescent="0.2">
      <c r="A1198" t="s">
        <v>876</v>
      </c>
      <c r="B1198">
        <v>12</v>
      </c>
      <c r="C1198">
        <v>16</v>
      </c>
      <c r="D1198" s="3">
        <v>43792</v>
      </c>
      <c r="E1198" s="3">
        <v>43300</v>
      </c>
      <c r="F1198">
        <v>252.81200000000001</v>
      </c>
      <c r="G1198">
        <v>809</v>
      </c>
      <c r="H1198">
        <f t="shared" si="54"/>
        <v>15.800750000000001</v>
      </c>
      <c r="I1198" t="s">
        <v>805</v>
      </c>
      <c r="J1198" t="s">
        <v>575</v>
      </c>
      <c r="K1198" s="12">
        <f t="shared" si="55"/>
        <v>1</v>
      </c>
      <c r="L1198" s="1">
        <v>252.81200000000001</v>
      </c>
      <c r="M1198">
        <f ca="1">VLOOKUP(A1198,Sheet1!A:N,12,FALSE)</f>
        <v>16</v>
      </c>
      <c r="N1198" s="1">
        <f t="shared" ca="1" si="56"/>
        <v>3.9555006180469712</v>
      </c>
    </row>
    <row r="1199" spans="1:14" x14ac:dyDescent="0.2">
      <c r="A1199" t="s">
        <v>1105</v>
      </c>
      <c r="B1199">
        <v>2</v>
      </c>
      <c r="C1199">
        <v>3</v>
      </c>
      <c r="D1199" s="3">
        <v>43762</v>
      </c>
      <c r="E1199" s="3">
        <v>43306</v>
      </c>
      <c r="F1199">
        <v>166.84700000000001</v>
      </c>
      <c r="G1199">
        <v>153</v>
      </c>
      <c r="H1199">
        <f t="shared" si="54"/>
        <v>55.615666666666669</v>
      </c>
      <c r="I1199" t="s">
        <v>805</v>
      </c>
      <c r="J1199" t="s">
        <v>575</v>
      </c>
      <c r="K1199" s="12">
        <f t="shared" si="55"/>
        <v>1</v>
      </c>
      <c r="L1199" s="1">
        <v>166.84700000000001</v>
      </c>
      <c r="M1199">
        <f ca="1">VLOOKUP(A1199,Sheet1!A:N,12,FALSE)</f>
        <v>3</v>
      </c>
      <c r="N1199" s="1">
        <f t="shared" ca="1" si="56"/>
        <v>3.9215686274509802</v>
      </c>
    </row>
    <row r="1200" spans="1:14" x14ac:dyDescent="0.2">
      <c r="A1200" t="s">
        <v>79</v>
      </c>
      <c r="B1200">
        <v>14</v>
      </c>
      <c r="C1200">
        <v>18</v>
      </c>
      <c r="D1200" s="3">
        <v>43784</v>
      </c>
      <c r="E1200" s="3">
        <v>43684</v>
      </c>
      <c r="F1200" s="1">
        <v>11542.8</v>
      </c>
      <c r="G1200">
        <v>1236</v>
      </c>
      <c r="H1200">
        <f t="shared" si="54"/>
        <v>641.26666666666665</v>
      </c>
      <c r="I1200" t="s">
        <v>7</v>
      </c>
      <c r="J1200" t="s">
        <v>8</v>
      </c>
      <c r="K1200" s="12">
        <f t="shared" si="55"/>
        <v>2</v>
      </c>
      <c r="L1200" s="1">
        <v>13457.68</v>
      </c>
      <c r="M1200">
        <f ca="1">VLOOKUP(A1200,Sheet1!A:N,12,FALSE)</f>
        <v>23</v>
      </c>
      <c r="N1200" s="1">
        <f t="shared" ca="1" si="56"/>
        <v>3.7216828478964405</v>
      </c>
    </row>
    <row r="1201" spans="1:14" x14ac:dyDescent="0.2">
      <c r="A1201" t="s">
        <v>79</v>
      </c>
      <c r="B1201">
        <v>5</v>
      </c>
      <c r="C1201">
        <v>5</v>
      </c>
      <c r="D1201" s="3">
        <v>43784</v>
      </c>
      <c r="E1201" s="3">
        <v>43684</v>
      </c>
      <c r="F1201">
        <v>1914.88</v>
      </c>
      <c r="G1201">
        <v>1236</v>
      </c>
      <c r="H1201">
        <f t="shared" si="54"/>
        <v>382.976</v>
      </c>
      <c r="I1201" t="s">
        <v>805</v>
      </c>
      <c r="J1201" t="s">
        <v>8</v>
      </c>
      <c r="K1201" s="12">
        <f t="shared" si="55"/>
        <v>2</v>
      </c>
      <c r="L1201" s="1">
        <v>13457.68</v>
      </c>
      <c r="M1201">
        <f ca="1">VLOOKUP(A1201,Sheet1!A:N,12,FALSE)</f>
        <v>23</v>
      </c>
      <c r="N1201" s="1">
        <f t="shared" ca="1" si="56"/>
        <v>3.7216828478964405</v>
      </c>
    </row>
    <row r="1202" spans="1:14" x14ac:dyDescent="0.2">
      <c r="A1202" t="s">
        <v>1206</v>
      </c>
      <c r="B1202">
        <v>1</v>
      </c>
      <c r="C1202">
        <v>1</v>
      </c>
      <c r="D1202" s="3">
        <v>43759</v>
      </c>
      <c r="E1202" s="3">
        <v>43445</v>
      </c>
      <c r="F1202">
        <v>200</v>
      </c>
      <c r="G1202">
        <v>54</v>
      </c>
      <c r="H1202">
        <f t="shared" si="54"/>
        <v>200</v>
      </c>
      <c r="I1202" t="s">
        <v>805</v>
      </c>
      <c r="J1202" t="s">
        <v>575</v>
      </c>
      <c r="K1202" s="12">
        <f t="shared" si="55"/>
        <v>1</v>
      </c>
      <c r="L1202" s="1">
        <v>200</v>
      </c>
      <c r="M1202">
        <f ca="1">VLOOKUP(A1202,Sheet1!A:N,12,FALSE)</f>
        <v>1</v>
      </c>
      <c r="N1202" s="1">
        <f t="shared" ca="1" si="56"/>
        <v>3.7037037037037033</v>
      </c>
    </row>
    <row r="1203" spans="1:14" x14ac:dyDescent="0.2">
      <c r="A1203" t="s">
        <v>170</v>
      </c>
      <c r="B1203">
        <v>1</v>
      </c>
      <c r="C1203">
        <v>1</v>
      </c>
      <c r="D1203" s="3">
        <v>43278</v>
      </c>
      <c r="E1203" s="3">
        <v>43069</v>
      </c>
      <c r="F1203" s="1">
        <v>300</v>
      </c>
      <c r="G1203">
        <v>55</v>
      </c>
      <c r="H1203">
        <f t="shared" si="54"/>
        <v>300</v>
      </c>
      <c r="I1203" t="s">
        <v>7</v>
      </c>
      <c r="J1203" t="s">
        <v>8</v>
      </c>
      <c r="K1203" s="12">
        <f t="shared" si="55"/>
        <v>1</v>
      </c>
      <c r="L1203" s="1">
        <v>300</v>
      </c>
      <c r="M1203">
        <f ca="1">VLOOKUP(A1203,Sheet1!A:N,12,FALSE)</f>
        <v>1</v>
      </c>
      <c r="N1203" s="1">
        <f t="shared" ca="1" si="56"/>
        <v>3.6363636363636362</v>
      </c>
    </row>
    <row r="1204" spans="1:14" x14ac:dyDescent="0.2">
      <c r="A1204" t="s">
        <v>268</v>
      </c>
      <c r="B1204">
        <v>1</v>
      </c>
      <c r="C1204">
        <v>1</v>
      </c>
      <c r="D1204" s="3">
        <v>43277</v>
      </c>
      <c r="E1204" s="3">
        <v>42876</v>
      </c>
      <c r="F1204" s="1">
        <v>121.333</v>
      </c>
      <c r="G1204">
        <v>55</v>
      </c>
      <c r="H1204">
        <f t="shared" si="54"/>
        <v>121.333</v>
      </c>
      <c r="I1204" t="s">
        <v>7</v>
      </c>
      <c r="J1204" t="s">
        <v>8</v>
      </c>
      <c r="K1204" s="12">
        <f t="shared" si="55"/>
        <v>1</v>
      </c>
      <c r="L1204" s="1">
        <v>121.333</v>
      </c>
      <c r="M1204">
        <f ca="1">VLOOKUP(A1204,Sheet1!A:N,12,FALSE)</f>
        <v>1</v>
      </c>
      <c r="N1204" s="1">
        <f t="shared" ca="1" si="56"/>
        <v>3.6363636363636362</v>
      </c>
    </row>
    <row r="1205" spans="1:14" x14ac:dyDescent="0.2">
      <c r="A1205" t="s">
        <v>559</v>
      </c>
      <c r="B1205">
        <v>1</v>
      </c>
      <c r="C1205">
        <v>1</v>
      </c>
      <c r="D1205" s="3">
        <v>43273</v>
      </c>
      <c r="E1205" s="3">
        <v>43038</v>
      </c>
      <c r="F1205" s="8">
        <v>108.52200000000001</v>
      </c>
      <c r="G1205">
        <v>55</v>
      </c>
      <c r="H1205">
        <f t="shared" si="54"/>
        <v>108.52200000000001</v>
      </c>
      <c r="I1205" t="s">
        <v>7</v>
      </c>
      <c r="J1205" t="s">
        <v>575</v>
      </c>
      <c r="K1205" s="12">
        <f t="shared" si="55"/>
        <v>1</v>
      </c>
      <c r="L1205" s="1">
        <v>108.52200000000001</v>
      </c>
      <c r="M1205">
        <f ca="1">VLOOKUP(A1205,Sheet1!A:N,12,FALSE)</f>
        <v>1</v>
      </c>
      <c r="N1205" s="1">
        <f t="shared" ca="1" si="56"/>
        <v>3.6363636363636362</v>
      </c>
    </row>
    <row r="1206" spans="1:14" x14ac:dyDescent="0.2">
      <c r="A1206" t="s">
        <v>83</v>
      </c>
      <c r="B1206">
        <v>16</v>
      </c>
      <c r="C1206">
        <v>23</v>
      </c>
      <c r="D1206" s="3">
        <v>43779</v>
      </c>
      <c r="E1206" s="3">
        <v>43631</v>
      </c>
      <c r="F1206" s="1">
        <v>11723.1</v>
      </c>
      <c r="G1206">
        <v>1768</v>
      </c>
      <c r="H1206">
        <f t="shared" si="54"/>
        <v>509.7</v>
      </c>
      <c r="I1206" t="s">
        <v>7</v>
      </c>
      <c r="J1206" t="s">
        <v>8</v>
      </c>
      <c r="K1206" s="12">
        <f t="shared" si="55"/>
        <v>2</v>
      </c>
      <c r="L1206" s="1">
        <v>16053.6</v>
      </c>
      <c r="M1206">
        <f ca="1">VLOOKUP(A1206,Sheet1!A:N,12,FALSE)</f>
        <v>32</v>
      </c>
      <c r="N1206" s="1">
        <f t="shared" ca="1" si="56"/>
        <v>3.6199095022624439</v>
      </c>
    </row>
    <row r="1207" spans="1:14" x14ac:dyDescent="0.2">
      <c r="A1207" t="s">
        <v>83</v>
      </c>
      <c r="B1207">
        <v>7</v>
      </c>
      <c r="C1207">
        <v>9</v>
      </c>
      <c r="D1207" s="3">
        <v>43779</v>
      </c>
      <c r="E1207" s="3">
        <v>43631</v>
      </c>
      <c r="F1207">
        <v>4330.5</v>
      </c>
      <c r="G1207">
        <v>1768</v>
      </c>
      <c r="H1207">
        <f t="shared" si="54"/>
        <v>481.16666666666669</v>
      </c>
      <c r="I1207" t="s">
        <v>805</v>
      </c>
      <c r="J1207" t="s">
        <v>8</v>
      </c>
      <c r="K1207" s="12">
        <f t="shared" si="55"/>
        <v>2</v>
      </c>
      <c r="L1207" s="1">
        <v>16053.6</v>
      </c>
      <c r="M1207">
        <f ca="1">VLOOKUP(A1207,Sheet1!A:N,12,FALSE)</f>
        <v>32</v>
      </c>
      <c r="N1207" s="1">
        <f t="shared" ca="1" si="56"/>
        <v>3.6199095022624439</v>
      </c>
    </row>
    <row r="1208" spans="1:14" x14ac:dyDescent="0.2">
      <c r="A1208" t="s">
        <v>939</v>
      </c>
      <c r="B1208">
        <v>7</v>
      </c>
      <c r="C1208">
        <v>8</v>
      </c>
      <c r="D1208" s="3">
        <v>43789</v>
      </c>
      <c r="E1208" s="3">
        <v>43297</v>
      </c>
      <c r="F1208">
        <v>218.07599999999999</v>
      </c>
      <c r="G1208">
        <v>443</v>
      </c>
      <c r="H1208">
        <f t="shared" si="54"/>
        <v>27.259499999999999</v>
      </c>
      <c r="I1208" t="s">
        <v>805</v>
      </c>
      <c r="J1208" t="s">
        <v>575</v>
      </c>
      <c r="K1208" s="12">
        <f t="shared" si="55"/>
        <v>1</v>
      </c>
      <c r="L1208" s="1">
        <v>218.07599999999999</v>
      </c>
      <c r="M1208">
        <f ca="1">VLOOKUP(A1208,Sheet1!A:N,12,FALSE)</f>
        <v>8</v>
      </c>
      <c r="N1208" s="1">
        <f t="shared" ca="1" si="56"/>
        <v>3.6117381489841982</v>
      </c>
    </row>
    <row r="1209" spans="1:14" x14ac:dyDescent="0.2">
      <c r="A1209" t="s">
        <v>350</v>
      </c>
      <c r="B1209">
        <v>26</v>
      </c>
      <c r="C1209">
        <v>39</v>
      </c>
      <c r="D1209" s="3">
        <v>43275</v>
      </c>
      <c r="E1209" s="3">
        <v>42948</v>
      </c>
      <c r="F1209" s="1">
        <v>118.02</v>
      </c>
      <c r="G1209">
        <v>2170</v>
      </c>
      <c r="H1209">
        <f t="shared" si="54"/>
        <v>3.026153846153846</v>
      </c>
      <c r="I1209" t="s">
        <v>7</v>
      </c>
      <c r="J1209" t="s">
        <v>8</v>
      </c>
      <c r="K1209" s="12">
        <f t="shared" si="55"/>
        <v>1</v>
      </c>
      <c r="L1209" s="1">
        <v>118.02</v>
      </c>
      <c r="M1209">
        <f ca="1">VLOOKUP(A1209,Sheet1!A:N,12,FALSE)</f>
        <v>39</v>
      </c>
      <c r="N1209" s="1">
        <f t="shared" ca="1" si="56"/>
        <v>3.5944700460829497</v>
      </c>
    </row>
    <row r="1210" spans="1:14" x14ac:dyDescent="0.2">
      <c r="A1210" t="s">
        <v>271</v>
      </c>
      <c r="B1210">
        <v>1</v>
      </c>
      <c r="C1210">
        <v>1</v>
      </c>
      <c r="D1210" s="3">
        <v>43277</v>
      </c>
      <c r="E1210" s="3">
        <v>42862</v>
      </c>
      <c r="F1210" s="1">
        <v>112.694</v>
      </c>
      <c r="G1210">
        <v>56</v>
      </c>
      <c r="H1210">
        <f t="shared" si="54"/>
        <v>112.694</v>
      </c>
      <c r="I1210" t="s">
        <v>7</v>
      </c>
      <c r="J1210" t="s">
        <v>8</v>
      </c>
      <c r="K1210" s="12">
        <f t="shared" si="55"/>
        <v>1</v>
      </c>
      <c r="L1210" s="1">
        <v>112.694</v>
      </c>
      <c r="M1210">
        <f ca="1">VLOOKUP(A1210,Sheet1!A:N,12,FALSE)</f>
        <v>1</v>
      </c>
      <c r="N1210" s="1">
        <f t="shared" ca="1" si="56"/>
        <v>3.5714285714285712</v>
      </c>
    </row>
    <row r="1211" spans="1:14" x14ac:dyDescent="0.2">
      <c r="A1211" t="s">
        <v>360</v>
      </c>
      <c r="B1211">
        <v>2</v>
      </c>
      <c r="C1211">
        <v>2</v>
      </c>
      <c r="D1211" s="3">
        <v>43275</v>
      </c>
      <c r="E1211" s="3">
        <v>42791</v>
      </c>
      <c r="F1211" s="1">
        <v>286.75700000000001</v>
      </c>
      <c r="G1211">
        <v>112</v>
      </c>
      <c r="H1211">
        <f t="shared" si="54"/>
        <v>143.3785</v>
      </c>
      <c r="I1211" t="s">
        <v>7</v>
      </c>
      <c r="J1211" t="s">
        <v>8</v>
      </c>
      <c r="K1211" s="12">
        <f t="shared" si="55"/>
        <v>1</v>
      </c>
      <c r="L1211" s="1">
        <v>286.75700000000001</v>
      </c>
      <c r="M1211">
        <f ca="1">VLOOKUP(A1211,Sheet1!A:N,12,FALSE)</f>
        <v>2</v>
      </c>
      <c r="N1211" s="1">
        <f t="shared" ca="1" si="56"/>
        <v>3.5714285714285712</v>
      </c>
    </row>
    <row r="1212" spans="1:14" x14ac:dyDescent="0.2">
      <c r="A1212" t="s">
        <v>68</v>
      </c>
      <c r="B1212">
        <v>5</v>
      </c>
      <c r="C1212">
        <v>8</v>
      </c>
      <c r="D1212" s="3">
        <v>43911</v>
      </c>
      <c r="E1212" s="3">
        <v>42906</v>
      </c>
      <c r="F1212">
        <v>125.521</v>
      </c>
      <c r="G1212">
        <v>455</v>
      </c>
      <c r="H1212">
        <f t="shared" si="54"/>
        <v>15.690125</v>
      </c>
      <c r="I1212" t="s">
        <v>805</v>
      </c>
      <c r="J1212" t="s">
        <v>8</v>
      </c>
      <c r="K1212" s="12">
        <f t="shared" si="55"/>
        <v>1</v>
      </c>
      <c r="L1212" s="1">
        <v>125.521</v>
      </c>
      <c r="M1212">
        <f ca="1">VLOOKUP(A1212,Sheet1!A:N,12,FALSE)</f>
        <v>8</v>
      </c>
      <c r="N1212" s="1">
        <f t="shared" ca="1" si="56"/>
        <v>3.5164835164835164</v>
      </c>
    </row>
    <row r="1213" spans="1:14" x14ac:dyDescent="0.2">
      <c r="A1213" t="s">
        <v>1047</v>
      </c>
      <c r="B1213">
        <v>3</v>
      </c>
      <c r="C1213">
        <v>3</v>
      </c>
      <c r="D1213" s="3">
        <v>43791</v>
      </c>
      <c r="E1213" s="3">
        <v>43298</v>
      </c>
      <c r="F1213">
        <v>262.81799999999998</v>
      </c>
      <c r="G1213">
        <v>172</v>
      </c>
      <c r="H1213">
        <f t="shared" si="54"/>
        <v>87.605999999999995</v>
      </c>
      <c r="I1213" t="s">
        <v>805</v>
      </c>
      <c r="J1213" t="s">
        <v>575</v>
      </c>
      <c r="K1213" s="12">
        <f t="shared" si="55"/>
        <v>1</v>
      </c>
      <c r="L1213" s="1">
        <v>262.81799999999998</v>
      </c>
      <c r="M1213">
        <f ca="1">VLOOKUP(A1213,Sheet1!A:N,12,FALSE)</f>
        <v>3</v>
      </c>
      <c r="N1213" s="1">
        <f t="shared" ca="1" si="56"/>
        <v>3.4883720930232558</v>
      </c>
    </row>
    <row r="1214" spans="1:14" x14ac:dyDescent="0.2">
      <c r="A1214" t="s">
        <v>581</v>
      </c>
      <c r="B1214">
        <v>81</v>
      </c>
      <c r="C1214">
        <v>217</v>
      </c>
      <c r="D1214" s="3">
        <v>44264</v>
      </c>
      <c r="E1214" s="3">
        <v>43630</v>
      </c>
      <c r="F1214">
        <v>7743</v>
      </c>
      <c r="G1214">
        <v>12699</v>
      </c>
      <c r="H1214">
        <f t="shared" si="54"/>
        <v>35.682027649769587</v>
      </c>
      <c r="I1214" t="s">
        <v>805</v>
      </c>
      <c r="J1214" t="s">
        <v>8</v>
      </c>
      <c r="K1214" s="12">
        <f t="shared" si="55"/>
        <v>1</v>
      </c>
      <c r="L1214" s="1">
        <v>7743</v>
      </c>
      <c r="M1214">
        <f ca="1">VLOOKUP(A1214,Sheet1!A:N,12,FALSE)</f>
        <v>217</v>
      </c>
      <c r="N1214" s="1">
        <f t="shared" ca="1" si="56"/>
        <v>3.4175919363729426</v>
      </c>
    </row>
    <row r="1215" spans="1:14" x14ac:dyDescent="0.2">
      <c r="A1215" t="s">
        <v>988</v>
      </c>
      <c r="B1215">
        <v>5</v>
      </c>
      <c r="C1215">
        <v>5</v>
      </c>
      <c r="D1215" s="3">
        <v>43766</v>
      </c>
      <c r="E1215" s="3">
        <v>43298</v>
      </c>
      <c r="F1215">
        <v>158</v>
      </c>
      <c r="G1215">
        <v>299</v>
      </c>
      <c r="H1215">
        <f t="shared" si="54"/>
        <v>31.6</v>
      </c>
      <c r="I1215" t="s">
        <v>805</v>
      </c>
      <c r="J1215" t="s">
        <v>575</v>
      </c>
      <c r="K1215" s="12">
        <f t="shared" si="55"/>
        <v>1</v>
      </c>
      <c r="L1215" s="1">
        <v>158</v>
      </c>
      <c r="M1215">
        <f ca="1">VLOOKUP(A1215,Sheet1!A:N,12,FALSE)</f>
        <v>5</v>
      </c>
      <c r="N1215" s="1">
        <f t="shared" ca="1" si="56"/>
        <v>3.3444816053511706</v>
      </c>
    </row>
    <row r="1216" spans="1:14" x14ac:dyDescent="0.2">
      <c r="A1216" t="s">
        <v>274</v>
      </c>
      <c r="B1216">
        <v>4</v>
      </c>
      <c r="C1216">
        <v>5</v>
      </c>
      <c r="D1216" s="3">
        <v>43277</v>
      </c>
      <c r="E1216" s="3">
        <v>42796</v>
      </c>
      <c r="F1216" s="1">
        <v>1324.46</v>
      </c>
      <c r="G1216">
        <v>299</v>
      </c>
      <c r="H1216">
        <f t="shared" si="54"/>
        <v>264.892</v>
      </c>
      <c r="I1216" t="s">
        <v>7</v>
      </c>
      <c r="J1216" t="s">
        <v>8</v>
      </c>
      <c r="K1216" s="12">
        <f t="shared" si="55"/>
        <v>1</v>
      </c>
      <c r="L1216" s="1">
        <v>1324.46</v>
      </c>
      <c r="M1216">
        <f ca="1">VLOOKUP(A1216,Sheet1!A:N,12,FALSE)</f>
        <v>5</v>
      </c>
      <c r="N1216" s="1">
        <f t="shared" ca="1" si="56"/>
        <v>3.3444816053511706</v>
      </c>
    </row>
    <row r="1217" spans="1:14" x14ac:dyDescent="0.2">
      <c r="A1217" t="s">
        <v>409</v>
      </c>
      <c r="B1217">
        <v>3</v>
      </c>
      <c r="C1217">
        <v>4</v>
      </c>
      <c r="D1217" s="3">
        <v>43273</v>
      </c>
      <c r="E1217" s="3">
        <v>42797</v>
      </c>
      <c r="F1217" s="1">
        <v>194.346</v>
      </c>
      <c r="G1217">
        <v>240</v>
      </c>
      <c r="H1217">
        <f t="shared" si="54"/>
        <v>48.586500000000001</v>
      </c>
      <c r="I1217" t="s">
        <v>7</v>
      </c>
      <c r="J1217" t="s">
        <v>8</v>
      </c>
      <c r="K1217" s="12">
        <f t="shared" si="55"/>
        <v>1</v>
      </c>
      <c r="L1217" s="1">
        <v>194.346</v>
      </c>
      <c r="M1217">
        <f ca="1">VLOOKUP(A1217,Sheet1!A:N,12,FALSE)</f>
        <v>4</v>
      </c>
      <c r="N1217" s="1">
        <f t="shared" ca="1" si="56"/>
        <v>3.3333333333333335</v>
      </c>
    </row>
    <row r="1218" spans="1:14" x14ac:dyDescent="0.2">
      <c r="A1218" t="s">
        <v>709</v>
      </c>
      <c r="B1218">
        <v>3</v>
      </c>
      <c r="C1218">
        <v>3</v>
      </c>
      <c r="D1218" s="3">
        <v>43616</v>
      </c>
      <c r="E1218" s="3">
        <v>43357</v>
      </c>
      <c r="F1218">
        <v>565.55899999999997</v>
      </c>
      <c r="G1218">
        <v>183</v>
      </c>
      <c r="H1218">
        <f t="shared" ref="H1218:H1281" si="57">F1218/C1218</f>
        <v>188.51966666666667</v>
      </c>
      <c r="I1218" t="s">
        <v>805</v>
      </c>
      <c r="J1218" t="s">
        <v>8</v>
      </c>
      <c r="K1218" s="12">
        <f t="shared" ref="K1218:K1281" si="58">COUNTIF(A:A,A1218)</f>
        <v>1</v>
      </c>
      <c r="L1218" s="1">
        <v>565.55899999999997</v>
      </c>
      <c r="M1218">
        <f ca="1">VLOOKUP(A1218,Sheet1!A:N,12,FALSE)</f>
        <v>3</v>
      </c>
      <c r="N1218" s="1">
        <f t="shared" ref="N1218:N1281" ca="1" si="59">M1218/G1218*200</f>
        <v>3.278688524590164</v>
      </c>
    </row>
    <row r="1219" spans="1:14" x14ac:dyDescent="0.2">
      <c r="A1219" t="s">
        <v>853</v>
      </c>
      <c r="B1219">
        <v>21</v>
      </c>
      <c r="C1219">
        <v>27</v>
      </c>
      <c r="D1219" s="3">
        <v>43795</v>
      </c>
      <c r="E1219" s="3">
        <v>43320</v>
      </c>
      <c r="F1219">
        <v>228.328</v>
      </c>
      <c r="G1219">
        <v>1656</v>
      </c>
      <c r="H1219">
        <f t="shared" si="57"/>
        <v>8.4565925925925924</v>
      </c>
      <c r="I1219" t="s">
        <v>805</v>
      </c>
      <c r="J1219" t="s">
        <v>575</v>
      </c>
      <c r="K1219" s="12">
        <f t="shared" si="58"/>
        <v>1</v>
      </c>
      <c r="L1219" s="1">
        <v>228.328</v>
      </c>
      <c r="M1219">
        <f ca="1">VLOOKUP(A1219,Sheet1!A:N,12,FALSE)</f>
        <v>27</v>
      </c>
      <c r="N1219" s="1">
        <f t="shared" ca="1" si="59"/>
        <v>3.2608695652173911</v>
      </c>
    </row>
    <row r="1220" spans="1:14" x14ac:dyDescent="0.2">
      <c r="A1220" t="s">
        <v>278</v>
      </c>
      <c r="B1220">
        <v>3</v>
      </c>
      <c r="C1220">
        <v>4</v>
      </c>
      <c r="D1220" s="3">
        <v>43276</v>
      </c>
      <c r="E1220" s="3">
        <v>43166</v>
      </c>
      <c r="F1220" s="1">
        <v>155.73500000000001</v>
      </c>
      <c r="G1220">
        <v>247</v>
      </c>
      <c r="H1220">
        <f t="shared" si="57"/>
        <v>38.933750000000003</v>
      </c>
      <c r="I1220" t="s">
        <v>7</v>
      </c>
      <c r="J1220" t="s">
        <v>8</v>
      </c>
      <c r="K1220" s="12">
        <f t="shared" si="58"/>
        <v>1</v>
      </c>
      <c r="L1220" s="1">
        <v>155.73500000000001</v>
      </c>
      <c r="M1220">
        <f ca="1">VLOOKUP(A1220,Sheet1!A:N,12,FALSE)</f>
        <v>4</v>
      </c>
      <c r="N1220" s="1">
        <f t="shared" ca="1" si="59"/>
        <v>3.2388663967611335</v>
      </c>
    </row>
    <row r="1221" spans="1:14" x14ac:dyDescent="0.2">
      <c r="A1221" t="s">
        <v>273</v>
      </c>
      <c r="B1221">
        <v>1</v>
      </c>
      <c r="C1221">
        <v>1</v>
      </c>
      <c r="D1221" s="3">
        <v>43277</v>
      </c>
      <c r="E1221" s="3">
        <v>42810</v>
      </c>
      <c r="F1221" s="1">
        <v>159.97999999999999</v>
      </c>
      <c r="G1221">
        <v>62</v>
      </c>
      <c r="H1221">
        <f t="shared" si="57"/>
        <v>159.97999999999999</v>
      </c>
      <c r="I1221" t="s">
        <v>7</v>
      </c>
      <c r="J1221" t="s">
        <v>8</v>
      </c>
      <c r="K1221" s="12">
        <f t="shared" si="58"/>
        <v>1</v>
      </c>
      <c r="L1221" s="1">
        <v>159.97999999999999</v>
      </c>
      <c r="M1221">
        <f ca="1">VLOOKUP(A1221,Sheet1!A:N,12,FALSE)</f>
        <v>1</v>
      </c>
      <c r="N1221" s="1">
        <f t="shared" ca="1" si="59"/>
        <v>3.225806451612903</v>
      </c>
    </row>
    <row r="1222" spans="1:14" x14ac:dyDescent="0.2">
      <c r="A1222" t="s">
        <v>443</v>
      </c>
      <c r="B1222">
        <v>18</v>
      </c>
      <c r="C1222">
        <v>45</v>
      </c>
      <c r="D1222" s="3">
        <v>43796</v>
      </c>
      <c r="E1222" s="3">
        <v>43391</v>
      </c>
      <c r="F1222" s="8">
        <v>6567.33</v>
      </c>
      <c r="G1222">
        <v>2830</v>
      </c>
      <c r="H1222">
        <f t="shared" si="57"/>
        <v>145.94066666666666</v>
      </c>
      <c r="I1222" t="s">
        <v>7</v>
      </c>
      <c r="J1222" t="s">
        <v>575</v>
      </c>
      <c r="K1222" s="12">
        <f t="shared" si="58"/>
        <v>1</v>
      </c>
      <c r="L1222" s="1">
        <v>6567.33</v>
      </c>
      <c r="M1222">
        <f ca="1">VLOOKUP(A1222,Sheet1!A:N,12,FALSE)</f>
        <v>45</v>
      </c>
      <c r="N1222" s="1">
        <f t="shared" ca="1" si="59"/>
        <v>3.1802120141342751</v>
      </c>
    </row>
    <row r="1223" spans="1:14" x14ac:dyDescent="0.2">
      <c r="A1223" t="s">
        <v>738</v>
      </c>
      <c r="B1223">
        <v>2</v>
      </c>
      <c r="C1223">
        <v>2</v>
      </c>
      <c r="D1223" s="3">
        <v>43632</v>
      </c>
      <c r="E1223" s="3">
        <v>43323</v>
      </c>
      <c r="F1223">
        <v>238.208</v>
      </c>
      <c r="G1223">
        <v>132</v>
      </c>
      <c r="H1223">
        <f t="shared" si="57"/>
        <v>119.104</v>
      </c>
      <c r="I1223" t="s">
        <v>805</v>
      </c>
      <c r="J1223" t="s">
        <v>8</v>
      </c>
      <c r="K1223" s="12">
        <f t="shared" si="58"/>
        <v>1</v>
      </c>
      <c r="L1223" s="1">
        <v>238.208</v>
      </c>
      <c r="M1223">
        <f ca="1">VLOOKUP(A1223,Sheet1!A:N,12,FALSE)</f>
        <v>2</v>
      </c>
      <c r="N1223" s="1">
        <f t="shared" ca="1" si="59"/>
        <v>3.0303030303030303</v>
      </c>
    </row>
    <row r="1224" spans="1:14" x14ac:dyDescent="0.2">
      <c r="A1224" t="s">
        <v>1134</v>
      </c>
      <c r="B1224">
        <v>2</v>
      </c>
      <c r="C1224">
        <v>2</v>
      </c>
      <c r="D1224" s="3">
        <v>43773</v>
      </c>
      <c r="E1224" s="3">
        <v>43297</v>
      </c>
      <c r="F1224">
        <v>105.434</v>
      </c>
      <c r="G1224">
        <v>134</v>
      </c>
      <c r="H1224">
        <f t="shared" si="57"/>
        <v>52.716999999999999</v>
      </c>
      <c r="I1224" t="s">
        <v>805</v>
      </c>
      <c r="J1224" t="s">
        <v>575</v>
      </c>
      <c r="K1224" s="12">
        <f t="shared" si="58"/>
        <v>1</v>
      </c>
      <c r="L1224" s="1">
        <v>105.434</v>
      </c>
      <c r="M1224">
        <f ca="1">VLOOKUP(A1224,Sheet1!A:N,12,FALSE)</f>
        <v>2</v>
      </c>
      <c r="N1224" s="1">
        <f t="shared" ca="1" si="59"/>
        <v>2.9850746268656714</v>
      </c>
    </row>
    <row r="1225" spans="1:14" x14ac:dyDescent="0.2">
      <c r="A1225" t="s">
        <v>359</v>
      </c>
      <c r="B1225">
        <v>1</v>
      </c>
      <c r="C1225">
        <v>1</v>
      </c>
      <c r="D1225" s="3">
        <v>43275</v>
      </c>
      <c r="E1225" s="3">
        <v>42809</v>
      </c>
      <c r="F1225" s="1">
        <v>251.32900000000001</v>
      </c>
      <c r="G1225">
        <v>71</v>
      </c>
      <c r="H1225">
        <f t="shared" si="57"/>
        <v>251.32900000000001</v>
      </c>
      <c r="I1225" t="s">
        <v>7</v>
      </c>
      <c r="J1225" t="s">
        <v>8</v>
      </c>
      <c r="K1225" s="12">
        <f t="shared" si="58"/>
        <v>1</v>
      </c>
      <c r="L1225" s="1">
        <v>251.32900000000001</v>
      </c>
      <c r="M1225">
        <f ca="1">VLOOKUP(A1225,Sheet1!A:N,12,FALSE)</f>
        <v>1</v>
      </c>
      <c r="N1225" s="1">
        <f t="shared" ca="1" si="59"/>
        <v>2.8169014084507045</v>
      </c>
    </row>
    <row r="1226" spans="1:14" x14ac:dyDescent="0.2">
      <c r="A1226" t="s">
        <v>1034</v>
      </c>
      <c r="B1226">
        <v>4</v>
      </c>
      <c r="C1226">
        <v>4</v>
      </c>
      <c r="D1226" s="3">
        <v>43796</v>
      </c>
      <c r="E1226" s="3">
        <v>43300</v>
      </c>
      <c r="F1226">
        <v>131.27000000000001</v>
      </c>
      <c r="G1226">
        <v>288</v>
      </c>
      <c r="H1226">
        <f t="shared" si="57"/>
        <v>32.817500000000003</v>
      </c>
      <c r="I1226" t="s">
        <v>805</v>
      </c>
      <c r="J1226" t="s">
        <v>575</v>
      </c>
      <c r="K1226" s="12">
        <f t="shared" si="58"/>
        <v>1</v>
      </c>
      <c r="L1226" s="1">
        <v>131.27000000000001</v>
      </c>
      <c r="M1226">
        <f ca="1">VLOOKUP(A1226,Sheet1!A:N,12,FALSE)</f>
        <v>4</v>
      </c>
      <c r="N1226" s="1">
        <f t="shared" ca="1" si="59"/>
        <v>2.7777777777777777</v>
      </c>
    </row>
    <row r="1227" spans="1:14" x14ac:dyDescent="0.2">
      <c r="A1227" t="s">
        <v>1188</v>
      </c>
      <c r="B1227">
        <v>1</v>
      </c>
      <c r="C1227">
        <v>1</v>
      </c>
      <c r="D1227" s="3">
        <v>43760</v>
      </c>
      <c r="E1227" s="3">
        <v>43356</v>
      </c>
      <c r="F1227">
        <v>211.89699999999999</v>
      </c>
      <c r="G1227">
        <v>73</v>
      </c>
      <c r="H1227">
        <f t="shared" si="57"/>
        <v>211.89699999999999</v>
      </c>
      <c r="I1227" t="s">
        <v>805</v>
      </c>
      <c r="J1227" t="s">
        <v>575</v>
      </c>
      <c r="K1227" s="12">
        <f t="shared" si="58"/>
        <v>1</v>
      </c>
      <c r="L1227" s="1">
        <v>211.89699999999999</v>
      </c>
      <c r="M1227">
        <f ca="1">VLOOKUP(A1227,Sheet1!A:N,12,FALSE)</f>
        <v>1</v>
      </c>
      <c r="N1227" s="1">
        <f t="shared" ca="1" si="59"/>
        <v>2.7397260273972601</v>
      </c>
    </row>
    <row r="1228" spans="1:14" x14ac:dyDescent="0.2">
      <c r="A1228" t="s">
        <v>117</v>
      </c>
      <c r="B1228">
        <v>3</v>
      </c>
      <c r="C1228">
        <v>3</v>
      </c>
      <c r="D1228" s="3">
        <v>43563</v>
      </c>
      <c r="E1228" s="3">
        <v>43192</v>
      </c>
      <c r="F1228" s="1">
        <v>134.417</v>
      </c>
      <c r="G1228">
        <v>227</v>
      </c>
      <c r="H1228">
        <f t="shared" si="57"/>
        <v>44.805666666666667</v>
      </c>
      <c r="I1228" t="s">
        <v>7</v>
      </c>
      <c r="J1228" t="s">
        <v>8</v>
      </c>
      <c r="K1228" s="12">
        <f t="shared" si="58"/>
        <v>1</v>
      </c>
      <c r="L1228" s="1">
        <v>134.417</v>
      </c>
      <c r="M1228">
        <f ca="1">VLOOKUP(A1228,Sheet1!A:N,12,FALSE)</f>
        <v>3</v>
      </c>
      <c r="N1228" s="1">
        <f t="shared" ca="1" si="59"/>
        <v>2.643171806167401</v>
      </c>
    </row>
    <row r="1229" spans="1:14" x14ac:dyDescent="0.2">
      <c r="A1229" t="s">
        <v>1221</v>
      </c>
      <c r="B1229">
        <v>1</v>
      </c>
      <c r="C1229">
        <v>1</v>
      </c>
      <c r="D1229" s="3">
        <v>43779</v>
      </c>
      <c r="E1229" s="3">
        <v>43594</v>
      </c>
      <c r="F1229">
        <v>268.14</v>
      </c>
      <c r="G1229">
        <v>77</v>
      </c>
      <c r="H1229">
        <f t="shared" si="57"/>
        <v>268.14</v>
      </c>
      <c r="I1229" t="s">
        <v>805</v>
      </c>
      <c r="J1229" t="s">
        <v>575</v>
      </c>
      <c r="K1229" s="12">
        <f t="shared" si="58"/>
        <v>1</v>
      </c>
      <c r="L1229" s="1">
        <v>268.14</v>
      </c>
      <c r="M1229">
        <f ca="1">VLOOKUP(A1229,Sheet1!A:N,12,FALSE)</f>
        <v>1</v>
      </c>
      <c r="N1229" s="1">
        <f t="shared" ca="1" si="59"/>
        <v>2.5974025974025974</v>
      </c>
    </row>
    <row r="1230" spans="1:14" x14ac:dyDescent="0.2">
      <c r="A1230" t="s">
        <v>1098</v>
      </c>
      <c r="B1230">
        <v>2</v>
      </c>
      <c r="C1230">
        <v>3</v>
      </c>
      <c r="D1230" s="3">
        <v>43795</v>
      </c>
      <c r="E1230" s="3">
        <v>43299</v>
      </c>
      <c r="F1230">
        <v>217.32400000000001</v>
      </c>
      <c r="G1230">
        <v>234</v>
      </c>
      <c r="H1230">
        <f t="shared" si="57"/>
        <v>72.441333333333333</v>
      </c>
      <c r="I1230" t="s">
        <v>805</v>
      </c>
      <c r="J1230" t="s">
        <v>575</v>
      </c>
      <c r="K1230" s="12">
        <f t="shared" si="58"/>
        <v>1</v>
      </c>
      <c r="L1230" s="1">
        <v>217.32400000000001</v>
      </c>
      <c r="M1230">
        <f ca="1">VLOOKUP(A1230,Sheet1!A:N,12,FALSE)</f>
        <v>3</v>
      </c>
      <c r="N1230" s="1">
        <f t="shared" ca="1" si="59"/>
        <v>2.5641025641025639</v>
      </c>
    </row>
    <row r="1231" spans="1:14" x14ac:dyDescent="0.2">
      <c r="A1231" t="s">
        <v>682</v>
      </c>
      <c r="B1231">
        <v>5</v>
      </c>
      <c r="C1231">
        <v>6</v>
      </c>
      <c r="D1231" s="3">
        <v>44259</v>
      </c>
      <c r="E1231" s="3">
        <v>43634</v>
      </c>
      <c r="F1231">
        <v>104.515</v>
      </c>
      <c r="G1231">
        <v>471</v>
      </c>
      <c r="H1231">
        <f t="shared" si="57"/>
        <v>17.419166666666666</v>
      </c>
      <c r="I1231" t="s">
        <v>805</v>
      </c>
      <c r="J1231" t="s">
        <v>8</v>
      </c>
      <c r="K1231" s="12">
        <f t="shared" si="58"/>
        <v>1</v>
      </c>
      <c r="L1231" s="1">
        <v>104.515</v>
      </c>
      <c r="M1231">
        <f ca="1">VLOOKUP(A1231,Sheet1!A:N,12,FALSE)</f>
        <v>6</v>
      </c>
      <c r="N1231" s="1">
        <f t="shared" ca="1" si="59"/>
        <v>2.547770700636943</v>
      </c>
    </row>
    <row r="1232" spans="1:14" x14ac:dyDescent="0.2">
      <c r="A1232" t="s">
        <v>937</v>
      </c>
      <c r="B1232">
        <v>7</v>
      </c>
      <c r="C1232">
        <v>7</v>
      </c>
      <c r="D1232" s="3">
        <v>43796</v>
      </c>
      <c r="E1232" s="3">
        <v>43297</v>
      </c>
      <c r="F1232">
        <v>145.80500000000001</v>
      </c>
      <c r="G1232">
        <v>553</v>
      </c>
      <c r="H1232">
        <f t="shared" si="57"/>
        <v>20.829285714285714</v>
      </c>
      <c r="I1232" t="s">
        <v>805</v>
      </c>
      <c r="J1232" t="s">
        <v>575</v>
      </c>
      <c r="K1232" s="12">
        <f t="shared" si="58"/>
        <v>1</v>
      </c>
      <c r="L1232" s="1">
        <v>145.80500000000001</v>
      </c>
      <c r="M1232">
        <f ca="1">VLOOKUP(A1232,Sheet1!A:N,12,FALSE)</f>
        <v>7</v>
      </c>
      <c r="N1232" s="1">
        <f t="shared" ca="1" si="59"/>
        <v>2.5316455696202533</v>
      </c>
    </row>
    <row r="1233" spans="1:14" x14ac:dyDescent="0.2">
      <c r="A1233" t="s">
        <v>571</v>
      </c>
      <c r="B1233">
        <v>1</v>
      </c>
      <c r="C1233">
        <v>1</v>
      </c>
      <c r="D1233" s="3">
        <v>43280</v>
      </c>
      <c r="E1233" s="3">
        <v>43039</v>
      </c>
      <c r="F1233" s="8">
        <v>150.62299999999999</v>
      </c>
      <c r="G1233">
        <v>79</v>
      </c>
      <c r="H1233">
        <f t="shared" si="57"/>
        <v>150.62299999999999</v>
      </c>
      <c r="I1233" t="s">
        <v>7</v>
      </c>
      <c r="J1233" t="s">
        <v>575</v>
      </c>
      <c r="K1233" s="12">
        <f t="shared" si="58"/>
        <v>1</v>
      </c>
      <c r="L1233" s="1">
        <v>150.62299999999999</v>
      </c>
      <c r="M1233">
        <f ca="1">VLOOKUP(A1233,Sheet1!A:N,12,FALSE)</f>
        <v>1</v>
      </c>
      <c r="N1233" s="1">
        <f t="shared" ca="1" si="59"/>
        <v>2.5316455696202533</v>
      </c>
    </row>
    <row r="1234" spans="1:14" x14ac:dyDescent="0.2">
      <c r="A1234" t="s">
        <v>631</v>
      </c>
      <c r="B1234">
        <v>11</v>
      </c>
      <c r="C1234">
        <v>13</v>
      </c>
      <c r="D1234" s="3">
        <v>43633</v>
      </c>
      <c r="E1234" s="3">
        <v>42904</v>
      </c>
      <c r="F1234">
        <v>1006.89</v>
      </c>
      <c r="G1234">
        <v>1067</v>
      </c>
      <c r="H1234">
        <f t="shared" si="57"/>
        <v>77.453076923076921</v>
      </c>
      <c r="I1234" t="s">
        <v>805</v>
      </c>
      <c r="J1234" t="s">
        <v>8</v>
      </c>
      <c r="K1234" s="12">
        <f t="shared" si="58"/>
        <v>1</v>
      </c>
      <c r="L1234" s="1">
        <v>1006.89</v>
      </c>
      <c r="M1234">
        <f ca="1">VLOOKUP(A1234,Sheet1!A:N,12,FALSE)</f>
        <v>13</v>
      </c>
      <c r="N1234" s="1">
        <f t="shared" ca="1" si="59"/>
        <v>2.4367385192127462</v>
      </c>
    </row>
    <row r="1235" spans="1:14" x14ac:dyDescent="0.2">
      <c r="A1235" t="s">
        <v>27</v>
      </c>
      <c r="B1235">
        <v>1</v>
      </c>
      <c r="C1235">
        <v>1</v>
      </c>
      <c r="D1235" s="3">
        <v>44251</v>
      </c>
      <c r="E1235" s="3">
        <v>43705</v>
      </c>
      <c r="F1235" s="1">
        <v>180</v>
      </c>
      <c r="G1235">
        <v>84</v>
      </c>
      <c r="H1235">
        <f t="shared" si="57"/>
        <v>180</v>
      </c>
      <c r="I1235" t="s">
        <v>7</v>
      </c>
      <c r="J1235" t="s">
        <v>8</v>
      </c>
      <c r="K1235" s="12">
        <f t="shared" si="58"/>
        <v>1</v>
      </c>
      <c r="L1235" s="1">
        <v>180</v>
      </c>
      <c r="M1235">
        <f ca="1">VLOOKUP(A1235,Sheet1!A:N,12,FALSE)</f>
        <v>1</v>
      </c>
      <c r="N1235" s="1">
        <f t="shared" ca="1" si="59"/>
        <v>2.3809523809523809</v>
      </c>
    </row>
    <row r="1236" spans="1:14" x14ac:dyDescent="0.2">
      <c r="A1236" t="s">
        <v>1114</v>
      </c>
      <c r="B1236">
        <v>2</v>
      </c>
      <c r="C1236">
        <v>2</v>
      </c>
      <c r="D1236" s="3">
        <v>43669</v>
      </c>
      <c r="E1236" s="3">
        <v>43301</v>
      </c>
      <c r="F1236">
        <v>341.03500000000003</v>
      </c>
      <c r="G1236">
        <v>169</v>
      </c>
      <c r="H1236">
        <f t="shared" si="57"/>
        <v>170.51750000000001</v>
      </c>
      <c r="I1236" t="s">
        <v>805</v>
      </c>
      <c r="J1236" t="s">
        <v>575</v>
      </c>
      <c r="K1236" s="12">
        <f t="shared" si="58"/>
        <v>1</v>
      </c>
      <c r="L1236" s="1">
        <v>341.03500000000003</v>
      </c>
      <c r="M1236">
        <f ca="1">VLOOKUP(A1236,Sheet1!A:N,12,FALSE)</f>
        <v>2</v>
      </c>
      <c r="N1236" s="1">
        <f t="shared" ca="1" si="59"/>
        <v>2.3668639053254439</v>
      </c>
    </row>
    <row r="1237" spans="1:14" x14ac:dyDescent="0.2">
      <c r="A1237" t="s">
        <v>84</v>
      </c>
      <c r="B1237">
        <v>10</v>
      </c>
      <c r="C1237">
        <v>13</v>
      </c>
      <c r="D1237" s="3">
        <v>43769</v>
      </c>
      <c r="E1237" s="3">
        <v>43631</v>
      </c>
      <c r="F1237" s="1">
        <v>5080.21</v>
      </c>
      <c r="G1237">
        <v>1141</v>
      </c>
      <c r="H1237">
        <f t="shared" si="57"/>
        <v>390.7853846153846</v>
      </c>
      <c r="I1237" t="s">
        <v>7</v>
      </c>
      <c r="J1237" t="s">
        <v>8</v>
      </c>
      <c r="K1237" s="12">
        <f t="shared" si="58"/>
        <v>1</v>
      </c>
      <c r="L1237" s="1">
        <v>5080.21</v>
      </c>
      <c r="M1237">
        <f ca="1">VLOOKUP(A1237,Sheet1!A:N,12,FALSE)</f>
        <v>13</v>
      </c>
      <c r="N1237" s="1">
        <f t="shared" ca="1" si="59"/>
        <v>2.2787028921998247</v>
      </c>
    </row>
    <row r="1238" spans="1:14" x14ac:dyDescent="0.2">
      <c r="A1238" t="s">
        <v>572</v>
      </c>
      <c r="B1238">
        <v>1</v>
      </c>
      <c r="C1238">
        <v>1</v>
      </c>
      <c r="D1238" s="3">
        <v>43746</v>
      </c>
      <c r="E1238" s="3">
        <v>43356</v>
      </c>
      <c r="F1238" s="8">
        <v>199.99</v>
      </c>
      <c r="G1238">
        <v>90</v>
      </c>
      <c r="H1238">
        <f t="shared" si="57"/>
        <v>199.99</v>
      </c>
      <c r="I1238" t="s">
        <v>7</v>
      </c>
      <c r="J1238" t="s">
        <v>575</v>
      </c>
      <c r="K1238" s="12">
        <f t="shared" si="58"/>
        <v>1</v>
      </c>
      <c r="L1238" s="1">
        <v>199.99</v>
      </c>
      <c r="M1238">
        <f ca="1">VLOOKUP(A1238,Sheet1!A:N,12,FALSE)</f>
        <v>1</v>
      </c>
      <c r="N1238" s="1">
        <f t="shared" ca="1" si="59"/>
        <v>2.2222222222222223</v>
      </c>
    </row>
    <row r="1239" spans="1:14" x14ac:dyDescent="0.2">
      <c r="A1239" t="s">
        <v>568</v>
      </c>
      <c r="B1239">
        <v>1</v>
      </c>
      <c r="C1239">
        <v>1</v>
      </c>
      <c r="D1239" s="3">
        <v>43753</v>
      </c>
      <c r="E1239" s="3">
        <v>43371</v>
      </c>
      <c r="F1239" s="8">
        <v>172</v>
      </c>
      <c r="G1239">
        <v>92</v>
      </c>
      <c r="H1239">
        <f t="shared" si="57"/>
        <v>172</v>
      </c>
      <c r="I1239" t="s">
        <v>7</v>
      </c>
      <c r="J1239" t="s">
        <v>575</v>
      </c>
      <c r="K1239" s="12">
        <f t="shared" si="58"/>
        <v>1</v>
      </c>
      <c r="L1239" s="1">
        <v>172</v>
      </c>
      <c r="M1239">
        <f ca="1">VLOOKUP(A1239,Sheet1!A:N,12,FALSE)</f>
        <v>1</v>
      </c>
      <c r="N1239" s="1">
        <f t="shared" ca="1" si="59"/>
        <v>2.1739130434782608</v>
      </c>
    </row>
    <row r="1240" spans="1:14" x14ac:dyDescent="0.2">
      <c r="A1240" t="s">
        <v>389</v>
      </c>
      <c r="B1240">
        <v>1</v>
      </c>
      <c r="C1240">
        <v>1</v>
      </c>
      <c r="D1240" s="3">
        <v>43274</v>
      </c>
      <c r="E1240" s="3">
        <v>42885</v>
      </c>
      <c r="F1240" s="1">
        <v>105.73</v>
      </c>
      <c r="G1240">
        <v>92</v>
      </c>
      <c r="H1240">
        <f t="shared" si="57"/>
        <v>105.73</v>
      </c>
      <c r="I1240" t="s">
        <v>7</v>
      </c>
      <c r="J1240" t="s">
        <v>8</v>
      </c>
      <c r="K1240" s="12">
        <f t="shared" si="58"/>
        <v>1</v>
      </c>
      <c r="L1240" s="1">
        <v>105.73</v>
      </c>
      <c r="M1240">
        <f ca="1">VLOOKUP(A1240,Sheet1!A:N,12,FALSE)</f>
        <v>1</v>
      </c>
      <c r="N1240" s="1">
        <f t="shared" ca="1" si="59"/>
        <v>2.1739130434782608</v>
      </c>
    </row>
    <row r="1241" spans="1:14" x14ac:dyDescent="0.2">
      <c r="A1241" t="s">
        <v>81</v>
      </c>
      <c r="B1241">
        <v>6</v>
      </c>
      <c r="C1241">
        <v>6</v>
      </c>
      <c r="D1241" s="3">
        <v>43783</v>
      </c>
      <c r="E1241" s="3">
        <v>43340</v>
      </c>
      <c r="F1241">
        <v>159.97</v>
      </c>
      <c r="G1241">
        <v>554</v>
      </c>
      <c r="H1241">
        <f t="shared" si="57"/>
        <v>26.661666666666665</v>
      </c>
      <c r="I1241" t="s">
        <v>805</v>
      </c>
      <c r="J1241" t="s">
        <v>8</v>
      </c>
      <c r="K1241" s="12">
        <f t="shared" si="58"/>
        <v>1</v>
      </c>
      <c r="L1241" s="1">
        <v>159.97</v>
      </c>
      <c r="M1241">
        <f ca="1">VLOOKUP(A1241,Sheet1!A:N,12,FALSE)</f>
        <v>6</v>
      </c>
      <c r="N1241" s="1">
        <f t="shared" ca="1" si="59"/>
        <v>2.1660649819494582</v>
      </c>
    </row>
    <row r="1242" spans="1:14" x14ac:dyDescent="0.2">
      <c r="A1242" t="s">
        <v>602</v>
      </c>
      <c r="B1242">
        <v>23</v>
      </c>
      <c r="C1242">
        <v>23</v>
      </c>
      <c r="D1242" s="3">
        <v>44081</v>
      </c>
      <c r="E1242" s="3">
        <v>43634</v>
      </c>
      <c r="F1242">
        <v>807.61599999999999</v>
      </c>
      <c r="G1242">
        <v>2137</v>
      </c>
      <c r="H1242">
        <f t="shared" si="57"/>
        <v>35.11373913043478</v>
      </c>
      <c r="I1242" t="s">
        <v>805</v>
      </c>
      <c r="J1242" t="s">
        <v>8</v>
      </c>
      <c r="K1242" s="12">
        <f t="shared" si="58"/>
        <v>1</v>
      </c>
      <c r="L1242" s="1">
        <v>807.61599999999999</v>
      </c>
      <c r="M1242">
        <f ca="1">VLOOKUP(A1242,Sheet1!A:N,12,FALSE)</f>
        <v>23</v>
      </c>
      <c r="N1242" s="1">
        <f t="shared" ca="1" si="59"/>
        <v>2.1525503041647172</v>
      </c>
    </row>
    <row r="1243" spans="1:14" x14ac:dyDescent="0.2">
      <c r="A1243" t="s">
        <v>23</v>
      </c>
      <c r="B1243">
        <v>1</v>
      </c>
      <c r="C1243">
        <v>1</v>
      </c>
      <c r="D1243" s="3">
        <v>44253</v>
      </c>
      <c r="E1243" s="3">
        <v>43819</v>
      </c>
      <c r="F1243" s="1">
        <v>149.96299999999999</v>
      </c>
      <c r="G1243">
        <v>93</v>
      </c>
      <c r="H1243">
        <f t="shared" si="57"/>
        <v>149.96299999999999</v>
      </c>
      <c r="I1243" t="s">
        <v>7</v>
      </c>
      <c r="J1243" t="s">
        <v>8</v>
      </c>
      <c r="K1243" s="12">
        <f t="shared" si="58"/>
        <v>1</v>
      </c>
      <c r="L1243" s="1">
        <v>149.96299999999999</v>
      </c>
      <c r="M1243">
        <f ca="1">VLOOKUP(A1243,Sheet1!A:N,12,FALSE)</f>
        <v>1</v>
      </c>
      <c r="N1243" s="1">
        <f t="shared" ca="1" si="59"/>
        <v>2.1505376344086025</v>
      </c>
    </row>
    <row r="1244" spans="1:14" x14ac:dyDescent="0.2">
      <c r="A1244" t="s">
        <v>1129</v>
      </c>
      <c r="B1244">
        <v>2</v>
      </c>
      <c r="C1244">
        <v>2</v>
      </c>
      <c r="D1244" s="3">
        <v>43790</v>
      </c>
      <c r="E1244" s="3">
        <v>43385</v>
      </c>
      <c r="F1244">
        <v>740.49</v>
      </c>
      <c r="G1244">
        <v>190</v>
      </c>
      <c r="H1244">
        <f t="shared" si="57"/>
        <v>370.245</v>
      </c>
      <c r="I1244" t="s">
        <v>805</v>
      </c>
      <c r="J1244" t="s">
        <v>575</v>
      </c>
      <c r="K1244" s="12">
        <f t="shared" si="58"/>
        <v>1</v>
      </c>
      <c r="L1244" s="1">
        <v>740.49</v>
      </c>
      <c r="M1244">
        <f ca="1">VLOOKUP(A1244,Sheet1!A:N,12,FALSE)</f>
        <v>2</v>
      </c>
      <c r="N1244" s="1">
        <f t="shared" ca="1" si="59"/>
        <v>2.1052631578947367</v>
      </c>
    </row>
    <row r="1245" spans="1:14" x14ac:dyDescent="0.2">
      <c r="A1245" t="s">
        <v>1104</v>
      </c>
      <c r="B1245">
        <v>2</v>
      </c>
      <c r="C1245">
        <v>2</v>
      </c>
      <c r="D1245" s="3">
        <v>43788</v>
      </c>
      <c r="E1245" s="3">
        <v>43299</v>
      </c>
      <c r="F1245">
        <v>135.66900000000001</v>
      </c>
      <c r="G1245">
        <v>191</v>
      </c>
      <c r="H1245">
        <f t="shared" si="57"/>
        <v>67.834500000000006</v>
      </c>
      <c r="I1245" t="s">
        <v>805</v>
      </c>
      <c r="J1245" t="s">
        <v>575</v>
      </c>
      <c r="K1245" s="12">
        <f t="shared" si="58"/>
        <v>1</v>
      </c>
      <c r="L1245" s="1">
        <v>135.66900000000001</v>
      </c>
      <c r="M1245">
        <f ca="1">VLOOKUP(A1245,Sheet1!A:N,12,FALSE)</f>
        <v>2</v>
      </c>
      <c r="N1245" s="1">
        <f t="shared" ca="1" si="59"/>
        <v>2.0942408376963351</v>
      </c>
    </row>
    <row r="1246" spans="1:14" x14ac:dyDescent="0.2">
      <c r="A1246" t="s">
        <v>1082</v>
      </c>
      <c r="B1246">
        <v>3</v>
      </c>
      <c r="C1246">
        <v>3</v>
      </c>
      <c r="D1246" s="3">
        <v>43748</v>
      </c>
      <c r="E1246" s="3">
        <v>43298</v>
      </c>
      <c r="F1246">
        <v>100.49</v>
      </c>
      <c r="G1246">
        <v>288</v>
      </c>
      <c r="H1246">
        <f t="shared" si="57"/>
        <v>33.496666666666663</v>
      </c>
      <c r="I1246" t="s">
        <v>805</v>
      </c>
      <c r="J1246" t="s">
        <v>575</v>
      </c>
      <c r="K1246" s="12">
        <f t="shared" si="58"/>
        <v>1</v>
      </c>
      <c r="L1246" s="1">
        <v>100.49</v>
      </c>
      <c r="M1246">
        <f ca="1">VLOOKUP(A1246,Sheet1!A:N,12,FALSE)</f>
        <v>3</v>
      </c>
      <c r="N1246" s="1">
        <f t="shared" ca="1" si="59"/>
        <v>2.083333333333333</v>
      </c>
    </row>
    <row r="1247" spans="1:14" x14ac:dyDescent="0.2">
      <c r="A1247" t="s">
        <v>366</v>
      </c>
      <c r="B1247">
        <v>4</v>
      </c>
      <c r="C1247">
        <v>6</v>
      </c>
      <c r="D1247" s="3">
        <v>43274</v>
      </c>
      <c r="E1247" s="3">
        <v>43096</v>
      </c>
      <c r="F1247" s="1">
        <v>1702.95</v>
      </c>
      <c r="G1247">
        <v>585</v>
      </c>
      <c r="H1247">
        <f t="shared" si="57"/>
        <v>283.82499999999999</v>
      </c>
      <c r="I1247" t="s">
        <v>7</v>
      </c>
      <c r="J1247" t="s">
        <v>8</v>
      </c>
      <c r="K1247" s="12">
        <f t="shared" si="58"/>
        <v>1</v>
      </c>
      <c r="L1247" s="1">
        <v>1702.95</v>
      </c>
      <c r="M1247">
        <f ca="1">VLOOKUP(A1247,Sheet1!A:N,12,FALSE)</f>
        <v>6</v>
      </c>
      <c r="N1247" s="1">
        <f t="shared" ca="1" si="59"/>
        <v>2.0512820512820511</v>
      </c>
    </row>
    <row r="1248" spans="1:14" x14ac:dyDescent="0.2">
      <c r="A1248" t="s">
        <v>946</v>
      </c>
      <c r="B1248">
        <v>7</v>
      </c>
      <c r="C1248">
        <v>8</v>
      </c>
      <c r="D1248" s="3">
        <v>43732</v>
      </c>
      <c r="E1248" s="3">
        <v>43343</v>
      </c>
      <c r="F1248">
        <v>804.96299999999997</v>
      </c>
      <c r="G1248">
        <v>783</v>
      </c>
      <c r="H1248">
        <f t="shared" si="57"/>
        <v>100.620375</v>
      </c>
      <c r="I1248" t="s">
        <v>805</v>
      </c>
      <c r="J1248" t="s">
        <v>575</v>
      </c>
      <c r="K1248" s="12">
        <f t="shared" si="58"/>
        <v>1</v>
      </c>
      <c r="L1248" s="1">
        <v>804.96299999999997</v>
      </c>
      <c r="M1248">
        <f ca="1">VLOOKUP(A1248,Sheet1!A:N,12,FALSE)</f>
        <v>8</v>
      </c>
      <c r="N1248" s="1">
        <f t="shared" ca="1" si="59"/>
        <v>2.0434227330779056</v>
      </c>
    </row>
    <row r="1249" spans="1:14" x14ac:dyDescent="0.2">
      <c r="A1249" t="s">
        <v>1115</v>
      </c>
      <c r="B1249">
        <v>2</v>
      </c>
      <c r="C1249">
        <v>2</v>
      </c>
      <c r="D1249" s="3">
        <v>43637</v>
      </c>
      <c r="E1249" s="3">
        <v>43351</v>
      </c>
      <c r="F1249">
        <v>134.005</v>
      </c>
      <c r="G1249">
        <v>202</v>
      </c>
      <c r="H1249">
        <f t="shared" si="57"/>
        <v>67.002499999999998</v>
      </c>
      <c r="I1249" t="s">
        <v>805</v>
      </c>
      <c r="J1249" t="s">
        <v>575</v>
      </c>
      <c r="K1249" s="12">
        <f t="shared" si="58"/>
        <v>1</v>
      </c>
      <c r="L1249" s="1">
        <v>134.005</v>
      </c>
      <c r="M1249">
        <f ca="1">VLOOKUP(A1249,Sheet1!A:N,12,FALSE)</f>
        <v>2</v>
      </c>
      <c r="N1249" s="1">
        <f t="shared" ca="1" si="59"/>
        <v>1.9801980198019802</v>
      </c>
    </row>
    <row r="1250" spans="1:14" x14ac:dyDescent="0.2">
      <c r="A1250" t="s">
        <v>12</v>
      </c>
      <c r="B1250">
        <v>8</v>
      </c>
      <c r="C1250">
        <v>20</v>
      </c>
      <c r="D1250" s="3">
        <v>44263</v>
      </c>
      <c r="E1250" s="3">
        <v>43739</v>
      </c>
      <c r="F1250">
        <v>281.96899999999999</v>
      </c>
      <c r="G1250">
        <v>2024</v>
      </c>
      <c r="H1250">
        <f t="shared" si="57"/>
        <v>14.09845</v>
      </c>
      <c r="I1250" t="s">
        <v>805</v>
      </c>
      <c r="J1250" t="s">
        <v>8</v>
      </c>
      <c r="K1250" s="12">
        <f t="shared" si="58"/>
        <v>1</v>
      </c>
      <c r="L1250" s="1">
        <v>281.96899999999999</v>
      </c>
      <c r="M1250">
        <f ca="1">VLOOKUP(A1250,Sheet1!A:N,12,FALSE)</f>
        <v>20</v>
      </c>
      <c r="N1250" s="1">
        <f t="shared" ca="1" si="59"/>
        <v>1.9762845849802373</v>
      </c>
    </row>
    <row r="1251" spans="1:14" x14ac:dyDescent="0.2">
      <c r="A1251" t="s">
        <v>1106</v>
      </c>
      <c r="B1251">
        <v>2</v>
      </c>
      <c r="C1251">
        <v>3</v>
      </c>
      <c r="D1251" s="3">
        <v>43790</v>
      </c>
      <c r="E1251" s="3">
        <v>43519</v>
      </c>
      <c r="F1251">
        <v>166.33600000000001</v>
      </c>
      <c r="G1251">
        <v>320</v>
      </c>
      <c r="H1251">
        <f t="shared" si="57"/>
        <v>55.445333333333338</v>
      </c>
      <c r="I1251" t="s">
        <v>805</v>
      </c>
      <c r="J1251" t="s">
        <v>575</v>
      </c>
      <c r="K1251" s="12">
        <f t="shared" si="58"/>
        <v>1</v>
      </c>
      <c r="L1251" s="1">
        <v>166.33600000000001</v>
      </c>
      <c r="M1251">
        <f ca="1">VLOOKUP(A1251,Sheet1!A:N,12,FALSE)</f>
        <v>3</v>
      </c>
      <c r="N1251" s="1">
        <f t="shared" ca="1" si="59"/>
        <v>1.875</v>
      </c>
    </row>
    <row r="1252" spans="1:14" x14ac:dyDescent="0.2">
      <c r="A1252" t="s">
        <v>1136</v>
      </c>
      <c r="B1252">
        <v>2</v>
      </c>
      <c r="C1252">
        <v>2</v>
      </c>
      <c r="D1252" s="3">
        <v>43776</v>
      </c>
      <c r="E1252" s="3">
        <v>43298</v>
      </c>
      <c r="F1252">
        <v>100.723</v>
      </c>
      <c r="G1252">
        <v>215</v>
      </c>
      <c r="H1252">
        <f t="shared" si="57"/>
        <v>50.361499999999999</v>
      </c>
      <c r="I1252" t="s">
        <v>805</v>
      </c>
      <c r="J1252" t="s">
        <v>575</v>
      </c>
      <c r="K1252" s="12">
        <f t="shared" si="58"/>
        <v>1</v>
      </c>
      <c r="L1252" s="1">
        <v>100.723</v>
      </c>
      <c r="M1252">
        <f ca="1">VLOOKUP(A1252,Sheet1!A:N,12,FALSE)</f>
        <v>2</v>
      </c>
      <c r="N1252" s="1">
        <f t="shared" ca="1" si="59"/>
        <v>1.8604651162790697</v>
      </c>
    </row>
    <row r="1253" spans="1:14" x14ac:dyDescent="0.2">
      <c r="A1253" t="s">
        <v>1008</v>
      </c>
      <c r="B1253">
        <v>4</v>
      </c>
      <c r="C1253">
        <v>4</v>
      </c>
      <c r="D1253" s="3">
        <v>43782</v>
      </c>
      <c r="E1253" s="3">
        <v>43356</v>
      </c>
      <c r="F1253">
        <v>329.30099999999999</v>
      </c>
      <c r="G1253">
        <v>435</v>
      </c>
      <c r="H1253">
        <f t="shared" si="57"/>
        <v>82.325249999999997</v>
      </c>
      <c r="I1253" t="s">
        <v>805</v>
      </c>
      <c r="J1253" t="s">
        <v>575</v>
      </c>
      <c r="K1253" s="12">
        <f t="shared" si="58"/>
        <v>1</v>
      </c>
      <c r="L1253" s="1">
        <v>329.30099999999999</v>
      </c>
      <c r="M1253">
        <f ca="1">VLOOKUP(A1253,Sheet1!A:N,12,FALSE)</f>
        <v>4</v>
      </c>
      <c r="N1253" s="1">
        <f t="shared" ca="1" si="59"/>
        <v>1.8390804597701149</v>
      </c>
    </row>
    <row r="1254" spans="1:14" x14ac:dyDescent="0.2">
      <c r="A1254" t="s">
        <v>18</v>
      </c>
      <c r="B1254">
        <v>222</v>
      </c>
      <c r="C1254">
        <v>598</v>
      </c>
      <c r="D1254" s="3">
        <v>44261</v>
      </c>
      <c r="E1254" s="3">
        <v>43637</v>
      </c>
      <c r="F1254" s="1">
        <v>117061</v>
      </c>
      <c r="G1254">
        <v>65836</v>
      </c>
      <c r="H1254">
        <f t="shared" si="57"/>
        <v>195.7541806020067</v>
      </c>
      <c r="I1254" t="s">
        <v>7</v>
      </c>
      <c r="J1254" t="s">
        <v>8</v>
      </c>
      <c r="K1254" s="12">
        <f t="shared" si="58"/>
        <v>1</v>
      </c>
      <c r="L1254" s="1">
        <v>117061</v>
      </c>
      <c r="M1254">
        <f ca="1">VLOOKUP(A1254,Sheet1!A:N,12,FALSE)</f>
        <v>598</v>
      </c>
      <c r="N1254" s="1">
        <f t="shared" ca="1" si="59"/>
        <v>1.816635275533143</v>
      </c>
    </row>
    <row r="1255" spans="1:14" x14ac:dyDescent="0.2">
      <c r="A1255" t="s">
        <v>14</v>
      </c>
      <c r="B1255">
        <v>33</v>
      </c>
      <c r="C1255">
        <v>39</v>
      </c>
      <c r="D1255" s="3">
        <v>44263</v>
      </c>
      <c r="E1255" s="3">
        <v>43635</v>
      </c>
      <c r="F1255" s="1">
        <v>2883.99</v>
      </c>
      <c r="G1255">
        <v>13548</v>
      </c>
      <c r="H1255">
        <f t="shared" si="57"/>
        <v>73.94846153846153</v>
      </c>
      <c r="I1255" t="s">
        <v>7</v>
      </c>
      <c r="J1255" t="s">
        <v>8</v>
      </c>
      <c r="K1255" s="12">
        <f t="shared" si="58"/>
        <v>2</v>
      </c>
      <c r="L1255" s="1">
        <v>10551.96</v>
      </c>
      <c r="M1255">
        <f ca="1">VLOOKUP(A1255,Sheet1!A:N,12,FALSE)</f>
        <v>118</v>
      </c>
      <c r="N1255" s="1">
        <f t="shared" ca="1" si="59"/>
        <v>1.7419545320342487</v>
      </c>
    </row>
    <row r="1256" spans="1:14" x14ac:dyDescent="0.2">
      <c r="A1256" t="s">
        <v>14</v>
      </c>
      <c r="B1256">
        <v>64</v>
      </c>
      <c r="C1256">
        <v>79</v>
      </c>
      <c r="D1256" s="3">
        <v>44263</v>
      </c>
      <c r="E1256" s="3">
        <v>43635</v>
      </c>
      <c r="F1256">
        <v>7667.97</v>
      </c>
      <c r="G1256">
        <v>13548</v>
      </c>
      <c r="H1256">
        <f t="shared" si="57"/>
        <v>97.06291139240507</v>
      </c>
      <c r="I1256" t="s">
        <v>805</v>
      </c>
      <c r="J1256" t="s">
        <v>8</v>
      </c>
      <c r="K1256" s="12">
        <f t="shared" si="58"/>
        <v>2</v>
      </c>
      <c r="L1256" s="1">
        <v>10551.96</v>
      </c>
      <c r="M1256">
        <f ca="1">VLOOKUP(A1256,Sheet1!A:N,12,FALSE)</f>
        <v>118</v>
      </c>
      <c r="N1256" s="1">
        <f t="shared" ca="1" si="59"/>
        <v>1.7419545320342487</v>
      </c>
    </row>
    <row r="1257" spans="1:14" x14ac:dyDescent="0.2">
      <c r="A1257" t="s">
        <v>784</v>
      </c>
      <c r="B1257">
        <v>1</v>
      </c>
      <c r="C1257">
        <v>1</v>
      </c>
      <c r="D1257" s="3">
        <v>44262</v>
      </c>
      <c r="E1257" s="3">
        <v>43650</v>
      </c>
      <c r="F1257">
        <v>101.524</v>
      </c>
      <c r="G1257">
        <v>116</v>
      </c>
      <c r="H1257">
        <f t="shared" si="57"/>
        <v>101.524</v>
      </c>
      <c r="I1257" t="s">
        <v>805</v>
      </c>
      <c r="J1257" t="s">
        <v>8</v>
      </c>
      <c r="K1257" s="12">
        <f t="shared" si="58"/>
        <v>1</v>
      </c>
      <c r="L1257" s="1">
        <v>101.524</v>
      </c>
      <c r="M1257">
        <f ca="1">VLOOKUP(A1257,Sheet1!A:N,12,FALSE)</f>
        <v>1</v>
      </c>
      <c r="N1257" s="1">
        <f t="shared" ca="1" si="59"/>
        <v>1.7241379310344827</v>
      </c>
    </row>
    <row r="1258" spans="1:14" x14ac:dyDescent="0.2">
      <c r="A1258" t="s">
        <v>551</v>
      </c>
      <c r="B1258">
        <v>1</v>
      </c>
      <c r="C1258">
        <v>1</v>
      </c>
      <c r="D1258" s="3">
        <v>43660</v>
      </c>
      <c r="E1258" s="3">
        <v>43395</v>
      </c>
      <c r="F1258" s="8">
        <v>106.396</v>
      </c>
      <c r="G1258">
        <v>116</v>
      </c>
      <c r="H1258">
        <f t="shared" si="57"/>
        <v>106.396</v>
      </c>
      <c r="I1258" t="s">
        <v>7</v>
      </c>
      <c r="J1258" t="s">
        <v>575</v>
      </c>
      <c r="K1258" s="12">
        <f t="shared" si="58"/>
        <v>1</v>
      </c>
      <c r="L1258" s="1">
        <v>106.396</v>
      </c>
      <c r="M1258">
        <f ca="1">VLOOKUP(A1258,Sheet1!A:N,12,FALSE)</f>
        <v>1</v>
      </c>
      <c r="N1258" s="1">
        <f t="shared" ca="1" si="59"/>
        <v>1.7241379310344827</v>
      </c>
    </row>
    <row r="1259" spans="1:14" x14ac:dyDescent="0.2">
      <c r="A1259" t="s">
        <v>1202</v>
      </c>
      <c r="B1259">
        <v>1</v>
      </c>
      <c r="C1259">
        <v>1</v>
      </c>
      <c r="D1259" s="3">
        <v>43790</v>
      </c>
      <c r="E1259" s="3">
        <v>43300</v>
      </c>
      <c r="F1259">
        <v>120</v>
      </c>
      <c r="G1259">
        <v>119</v>
      </c>
      <c r="H1259">
        <f t="shared" si="57"/>
        <v>120</v>
      </c>
      <c r="I1259" t="s">
        <v>805</v>
      </c>
      <c r="J1259" t="s">
        <v>575</v>
      </c>
      <c r="K1259" s="12">
        <f t="shared" si="58"/>
        <v>1</v>
      </c>
      <c r="L1259" s="1">
        <v>120</v>
      </c>
      <c r="M1259">
        <f ca="1">VLOOKUP(A1259,Sheet1!A:N,12,FALSE)</f>
        <v>1</v>
      </c>
      <c r="N1259" s="1">
        <f t="shared" ca="1" si="59"/>
        <v>1.680672268907563</v>
      </c>
    </row>
    <row r="1260" spans="1:14" x14ac:dyDescent="0.2">
      <c r="A1260" t="s">
        <v>940</v>
      </c>
      <c r="B1260">
        <v>7</v>
      </c>
      <c r="C1260">
        <v>8</v>
      </c>
      <c r="D1260" s="3">
        <v>43790</v>
      </c>
      <c r="E1260" s="3">
        <v>43314</v>
      </c>
      <c r="F1260">
        <v>848.34400000000005</v>
      </c>
      <c r="G1260">
        <v>959</v>
      </c>
      <c r="H1260">
        <f t="shared" si="57"/>
        <v>106.04300000000001</v>
      </c>
      <c r="I1260" t="s">
        <v>805</v>
      </c>
      <c r="J1260" t="s">
        <v>575</v>
      </c>
      <c r="K1260" s="12">
        <f t="shared" si="58"/>
        <v>1</v>
      </c>
      <c r="L1260" s="1">
        <v>848.34400000000005</v>
      </c>
      <c r="M1260">
        <f ca="1">VLOOKUP(A1260,Sheet1!A:N,12,FALSE)</f>
        <v>8</v>
      </c>
      <c r="N1260" s="1">
        <f t="shared" ca="1" si="59"/>
        <v>1.6684045881126173</v>
      </c>
    </row>
    <row r="1261" spans="1:14" x14ac:dyDescent="0.2">
      <c r="A1261" t="s">
        <v>47</v>
      </c>
      <c r="B1261">
        <v>1</v>
      </c>
      <c r="C1261">
        <v>1</v>
      </c>
      <c r="D1261" s="3">
        <v>44136</v>
      </c>
      <c r="E1261" s="3">
        <v>43955</v>
      </c>
      <c r="F1261" s="1">
        <v>102.72199999999999</v>
      </c>
      <c r="G1261">
        <v>126</v>
      </c>
      <c r="H1261">
        <f t="shared" si="57"/>
        <v>102.72199999999999</v>
      </c>
      <c r="I1261" t="s">
        <v>7</v>
      </c>
      <c r="J1261" t="s">
        <v>8</v>
      </c>
      <c r="K1261" s="12">
        <f t="shared" si="58"/>
        <v>1</v>
      </c>
      <c r="L1261" s="1">
        <v>102.72199999999999</v>
      </c>
      <c r="M1261">
        <f ca="1">VLOOKUP(A1261,Sheet1!A:N,12,FALSE)</f>
        <v>1</v>
      </c>
      <c r="N1261" s="1">
        <f t="shared" ca="1" si="59"/>
        <v>1.5873015873015872</v>
      </c>
    </row>
    <row r="1262" spans="1:14" x14ac:dyDescent="0.2">
      <c r="A1262" t="s">
        <v>1173</v>
      </c>
      <c r="B1262">
        <v>1</v>
      </c>
      <c r="C1262">
        <v>1</v>
      </c>
      <c r="D1262" s="3">
        <v>43788</v>
      </c>
      <c r="E1262" s="3">
        <v>43311</v>
      </c>
      <c r="F1262">
        <v>176.245</v>
      </c>
      <c r="G1262">
        <v>128</v>
      </c>
      <c r="H1262">
        <f t="shared" si="57"/>
        <v>176.245</v>
      </c>
      <c r="I1262" t="s">
        <v>805</v>
      </c>
      <c r="J1262" t="s">
        <v>575</v>
      </c>
      <c r="K1262" s="12">
        <f t="shared" si="58"/>
        <v>1</v>
      </c>
      <c r="L1262" s="1">
        <v>176.245</v>
      </c>
      <c r="M1262">
        <f ca="1">VLOOKUP(A1262,Sheet1!A:N,12,FALSE)</f>
        <v>1</v>
      </c>
      <c r="N1262" s="1">
        <f t="shared" ca="1" si="59"/>
        <v>1.5625</v>
      </c>
    </row>
    <row r="1263" spans="1:14" x14ac:dyDescent="0.2">
      <c r="A1263" t="s">
        <v>1180</v>
      </c>
      <c r="B1263">
        <v>1</v>
      </c>
      <c r="C1263">
        <v>3</v>
      </c>
      <c r="D1263" s="3">
        <v>43360</v>
      </c>
      <c r="E1263" s="3">
        <v>43090</v>
      </c>
      <c r="F1263">
        <v>101</v>
      </c>
      <c r="G1263">
        <v>394</v>
      </c>
      <c r="H1263">
        <f t="shared" si="57"/>
        <v>33.666666666666664</v>
      </c>
      <c r="I1263" t="s">
        <v>805</v>
      </c>
      <c r="J1263" t="s">
        <v>575</v>
      </c>
      <c r="K1263" s="12">
        <f t="shared" si="58"/>
        <v>1</v>
      </c>
      <c r="L1263" s="1">
        <v>101</v>
      </c>
      <c r="M1263">
        <f ca="1">VLOOKUP(A1263,Sheet1!A:N,12,FALSE)</f>
        <v>3</v>
      </c>
      <c r="N1263" s="1">
        <f t="shared" ca="1" si="59"/>
        <v>1.5228426395939088</v>
      </c>
    </row>
    <row r="1264" spans="1:14" x14ac:dyDescent="0.2">
      <c r="A1264" t="s">
        <v>800</v>
      </c>
      <c r="B1264">
        <v>1</v>
      </c>
      <c r="C1264">
        <v>1</v>
      </c>
      <c r="D1264" s="3">
        <v>44262</v>
      </c>
      <c r="E1264" s="3">
        <v>43663</v>
      </c>
      <c r="F1264">
        <v>119.99299999999999</v>
      </c>
      <c r="G1264">
        <v>133</v>
      </c>
      <c r="H1264">
        <f t="shared" si="57"/>
        <v>119.99299999999999</v>
      </c>
      <c r="I1264" t="s">
        <v>805</v>
      </c>
      <c r="J1264" t="s">
        <v>8</v>
      </c>
      <c r="K1264" s="12">
        <f t="shared" si="58"/>
        <v>1</v>
      </c>
      <c r="L1264" s="1">
        <v>119.99299999999999</v>
      </c>
      <c r="M1264">
        <f ca="1">VLOOKUP(A1264,Sheet1!A:N,12,FALSE)</f>
        <v>1</v>
      </c>
      <c r="N1264" s="1">
        <f t="shared" ca="1" si="59"/>
        <v>1.5037593984962405</v>
      </c>
    </row>
    <row r="1265" spans="1:14" x14ac:dyDescent="0.2">
      <c r="A1265" t="s">
        <v>45</v>
      </c>
      <c r="B1265">
        <v>1</v>
      </c>
      <c r="C1265">
        <v>1</v>
      </c>
      <c r="D1265" s="3">
        <v>44162</v>
      </c>
      <c r="E1265" s="3">
        <v>43649</v>
      </c>
      <c r="F1265" s="1">
        <v>595.23</v>
      </c>
      <c r="G1265">
        <v>136</v>
      </c>
      <c r="H1265">
        <f t="shared" si="57"/>
        <v>595.23</v>
      </c>
      <c r="I1265" t="s">
        <v>7</v>
      </c>
      <c r="J1265" t="s">
        <v>8</v>
      </c>
      <c r="K1265" s="12">
        <f t="shared" si="58"/>
        <v>1</v>
      </c>
      <c r="L1265" s="1">
        <v>595.23</v>
      </c>
      <c r="M1265">
        <f ca="1">VLOOKUP(A1265,Sheet1!A:N,12,FALSE)</f>
        <v>1</v>
      </c>
      <c r="N1265" s="1">
        <f t="shared" ca="1" si="59"/>
        <v>1.4705882352941175</v>
      </c>
    </row>
    <row r="1266" spans="1:14" x14ac:dyDescent="0.2">
      <c r="A1266" t="s">
        <v>189</v>
      </c>
      <c r="B1266">
        <v>3</v>
      </c>
      <c r="C1266">
        <v>3</v>
      </c>
      <c r="D1266" s="3">
        <v>43278</v>
      </c>
      <c r="E1266" s="3">
        <v>42908</v>
      </c>
      <c r="F1266" s="1">
        <v>346.846</v>
      </c>
      <c r="G1266">
        <v>431</v>
      </c>
      <c r="H1266">
        <f t="shared" si="57"/>
        <v>115.61533333333334</v>
      </c>
      <c r="I1266" t="s">
        <v>7</v>
      </c>
      <c r="J1266" t="s">
        <v>8</v>
      </c>
      <c r="K1266" s="12">
        <f t="shared" si="58"/>
        <v>1</v>
      </c>
      <c r="L1266" s="1">
        <v>346.846</v>
      </c>
      <c r="M1266">
        <f ca="1">VLOOKUP(A1266,Sheet1!A:N,12,FALSE)</f>
        <v>3</v>
      </c>
      <c r="N1266" s="1">
        <f t="shared" ca="1" si="59"/>
        <v>1.3921113689095126</v>
      </c>
    </row>
    <row r="1267" spans="1:14" x14ac:dyDescent="0.2">
      <c r="A1267" t="s">
        <v>765</v>
      </c>
      <c r="B1267">
        <v>1</v>
      </c>
      <c r="C1267">
        <v>1</v>
      </c>
      <c r="D1267" s="3">
        <v>44262</v>
      </c>
      <c r="E1267" s="3">
        <v>43650</v>
      </c>
      <c r="F1267">
        <v>113.075</v>
      </c>
      <c r="G1267">
        <v>144</v>
      </c>
      <c r="H1267">
        <f t="shared" si="57"/>
        <v>113.075</v>
      </c>
      <c r="I1267" t="s">
        <v>805</v>
      </c>
      <c r="J1267" t="s">
        <v>8</v>
      </c>
      <c r="K1267" s="12">
        <f t="shared" si="58"/>
        <v>1</v>
      </c>
      <c r="L1267" s="1">
        <v>113.075</v>
      </c>
      <c r="M1267">
        <f ca="1">VLOOKUP(A1267,Sheet1!A:N,12,FALSE)</f>
        <v>1</v>
      </c>
      <c r="N1267" s="1">
        <f t="shared" ca="1" si="59"/>
        <v>1.3888888888888888</v>
      </c>
    </row>
    <row r="1268" spans="1:14" x14ac:dyDescent="0.2">
      <c r="A1268" t="s">
        <v>327</v>
      </c>
      <c r="B1268">
        <v>3</v>
      </c>
      <c r="C1268">
        <v>3</v>
      </c>
      <c r="D1268" s="3">
        <v>43276</v>
      </c>
      <c r="E1268" s="3">
        <v>42815</v>
      </c>
      <c r="F1268" s="1">
        <v>313</v>
      </c>
      <c r="G1268">
        <v>439</v>
      </c>
      <c r="H1268">
        <f t="shared" si="57"/>
        <v>104.33333333333333</v>
      </c>
      <c r="I1268" t="s">
        <v>7</v>
      </c>
      <c r="J1268" t="s">
        <v>8</v>
      </c>
      <c r="K1268" s="12">
        <f t="shared" si="58"/>
        <v>1</v>
      </c>
      <c r="L1268" s="1">
        <v>313</v>
      </c>
      <c r="M1268">
        <f ca="1">VLOOKUP(A1268,Sheet1!A:N,12,FALSE)</f>
        <v>3</v>
      </c>
      <c r="N1268" s="1">
        <f t="shared" ca="1" si="59"/>
        <v>1.3667425968109339</v>
      </c>
    </row>
    <row r="1269" spans="1:14" x14ac:dyDescent="0.2">
      <c r="A1269" t="s">
        <v>172</v>
      </c>
      <c r="B1269">
        <v>2</v>
      </c>
      <c r="C1269">
        <v>3</v>
      </c>
      <c r="D1269" s="3">
        <v>43278</v>
      </c>
      <c r="E1269" s="3">
        <v>43064</v>
      </c>
      <c r="F1269" s="1">
        <v>350</v>
      </c>
      <c r="G1269">
        <v>446</v>
      </c>
      <c r="H1269">
        <f t="shared" si="57"/>
        <v>116.66666666666667</v>
      </c>
      <c r="I1269" t="s">
        <v>7</v>
      </c>
      <c r="J1269" t="s">
        <v>8</v>
      </c>
      <c r="K1269" s="12">
        <f t="shared" si="58"/>
        <v>1</v>
      </c>
      <c r="L1269" s="1">
        <v>350</v>
      </c>
      <c r="M1269">
        <f ca="1">VLOOKUP(A1269,Sheet1!A:N,12,FALSE)</f>
        <v>3</v>
      </c>
      <c r="N1269" s="1">
        <f t="shared" ca="1" si="59"/>
        <v>1.3452914798206279</v>
      </c>
    </row>
    <row r="1270" spans="1:14" x14ac:dyDescent="0.2">
      <c r="A1270" t="s">
        <v>574</v>
      </c>
      <c r="B1270">
        <v>1</v>
      </c>
      <c r="C1270">
        <v>1</v>
      </c>
      <c r="D1270" s="3">
        <v>43726</v>
      </c>
      <c r="E1270" s="3">
        <v>43298</v>
      </c>
      <c r="F1270" s="8">
        <v>119.458</v>
      </c>
      <c r="G1270">
        <v>156</v>
      </c>
      <c r="H1270">
        <f t="shared" si="57"/>
        <v>119.458</v>
      </c>
      <c r="I1270" t="s">
        <v>7</v>
      </c>
      <c r="J1270" t="s">
        <v>575</v>
      </c>
      <c r="K1270" s="12">
        <f t="shared" si="58"/>
        <v>1</v>
      </c>
      <c r="L1270" s="1">
        <v>119.458</v>
      </c>
      <c r="M1270">
        <f ca="1">VLOOKUP(A1270,Sheet1!A:N,12,FALSE)</f>
        <v>1</v>
      </c>
      <c r="N1270" s="1">
        <f t="shared" ca="1" si="59"/>
        <v>1.2820512820512819</v>
      </c>
    </row>
    <row r="1271" spans="1:14" x14ac:dyDescent="0.2">
      <c r="A1271" t="s">
        <v>11</v>
      </c>
      <c r="B1271">
        <v>21</v>
      </c>
      <c r="C1271">
        <v>21</v>
      </c>
      <c r="D1271" s="3">
        <v>44263</v>
      </c>
      <c r="E1271" s="3">
        <v>43791</v>
      </c>
      <c r="F1271" s="1">
        <v>9886.67</v>
      </c>
      <c r="G1271">
        <v>6506</v>
      </c>
      <c r="H1271">
        <f t="shared" si="57"/>
        <v>470.7938095238095</v>
      </c>
      <c r="I1271" t="s">
        <v>7</v>
      </c>
      <c r="J1271" t="s">
        <v>8</v>
      </c>
      <c r="K1271" s="12">
        <f t="shared" si="58"/>
        <v>2</v>
      </c>
      <c r="L1271" s="1">
        <v>20503.97</v>
      </c>
      <c r="M1271">
        <f ca="1">VLOOKUP(A1271,Sheet1!A:N,12,FALSE)</f>
        <v>40</v>
      </c>
      <c r="N1271" s="1">
        <f t="shared" ca="1" si="59"/>
        <v>1.2296341838303104</v>
      </c>
    </row>
    <row r="1272" spans="1:14" x14ac:dyDescent="0.2">
      <c r="A1272" t="s">
        <v>11</v>
      </c>
      <c r="B1272">
        <v>19</v>
      </c>
      <c r="C1272">
        <v>19</v>
      </c>
      <c r="D1272" s="3">
        <v>44263</v>
      </c>
      <c r="E1272" s="3">
        <v>43791</v>
      </c>
      <c r="F1272">
        <v>10617.3</v>
      </c>
      <c r="G1272">
        <v>6506</v>
      </c>
      <c r="H1272">
        <f t="shared" si="57"/>
        <v>558.80526315789473</v>
      </c>
      <c r="I1272" t="s">
        <v>805</v>
      </c>
      <c r="J1272" t="s">
        <v>8</v>
      </c>
      <c r="K1272" s="12">
        <f t="shared" si="58"/>
        <v>2</v>
      </c>
      <c r="L1272" s="1">
        <v>20503.97</v>
      </c>
      <c r="M1272">
        <f ca="1">VLOOKUP(A1272,Sheet1!A:N,12,FALSE)</f>
        <v>40</v>
      </c>
      <c r="N1272" s="1">
        <f t="shared" ca="1" si="59"/>
        <v>1.2296341838303104</v>
      </c>
    </row>
    <row r="1273" spans="1:14" x14ac:dyDescent="0.2">
      <c r="A1273" t="s">
        <v>1196</v>
      </c>
      <c r="B1273">
        <v>1</v>
      </c>
      <c r="C1273">
        <v>1</v>
      </c>
      <c r="D1273" s="3">
        <v>43490</v>
      </c>
      <c r="E1273" s="3">
        <v>43298</v>
      </c>
      <c r="F1273">
        <v>198.33199999999999</v>
      </c>
      <c r="G1273">
        <v>164</v>
      </c>
      <c r="H1273">
        <f t="shared" si="57"/>
        <v>198.33199999999999</v>
      </c>
      <c r="I1273" t="s">
        <v>805</v>
      </c>
      <c r="J1273" t="s">
        <v>575</v>
      </c>
      <c r="K1273" s="12">
        <f t="shared" si="58"/>
        <v>1</v>
      </c>
      <c r="L1273" s="1">
        <v>198.33199999999999</v>
      </c>
      <c r="M1273">
        <f ca="1">VLOOKUP(A1273,Sheet1!A:N,12,FALSE)</f>
        <v>1</v>
      </c>
      <c r="N1273" s="1">
        <f t="shared" ca="1" si="59"/>
        <v>1.2195121951219512</v>
      </c>
    </row>
    <row r="1274" spans="1:14" x14ac:dyDescent="0.2">
      <c r="A1274" t="s">
        <v>411</v>
      </c>
      <c r="B1274">
        <v>256</v>
      </c>
      <c r="C1274">
        <v>1939</v>
      </c>
      <c r="D1274" s="3">
        <v>43945</v>
      </c>
      <c r="E1274" s="3">
        <v>43472</v>
      </c>
      <c r="F1274" s="8">
        <v>2440000</v>
      </c>
      <c r="G1274">
        <v>320047</v>
      </c>
      <c r="H1274">
        <f t="shared" si="57"/>
        <v>1258.3806085611141</v>
      </c>
      <c r="I1274" t="s">
        <v>7</v>
      </c>
      <c r="J1274" t="s">
        <v>575</v>
      </c>
      <c r="K1274" s="12">
        <f t="shared" si="58"/>
        <v>1</v>
      </c>
      <c r="L1274" s="1">
        <v>2440000</v>
      </c>
      <c r="M1274">
        <f ca="1">VLOOKUP(A1274,Sheet1!A:N,12,FALSE)</f>
        <v>1939</v>
      </c>
      <c r="N1274" s="1">
        <f t="shared" ca="1" si="59"/>
        <v>1.2116970319984253</v>
      </c>
    </row>
    <row r="1275" spans="1:14" x14ac:dyDescent="0.2">
      <c r="A1275" t="s">
        <v>1147</v>
      </c>
      <c r="B1275">
        <v>2</v>
      </c>
      <c r="C1275">
        <v>2</v>
      </c>
      <c r="D1275" s="3">
        <v>43791</v>
      </c>
      <c r="E1275" s="3">
        <v>43298</v>
      </c>
      <c r="F1275">
        <v>540</v>
      </c>
      <c r="G1275">
        <v>332</v>
      </c>
      <c r="H1275">
        <f t="shared" si="57"/>
        <v>270</v>
      </c>
      <c r="I1275" t="s">
        <v>805</v>
      </c>
      <c r="J1275" t="s">
        <v>575</v>
      </c>
      <c r="K1275" s="12">
        <f t="shared" si="58"/>
        <v>1</v>
      </c>
      <c r="L1275" s="1">
        <v>540</v>
      </c>
      <c r="M1275">
        <f ca="1">VLOOKUP(A1275,Sheet1!A:N,12,FALSE)</f>
        <v>2</v>
      </c>
      <c r="N1275" s="1">
        <f t="shared" ca="1" si="59"/>
        <v>1.2048192771084338</v>
      </c>
    </row>
    <row r="1276" spans="1:14" x14ac:dyDescent="0.2">
      <c r="A1276" t="s">
        <v>560</v>
      </c>
      <c r="B1276">
        <v>1</v>
      </c>
      <c r="C1276">
        <v>1</v>
      </c>
      <c r="D1276" s="3">
        <v>43615</v>
      </c>
      <c r="E1276" s="3">
        <v>43326</v>
      </c>
      <c r="F1276" s="8">
        <v>160.10499999999999</v>
      </c>
      <c r="G1276">
        <v>197</v>
      </c>
      <c r="H1276">
        <f t="shared" si="57"/>
        <v>160.10499999999999</v>
      </c>
      <c r="I1276" t="s">
        <v>7</v>
      </c>
      <c r="J1276" t="s">
        <v>575</v>
      </c>
      <c r="K1276" s="12">
        <f t="shared" si="58"/>
        <v>1</v>
      </c>
      <c r="L1276" s="1">
        <v>160.10499999999999</v>
      </c>
      <c r="M1276">
        <f ca="1">VLOOKUP(A1276,Sheet1!A:N,12,FALSE)</f>
        <v>1</v>
      </c>
      <c r="N1276" s="1">
        <f t="shared" ca="1" si="59"/>
        <v>1.015228426395939</v>
      </c>
    </row>
    <row r="1277" spans="1:14" x14ac:dyDescent="0.2">
      <c r="A1277" t="s">
        <v>991</v>
      </c>
      <c r="B1277">
        <v>5</v>
      </c>
      <c r="C1277">
        <v>5</v>
      </c>
      <c r="D1277" s="3">
        <v>43796</v>
      </c>
      <c r="E1277" s="3">
        <v>43299</v>
      </c>
      <c r="F1277">
        <v>261.52699999999999</v>
      </c>
      <c r="G1277">
        <v>994</v>
      </c>
      <c r="H1277">
        <f t="shared" si="57"/>
        <v>52.305399999999999</v>
      </c>
      <c r="I1277" t="s">
        <v>805</v>
      </c>
      <c r="J1277" t="s">
        <v>575</v>
      </c>
      <c r="K1277" s="12">
        <f t="shared" si="58"/>
        <v>1</v>
      </c>
      <c r="L1277" s="1">
        <v>261.52699999999999</v>
      </c>
      <c r="M1277">
        <f ca="1">VLOOKUP(A1277,Sheet1!A:N,12,FALSE)</f>
        <v>5</v>
      </c>
      <c r="N1277" s="1">
        <f t="shared" ca="1" si="59"/>
        <v>1.0060362173038229</v>
      </c>
    </row>
    <row r="1278" spans="1:14" x14ac:dyDescent="0.2">
      <c r="A1278" t="s">
        <v>410</v>
      </c>
      <c r="B1278">
        <v>1</v>
      </c>
      <c r="C1278">
        <v>1</v>
      </c>
      <c r="D1278" s="3">
        <v>43271</v>
      </c>
      <c r="E1278" s="3">
        <v>43234</v>
      </c>
      <c r="F1278" s="1">
        <v>299.98</v>
      </c>
      <c r="G1278">
        <v>199</v>
      </c>
      <c r="H1278">
        <f t="shared" si="57"/>
        <v>299.98</v>
      </c>
      <c r="I1278" t="s">
        <v>7</v>
      </c>
      <c r="J1278" t="s">
        <v>8</v>
      </c>
      <c r="K1278" s="12">
        <f t="shared" si="58"/>
        <v>1</v>
      </c>
      <c r="L1278" s="1">
        <v>299.98</v>
      </c>
      <c r="M1278">
        <f ca="1">VLOOKUP(A1278,Sheet1!A:N,12,FALSE)</f>
        <v>1</v>
      </c>
      <c r="N1278" s="1">
        <f t="shared" ca="1" si="59"/>
        <v>1.0050251256281406</v>
      </c>
    </row>
    <row r="1279" spans="1:14" x14ac:dyDescent="0.2">
      <c r="A1279" t="s">
        <v>573</v>
      </c>
      <c r="B1279">
        <v>1</v>
      </c>
      <c r="C1279">
        <v>1</v>
      </c>
      <c r="D1279" s="3">
        <v>43699</v>
      </c>
      <c r="E1279" s="3">
        <v>43303</v>
      </c>
      <c r="F1279" s="8">
        <v>107.319</v>
      </c>
      <c r="G1279">
        <v>205</v>
      </c>
      <c r="H1279">
        <f t="shared" si="57"/>
        <v>107.319</v>
      </c>
      <c r="I1279" t="s">
        <v>7</v>
      </c>
      <c r="J1279" t="s">
        <v>575</v>
      </c>
      <c r="K1279" s="12">
        <f t="shared" si="58"/>
        <v>1</v>
      </c>
      <c r="L1279" s="1">
        <v>107.319</v>
      </c>
      <c r="M1279">
        <f ca="1">VLOOKUP(A1279,Sheet1!A:N,12,FALSE)</f>
        <v>1</v>
      </c>
      <c r="N1279" s="1">
        <f t="shared" ca="1" si="59"/>
        <v>0.97560975609756095</v>
      </c>
    </row>
    <row r="1280" spans="1:14" x14ac:dyDescent="0.2">
      <c r="A1280" t="s">
        <v>99</v>
      </c>
      <c r="B1280">
        <v>2</v>
      </c>
      <c r="C1280">
        <v>3</v>
      </c>
      <c r="D1280" s="3">
        <v>43627</v>
      </c>
      <c r="E1280" s="3">
        <v>43337</v>
      </c>
      <c r="F1280">
        <v>299.98500000000001</v>
      </c>
      <c r="G1280">
        <v>616</v>
      </c>
      <c r="H1280">
        <f t="shared" si="57"/>
        <v>99.995000000000005</v>
      </c>
      <c r="I1280" t="s">
        <v>805</v>
      </c>
      <c r="J1280" t="s">
        <v>8</v>
      </c>
      <c r="K1280" s="12">
        <f t="shared" si="58"/>
        <v>1</v>
      </c>
      <c r="L1280" s="1">
        <v>299.98500000000001</v>
      </c>
      <c r="M1280">
        <f ca="1">VLOOKUP(A1280,Sheet1!A:N,12,FALSE)</f>
        <v>3</v>
      </c>
      <c r="N1280" s="1">
        <f t="shared" ca="1" si="59"/>
        <v>0.97402597402597402</v>
      </c>
    </row>
    <row r="1281" spans="1:14" x14ac:dyDescent="0.2">
      <c r="A1281" t="s">
        <v>405</v>
      </c>
      <c r="B1281">
        <v>2</v>
      </c>
      <c r="C1281">
        <v>2</v>
      </c>
      <c r="D1281" s="3">
        <v>43273</v>
      </c>
      <c r="E1281" s="3">
        <v>42888</v>
      </c>
      <c r="F1281" s="1">
        <v>199.98</v>
      </c>
      <c r="G1281">
        <v>412</v>
      </c>
      <c r="H1281">
        <f t="shared" si="57"/>
        <v>99.99</v>
      </c>
      <c r="I1281" t="s">
        <v>7</v>
      </c>
      <c r="J1281" t="s">
        <v>8</v>
      </c>
      <c r="K1281" s="12">
        <f t="shared" si="58"/>
        <v>1</v>
      </c>
      <c r="L1281" s="1">
        <v>199.98</v>
      </c>
      <c r="M1281">
        <f ca="1">VLOOKUP(A1281,Sheet1!A:N,12,FALSE)</f>
        <v>2</v>
      </c>
      <c r="N1281" s="1">
        <f t="shared" ca="1" si="59"/>
        <v>0.97087378640776689</v>
      </c>
    </row>
    <row r="1282" spans="1:14" x14ac:dyDescent="0.2">
      <c r="A1282" t="s">
        <v>1080</v>
      </c>
      <c r="B1282">
        <v>3</v>
      </c>
      <c r="C1282">
        <v>3</v>
      </c>
      <c r="D1282" s="3">
        <v>43795</v>
      </c>
      <c r="E1282" s="3">
        <v>43301</v>
      </c>
      <c r="F1282">
        <v>497.99</v>
      </c>
      <c r="G1282">
        <v>645</v>
      </c>
      <c r="H1282">
        <f t="shared" ref="H1282:H1308" si="60">F1282/C1282</f>
        <v>165.99666666666667</v>
      </c>
      <c r="I1282" t="s">
        <v>805</v>
      </c>
      <c r="J1282" t="s">
        <v>575</v>
      </c>
      <c r="K1282" s="12">
        <f t="shared" ref="K1282:K1308" si="61">COUNTIF(A:A,A1282)</f>
        <v>1</v>
      </c>
      <c r="L1282" s="1">
        <v>497.99</v>
      </c>
      <c r="M1282">
        <f ca="1">VLOOKUP(A1282,Sheet1!A:N,12,FALSE)</f>
        <v>3</v>
      </c>
      <c r="N1282" s="1">
        <f t="shared" ref="N1282:N1308" ca="1" si="62">M1282/G1282*200</f>
        <v>0.93023255813953487</v>
      </c>
    </row>
    <row r="1283" spans="1:14" x14ac:dyDescent="0.2">
      <c r="A1283" t="s">
        <v>25</v>
      </c>
      <c r="B1283">
        <v>23</v>
      </c>
      <c r="C1283">
        <v>25</v>
      </c>
      <c r="D1283" s="3">
        <v>44252</v>
      </c>
      <c r="E1283" s="3">
        <v>43791</v>
      </c>
      <c r="F1283" s="1">
        <v>13446.5</v>
      </c>
      <c r="G1283">
        <v>9144</v>
      </c>
      <c r="H1283">
        <f t="shared" si="60"/>
        <v>537.86</v>
      </c>
      <c r="I1283" t="s">
        <v>7</v>
      </c>
      <c r="J1283" t="s">
        <v>8</v>
      </c>
      <c r="K1283" s="12">
        <f t="shared" si="61"/>
        <v>2</v>
      </c>
      <c r="L1283" s="1">
        <v>23073.66</v>
      </c>
      <c r="M1283">
        <f ca="1">VLOOKUP(A1283,Sheet1!A:N,12,FALSE)</f>
        <v>42</v>
      </c>
      <c r="N1283" s="1">
        <f t="shared" ca="1" si="62"/>
        <v>0.9186351706036745</v>
      </c>
    </row>
    <row r="1284" spans="1:14" x14ac:dyDescent="0.2">
      <c r="A1284" t="s">
        <v>25</v>
      </c>
      <c r="B1284">
        <v>15</v>
      </c>
      <c r="C1284">
        <v>17</v>
      </c>
      <c r="D1284" s="3">
        <v>44252</v>
      </c>
      <c r="E1284" s="3">
        <v>43791</v>
      </c>
      <c r="F1284">
        <v>9627.16</v>
      </c>
      <c r="G1284">
        <v>9144</v>
      </c>
      <c r="H1284">
        <f t="shared" si="60"/>
        <v>566.30352941176466</v>
      </c>
      <c r="I1284" t="s">
        <v>805</v>
      </c>
      <c r="J1284" t="s">
        <v>8</v>
      </c>
      <c r="K1284" s="12">
        <f t="shared" si="61"/>
        <v>2</v>
      </c>
      <c r="L1284" s="1">
        <v>23073.66</v>
      </c>
      <c r="M1284">
        <f ca="1">VLOOKUP(A1284,Sheet1!A:N,12,FALSE)</f>
        <v>42</v>
      </c>
      <c r="N1284" s="1">
        <f t="shared" ca="1" si="62"/>
        <v>0.9186351706036745</v>
      </c>
    </row>
    <row r="1285" spans="1:14" x14ac:dyDescent="0.2">
      <c r="A1285" t="s">
        <v>1121</v>
      </c>
      <c r="B1285">
        <v>2</v>
      </c>
      <c r="C1285">
        <v>2</v>
      </c>
      <c r="D1285" s="3">
        <v>43796</v>
      </c>
      <c r="E1285" s="3">
        <v>43593</v>
      </c>
      <c r="F1285">
        <v>117.581</v>
      </c>
      <c r="G1285">
        <v>461</v>
      </c>
      <c r="H1285">
        <f t="shared" si="60"/>
        <v>58.790500000000002</v>
      </c>
      <c r="I1285" t="s">
        <v>805</v>
      </c>
      <c r="J1285" t="s">
        <v>575</v>
      </c>
      <c r="K1285" s="12">
        <f t="shared" si="61"/>
        <v>1</v>
      </c>
      <c r="L1285" s="1">
        <v>117.581</v>
      </c>
      <c r="M1285">
        <f ca="1">VLOOKUP(A1285,Sheet1!A:N,12,FALSE)</f>
        <v>2</v>
      </c>
      <c r="N1285" s="1">
        <f t="shared" ca="1" si="62"/>
        <v>0.86767895878524948</v>
      </c>
    </row>
    <row r="1286" spans="1:14" x14ac:dyDescent="0.2">
      <c r="A1286" t="s">
        <v>334</v>
      </c>
      <c r="B1286">
        <v>1</v>
      </c>
      <c r="C1286">
        <v>1</v>
      </c>
      <c r="D1286" s="3">
        <v>43275</v>
      </c>
      <c r="E1286" s="3">
        <v>43099</v>
      </c>
      <c r="F1286" s="1">
        <v>300</v>
      </c>
      <c r="G1286">
        <v>243</v>
      </c>
      <c r="H1286">
        <f t="shared" si="60"/>
        <v>300</v>
      </c>
      <c r="I1286" t="s">
        <v>7</v>
      </c>
      <c r="J1286" t="s">
        <v>8</v>
      </c>
      <c r="K1286" s="12">
        <f t="shared" si="61"/>
        <v>1</v>
      </c>
      <c r="L1286" s="1">
        <v>300</v>
      </c>
      <c r="M1286">
        <f ca="1">VLOOKUP(A1286,Sheet1!A:N,12,FALSE)</f>
        <v>1</v>
      </c>
      <c r="N1286" s="1">
        <f t="shared" ca="1" si="62"/>
        <v>0.82304526748971196</v>
      </c>
    </row>
    <row r="1287" spans="1:14" x14ac:dyDescent="0.2">
      <c r="A1287" t="s">
        <v>245</v>
      </c>
      <c r="B1287">
        <v>1</v>
      </c>
      <c r="C1287">
        <v>1</v>
      </c>
      <c r="D1287" s="3">
        <v>43277</v>
      </c>
      <c r="E1287" s="3">
        <v>42934</v>
      </c>
      <c r="F1287" s="1">
        <v>303.928</v>
      </c>
      <c r="G1287">
        <v>244</v>
      </c>
      <c r="H1287">
        <f t="shared" si="60"/>
        <v>303.928</v>
      </c>
      <c r="I1287" t="s">
        <v>7</v>
      </c>
      <c r="J1287" t="s">
        <v>8</v>
      </c>
      <c r="K1287" s="12">
        <f t="shared" si="61"/>
        <v>1</v>
      </c>
      <c r="L1287" s="1">
        <v>303.928</v>
      </c>
      <c r="M1287">
        <f ca="1">VLOOKUP(A1287,Sheet1!A:N,12,FALSE)</f>
        <v>1</v>
      </c>
      <c r="N1287" s="1">
        <f t="shared" ca="1" si="62"/>
        <v>0.81967213114754101</v>
      </c>
    </row>
    <row r="1288" spans="1:14" x14ac:dyDescent="0.2">
      <c r="A1288" t="s">
        <v>39</v>
      </c>
      <c r="B1288">
        <v>2</v>
      </c>
      <c r="C1288">
        <v>2</v>
      </c>
      <c r="D1288" s="3">
        <v>44223</v>
      </c>
      <c r="E1288" s="3">
        <v>43680</v>
      </c>
      <c r="F1288" s="1">
        <v>461.62</v>
      </c>
      <c r="G1288">
        <v>497</v>
      </c>
      <c r="H1288">
        <f t="shared" si="60"/>
        <v>230.81</v>
      </c>
      <c r="I1288" t="s">
        <v>7</v>
      </c>
      <c r="J1288" t="s">
        <v>8</v>
      </c>
      <c r="K1288" s="12">
        <f t="shared" si="61"/>
        <v>1</v>
      </c>
      <c r="L1288" s="1">
        <v>461.62</v>
      </c>
      <c r="M1288">
        <f ca="1">VLOOKUP(A1288,Sheet1!A:N,12,FALSE)</f>
        <v>2</v>
      </c>
      <c r="N1288" s="1">
        <f t="shared" ca="1" si="62"/>
        <v>0.8048289738430584</v>
      </c>
    </row>
    <row r="1289" spans="1:14" x14ac:dyDescent="0.2">
      <c r="A1289" t="s">
        <v>947</v>
      </c>
      <c r="B1289">
        <v>7</v>
      </c>
      <c r="C1289">
        <v>7</v>
      </c>
      <c r="D1289" s="3">
        <v>44263</v>
      </c>
      <c r="E1289" s="3">
        <v>43195</v>
      </c>
      <c r="F1289">
        <v>659.05499999999995</v>
      </c>
      <c r="G1289">
        <v>1796</v>
      </c>
      <c r="H1289">
        <f t="shared" si="60"/>
        <v>94.150714285714272</v>
      </c>
      <c r="I1289" t="s">
        <v>805</v>
      </c>
      <c r="J1289" t="s">
        <v>575</v>
      </c>
      <c r="K1289" s="12">
        <f t="shared" si="61"/>
        <v>1</v>
      </c>
      <c r="L1289" s="1">
        <v>659.05499999999995</v>
      </c>
      <c r="M1289">
        <f ca="1">VLOOKUP(A1289,Sheet1!A:N,12,FALSE)</f>
        <v>7</v>
      </c>
      <c r="N1289" s="1">
        <f t="shared" ca="1" si="62"/>
        <v>0.77951002227171495</v>
      </c>
    </row>
    <row r="1290" spans="1:14" x14ac:dyDescent="0.2">
      <c r="A1290" t="s">
        <v>20</v>
      </c>
      <c r="B1290">
        <v>3</v>
      </c>
      <c r="C1290">
        <v>4</v>
      </c>
      <c r="D1290" s="3">
        <v>44259</v>
      </c>
      <c r="E1290" s="3">
        <v>43634</v>
      </c>
      <c r="F1290">
        <v>123.667</v>
      </c>
      <c r="G1290">
        <v>1055</v>
      </c>
      <c r="H1290">
        <f t="shared" si="60"/>
        <v>30.91675</v>
      </c>
      <c r="I1290" t="s">
        <v>805</v>
      </c>
      <c r="J1290" t="s">
        <v>8</v>
      </c>
      <c r="K1290" s="12">
        <f t="shared" si="61"/>
        <v>1</v>
      </c>
      <c r="L1290" s="1">
        <v>123.667</v>
      </c>
      <c r="M1290">
        <f ca="1">VLOOKUP(A1290,Sheet1!A:N,12,FALSE)</f>
        <v>4</v>
      </c>
      <c r="N1290" s="1">
        <f t="shared" ca="1" si="62"/>
        <v>0.7582938388625593</v>
      </c>
    </row>
    <row r="1291" spans="1:14" x14ac:dyDescent="0.2">
      <c r="A1291" t="s">
        <v>1203</v>
      </c>
      <c r="B1291">
        <v>1</v>
      </c>
      <c r="C1291">
        <v>1</v>
      </c>
      <c r="D1291" s="3">
        <v>43783</v>
      </c>
      <c r="E1291" s="3">
        <v>43309</v>
      </c>
      <c r="F1291">
        <v>249.995</v>
      </c>
      <c r="G1291">
        <v>272</v>
      </c>
      <c r="H1291">
        <f t="shared" si="60"/>
        <v>249.995</v>
      </c>
      <c r="I1291" t="s">
        <v>805</v>
      </c>
      <c r="J1291" t="s">
        <v>575</v>
      </c>
      <c r="K1291" s="12">
        <f t="shared" si="61"/>
        <v>1</v>
      </c>
      <c r="L1291" s="1">
        <v>249.995</v>
      </c>
      <c r="M1291">
        <f ca="1">VLOOKUP(A1291,Sheet1!A:N,12,FALSE)</f>
        <v>1</v>
      </c>
      <c r="N1291" s="1">
        <f t="shared" ca="1" si="62"/>
        <v>0.73529411764705876</v>
      </c>
    </row>
    <row r="1292" spans="1:14" x14ac:dyDescent="0.2">
      <c r="A1292" t="s">
        <v>116</v>
      </c>
      <c r="B1292">
        <v>1</v>
      </c>
      <c r="C1292">
        <v>2</v>
      </c>
      <c r="D1292" s="3">
        <v>43573</v>
      </c>
      <c r="E1292" s="3">
        <v>42913</v>
      </c>
      <c r="F1292" s="1">
        <v>502.99</v>
      </c>
      <c r="G1292">
        <v>644</v>
      </c>
      <c r="H1292">
        <f t="shared" si="60"/>
        <v>251.495</v>
      </c>
      <c r="I1292" t="s">
        <v>7</v>
      </c>
      <c r="J1292" t="s">
        <v>8</v>
      </c>
      <c r="K1292" s="12">
        <f t="shared" si="61"/>
        <v>1</v>
      </c>
      <c r="L1292" s="1">
        <v>502.99</v>
      </c>
      <c r="M1292">
        <f ca="1">VLOOKUP(A1292,Sheet1!A:N,12,FALSE)</f>
        <v>2</v>
      </c>
      <c r="N1292" s="1">
        <f t="shared" ca="1" si="62"/>
        <v>0.6211180124223602</v>
      </c>
    </row>
    <row r="1293" spans="1:14" x14ac:dyDescent="0.2">
      <c r="A1293" t="s">
        <v>564</v>
      </c>
      <c r="B1293">
        <v>1</v>
      </c>
      <c r="C1293">
        <v>1</v>
      </c>
      <c r="D1293" s="3">
        <v>43768</v>
      </c>
      <c r="E1293" s="3">
        <v>43579</v>
      </c>
      <c r="F1293" s="8">
        <v>232.351</v>
      </c>
      <c r="G1293">
        <v>323</v>
      </c>
      <c r="H1293">
        <f t="shared" si="60"/>
        <v>232.351</v>
      </c>
      <c r="I1293" t="s">
        <v>7</v>
      </c>
      <c r="J1293" t="s">
        <v>575</v>
      </c>
      <c r="K1293" s="12">
        <f t="shared" si="61"/>
        <v>1</v>
      </c>
      <c r="L1293" s="1">
        <v>232.351</v>
      </c>
      <c r="M1293">
        <f ca="1">VLOOKUP(A1293,Sheet1!A:N,12,FALSE)</f>
        <v>1</v>
      </c>
      <c r="N1293" s="1">
        <f t="shared" ca="1" si="62"/>
        <v>0.61919504643962853</v>
      </c>
    </row>
    <row r="1294" spans="1:14" x14ac:dyDescent="0.2">
      <c r="A1294" t="s">
        <v>32</v>
      </c>
      <c r="B1294">
        <v>2</v>
      </c>
      <c r="C1294">
        <v>4</v>
      </c>
      <c r="D1294" s="3">
        <v>44247</v>
      </c>
      <c r="E1294" s="3">
        <v>43920</v>
      </c>
      <c r="F1294" s="1">
        <v>3050</v>
      </c>
      <c r="G1294">
        <v>1446</v>
      </c>
      <c r="H1294">
        <f t="shared" si="60"/>
        <v>762.5</v>
      </c>
      <c r="I1294" t="s">
        <v>7</v>
      </c>
      <c r="J1294" t="s">
        <v>8</v>
      </c>
      <c r="K1294" s="12">
        <f t="shared" si="61"/>
        <v>1</v>
      </c>
      <c r="L1294" s="1">
        <v>3050</v>
      </c>
      <c r="M1294">
        <f ca="1">VLOOKUP(A1294,Sheet1!A:N,12,FALSE)</f>
        <v>4</v>
      </c>
      <c r="N1294" s="1">
        <f t="shared" ca="1" si="62"/>
        <v>0.55325034578146615</v>
      </c>
    </row>
    <row r="1295" spans="1:14" x14ac:dyDescent="0.2">
      <c r="A1295" t="s">
        <v>1002</v>
      </c>
      <c r="B1295">
        <v>5</v>
      </c>
      <c r="C1295">
        <v>8</v>
      </c>
      <c r="D1295" s="3">
        <v>43796</v>
      </c>
      <c r="E1295" s="3">
        <v>43337</v>
      </c>
      <c r="F1295">
        <v>579.66899999999998</v>
      </c>
      <c r="G1295">
        <v>3064</v>
      </c>
      <c r="H1295">
        <f t="shared" si="60"/>
        <v>72.458624999999998</v>
      </c>
      <c r="I1295" t="s">
        <v>805</v>
      </c>
      <c r="J1295" t="s">
        <v>575</v>
      </c>
      <c r="K1295" s="12">
        <f t="shared" si="61"/>
        <v>1</v>
      </c>
      <c r="L1295" s="1">
        <v>579.66899999999998</v>
      </c>
      <c r="M1295">
        <f ca="1">VLOOKUP(A1295,Sheet1!A:N,12,FALSE)</f>
        <v>8</v>
      </c>
      <c r="N1295" s="1">
        <f t="shared" ca="1" si="62"/>
        <v>0.52219321148825071</v>
      </c>
    </row>
    <row r="1296" spans="1:14" x14ac:dyDescent="0.2">
      <c r="A1296" t="s">
        <v>792</v>
      </c>
      <c r="B1296">
        <v>1</v>
      </c>
      <c r="C1296">
        <v>1</v>
      </c>
      <c r="D1296" s="3">
        <v>44090</v>
      </c>
      <c r="E1296" s="3">
        <v>43641</v>
      </c>
      <c r="F1296">
        <v>154.4</v>
      </c>
      <c r="G1296">
        <v>386</v>
      </c>
      <c r="H1296">
        <f t="shared" si="60"/>
        <v>154.4</v>
      </c>
      <c r="I1296" t="s">
        <v>805</v>
      </c>
      <c r="J1296" t="s">
        <v>8</v>
      </c>
      <c r="K1296" s="12">
        <f t="shared" si="61"/>
        <v>1</v>
      </c>
      <c r="L1296" s="1">
        <v>154.4</v>
      </c>
      <c r="M1296">
        <f ca="1">VLOOKUP(A1296,Sheet1!A:N,12,FALSE)</f>
        <v>1</v>
      </c>
      <c r="N1296" s="1">
        <f t="shared" ca="1" si="62"/>
        <v>0.5181347150259068</v>
      </c>
    </row>
    <row r="1297" spans="1:14" x14ac:dyDescent="0.2">
      <c r="A1297" t="s">
        <v>329</v>
      </c>
      <c r="B1297">
        <v>2</v>
      </c>
      <c r="C1297">
        <v>2</v>
      </c>
      <c r="D1297" s="3">
        <v>43276</v>
      </c>
      <c r="E1297" s="3">
        <v>42797</v>
      </c>
      <c r="F1297" s="1">
        <v>143.05000000000001</v>
      </c>
      <c r="G1297">
        <v>794</v>
      </c>
      <c r="H1297">
        <f t="shared" si="60"/>
        <v>71.525000000000006</v>
      </c>
      <c r="I1297" t="s">
        <v>7</v>
      </c>
      <c r="J1297" t="s">
        <v>8</v>
      </c>
      <c r="K1297" s="12">
        <f t="shared" si="61"/>
        <v>1</v>
      </c>
      <c r="L1297" s="1">
        <v>143.05000000000001</v>
      </c>
      <c r="M1297">
        <f ca="1">VLOOKUP(A1297,Sheet1!A:N,12,FALSE)</f>
        <v>2</v>
      </c>
      <c r="N1297" s="1">
        <f t="shared" ca="1" si="62"/>
        <v>0.50377833753148615</v>
      </c>
    </row>
    <row r="1298" spans="1:14" x14ac:dyDescent="0.2">
      <c r="A1298" t="s">
        <v>731</v>
      </c>
      <c r="B1298">
        <v>2</v>
      </c>
      <c r="C1298">
        <v>2</v>
      </c>
      <c r="D1298" s="3">
        <v>44259</v>
      </c>
      <c r="E1298" s="3">
        <v>43634</v>
      </c>
      <c r="F1298">
        <v>595.53200000000004</v>
      </c>
      <c r="G1298">
        <v>856</v>
      </c>
      <c r="H1298">
        <f t="shared" si="60"/>
        <v>297.76600000000002</v>
      </c>
      <c r="I1298" t="s">
        <v>805</v>
      </c>
      <c r="J1298" t="s">
        <v>8</v>
      </c>
      <c r="K1298" s="12">
        <f t="shared" si="61"/>
        <v>1</v>
      </c>
      <c r="L1298" s="1">
        <v>595.53200000000004</v>
      </c>
      <c r="M1298">
        <f ca="1">VLOOKUP(A1298,Sheet1!A:N,12,FALSE)</f>
        <v>2</v>
      </c>
      <c r="N1298" s="1">
        <f t="shared" ca="1" si="62"/>
        <v>0.46728971962616817</v>
      </c>
    </row>
    <row r="1299" spans="1:14" x14ac:dyDescent="0.2">
      <c r="A1299" t="s">
        <v>811</v>
      </c>
      <c r="B1299">
        <v>90</v>
      </c>
      <c r="C1299">
        <v>369</v>
      </c>
      <c r="D1299" s="3">
        <v>44206</v>
      </c>
      <c r="E1299" s="3">
        <v>42992</v>
      </c>
      <c r="F1299">
        <v>942704</v>
      </c>
      <c r="G1299">
        <v>360232</v>
      </c>
      <c r="H1299">
        <f t="shared" si="60"/>
        <v>2554.7533875338754</v>
      </c>
      <c r="I1299" t="s">
        <v>805</v>
      </c>
      <c r="J1299" t="s">
        <v>575</v>
      </c>
      <c r="K1299" s="12">
        <f t="shared" si="61"/>
        <v>1</v>
      </c>
      <c r="L1299" s="1">
        <v>942704</v>
      </c>
      <c r="M1299">
        <f ca="1">VLOOKUP(A1299,Sheet1!A:N,12,FALSE)</f>
        <v>369</v>
      </c>
      <c r="N1299" s="1">
        <f t="shared" ca="1" si="62"/>
        <v>0.20486797397232895</v>
      </c>
    </row>
    <row r="1300" spans="1:14" x14ac:dyDescent="0.2">
      <c r="A1300" t="s">
        <v>1226</v>
      </c>
      <c r="B1300">
        <v>1</v>
      </c>
      <c r="C1300">
        <v>1</v>
      </c>
      <c r="D1300" s="3">
        <v>43286</v>
      </c>
      <c r="E1300" s="3">
        <v>43068</v>
      </c>
      <c r="F1300">
        <v>547.98099999999999</v>
      </c>
      <c r="G1300">
        <v>1099</v>
      </c>
      <c r="H1300">
        <f t="shared" si="60"/>
        <v>547.98099999999999</v>
      </c>
      <c r="I1300" t="s">
        <v>805</v>
      </c>
      <c r="J1300" t="s">
        <v>575</v>
      </c>
      <c r="K1300" s="12">
        <f t="shared" si="61"/>
        <v>1</v>
      </c>
      <c r="L1300" s="1">
        <v>547.98099999999999</v>
      </c>
      <c r="M1300">
        <f ca="1">VLOOKUP(A1300,Sheet1!A:N,12,FALSE)</f>
        <v>1</v>
      </c>
      <c r="N1300" s="1">
        <f t="shared" ca="1" si="62"/>
        <v>0.18198362147406735</v>
      </c>
    </row>
    <row r="1301" spans="1:14" x14ac:dyDescent="0.2">
      <c r="A1301" t="s">
        <v>284</v>
      </c>
      <c r="B1301">
        <v>3</v>
      </c>
      <c r="C1301">
        <v>3</v>
      </c>
      <c r="D1301" s="3">
        <v>43276</v>
      </c>
      <c r="E1301" s="3">
        <v>43078</v>
      </c>
      <c r="F1301" s="1">
        <v>317.75</v>
      </c>
      <c r="G1301">
        <v>3631</v>
      </c>
      <c r="H1301">
        <f t="shared" si="60"/>
        <v>105.91666666666667</v>
      </c>
      <c r="I1301" t="s">
        <v>7</v>
      </c>
      <c r="J1301" t="s">
        <v>8</v>
      </c>
      <c r="K1301" s="12">
        <f t="shared" si="61"/>
        <v>1</v>
      </c>
      <c r="L1301" s="1">
        <v>317.75</v>
      </c>
      <c r="M1301">
        <f ca="1">VLOOKUP(A1301,Sheet1!A:N,12,FALSE)</f>
        <v>3</v>
      </c>
      <c r="N1301" s="1">
        <f t="shared" ca="1" si="62"/>
        <v>0.16524373450839988</v>
      </c>
    </row>
    <row r="1302" spans="1:14" x14ac:dyDescent="0.2">
      <c r="A1302" t="s">
        <v>28</v>
      </c>
      <c r="B1302">
        <v>4</v>
      </c>
      <c r="C1302">
        <v>5</v>
      </c>
      <c r="D1302" s="3">
        <v>44251</v>
      </c>
      <c r="E1302" s="3">
        <v>43630</v>
      </c>
      <c r="F1302" s="1">
        <v>339.887</v>
      </c>
      <c r="G1302">
        <v>6603</v>
      </c>
      <c r="H1302">
        <f t="shared" si="60"/>
        <v>67.977400000000003</v>
      </c>
      <c r="I1302" t="s">
        <v>7</v>
      </c>
      <c r="J1302" t="s">
        <v>8</v>
      </c>
      <c r="K1302" s="12">
        <f t="shared" si="61"/>
        <v>1</v>
      </c>
      <c r="L1302" s="1">
        <v>339.887</v>
      </c>
      <c r="M1302">
        <f ca="1">VLOOKUP(A1302,Sheet1!A:N,12,FALSE)</f>
        <v>5</v>
      </c>
      <c r="N1302" s="1">
        <f t="shared" ca="1" si="62"/>
        <v>0.15144631228229594</v>
      </c>
    </row>
    <row r="1303" spans="1:14" x14ac:dyDescent="0.2">
      <c r="A1303" t="s">
        <v>712</v>
      </c>
      <c r="B1303">
        <v>3</v>
      </c>
      <c r="C1303">
        <v>3</v>
      </c>
      <c r="D1303" s="3">
        <v>44264</v>
      </c>
      <c r="E1303" s="3">
        <v>43672</v>
      </c>
      <c r="F1303">
        <v>130</v>
      </c>
      <c r="G1303">
        <v>7695</v>
      </c>
      <c r="H1303">
        <f t="shared" si="60"/>
        <v>43.333333333333336</v>
      </c>
      <c r="I1303" t="s">
        <v>805</v>
      </c>
      <c r="J1303" t="s">
        <v>8</v>
      </c>
      <c r="K1303" s="12">
        <f t="shared" si="61"/>
        <v>1</v>
      </c>
      <c r="L1303" s="1">
        <v>130</v>
      </c>
      <c r="M1303">
        <f ca="1">VLOOKUP(A1303,Sheet1!A:N,12,FALSE)</f>
        <v>3</v>
      </c>
      <c r="N1303" s="1">
        <f t="shared" ca="1" si="62"/>
        <v>7.7972709551656916E-2</v>
      </c>
    </row>
    <row r="1304" spans="1:14" x14ac:dyDescent="0.2">
      <c r="A1304" t="s">
        <v>472</v>
      </c>
      <c r="B1304">
        <v>8</v>
      </c>
      <c r="C1304">
        <v>23</v>
      </c>
      <c r="D1304" s="3">
        <v>43690</v>
      </c>
      <c r="E1304" s="3">
        <v>43089</v>
      </c>
      <c r="F1304" s="8">
        <v>4311.5600000000004</v>
      </c>
      <c r="G1304">
        <v>481938</v>
      </c>
      <c r="H1304">
        <f t="shared" si="60"/>
        <v>187.45913043478262</v>
      </c>
      <c r="I1304" t="s">
        <v>7</v>
      </c>
      <c r="J1304" t="s">
        <v>575</v>
      </c>
      <c r="K1304" s="12">
        <f t="shared" si="61"/>
        <v>2</v>
      </c>
      <c r="L1304" s="1">
        <v>47372.46</v>
      </c>
      <c r="M1304">
        <f ca="1">VLOOKUP(A1304,Sheet1!A:N,12,FALSE)</f>
        <v>124</v>
      </c>
      <c r="N1304" s="1">
        <f t="shared" ca="1" si="62"/>
        <v>5.1458901352456121E-2</v>
      </c>
    </row>
    <row r="1305" spans="1:14" x14ac:dyDescent="0.2">
      <c r="A1305" t="s">
        <v>472</v>
      </c>
      <c r="B1305">
        <v>47</v>
      </c>
      <c r="C1305">
        <v>101</v>
      </c>
      <c r="D1305" s="3">
        <v>43690</v>
      </c>
      <c r="E1305" s="3">
        <v>43089</v>
      </c>
      <c r="F1305">
        <v>43060.9</v>
      </c>
      <c r="G1305">
        <v>481938</v>
      </c>
      <c r="H1305">
        <f t="shared" si="60"/>
        <v>426.34554455445544</v>
      </c>
      <c r="I1305" t="s">
        <v>805</v>
      </c>
      <c r="J1305" t="s">
        <v>575</v>
      </c>
      <c r="K1305" s="12">
        <f t="shared" si="61"/>
        <v>2</v>
      </c>
      <c r="L1305" s="1">
        <v>47372.46</v>
      </c>
      <c r="M1305">
        <f ca="1">VLOOKUP(A1305,Sheet1!A:N,12,FALSE)</f>
        <v>124</v>
      </c>
      <c r="N1305" s="1">
        <f t="shared" ca="1" si="62"/>
        <v>5.1458901352456121E-2</v>
      </c>
    </row>
    <row r="1306" spans="1:14" x14ac:dyDescent="0.2">
      <c r="A1306" t="s">
        <v>890</v>
      </c>
      <c r="B1306">
        <v>11</v>
      </c>
      <c r="C1306">
        <v>11</v>
      </c>
      <c r="D1306" s="3">
        <v>43694</v>
      </c>
      <c r="E1306" s="3">
        <v>43481</v>
      </c>
      <c r="F1306">
        <v>17076.5</v>
      </c>
      <c r="G1306">
        <v>95055</v>
      </c>
      <c r="H1306">
        <f t="shared" si="60"/>
        <v>1552.409090909091</v>
      </c>
      <c r="I1306" t="s">
        <v>805</v>
      </c>
      <c r="J1306" t="s">
        <v>575</v>
      </c>
      <c r="K1306" s="12">
        <f t="shared" si="61"/>
        <v>1</v>
      </c>
      <c r="L1306" s="1">
        <v>17076.5</v>
      </c>
      <c r="M1306">
        <f ca="1">VLOOKUP(A1306,Sheet1!A:N,12,FALSE)</f>
        <v>11</v>
      </c>
      <c r="N1306" s="1">
        <f t="shared" ca="1" si="62"/>
        <v>2.3144495292199252E-2</v>
      </c>
    </row>
    <row r="1307" spans="1:14" x14ac:dyDescent="0.2">
      <c r="A1307" t="s">
        <v>1185</v>
      </c>
      <c r="B1307">
        <v>1</v>
      </c>
      <c r="C1307">
        <v>1</v>
      </c>
      <c r="D1307" s="3">
        <v>43694</v>
      </c>
      <c r="E1307" s="3">
        <v>43592</v>
      </c>
      <c r="F1307">
        <v>899.995</v>
      </c>
      <c r="G1307">
        <v>34690</v>
      </c>
      <c r="H1307">
        <f t="shared" si="60"/>
        <v>899.995</v>
      </c>
      <c r="I1307" t="s">
        <v>805</v>
      </c>
      <c r="J1307" t="s">
        <v>575</v>
      </c>
      <c r="K1307" s="12">
        <f t="shared" si="61"/>
        <v>1</v>
      </c>
      <c r="L1307" s="1">
        <v>899.995</v>
      </c>
      <c r="M1307">
        <f ca="1">VLOOKUP(A1307,Sheet1!A:N,12,FALSE)</f>
        <v>1</v>
      </c>
      <c r="N1307" s="1">
        <f t="shared" ca="1" si="62"/>
        <v>5.7653502450273853E-3</v>
      </c>
    </row>
    <row r="1308" spans="1:14" x14ac:dyDescent="0.2">
      <c r="A1308" t="s">
        <v>557</v>
      </c>
      <c r="B1308">
        <v>1</v>
      </c>
      <c r="C1308">
        <v>1</v>
      </c>
      <c r="D1308" s="3">
        <v>43655</v>
      </c>
      <c r="E1308" s="3">
        <v>42880</v>
      </c>
      <c r="F1308" s="8">
        <v>170.755</v>
      </c>
      <c r="G1308">
        <v>370750</v>
      </c>
      <c r="H1308">
        <f t="shared" si="60"/>
        <v>170.755</v>
      </c>
      <c r="I1308" t="s">
        <v>7</v>
      </c>
      <c r="J1308" t="s">
        <v>575</v>
      </c>
      <c r="K1308" s="12">
        <f t="shared" si="61"/>
        <v>1</v>
      </c>
      <c r="L1308" s="1">
        <v>170.755</v>
      </c>
      <c r="M1308">
        <f ca="1">VLOOKUP(A1308,Sheet1!A:N,12,FALSE)</f>
        <v>1</v>
      </c>
      <c r="N1308" s="1">
        <f t="shared" ca="1" si="62"/>
        <v>5.3944706675657453E-4</v>
      </c>
    </row>
  </sheetData>
  <sortState ref="A2:N1309">
    <sortCondition descending="1" ref="N1:N1309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02CC-A9B6-42C1-BCE6-36DF8EC3CA6E}">
  <dimension ref="A1:P21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47.83203125" bestFit="1" customWidth="1"/>
    <col min="2" max="3" width="0" hidden="1" customWidth="1"/>
    <col min="4" max="4" width="11.1640625" bestFit="1" customWidth="1"/>
    <col min="5" max="5" width="0" hidden="1" customWidth="1"/>
    <col min="6" max="6" width="11.5" bestFit="1" customWidth="1"/>
    <col min="7" max="15" width="0" hidden="1" customWidth="1"/>
    <col min="16" max="16" width="37.6640625" customWidth="1"/>
  </cols>
  <sheetData>
    <row r="1" spans="1:16" ht="30" x14ac:dyDescent="0.2">
      <c r="A1" t="s">
        <v>0</v>
      </c>
      <c r="B1" s="10" t="s">
        <v>1237</v>
      </c>
      <c r="C1" s="10" t="s">
        <v>1236</v>
      </c>
      <c r="D1" s="10" t="s">
        <v>1234</v>
      </c>
      <c r="E1" s="10" t="s">
        <v>1235</v>
      </c>
      <c r="F1" s="8" t="s">
        <v>1</v>
      </c>
      <c r="G1" s="10" t="s">
        <v>1240</v>
      </c>
      <c r="H1" s="10" t="s">
        <v>1241</v>
      </c>
      <c r="I1" s="12" t="s">
        <v>4</v>
      </c>
      <c r="J1" s="12" t="s">
        <v>5</v>
      </c>
      <c r="K1" t="s">
        <v>1233</v>
      </c>
      <c r="L1" s="10" t="s">
        <v>1239</v>
      </c>
      <c r="M1" s="10" t="s">
        <v>1239</v>
      </c>
      <c r="N1" s="13" t="s">
        <v>1242</v>
      </c>
      <c r="O1" s="13" t="s">
        <v>1243</v>
      </c>
    </row>
    <row r="2" spans="1:16" x14ac:dyDescent="0.2">
      <c r="A2" s="7" t="s">
        <v>417</v>
      </c>
      <c r="B2">
        <v>71</v>
      </c>
      <c r="C2">
        <v>151</v>
      </c>
      <c r="D2" s="3">
        <v>43795</v>
      </c>
      <c r="E2" s="3">
        <v>43608</v>
      </c>
      <c r="F2" s="8">
        <v>27757.200000000001</v>
      </c>
      <c r="G2">
        <v>407</v>
      </c>
      <c r="H2">
        <v>183.82251655629139</v>
      </c>
      <c r="I2" s="12" t="s">
        <v>7</v>
      </c>
      <c r="J2" s="12" t="s">
        <v>575</v>
      </c>
      <c r="K2">
        <v>2</v>
      </c>
      <c r="L2">
        <v>208</v>
      </c>
      <c r="M2">
        <v>208</v>
      </c>
      <c r="N2" s="1">
        <v>102.21130221130221</v>
      </c>
      <c r="O2" s="1">
        <v>41559.800000000003</v>
      </c>
      <c r="P2" s="4" t="s">
        <v>1255</v>
      </c>
    </row>
    <row r="3" spans="1:16" x14ac:dyDescent="0.2">
      <c r="A3" s="7" t="s">
        <v>418</v>
      </c>
      <c r="B3">
        <v>69</v>
      </c>
      <c r="C3">
        <v>164</v>
      </c>
      <c r="D3" s="3">
        <v>43699</v>
      </c>
      <c r="E3" s="3">
        <v>43557</v>
      </c>
      <c r="F3" s="8">
        <v>30237.4</v>
      </c>
      <c r="G3">
        <v>463</v>
      </c>
      <c r="H3">
        <v>184.37439024390244</v>
      </c>
      <c r="I3" s="12" t="s">
        <v>7</v>
      </c>
      <c r="J3" s="12" t="s">
        <v>575</v>
      </c>
      <c r="K3">
        <v>2</v>
      </c>
      <c r="L3">
        <v>232</v>
      </c>
      <c r="M3">
        <v>232</v>
      </c>
      <c r="N3" s="1">
        <v>100.21598272138228</v>
      </c>
      <c r="O3" s="1">
        <v>40358.199999999997</v>
      </c>
    </row>
    <row r="4" spans="1:16" x14ac:dyDescent="0.2">
      <c r="A4" s="7" t="s">
        <v>412</v>
      </c>
      <c r="B4">
        <v>97</v>
      </c>
      <c r="C4">
        <v>275</v>
      </c>
      <c r="D4" s="3">
        <v>43654</v>
      </c>
      <c r="E4" s="3">
        <v>43298</v>
      </c>
      <c r="F4" s="8">
        <v>37358.199999999997</v>
      </c>
      <c r="G4">
        <v>2206</v>
      </c>
      <c r="H4">
        <v>135.84799999999998</v>
      </c>
      <c r="I4" s="12" t="s">
        <v>7</v>
      </c>
      <c r="J4" s="12" t="s">
        <v>575</v>
      </c>
      <c r="K4">
        <v>2</v>
      </c>
      <c r="L4">
        <v>695</v>
      </c>
      <c r="M4">
        <v>695</v>
      </c>
      <c r="N4" s="1">
        <v>63.009972801450587</v>
      </c>
      <c r="O4" s="1">
        <v>96727.1</v>
      </c>
    </row>
    <row r="5" spans="1:16" x14ac:dyDescent="0.2">
      <c r="A5" s="7" t="s">
        <v>419</v>
      </c>
      <c r="B5">
        <v>63</v>
      </c>
      <c r="C5">
        <v>91</v>
      </c>
      <c r="D5" s="3">
        <v>43792</v>
      </c>
      <c r="E5" s="3">
        <v>43648</v>
      </c>
      <c r="F5" s="8">
        <v>9095.8799999999992</v>
      </c>
      <c r="G5">
        <v>750</v>
      </c>
      <c r="H5">
        <v>99.954725274725263</v>
      </c>
      <c r="I5" s="12" t="s">
        <v>7</v>
      </c>
      <c r="J5" s="12" t="s">
        <v>575</v>
      </c>
      <c r="K5">
        <v>2</v>
      </c>
      <c r="L5">
        <v>361</v>
      </c>
      <c r="M5">
        <v>361</v>
      </c>
      <c r="N5" s="1">
        <v>96.266666666666666</v>
      </c>
      <c r="O5" s="1">
        <v>36189.379999999997</v>
      </c>
      <c r="P5" s="4" t="s">
        <v>1256</v>
      </c>
    </row>
    <row r="6" spans="1:16" x14ac:dyDescent="0.2">
      <c r="A6" s="7" t="s">
        <v>415</v>
      </c>
      <c r="B6">
        <v>89</v>
      </c>
      <c r="C6">
        <v>120</v>
      </c>
      <c r="D6" s="3">
        <v>43761</v>
      </c>
      <c r="E6" s="3">
        <v>43304</v>
      </c>
      <c r="F6" s="8">
        <v>76246.5</v>
      </c>
      <c r="G6">
        <v>450</v>
      </c>
      <c r="H6">
        <v>635.38750000000005</v>
      </c>
      <c r="I6" t="s">
        <v>7</v>
      </c>
      <c r="J6" t="s">
        <v>575</v>
      </c>
      <c r="K6">
        <v>2</v>
      </c>
      <c r="L6">
        <v>138</v>
      </c>
      <c r="M6">
        <v>138</v>
      </c>
      <c r="N6" s="1">
        <v>61.333333333333329</v>
      </c>
      <c r="O6" s="1">
        <v>90303.1</v>
      </c>
    </row>
    <row r="7" spans="1:16" x14ac:dyDescent="0.2">
      <c r="A7" s="7" t="s">
        <v>556</v>
      </c>
      <c r="B7">
        <v>1</v>
      </c>
      <c r="C7">
        <v>1</v>
      </c>
      <c r="D7" s="3">
        <v>43853</v>
      </c>
      <c r="E7" s="3">
        <v>43341</v>
      </c>
      <c r="F7" s="8">
        <v>107.85</v>
      </c>
      <c r="G7">
        <v>9658</v>
      </c>
      <c r="H7">
        <v>107.85</v>
      </c>
      <c r="I7" t="s">
        <v>7</v>
      </c>
      <c r="J7" t="s">
        <v>575</v>
      </c>
      <c r="K7">
        <v>2</v>
      </c>
      <c r="L7">
        <v>1828</v>
      </c>
      <c r="M7">
        <v>1828</v>
      </c>
      <c r="N7" s="1">
        <v>37.85462828743011</v>
      </c>
      <c r="O7" s="1">
        <v>295090.84999999998</v>
      </c>
    </row>
    <row r="8" spans="1:16" x14ac:dyDescent="0.2">
      <c r="A8" s="7" t="s">
        <v>421</v>
      </c>
      <c r="B8">
        <v>52</v>
      </c>
      <c r="C8">
        <v>97</v>
      </c>
      <c r="D8" s="3">
        <v>43796</v>
      </c>
      <c r="E8" s="3">
        <v>43458</v>
      </c>
      <c r="F8" s="8">
        <v>16900.7</v>
      </c>
      <c r="G8">
        <v>1198</v>
      </c>
      <c r="H8">
        <v>174.23402061855671</v>
      </c>
      <c r="I8" s="12" t="s">
        <v>7</v>
      </c>
      <c r="J8" s="12" t="s">
        <v>575</v>
      </c>
      <c r="K8">
        <v>2</v>
      </c>
      <c r="L8">
        <v>316</v>
      </c>
      <c r="M8">
        <v>316</v>
      </c>
      <c r="N8" s="1">
        <v>52.754590984974961</v>
      </c>
      <c r="O8" s="1">
        <v>36011.4</v>
      </c>
    </row>
    <row r="9" spans="1:16" x14ac:dyDescent="0.2">
      <c r="A9" s="7" t="s">
        <v>424</v>
      </c>
      <c r="B9">
        <v>48</v>
      </c>
      <c r="C9">
        <v>65</v>
      </c>
      <c r="D9" s="3">
        <v>43780</v>
      </c>
      <c r="E9" s="3">
        <v>43298</v>
      </c>
      <c r="F9" s="8">
        <v>47908.6</v>
      </c>
      <c r="G9">
        <v>477</v>
      </c>
      <c r="H9">
        <v>737.05538461538458</v>
      </c>
      <c r="I9" t="s">
        <v>7</v>
      </c>
      <c r="J9" t="s">
        <v>575</v>
      </c>
      <c r="K9">
        <v>2</v>
      </c>
      <c r="L9">
        <v>106</v>
      </c>
      <c r="M9">
        <v>106</v>
      </c>
      <c r="N9" s="1">
        <v>44.444444444444443</v>
      </c>
      <c r="O9" s="1">
        <v>73486.2</v>
      </c>
    </row>
    <row r="10" spans="1:16" x14ac:dyDescent="0.2">
      <c r="A10" s="14" t="s">
        <v>19</v>
      </c>
      <c r="B10">
        <v>18</v>
      </c>
      <c r="C10">
        <v>26</v>
      </c>
      <c r="D10" s="3">
        <v>44260</v>
      </c>
      <c r="E10" s="3">
        <v>43952</v>
      </c>
      <c r="F10" s="1">
        <v>9446.49</v>
      </c>
      <c r="G10">
        <v>122</v>
      </c>
      <c r="H10">
        <v>363.32653846153846</v>
      </c>
      <c r="I10" s="12" t="s">
        <v>7</v>
      </c>
      <c r="J10" s="12" t="s">
        <v>8</v>
      </c>
      <c r="K10">
        <v>1</v>
      </c>
      <c r="L10">
        <v>26</v>
      </c>
      <c r="M10">
        <v>26</v>
      </c>
      <c r="N10" s="1">
        <v>42.622950819672127</v>
      </c>
      <c r="O10" s="1">
        <v>9446.49</v>
      </c>
      <c r="P10" s="4" t="s">
        <v>1257</v>
      </c>
    </row>
    <row r="11" spans="1:16" x14ac:dyDescent="0.2">
      <c r="A11" s="14" t="s">
        <v>29</v>
      </c>
      <c r="B11">
        <v>24</v>
      </c>
      <c r="C11">
        <v>78</v>
      </c>
      <c r="D11" s="3">
        <v>44249</v>
      </c>
      <c r="E11" s="3">
        <v>43942</v>
      </c>
      <c r="F11" s="8">
        <v>23994.9</v>
      </c>
      <c r="G11">
        <v>242</v>
      </c>
      <c r="H11">
        <v>307.62692307692311</v>
      </c>
      <c r="I11" s="12" t="s">
        <v>7</v>
      </c>
      <c r="J11" s="12" t="s">
        <v>8</v>
      </c>
      <c r="K11">
        <v>2</v>
      </c>
      <c r="L11">
        <v>114</v>
      </c>
      <c r="M11">
        <v>114</v>
      </c>
      <c r="N11" s="1">
        <v>94.214876033057848</v>
      </c>
      <c r="O11" s="1">
        <v>32840.92</v>
      </c>
      <c r="P11" s="4" t="s">
        <v>1258</v>
      </c>
    </row>
    <row r="12" spans="1:16" x14ac:dyDescent="0.2">
      <c r="A12" s="14" t="s">
        <v>30</v>
      </c>
      <c r="B12">
        <v>66</v>
      </c>
      <c r="C12">
        <v>204</v>
      </c>
      <c r="D12" s="3">
        <v>44249</v>
      </c>
      <c r="E12" s="3">
        <v>43911</v>
      </c>
      <c r="F12" s="1">
        <v>13651</v>
      </c>
      <c r="G12">
        <v>597</v>
      </c>
      <c r="H12">
        <v>66.916666666666671</v>
      </c>
      <c r="I12" s="12" t="s">
        <v>7</v>
      </c>
      <c r="J12" s="12" t="s">
        <v>8</v>
      </c>
      <c r="K12">
        <v>2</v>
      </c>
      <c r="L12">
        <v>298</v>
      </c>
      <c r="M12">
        <v>298</v>
      </c>
      <c r="N12" s="1">
        <v>99.832495812395308</v>
      </c>
      <c r="O12" s="1">
        <v>17189.55</v>
      </c>
      <c r="P12" s="4" t="s">
        <v>1259</v>
      </c>
    </row>
    <row r="13" spans="1:16" x14ac:dyDescent="0.2">
      <c r="A13" s="7" t="s">
        <v>414</v>
      </c>
      <c r="B13">
        <v>94</v>
      </c>
      <c r="C13">
        <v>205</v>
      </c>
      <c r="D13" s="3">
        <v>43795</v>
      </c>
      <c r="E13" s="3">
        <v>43574</v>
      </c>
      <c r="F13" s="8">
        <v>39116.1</v>
      </c>
      <c r="G13">
        <v>568</v>
      </c>
      <c r="H13">
        <v>190.81024390243903</v>
      </c>
      <c r="I13" s="12" t="s">
        <v>7</v>
      </c>
      <c r="J13" s="12" t="s">
        <v>575</v>
      </c>
      <c r="K13">
        <v>2</v>
      </c>
      <c r="L13">
        <v>297</v>
      </c>
      <c r="M13">
        <v>297</v>
      </c>
      <c r="N13" s="1">
        <v>104.5774647887324</v>
      </c>
      <c r="O13" s="1">
        <v>58597.1</v>
      </c>
      <c r="P13" s="4" t="s">
        <v>1260</v>
      </c>
    </row>
    <row r="14" spans="1:16" x14ac:dyDescent="0.2">
      <c r="A14" s="7" t="s">
        <v>413</v>
      </c>
      <c r="B14">
        <v>95</v>
      </c>
      <c r="C14">
        <v>220</v>
      </c>
      <c r="D14" s="3">
        <v>43796</v>
      </c>
      <c r="E14" s="3">
        <v>43462</v>
      </c>
      <c r="F14" s="8">
        <v>41387.5</v>
      </c>
      <c r="G14">
        <v>1138</v>
      </c>
      <c r="H14">
        <v>188.125</v>
      </c>
      <c r="I14" s="12" t="s">
        <v>7</v>
      </c>
      <c r="J14" s="12" t="s">
        <v>575</v>
      </c>
      <c r="K14">
        <v>2</v>
      </c>
      <c r="L14">
        <v>573</v>
      </c>
      <c r="M14">
        <v>573</v>
      </c>
      <c r="N14" s="1">
        <v>100.70298769771529</v>
      </c>
      <c r="O14" s="1">
        <v>94337.5</v>
      </c>
      <c r="P14" s="4" t="s">
        <v>1261</v>
      </c>
    </row>
    <row r="15" spans="1:16" x14ac:dyDescent="0.2">
      <c r="A15" s="7" t="s">
        <v>96</v>
      </c>
      <c r="B15">
        <v>1</v>
      </c>
      <c r="C15">
        <v>4</v>
      </c>
      <c r="D15" s="3">
        <v>43628</v>
      </c>
      <c r="E15" s="3">
        <v>43319</v>
      </c>
      <c r="F15" s="1">
        <v>246.75</v>
      </c>
      <c r="G15">
        <v>4484</v>
      </c>
      <c r="H15">
        <v>61.6875</v>
      </c>
      <c r="I15" t="s">
        <v>7</v>
      </c>
      <c r="J15" t="s">
        <v>8</v>
      </c>
      <c r="K15">
        <v>2</v>
      </c>
      <c r="L15">
        <v>740</v>
      </c>
      <c r="M15">
        <v>740</v>
      </c>
      <c r="N15" s="1">
        <v>33.006244424620874</v>
      </c>
      <c r="O15" s="1">
        <v>94062.75</v>
      </c>
    </row>
    <row r="16" spans="1:16" x14ac:dyDescent="0.2">
      <c r="A16" s="7" t="s">
        <v>433</v>
      </c>
      <c r="B16">
        <v>35</v>
      </c>
      <c r="C16">
        <v>65</v>
      </c>
      <c r="D16" s="3">
        <v>43796</v>
      </c>
      <c r="E16" s="3">
        <v>43657</v>
      </c>
      <c r="F16" s="8">
        <v>12312.9</v>
      </c>
      <c r="G16">
        <v>252</v>
      </c>
      <c r="H16">
        <v>189.42923076923077</v>
      </c>
      <c r="I16" s="12" t="s">
        <v>7</v>
      </c>
      <c r="J16" s="12" t="s">
        <v>575</v>
      </c>
      <c r="K16">
        <v>2</v>
      </c>
      <c r="L16">
        <v>137</v>
      </c>
      <c r="M16">
        <v>137</v>
      </c>
      <c r="N16" s="1">
        <v>108.73015873015872</v>
      </c>
      <c r="O16" s="1">
        <v>28257.5</v>
      </c>
    </row>
    <row r="17" spans="1:16" x14ac:dyDescent="0.2">
      <c r="A17" s="7" t="s">
        <v>423</v>
      </c>
      <c r="B17">
        <v>49</v>
      </c>
      <c r="C17">
        <v>137</v>
      </c>
      <c r="D17" s="3">
        <v>43794</v>
      </c>
      <c r="E17" s="3">
        <v>43563</v>
      </c>
      <c r="F17" s="8">
        <v>24653.7</v>
      </c>
      <c r="G17">
        <v>397</v>
      </c>
      <c r="H17">
        <v>179.95401459854014</v>
      </c>
      <c r="I17" s="12" t="s">
        <v>7</v>
      </c>
      <c r="J17" s="12" t="s">
        <v>575</v>
      </c>
      <c r="K17">
        <v>2</v>
      </c>
      <c r="L17">
        <v>199</v>
      </c>
      <c r="M17">
        <v>199</v>
      </c>
      <c r="N17" s="1">
        <v>100.25188916876576</v>
      </c>
      <c r="O17" s="1">
        <v>35853.199999999997</v>
      </c>
    </row>
    <row r="18" spans="1:16" x14ac:dyDescent="0.2">
      <c r="A18" s="7" t="s">
        <v>70</v>
      </c>
      <c r="B18">
        <v>37</v>
      </c>
      <c r="C18">
        <v>54</v>
      </c>
      <c r="D18" s="3">
        <v>43906</v>
      </c>
      <c r="E18" s="3">
        <v>43713</v>
      </c>
      <c r="F18" s="1">
        <v>10243.6</v>
      </c>
      <c r="G18">
        <v>419</v>
      </c>
      <c r="H18">
        <v>189.69629629629631</v>
      </c>
      <c r="I18" s="12" t="s">
        <v>7</v>
      </c>
      <c r="J18" s="12" t="s">
        <v>8</v>
      </c>
      <c r="K18">
        <v>2</v>
      </c>
      <c r="L18">
        <v>111</v>
      </c>
      <c r="M18">
        <v>111</v>
      </c>
      <c r="N18" s="1">
        <v>52.983293556085918</v>
      </c>
      <c r="O18" s="1">
        <v>20860.599999999999</v>
      </c>
      <c r="P18" s="4" t="s">
        <v>1262</v>
      </c>
    </row>
    <row r="19" spans="1:16" x14ac:dyDescent="0.2">
      <c r="A19" s="14" t="s">
        <v>38</v>
      </c>
      <c r="B19">
        <v>3</v>
      </c>
      <c r="C19">
        <v>4</v>
      </c>
      <c r="D19" s="3">
        <v>44235</v>
      </c>
      <c r="E19" s="3">
        <v>43694</v>
      </c>
      <c r="F19" s="1">
        <v>1777</v>
      </c>
      <c r="G19">
        <v>134</v>
      </c>
      <c r="H19">
        <v>444.25</v>
      </c>
      <c r="I19" s="12" t="s">
        <v>7</v>
      </c>
      <c r="J19" s="12" t="s">
        <v>8</v>
      </c>
      <c r="K19">
        <v>2</v>
      </c>
      <c r="L19">
        <v>63</v>
      </c>
      <c r="M19">
        <v>63</v>
      </c>
      <c r="N19" s="1">
        <v>94.029850746268664</v>
      </c>
      <c r="O19" s="1">
        <v>25642.799999999999</v>
      </c>
      <c r="P19" s="4" t="s">
        <v>1263</v>
      </c>
    </row>
    <row r="20" spans="1:16" x14ac:dyDescent="0.2">
      <c r="A20" s="14" t="s">
        <v>15</v>
      </c>
      <c r="B20">
        <v>224</v>
      </c>
      <c r="C20">
        <v>582</v>
      </c>
      <c r="D20" s="3">
        <v>44263</v>
      </c>
      <c r="E20" s="3">
        <v>43630</v>
      </c>
      <c r="F20" s="8">
        <v>92126.399999999994</v>
      </c>
      <c r="G20">
        <v>13196</v>
      </c>
      <c r="H20">
        <v>158.29278350515463</v>
      </c>
      <c r="I20" t="s">
        <v>7</v>
      </c>
      <c r="J20" t="s">
        <v>8</v>
      </c>
      <c r="K20">
        <v>2</v>
      </c>
      <c r="L20">
        <v>820</v>
      </c>
      <c r="M20">
        <v>820</v>
      </c>
      <c r="N20" s="1">
        <v>12.428008487420431</v>
      </c>
      <c r="O20" s="1">
        <v>128658.7</v>
      </c>
      <c r="P20" s="4" t="s">
        <v>1264</v>
      </c>
    </row>
    <row r="21" spans="1:16" x14ac:dyDescent="0.2">
      <c r="A21" t="s">
        <v>411</v>
      </c>
      <c r="D21" s="3">
        <v>43945</v>
      </c>
      <c r="F21" s="8">
        <v>2440000</v>
      </c>
      <c r="P21" s="16" t="s">
        <v>1278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CC40-A3EF-4508-8E8C-9E135DF36D1F}">
  <dimension ref="A1:R21"/>
  <sheetViews>
    <sheetView workbookViewId="0">
      <selection activeCell="Q15" sqref="Q15"/>
    </sheetView>
  </sheetViews>
  <sheetFormatPr baseColWidth="10" defaultColWidth="8.83203125" defaultRowHeight="15" x14ac:dyDescent="0.2"/>
  <cols>
    <col min="1" max="1" width="47.6640625" bestFit="1" customWidth="1"/>
    <col min="2" max="3" width="0" hidden="1" customWidth="1"/>
    <col min="4" max="4" width="11.1640625" bestFit="1" customWidth="1"/>
    <col min="5" max="5" width="0" hidden="1" customWidth="1"/>
    <col min="6" max="6" width="10.33203125" bestFit="1" customWidth="1"/>
    <col min="7" max="15" width="0" hidden="1" customWidth="1"/>
    <col min="16" max="16" width="43" customWidth="1"/>
    <col min="17" max="17" width="24.6640625" customWidth="1"/>
    <col min="18" max="18" width="60.83203125" customWidth="1"/>
  </cols>
  <sheetData>
    <row r="1" spans="1:18" ht="30" x14ac:dyDescent="0.2">
      <c r="A1" t="s">
        <v>0</v>
      </c>
      <c r="B1" s="10" t="s">
        <v>1237</v>
      </c>
      <c r="C1" s="10" t="s">
        <v>1236</v>
      </c>
      <c r="D1" s="10" t="s">
        <v>1234</v>
      </c>
      <c r="E1" s="10" t="s">
        <v>1235</v>
      </c>
      <c r="F1" s="8" t="s">
        <v>1</v>
      </c>
      <c r="G1" s="10" t="s">
        <v>1240</v>
      </c>
      <c r="H1" s="10" t="s">
        <v>1241</v>
      </c>
      <c r="I1" s="12" t="s">
        <v>4</v>
      </c>
      <c r="J1" s="12" t="s">
        <v>5</v>
      </c>
      <c r="K1" t="s">
        <v>1233</v>
      </c>
      <c r="L1" s="10" t="s">
        <v>1239</v>
      </c>
      <c r="M1" s="10" t="s">
        <v>1239</v>
      </c>
      <c r="N1" s="13" t="s">
        <v>1242</v>
      </c>
      <c r="O1" s="13" t="s">
        <v>1243</v>
      </c>
      <c r="P1" s="13"/>
      <c r="Q1" s="13"/>
      <c r="R1" t="s">
        <v>1265</v>
      </c>
    </row>
    <row r="2" spans="1:18" x14ac:dyDescent="0.2">
      <c r="A2" s="7" t="s">
        <v>417</v>
      </c>
      <c r="B2">
        <v>28</v>
      </c>
      <c r="C2">
        <v>57</v>
      </c>
      <c r="D2" s="3">
        <v>43795</v>
      </c>
      <c r="E2" s="3">
        <v>43608</v>
      </c>
      <c r="F2">
        <v>13802.6</v>
      </c>
      <c r="G2">
        <v>407</v>
      </c>
      <c r="H2">
        <v>242.15087719298245</v>
      </c>
      <c r="I2" t="s">
        <v>805</v>
      </c>
      <c r="J2" t="s">
        <v>575</v>
      </c>
      <c r="K2">
        <v>2</v>
      </c>
      <c r="L2">
        <v>208</v>
      </c>
      <c r="M2">
        <v>208</v>
      </c>
      <c r="N2" s="1">
        <v>102.21130221130221</v>
      </c>
      <c r="O2" s="1">
        <v>41559.800000000003</v>
      </c>
      <c r="P2" s="1" t="s">
        <v>1268</v>
      </c>
      <c r="Q2" s="1" t="s">
        <v>1267</v>
      </c>
      <c r="R2" s="4" t="s">
        <v>1244</v>
      </c>
    </row>
    <row r="3" spans="1:18" x14ac:dyDescent="0.2">
      <c r="A3" s="7" t="s">
        <v>418</v>
      </c>
      <c r="B3">
        <v>23</v>
      </c>
      <c r="C3">
        <v>68</v>
      </c>
      <c r="D3" s="3">
        <v>43699</v>
      </c>
      <c r="E3" s="3">
        <v>43557</v>
      </c>
      <c r="F3">
        <v>10120.799999999999</v>
      </c>
      <c r="G3">
        <v>463</v>
      </c>
      <c r="H3">
        <v>148.83529411764704</v>
      </c>
      <c r="I3" t="s">
        <v>805</v>
      </c>
      <c r="J3" t="s">
        <v>575</v>
      </c>
      <c r="K3">
        <v>2</v>
      </c>
      <c r="L3">
        <v>232</v>
      </c>
      <c r="M3">
        <v>232</v>
      </c>
      <c r="N3" s="1">
        <v>100.21598272138228</v>
      </c>
      <c r="O3" s="1">
        <v>40358.199999999997</v>
      </c>
      <c r="P3" s="1"/>
      <c r="Q3" s="1"/>
      <c r="R3" t="s">
        <v>1266</v>
      </c>
    </row>
    <row r="4" spans="1:18" x14ac:dyDescent="0.2">
      <c r="A4" s="7" t="s">
        <v>412</v>
      </c>
      <c r="B4">
        <v>147</v>
      </c>
      <c r="C4">
        <v>420</v>
      </c>
      <c r="D4" s="3">
        <v>43654</v>
      </c>
      <c r="E4" s="3">
        <v>43298</v>
      </c>
      <c r="F4" s="8">
        <v>59368.9</v>
      </c>
      <c r="G4">
        <v>2206</v>
      </c>
      <c r="H4">
        <v>141.35452380952381</v>
      </c>
      <c r="I4" t="s">
        <v>805</v>
      </c>
      <c r="J4" t="s">
        <v>575</v>
      </c>
      <c r="K4">
        <v>2</v>
      </c>
      <c r="L4">
        <v>695</v>
      </c>
      <c r="M4">
        <v>695</v>
      </c>
      <c r="N4" s="1">
        <v>63.009972801450587</v>
      </c>
      <c r="O4" s="1">
        <v>96727.1</v>
      </c>
      <c r="P4" s="1"/>
      <c r="Q4" s="1"/>
    </row>
    <row r="5" spans="1:18" x14ac:dyDescent="0.2">
      <c r="A5" s="7" t="s">
        <v>419</v>
      </c>
      <c r="B5">
        <v>108</v>
      </c>
      <c r="C5">
        <v>270</v>
      </c>
      <c r="D5" s="3">
        <v>43792</v>
      </c>
      <c r="E5" s="3">
        <v>43648</v>
      </c>
      <c r="F5" s="8">
        <v>27093.5</v>
      </c>
      <c r="G5">
        <v>750</v>
      </c>
      <c r="H5">
        <v>100.3462962962963</v>
      </c>
      <c r="I5" t="s">
        <v>805</v>
      </c>
      <c r="J5" t="s">
        <v>575</v>
      </c>
      <c r="K5">
        <v>2</v>
      </c>
      <c r="L5">
        <v>361</v>
      </c>
      <c r="M5">
        <v>361</v>
      </c>
      <c r="N5" s="1">
        <v>96.266666666666666</v>
      </c>
      <c r="O5" s="1">
        <v>36189.379999999997</v>
      </c>
      <c r="P5" s="1"/>
      <c r="Q5" s="1"/>
    </row>
    <row r="6" spans="1:18" x14ac:dyDescent="0.2">
      <c r="A6" s="7" t="s">
        <v>415</v>
      </c>
      <c r="B6">
        <v>16</v>
      </c>
      <c r="C6">
        <v>18</v>
      </c>
      <c r="D6" s="3">
        <v>43761</v>
      </c>
      <c r="E6" s="3">
        <v>43304</v>
      </c>
      <c r="F6">
        <v>14056.6</v>
      </c>
      <c r="G6">
        <v>450</v>
      </c>
      <c r="H6">
        <v>780.92222222222222</v>
      </c>
      <c r="I6" s="12" t="s">
        <v>805</v>
      </c>
      <c r="J6" s="12" t="s">
        <v>575</v>
      </c>
      <c r="K6">
        <v>2</v>
      </c>
      <c r="L6">
        <v>138</v>
      </c>
      <c r="M6">
        <v>138</v>
      </c>
      <c r="N6" s="1">
        <v>61.333333333333329</v>
      </c>
      <c r="O6" s="1">
        <v>90303.1</v>
      </c>
      <c r="P6" s="1"/>
      <c r="Q6" s="1"/>
    </row>
    <row r="7" spans="1:18" x14ac:dyDescent="0.2">
      <c r="A7" s="7" t="s">
        <v>556</v>
      </c>
      <c r="B7">
        <v>385</v>
      </c>
      <c r="C7">
        <v>1827</v>
      </c>
      <c r="D7" s="3">
        <v>43853</v>
      </c>
      <c r="E7" s="3">
        <v>43341</v>
      </c>
      <c r="F7" s="8">
        <v>294983</v>
      </c>
      <c r="G7">
        <v>9658</v>
      </c>
      <c r="H7">
        <v>161.4575807334428</v>
      </c>
      <c r="I7" s="12" t="s">
        <v>805</v>
      </c>
      <c r="J7" s="12" t="s">
        <v>575</v>
      </c>
      <c r="K7">
        <v>2</v>
      </c>
      <c r="L7">
        <v>1828</v>
      </c>
      <c r="M7">
        <v>1828</v>
      </c>
      <c r="N7" s="1">
        <v>37.85462828743011</v>
      </c>
      <c r="O7" s="1">
        <v>295090.84999999998</v>
      </c>
      <c r="P7" s="1" t="s">
        <v>1271</v>
      </c>
      <c r="Q7" s="1" t="s">
        <v>1272</v>
      </c>
      <c r="R7" s="4" t="s">
        <v>1245</v>
      </c>
    </row>
    <row r="8" spans="1:18" x14ac:dyDescent="0.2">
      <c r="A8" s="7" t="s">
        <v>421</v>
      </c>
      <c r="B8">
        <v>93</v>
      </c>
      <c r="C8">
        <v>219</v>
      </c>
      <c r="D8" s="3">
        <v>43796</v>
      </c>
      <c r="E8" s="3">
        <v>43458</v>
      </c>
      <c r="F8">
        <v>19110.7</v>
      </c>
      <c r="G8">
        <v>1198</v>
      </c>
      <c r="H8">
        <v>87.263470319634706</v>
      </c>
      <c r="I8" t="s">
        <v>805</v>
      </c>
      <c r="J8" t="s">
        <v>575</v>
      </c>
      <c r="K8">
        <v>2</v>
      </c>
      <c r="L8">
        <v>316</v>
      </c>
      <c r="M8">
        <v>316</v>
      </c>
      <c r="N8" s="1">
        <v>52.754590984974961</v>
      </c>
      <c r="O8" s="1">
        <v>36011.4</v>
      </c>
      <c r="P8" s="1"/>
      <c r="Q8" s="1"/>
      <c r="R8" t="s">
        <v>1247</v>
      </c>
    </row>
    <row r="9" spans="1:18" x14ac:dyDescent="0.2">
      <c r="A9" s="7" t="s">
        <v>424</v>
      </c>
      <c r="B9">
        <v>34</v>
      </c>
      <c r="C9">
        <v>41</v>
      </c>
      <c r="D9" s="3">
        <v>43780</v>
      </c>
      <c r="E9" s="3">
        <v>43298</v>
      </c>
      <c r="F9" s="8">
        <v>25577.599999999999</v>
      </c>
      <c r="G9">
        <v>477</v>
      </c>
      <c r="H9">
        <v>623.8439024390243</v>
      </c>
      <c r="I9" s="12" t="s">
        <v>805</v>
      </c>
      <c r="J9" s="12" t="s">
        <v>575</v>
      </c>
      <c r="K9">
        <v>2</v>
      </c>
      <c r="L9">
        <v>106</v>
      </c>
      <c r="M9">
        <v>106</v>
      </c>
      <c r="N9" s="1">
        <v>44.444444444444443</v>
      </c>
      <c r="O9" s="1">
        <v>73486.2</v>
      </c>
      <c r="P9" s="1"/>
      <c r="Q9" s="1"/>
    </row>
    <row r="10" spans="1:18" x14ac:dyDescent="0.2">
      <c r="A10" s="14" t="s">
        <v>29</v>
      </c>
      <c r="B10">
        <v>19</v>
      </c>
      <c r="C10">
        <v>36</v>
      </c>
      <c r="D10" s="3">
        <v>44249</v>
      </c>
      <c r="E10" s="3">
        <v>43942</v>
      </c>
      <c r="F10">
        <v>8846.02</v>
      </c>
      <c r="G10">
        <v>242</v>
      </c>
      <c r="H10">
        <v>245.72277777777779</v>
      </c>
      <c r="I10" t="s">
        <v>805</v>
      </c>
      <c r="J10" t="s">
        <v>8</v>
      </c>
      <c r="K10">
        <v>2</v>
      </c>
      <c r="L10">
        <v>114</v>
      </c>
      <c r="M10">
        <v>114</v>
      </c>
      <c r="N10" s="1">
        <v>94.214876033057848</v>
      </c>
      <c r="O10" s="1">
        <v>32840.92</v>
      </c>
      <c r="P10" s="1" t="s">
        <v>1270</v>
      </c>
      <c r="Q10" s="15" t="s">
        <v>1269</v>
      </c>
      <c r="R10" s="4" t="s">
        <v>1246</v>
      </c>
    </row>
    <row r="11" spans="1:18" x14ac:dyDescent="0.2">
      <c r="A11" s="14" t="s">
        <v>30</v>
      </c>
      <c r="B11">
        <v>53</v>
      </c>
      <c r="C11">
        <v>94</v>
      </c>
      <c r="D11" s="3">
        <v>44249</v>
      </c>
      <c r="E11" s="3">
        <v>43911</v>
      </c>
      <c r="F11">
        <v>3538.55</v>
      </c>
      <c r="G11">
        <v>597</v>
      </c>
      <c r="H11">
        <v>37.644148936170218</v>
      </c>
      <c r="I11" t="s">
        <v>805</v>
      </c>
      <c r="J11" t="s">
        <v>8</v>
      </c>
      <c r="K11">
        <v>2</v>
      </c>
      <c r="L11">
        <v>298</v>
      </c>
      <c r="M11">
        <v>298</v>
      </c>
      <c r="N11" s="1">
        <v>99.832495812395308</v>
      </c>
      <c r="O11" s="1">
        <v>17189.55</v>
      </c>
      <c r="P11" s="15" t="s">
        <v>1268</v>
      </c>
      <c r="Q11" s="15" t="s">
        <v>1267</v>
      </c>
      <c r="R11" s="4" t="s">
        <v>1250</v>
      </c>
    </row>
    <row r="12" spans="1:18" x14ac:dyDescent="0.2">
      <c r="A12" s="7" t="s">
        <v>414</v>
      </c>
      <c r="B12">
        <v>49</v>
      </c>
      <c r="C12">
        <v>92</v>
      </c>
      <c r="D12" s="3">
        <v>43795</v>
      </c>
      <c r="E12" s="3">
        <v>43574</v>
      </c>
      <c r="F12">
        <v>19481</v>
      </c>
      <c r="G12">
        <v>568</v>
      </c>
      <c r="H12">
        <v>211.75</v>
      </c>
      <c r="I12" t="s">
        <v>805</v>
      </c>
      <c r="J12" t="s">
        <v>575</v>
      </c>
      <c r="K12">
        <v>2</v>
      </c>
      <c r="L12">
        <v>297</v>
      </c>
      <c r="M12">
        <v>297</v>
      </c>
      <c r="N12" s="1">
        <v>104.5774647887324</v>
      </c>
      <c r="O12" s="1">
        <v>58597.1</v>
      </c>
      <c r="P12" s="1"/>
      <c r="Q12" s="1"/>
    </row>
    <row r="13" spans="1:18" x14ac:dyDescent="0.2">
      <c r="A13" s="7" t="s">
        <v>413</v>
      </c>
      <c r="B13">
        <v>103</v>
      </c>
      <c r="C13">
        <v>353</v>
      </c>
      <c r="D13" s="3">
        <v>43796</v>
      </c>
      <c r="E13" s="3">
        <v>43462</v>
      </c>
      <c r="F13" s="8">
        <v>52950</v>
      </c>
      <c r="G13">
        <v>1138</v>
      </c>
      <c r="H13">
        <v>150</v>
      </c>
      <c r="I13" t="s">
        <v>805</v>
      </c>
      <c r="J13" t="s">
        <v>575</v>
      </c>
      <c r="K13">
        <v>2</v>
      </c>
      <c r="L13">
        <v>573</v>
      </c>
      <c r="M13">
        <v>573</v>
      </c>
      <c r="N13" s="1">
        <v>100.70298769771529</v>
      </c>
      <c r="O13" s="1">
        <v>94337.5</v>
      </c>
      <c r="P13" s="1"/>
      <c r="Q13" s="1"/>
    </row>
    <row r="14" spans="1:18" x14ac:dyDescent="0.2">
      <c r="A14" s="7" t="s">
        <v>580</v>
      </c>
      <c r="B14">
        <v>84</v>
      </c>
      <c r="C14">
        <v>693</v>
      </c>
      <c r="D14" s="3">
        <v>44263</v>
      </c>
      <c r="E14" s="3">
        <v>43903</v>
      </c>
      <c r="F14" s="8">
        <v>38499</v>
      </c>
      <c r="G14">
        <v>1323</v>
      </c>
      <c r="H14">
        <v>55.554112554112557</v>
      </c>
      <c r="I14" s="12" t="s">
        <v>805</v>
      </c>
      <c r="J14" s="12" t="s">
        <v>8</v>
      </c>
      <c r="K14">
        <v>1</v>
      </c>
      <c r="L14">
        <v>693</v>
      </c>
      <c r="M14">
        <v>693</v>
      </c>
      <c r="N14" s="1">
        <v>104.76190476190477</v>
      </c>
      <c r="O14" s="1">
        <v>38499</v>
      </c>
      <c r="P14" s="1"/>
      <c r="Q14" s="1"/>
    </row>
    <row r="15" spans="1:18" x14ac:dyDescent="0.2">
      <c r="A15" s="7" t="s">
        <v>96</v>
      </c>
      <c r="B15">
        <v>149</v>
      </c>
      <c r="C15">
        <v>736</v>
      </c>
      <c r="D15" s="3">
        <v>43628</v>
      </c>
      <c r="E15" s="3">
        <v>43319</v>
      </c>
      <c r="F15" s="8">
        <v>93816</v>
      </c>
      <c r="G15">
        <v>4484</v>
      </c>
      <c r="H15">
        <v>127.46739130434783</v>
      </c>
      <c r="I15" s="12" t="s">
        <v>805</v>
      </c>
      <c r="J15" s="12" t="s">
        <v>8</v>
      </c>
      <c r="K15">
        <v>2</v>
      </c>
      <c r="L15">
        <v>740</v>
      </c>
      <c r="M15">
        <v>740</v>
      </c>
      <c r="N15" s="1">
        <v>33.006244424620874</v>
      </c>
      <c r="O15" s="1">
        <v>94062.75</v>
      </c>
      <c r="P15" s="1" t="s">
        <v>1271</v>
      </c>
      <c r="Q15" s="1" t="s">
        <v>1272</v>
      </c>
      <c r="R15" s="4" t="s">
        <v>1251</v>
      </c>
    </row>
    <row r="16" spans="1:18" x14ac:dyDescent="0.2">
      <c r="A16" s="7" t="s">
        <v>433</v>
      </c>
      <c r="B16">
        <v>35</v>
      </c>
      <c r="C16">
        <v>72</v>
      </c>
      <c r="D16" s="3">
        <v>43796</v>
      </c>
      <c r="E16" s="3">
        <v>43657</v>
      </c>
      <c r="F16">
        <v>15944.6</v>
      </c>
      <c r="G16">
        <v>252</v>
      </c>
      <c r="H16">
        <v>221.45277777777778</v>
      </c>
      <c r="I16" t="s">
        <v>805</v>
      </c>
      <c r="J16" t="s">
        <v>575</v>
      </c>
      <c r="K16">
        <v>2</v>
      </c>
      <c r="L16">
        <v>137</v>
      </c>
      <c r="M16">
        <v>137</v>
      </c>
      <c r="N16" s="1">
        <v>108.73015873015872</v>
      </c>
      <c r="O16" s="1">
        <v>28257.5</v>
      </c>
      <c r="P16" s="1" t="s">
        <v>1268</v>
      </c>
      <c r="Q16" s="1" t="s">
        <v>1267</v>
      </c>
      <c r="R16" s="4" t="s">
        <v>1252</v>
      </c>
    </row>
    <row r="17" spans="1:18" x14ac:dyDescent="0.2">
      <c r="A17" s="7" t="s">
        <v>423</v>
      </c>
      <c r="B17">
        <v>22</v>
      </c>
      <c r="C17">
        <v>62</v>
      </c>
      <c r="D17" s="3">
        <v>43794</v>
      </c>
      <c r="E17" s="3">
        <v>43563</v>
      </c>
      <c r="F17">
        <v>11199.5</v>
      </c>
      <c r="G17">
        <v>397</v>
      </c>
      <c r="H17">
        <v>180.63709677419354</v>
      </c>
      <c r="I17" t="s">
        <v>805</v>
      </c>
      <c r="J17" t="s">
        <v>575</v>
      </c>
      <c r="K17">
        <v>2</v>
      </c>
      <c r="L17">
        <v>199</v>
      </c>
      <c r="M17">
        <v>199</v>
      </c>
      <c r="N17" s="1">
        <v>100.25188916876576</v>
      </c>
      <c r="O17" s="1">
        <v>35853.199999999997</v>
      </c>
      <c r="P17" s="1" t="s">
        <v>1268</v>
      </c>
      <c r="Q17" s="1" t="s">
        <v>1267</v>
      </c>
      <c r="R17" s="4" t="s">
        <v>1253</v>
      </c>
    </row>
    <row r="18" spans="1:18" x14ac:dyDescent="0.2">
      <c r="A18" s="7" t="s">
        <v>70</v>
      </c>
      <c r="B18">
        <v>30</v>
      </c>
      <c r="C18">
        <v>57</v>
      </c>
      <c r="D18" s="3">
        <v>43906</v>
      </c>
      <c r="E18" s="3">
        <v>43713</v>
      </c>
      <c r="F18">
        <v>10617</v>
      </c>
      <c r="G18">
        <v>419</v>
      </c>
      <c r="H18">
        <v>186.26315789473685</v>
      </c>
      <c r="I18" t="s">
        <v>805</v>
      </c>
      <c r="J18" t="s">
        <v>8</v>
      </c>
      <c r="K18">
        <v>2</v>
      </c>
      <c r="L18">
        <v>111</v>
      </c>
      <c r="M18">
        <v>111</v>
      </c>
      <c r="N18" s="1">
        <v>52.983293556085918</v>
      </c>
      <c r="O18" s="1">
        <v>20860.599999999999</v>
      </c>
      <c r="P18" s="1" t="s">
        <v>1273</v>
      </c>
      <c r="Q18" s="1">
        <v>0</v>
      </c>
      <c r="R18" s="4" t="s">
        <v>1254</v>
      </c>
    </row>
    <row r="19" spans="1:18" x14ac:dyDescent="0.2">
      <c r="A19" s="14" t="s">
        <v>38</v>
      </c>
      <c r="B19">
        <v>25</v>
      </c>
      <c r="C19">
        <v>59</v>
      </c>
      <c r="D19" s="3">
        <v>44235</v>
      </c>
      <c r="E19" s="3">
        <v>43694</v>
      </c>
      <c r="F19" s="8">
        <v>23865.8</v>
      </c>
      <c r="G19">
        <v>134</v>
      </c>
      <c r="H19">
        <v>404.5050847457627</v>
      </c>
      <c r="I19" t="s">
        <v>805</v>
      </c>
      <c r="J19" t="s">
        <v>8</v>
      </c>
      <c r="K19">
        <v>2</v>
      </c>
      <c r="L19">
        <v>63</v>
      </c>
      <c r="M19">
        <v>63</v>
      </c>
      <c r="N19" s="1">
        <v>94.029850746268664</v>
      </c>
      <c r="O19" s="1">
        <v>25642.799999999999</v>
      </c>
      <c r="P19" s="1" t="s">
        <v>1274</v>
      </c>
      <c r="Q19" s="1" t="s">
        <v>1275</v>
      </c>
      <c r="R19" s="4" t="s">
        <v>1248</v>
      </c>
    </row>
    <row r="20" spans="1:18" x14ac:dyDescent="0.2">
      <c r="A20" s="7" t="s">
        <v>809</v>
      </c>
      <c r="B20">
        <v>119</v>
      </c>
      <c r="C20">
        <v>477</v>
      </c>
      <c r="D20" s="3">
        <v>43606</v>
      </c>
      <c r="E20" s="3">
        <v>43350</v>
      </c>
      <c r="F20" s="8">
        <v>61307.199999999997</v>
      </c>
      <c r="G20">
        <v>969</v>
      </c>
      <c r="H20">
        <v>128.5266247379455</v>
      </c>
      <c r="I20" s="12" t="s">
        <v>805</v>
      </c>
      <c r="J20" s="12" t="s">
        <v>575</v>
      </c>
      <c r="K20">
        <v>1</v>
      </c>
      <c r="L20">
        <v>477</v>
      </c>
      <c r="M20">
        <v>477</v>
      </c>
      <c r="N20" s="1">
        <v>98.452012383900936</v>
      </c>
      <c r="O20" s="1">
        <v>61307.199999999997</v>
      </c>
      <c r="P20" s="1"/>
      <c r="Q20" s="1"/>
    </row>
    <row r="21" spans="1:18" x14ac:dyDescent="0.2">
      <c r="A21" s="14" t="s">
        <v>15</v>
      </c>
      <c r="B21">
        <v>68</v>
      </c>
      <c r="C21">
        <v>238</v>
      </c>
      <c r="D21" s="3">
        <v>44263</v>
      </c>
      <c r="E21" s="3">
        <v>43630</v>
      </c>
      <c r="F21" s="8">
        <v>36532.300000000003</v>
      </c>
      <c r="G21">
        <v>13196</v>
      </c>
      <c r="H21">
        <v>153.49705882352941</v>
      </c>
      <c r="I21" s="12" t="s">
        <v>805</v>
      </c>
      <c r="J21" s="12" t="s">
        <v>8</v>
      </c>
      <c r="K21">
        <v>2</v>
      </c>
      <c r="L21">
        <v>820</v>
      </c>
      <c r="M21">
        <v>820</v>
      </c>
      <c r="N21" s="1">
        <v>12.428008487420431</v>
      </c>
      <c r="O21" s="1">
        <v>128658.7</v>
      </c>
      <c r="P21" s="1" t="s">
        <v>1276</v>
      </c>
      <c r="Q21" s="1" t="s">
        <v>1277</v>
      </c>
      <c r="R21" s="4" t="s">
        <v>1249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08A7-4F2F-A44F-B97E-6BAC58F9151A}">
  <dimension ref="A1:A2"/>
  <sheetViews>
    <sheetView tabSelected="1" workbookViewId="0">
      <selection activeCell="A6" sqref="A6"/>
    </sheetView>
  </sheetViews>
  <sheetFormatPr baseColWidth="10" defaultRowHeight="15" x14ac:dyDescent="0.2"/>
  <cols>
    <col min="1" max="1" width="34.5" customWidth="1"/>
  </cols>
  <sheetData>
    <row r="1" spans="1:1" x14ac:dyDescent="0.2">
      <c r="A1" t="s">
        <v>1279</v>
      </c>
    </row>
    <row r="2" spans="1:1" x14ac:dyDescent="0.2">
      <c r="A2" t="s">
        <v>1280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AEF7-A39C-4AEE-8D9F-244FA146C3D1}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okex</vt:lpstr>
      <vt:lpstr>huobi</vt:lpstr>
      <vt:lpstr>Sheet3</vt:lpstr>
      <vt:lpstr>币安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SNF</dc:creator>
  <cp:lastModifiedBy>Microsoft Office 用户</cp:lastModifiedBy>
  <dcterms:created xsi:type="dcterms:W3CDTF">2021-06-10T02:03:55Z</dcterms:created>
  <dcterms:modified xsi:type="dcterms:W3CDTF">2021-06-18T09:20:38Z</dcterms:modified>
</cp:coreProperties>
</file>