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rsonal\Laboratory\"/>
    </mc:Choice>
  </mc:AlternateContent>
  <bookViews>
    <workbookView xWindow="0" yWindow="0" windowWidth="20490" windowHeight="7755"/>
  </bookViews>
  <sheets>
    <sheet name="Task All" sheetId="1" r:id="rId1"/>
  </sheets>
  <externalReferences>
    <externalReference r:id="rId2"/>
  </externalReferences>
  <definedNames>
    <definedName name="_xlnm._FilterDatabase" localSheetId="0" hidden="1">'Task All'!$A$8:$I$18</definedName>
    <definedName name="Assignment_Table">#REF!</definedName>
    <definedName name="Resource_Table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B6" i="1"/>
  <c r="C5" i="1"/>
  <c r="B5" i="1"/>
  <c r="C4" i="1"/>
  <c r="B4" i="1"/>
</calcChain>
</file>

<file path=xl/sharedStrings.xml><?xml version="1.0" encoding="utf-8"?>
<sst xmlns="http://schemas.openxmlformats.org/spreadsheetml/2006/main" count="32" uniqueCount="22">
  <si>
    <t>No</t>
  </si>
  <si>
    <t>Task Name</t>
  </si>
  <si>
    <t>Hour</t>
  </si>
  <si>
    <t>Duration</t>
  </si>
  <si>
    <t>Start</t>
  </si>
  <si>
    <t>End</t>
  </si>
  <si>
    <t>Complete</t>
  </si>
  <si>
    <t>Delay</t>
  </si>
  <si>
    <t>System Analysis</t>
  </si>
  <si>
    <t>PEN Vannak</t>
  </si>
  <si>
    <t>User Manager</t>
  </si>
  <si>
    <t>CHOEURN Sochy</t>
  </si>
  <si>
    <t>Doctor Manager</t>
  </si>
  <si>
    <t>Patient Manager</t>
  </si>
  <si>
    <t>Ill Manager</t>
  </si>
  <si>
    <t>Ill Test Manager</t>
  </si>
  <si>
    <t>Doctor Commission</t>
  </si>
  <si>
    <t>OU Sophea</t>
  </si>
  <si>
    <t>Report Manager</t>
  </si>
  <si>
    <t>Test All Task</t>
  </si>
  <si>
    <t>For unexpected risk</t>
  </si>
  <si>
    <t>Laboratory Project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</si>
</sst>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\ &quot;hrs&quot;"/>
    <numFmt numFmtId="165" formatCode="0.00\ &quot;days&quot;"/>
    <numFmt numFmtId="166" formatCode="0\ &quot;%&quot;"/>
    <numFmt numFmtId="167" formatCode="0.00&quot;days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22" fontId="0" fillId="0" borderId="1" xfId="0" applyNumberFormat="1" applyBorder="1"/>
    <xf numFmtId="166" fontId="0" fillId="0" borderId="1" xfId="1" applyNumberFormat="1" applyFont="1" applyBorder="1"/>
    <xf numFmtId="22" fontId="0" fillId="0" borderId="0" xfId="0" applyNumberFormat="1"/>
    <xf numFmtId="164" fontId="2" fillId="0" borderId="1" xfId="0" applyNumberFormat="1" applyFont="1" applyBorder="1"/>
    <xf numFmtId="0" fontId="0" fillId="0" borderId="0" xfId="0" applyBorder="1"/>
    <xf numFmtId="164" fontId="2" fillId="0" borderId="0" xfId="0" applyNumberFormat="1" applyFont="1" applyBorder="1"/>
    <xf numFmtId="167" fontId="2" fillId="0" borderId="0" xfId="0" applyNumberFormat="1" applyFont="1" applyBorder="1"/>
    <xf numFmtId="0" fontId="0" fillId="2" borderId="2" xfId="0" applyFill="1" applyBorder="1"/>
    <xf numFmtId="164" fontId="2" fillId="0" borderId="3" xfId="0" applyNumberFormat="1" applyFont="1" applyBorder="1"/>
    <xf numFmtId="167" fontId="2" fillId="0" borderId="4" xfId="0" applyNumberFormat="1" applyFont="1" applyBorder="1"/>
    <xf numFmtId="0" fontId="0" fillId="2" borderId="5" xfId="0" applyFill="1" applyBorder="1"/>
    <xf numFmtId="167" fontId="2" fillId="0" borderId="6" xfId="0" applyNumberFormat="1" applyFont="1" applyBorder="1"/>
    <xf numFmtId="0" fontId="0" fillId="2" borderId="7" xfId="0" applyFill="1" applyBorder="1"/>
    <xf numFmtId="164" fontId="2" fillId="0" borderId="8" xfId="0" applyNumberFormat="1" applyFont="1" applyBorder="1"/>
    <xf numFmtId="167" fontId="2" fillId="0" borderId="9" xfId="0" applyNumberFormat="1" applyFont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165" fontId="0" fillId="0" borderId="8" xfId="0" applyNumberFormat="1" applyBorder="1"/>
    <xf numFmtId="22" fontId="0" fillId="0" borderId="8" xfId="0" applyNumberFormat="1" applyBorder="1"/>
    <xf numFmtId="166" fontId="0" fillId="0" borderId="8" xfId="1" applyNumberFormat="1" applyFont="1" applyBorder="1"/>
    <xf numFmtId="0" fontId="0" fillId="0" borderId="9" xfId="0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nith%20Laboratory%20Task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 Analysis"/>
      <sheetName val="Quotation"/>
      <sheetName val="Task All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tabSelected="1" workbookViewId="0">
      <selection activeCell="I5" sqref="I5"/>
    </sheetView>
  </sheetViews>
  <sheetFormatPr defaultRowHeight="15" x14ac:dyDescent="0.25"/>
  <cols>
    <col min="1" max="1" width="15.42578125" bestFit="1" customWidth="1"/>
    <col min="2" max="2" width="18.7109375" bestFit="1" customWidth="1"/>
    <col min="3" max="3" width="18.7109375" customWidth="1"/>
    <col min="4" max="4" width="9.7109375" bestFit="1" customWidth="1"/>
    <col min="5" max="5" width="10" bestFit="1" customWidth="1"/>
    <col min="6" max="7" width="15.85546875" bestFit="1" customWidth="1"/>
    <col min="8" max="8" width="15.85546875" customWidth="1"/>
  </cols>
  <sheetData>
    <row r="2" spans="1:9" ht="28.5" x14ac:dyDescent="0.45">
      <c r="A2" s="31" t="s">
        <v>21</v>
      </c>
      <c r="B2" s="31"/>
      <c r="C2" s="31"/>
      <c r="D2" s="31"/>
      <c r="E2" s="31"/>
      <c r="F2" s="31"/>
      <c r="G2" s="31"/>
      <c r="H2" s="31"/>
      <c r="I2" s="31"/>
    </row>
    <row r="3" spans="1:9" ht="14.25" customHeight="1" thickBot="1" x14ac:dyDescent="0.5">
      <c r="A3" s="32"/>
      <c r="B3" s="32"/>
      <c r="C3" s="32"/>
      <c r="D3" s="32"/>
      <c r="E3" s="32"/>
      <c r="F3" s="32"/>
      <c r="G3" s="32"/>
      <c r="H3" s="32"/>
      <c r="I3" s="32"/>
    </row>
    <row r="4" spans="1:9" x14ac:dyDescent="0.25">
      <c r="A4" s="11" t="s">
        <v>9</v>
      </c>
      <c r="B4" s="12">
        <f>SUM(D9,D11,D12,D14)</f>
        <v>73</v>
      </c>
      <c r="C4" s="13">
        <f>SUM(E9,E11,E12,E14)</f>
        <v>18.25</v>
      </c>
    </row>
    <row r="5" spans="1:9" x14ac:dyDescent="0.25">
      <c r="A5" s="14" t="s">
        <v>17</v>
      </c>
      <c r="B5" s="7">
        <f>SUM(D15,D17,D18)</f>
        <v>28</v>
      </c>
      <c r="C5" s="15">
        <f>SUM(E15,E17,E18)</f>
        <v>7</v>
      </c>
    </row>
    <row r="6" spans="1:9" ht="15.75" thickBot="1" x14ac:dyDescent="0.3">
      <c r="A6" s="16" t="s">
        <v>11</v>
      </c>
      <c r="B6" s="17">
        <f>SUM(D10,D13,D16)</f>
        <v>59</v>
      </c>
      <c r="C6" s="18">
        <f>SUM(E10,E13,E16)</f>
        <v>14.75</v>
      </c>
    </row>
    <row r="7" spans="1:9" ht="15.75" thickBot="1" x14ac:dyDescent="0.3">
      <c r="A7" s="8"/>
      <c r="B7" s="9"/>
      <c r="C7" s="10"/>
    </row>
    <row r="8" spans="1:9" x14ac:dyDescent="0.25">
      <c r="A8" s="19" t="s">
        <v>0</v>
      </c>
      <c r="B8" s="20" t="s">
        <v>1</v>
      </c>
      <c r="C8" s="20"/>
      <c r="D8" s="20" t="s">
        <v>2</v>
      </c>
      <c r="E8" s="20" t="s">
        <v>3</v>
      </c>
      <c r="F8" s="20" t="s">
        <v>4</v>
      </c>
      <c r="G8" s="20" t="s">
        <v>5</v>
      </c>
      <c r="H8" s="20" t="s">
        <v>6</v>
      </c>
      <c r="I8" s="21" t="s">
        <v>7</v>
      </c>
    </row>
    <row r="9" spans="1:9" x14ac:dyDescent="0.25">
      <c r="A9" s="22">
        <v>1</v>
      </c>
      <c r="B9" s="1" t="s">
        <v>8</v>
      </c>
      <c r="C9" s="1" t="s">
        <v>9</v>
      </c>
      <c r="D9" s="2">
        <v>22</v>
      </c>
      <c r="E9" s="3">
        <v>5.5</v>
      </c>
      <c r="F9" s="4">
        <v>41501.833333333336</v>
      </c>
      <c r="G9" s="4">
        <v>41506.25</v>
      </c>
      <c r="H9" s="5">
        <v>100</v>
      </c>
      <c r="I9" s="23">
        <v>0</v>
      </c>
    </row>
    <row r="10" spans="1:9" x14ac:dyDescent="0.25">
      <c r="A10" s="22">
        <v>2</v>
      </c>
      <c r="B10" s="1" t="s">
        <v>10</v>
      </c>
      <c r="C10" s="1" t="s">
        <v>11</v>
      </c>
      <c r="D10" s="2">
        <v>10</v>
      </c>
      <c r="E10" s="3">
        <v>2.5</v>
      </c>
      <c r="F10" s="4">
        <v>41511.833333333336</v>
      </c>
      <c r="G10" s="4">
        <v>41514.041666666664</v>
      </c>
      <c r="H10" s="5">
        <v>100</v>
      </c>
      <c r="I10" s="23">
        <v>0</v>
      </c>
    </row>
    <row r="11" spans="1:9" x14ac:dyDescent="0.25">
      <c r="A11" s="22">
        <v>3</v>
      </c>
      <c r="B11" s="1" t="s">
        <v>12</v>
      </c>
      <c r="C11" s="1" t="s">
        <v>9</v>
      </c>
      <c r="D11" s="2">
        <v>4</v>
      </c>
      <c r="E11" s="3">
        <v>1</v>
      </c>
      <c r="F11" s="4">
        <v>41513.833333333336</v>
      </c>
      <c r="G11" s="4">
        <v>41514</v>
      </c>
      <c r="H11" s="5">
        <v>0</v>
      </c>
      <c r="I11" s="23">
        <v>0</v>
      </c>
    </row>
    <row r="12" spans="1:9" x14ac:dyDescent="0.25">
      <c r="A12" s="22">
        <v>4</v>
      </c>
      <c r="B12" s="1" t="s">
        <v>13</v>
      </c>
      <c r="C12" s="1" t="s">
        <v>9</v>
      </c>
      <c r="D12" s="2">
        <v>2</v>
      </c>
      <c r="E12" s="3">
        <v>0.5</v>
      </c>
      <c r="F12" s="4">
        <v>41514.833333333336</v>
      </c>
      <c r="G12" s="4">
        <v>41514.916666666664</v>
      </c>
      <c r="H12" s="5">
        <v>0</v>
      </c>
      <c r="I12" s="23">
        <v>0</v>
      </c>
    </row>
    <row r="13" spans="1:9" x14ac:dyDescent="0.25">
      <c r="A13" s="22">
        <v>5</v>
      </c>
      <c r="B13" s="1" t="s">
        <v>14</v>
      </c>
      <c r="C13" s="1" t="s">
        <v>11</v>
      </c>
      <c r="D13" s="2">
        <v>16</v>
      </c>
      <c r="E13" s="3">
        <v>4</v>
      </c>
      <c r="F13" s="4">
        <v>41515.833333333336</v>
      </c>
      <c r="G13" s="4">
        <v>41517.333333333336</v>
      </c>
      <c r="H13" s="5">
        <v>0</v>
      </c>
      <c r="I13" s="23">
        <v>0</v>
      </c>
    </row>
    <row r="14" spans="1:9" x14ac:dyDescent="0.25">
      <c r="A14" s="22">
        <v>6</v>
      </c>
      <c r="B14" s="1" t="s">
        <v>15</v>
      </c>
      <c r="C14" s="1" t="s">
        <v>9</v>
      </c>
      <c r="D14" s="2">
        <v>45</v>
      </c>
      <c r="E14" s="3">
        <v>11.25</v>
      </c>
      <c r="F14" s="4">
        <v>41518.833333333336</v>
      </c>
      <c r="G14" s="4">
        <v>41523.875</v>
      </c>
      <c r="H14" s="5">
        <v>0</v>
      </c>
      <c r="I14" s="23">
        <v>0</v>
      </c>
    </row>
    <row r="15" spans="1:9" x14ac:dyDescent="0.25">
      <c r="A15" s="22">
        <v>7</v>
      </c>
      <c r="B15" s="1" t="s">
        <v>16</v>
      </c>
      <c r="C15" s="1" t="s">
        <v>17</v>
      </c>
      <c r="D15" s="2">
        <v>8</v>
      </c>
      <c r="E15" s="3">
        <v>2</v>
      </c>
      <c r="F15" s="4">
        <v>41522.833333333336</v>
      </c>
      <c r="G15" s="4">
        <v>41523.958333333336</v>
      </c>
      <c r="H15" s="5">
        <v>0</v>
      </c>
      <c r="I15" s="23">
        <v>0</v>
      </c>
    </row>
    <row r="16" spans="1:9" x14ac:dyDescent="0.25">
      <c r="A16" s="22">
        <v>8</v>
      </c>
      <c r="B16" s="1" t="s">
        <v>18</v>
      </c>
      <c r="C16" s="1" t="s">
        <v>11</v>
      </c>
      <c r="D16" s="2">
        <v>33</v>
      </c>
      <c r="E16" s="3">
        <v>8.25</v>
      </c>
      <c r="F16" s="4">
        <v>41520.833333333336</v>
      </c>
      <c r="G16" s="4">
        <v>41527</v>
      </c>
      <c r="H16" s="5">
        <v>0</v>
      </c>
      <c r="I16" s="23">
        <v>0</v>
      </c>
    </row>
    <row r="17" spans="1:9" x14ac:dyDescent="0.25">
      <c r="A17" s="22">
        <v>9</v>
      </c>
      <c r="B17" s="1" t="s">
        <v>19</v>
      </c>
      <c r="C17" s="1" t="s">
        <v>17</v>
      </c>
      <c r="D17" s="2">
        <v>10</v>
      </c>
      <c r="E17" s="3">
        <v>2.5</v>
      </c>
      <c r="F17" s="4">
        <v>41523.833333333336</v>
      </c>
      <c r="G17" s="4">
        <v>41527.041666666664</v>
      </c>
      <c r="H17" s="5">
        <v>0</v>
      </c>
      <c r="I17" s="23">
        <v>0</v>
      </c>
    </row>
    <row r="18" spans="1:9" ht="15.75" thickBot="1" x14ac:dyDescent="0.3">
      <c r="A18" s="24">
        <v>10</v>
      </c>
      <c r="B18" s="25" t="s">
        <v>20</v>
      </c>
      <c r="C18" s="25" t="s">
        <v>17</v>
      </c>
      <c r="D18" s="26">
        <v>10</v>
      </c>
      <c r="E18" s="27">
        <v>2.5</v>
      </c>
      <c r="F18" s="28">
        <v>41527.833333333336</v>
      </c>
      <c r="G18" s="28">
        <v>41529.041666666664</v>
      </c>
      <c r="H18" s="29">
        <v>0</v>
      </c>
      <c r="I18" s="30">
        <v>0</v>
      </c>
    </row>
    <row r="19" spans="1:9" x14ac:dyDescent="0.25">
      <c r="E19" s="6"/>
      <c r="F19" s="6"/>
    </row>
  </sheetData>
  <autoFilter ref="A8:I18"/>
  <mergeCells count="1">
    <mergeCell ref="A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Vannak PEN</dc:creator>
  <cp:lastModifiedBy>Vannak PEN</cp:lastModifiedBy>
  <dcterms:created xsi:type="dcterms:W3CDTF">2013-08-27T07:45:59Z</dcterms:created>
  <dcterms:modified xsi:type="dcterms:W3CDTF">2013-08-27T07:48:40Z</dcterms:modified>
</cp:coreProperties>
</file>