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nnshi_hashiguchi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G5" i="1"/>
  <c r="F6" i="1"/>
  <c r="F7" i="1"/>
  <c r="F8" i="1"/>
  <c r="F9" i="1"/>
  <c r="F10" i="1"/>
  <c r="F11" i="1"/>
  <c r="F12" i="1"/>
  <c r="F13" i="1"/>
  <c r="F14" i="1"/>
  <c r="F5" i="1"/>
  <c r="C5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<sst xmlns="http://schemas.openxmlformats.org/spreadsheetml/2006/main" count="17" uniqueCount="13">
  <si>
    <t>R標準数</t>
    <rPh sb="1" eb="3">
      <t>ヒョウジュン</t>
    </rPh>
    <rPh sb="3" eb="4">
      <t>スウ</t>
    </rPh>
    <phoneticPr fontId="1"/>
  </si>
  <si>
    <t>n</t>
    <phoneticPr fontId="1"/>
  </si>
  <si>
    <t>R5</t>
    <phoneticPr fontId="1"/>
  </si>
  <si>
    <t>R10</t>
    <phoneticPr fontId="1"/>
  </si>
  <si>
    <t>R20</t>
    <phoneticPr fontId="1"/>
  </si>
  <si>
    <t>x=n/5</t>
    <phoneticPr fontId="1"/>
  </si>
  <si>
    <r>
      <t>10</t>
    </r>
    <r>
      <rPr>
        <vertAlign val="superscript"/>
        <sz val="14"/>
        <color theme="1"/>
        <rFont val="ＭＳ Ｐゴシック"/>
        <family val="3"/>
        <charset val="128"/>
        <scheme val="minor"/>
      </rPr>
      <t>x</t>
    </r>
    <phoneticPr fontId="1"/>
  </si>
  <si>
    <t>x=n/10</t>
    <phoneticPr fontId="1"/>
  </si>
  <si>
    <t>x=n/20</t>
    <phoneticPr fontId="1"/>
  </si>
  <si>
    <t>R20</t>
    <phoneticPr fontId="1"/>
  </si>
  <si>
    <t>出席番号１</t>
    <rPh sb="0" eb="2">
      <t>シュッセキ</t>
    </rPh>
    <rPh sb="2" eb="4">
      <t>バンゴウ</t>
    </rPh>
    <phoneticPr fontId="1"/>
  </si>
  <si>
    <t>氏名</t>
    <rPh sb="0" eb="2">
      <t>シメイ</t>
    </rPh>
    <phoneticPr fontId="1"/>
  </si>
  <si>
    <t>宇田川諒</t>
    <rPh sb="0" eb="3">
      <t>ウダガワ</t>
    </rPh>
    <rPh sb="3" eb="4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</si>
</sst>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"/>
    <numFmt numFmtId="180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vertAlign val="superscript"/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Border="1">
      <alignment vertical="center"/>
    </xf>
    <xf numFmtId="179" fontId="0" fillId="2" borderId="0" xfId="0" applyNumberFormat="1" applyFill="1" applyBorder="1">
      <alignment vertical="center"/>
    </xf>
    <xf numFmtId="180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2" fontId="0" fillId="0" borderId="7" xfId="0" applyNumberFormat="1" applyBorder="1">
      <alignment vertical="center"/>
    </xf>
    <xf numFmtId="179" fontId="0" fillId="2" borderId="7" xfId="0" applyNumberFormat="1" applyFill="1" applyBorder="1">
      <alignment vertical="center"/>
    </xf>
    <xf numFmtId="2" fontId="0" fillId="0" borderId="8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406933508311457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268190990944666E-2"/>
          <c:y val="8.0059600561620675E-2"/>
          <c:w val="0.85849342701431242"/>
          <c:h val="0.7968793062577984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Sheet1!$J$5:$J$24</c:f>
              <c:numCache>
                <c:formatCode>0.000</c:formatCode>
                <c:ptCount val="20"/>
                <c:pt idx="0">
                  <c:v>1</c:v>
                </c:pt>
                <c:pt idx="1">
                  <c:v>1.1220184543019636</c:v>
                </c:pt>
                <c:pt idx="2">
                  <c:v>1.2589254117941673</c:v>
                </c:pt>
                <c:pt idx="3">
                  <c:v>1.4125375446227544</c:v>
                </c:pt>
                <c:pt idx="4">
                  <c:v>1.5848931924611136</c:v>
                </c:pt>
                <c:pt idx="5">
                  <c:v>1.778279410038923</c:v>
                </c:pt>
                <c:pt idx="6">
                  <c:v>1.9952623149688797</c:v>
                </c:pt>
                <c:pt idx="7">
                  <c:v>2.2387211385683394</c:v>
                </c:pt>
                <c:pt idx="8">
                  <c:v>2.5118864315095806</c:v>
                </c:pt>
                <c:pt idx="9">
                  <c:v>2.8183829312644542</c:v>
                </c:pt>
                <c:pt idx="10">
                  <c:v>3.1622776601683795</c:v>
                </c:pt>
                <c:pt idx="11">
                  <c:v>3.5481338923357555</c:v>
                </c:pt>
                <c:pt idx="12">
                  <c:v>3.9810717055349727</c:v>
                </c:pt>
                <c:pt idx="13">
                  <c:v>4.4668359215096318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6.3095734448019343</c:v>
                </c:pt>
                <c:pt idx="17">
                  <c:v>7.0794578438413795</c:v>
                </c:pt>
                <c:pt idx="18">
                  <c:v>7.9432823472428176</c:v>
                </c:pt>
                <c:pt idx="19">
                  <c:v>8.9125093813374576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6072"/>
        <c:axId val="397728032"/>
      </c:scatterChart>
      <c:valAx>
        <c:axId val="3977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728032"/>
        <c:crosses val="autoZero"/>
        <c:crossBetween val="midCat"/>
      </c:valAx>
      <c:valAx>
        <c:axId val="3977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7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406933508311457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Sheet1!$J$5:$J$24</c:f>
              <c:numCache>
                <c:formatCode>0.000</c:formatCode>
                <c:ptCount val="20"/>
                <c:pt idx="0">
                  <c:v>1</c:v>
                </c:pt>
                <c:pt idx="1">
                  <c:v>1.1220184543019636</c:v>
                </c:pt>
                <c:pt idx="2">
                  <c:v>1.2589254117941673</c:v>
                </c:pt>
                <c:pt idx="3">
                  <c:v>1.4125375446227544</c:v>
                </c:pt>
                <c:pt idx="4">
                  <c:v>1.5848931924611136</c:v>
                </c:pt>
                <c:pt idx="5">
                  <c:v>1.778279410038923</c:v>
                </c:pt>
                <c:pt idx="6">
                  <c:v>1.9952623149688797</c:v>
                </c:pt>
                <c:pt idx="7">
                  <c:v>2.2387211385683394</c:v>
                </c:pt>
                <c:pt idx="8">
                  <c:v>2.5118864315095806</c:v>
                </c:pt>
                <c:pt idx="9">
                  <c:v>2.8183829312644542</c:v>
                </c:pt>
                <c:pt idx="10">
                  <c:v>3.1622776601683795</c:v>
                </c:pt>
                <c:pt idx="11">
                  <c:v>3.5481338923357555</c:v>
                </c:pt>
                <c:pt idx="12">
                  <c:v>3.9810717055349727</c:v>
                </c:pt>
                <c:pt idx="13">
                  <c:v>4.4668359215096318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6.3095734448019343</c:v>
                </c:pt>
                <c:pt idx="17">
                  <c:v>7.0794578438413795</c:v>
                </c:pt>
                <c:pt idx="18">
                  <c:v>7.9432823472428176</c:v>
                </c:pt>
                <c:pt idx="19">
                  <c:v>8.9125093813374576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8816"/>
        <c:axId val="325452120"/>
      </c:scatterChart>
      <c:valAx>
        <c:axId val="3977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452120"/>
        <c:crosses val="autoZero"/>
        <c:crossBetween val="midCat"/>
      </c:valAx>
      <c:valAx>
        <c:axId val="325452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7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178985</xdr:colOff>
      <xdr:row>26</xdr:row>
      <xdr:rowOff>44379</xdr:rowOff>
    </xdr:from>
    <xdr:to>
      <xdr:col>9</xdr:col>
      <xdr:colOff>190500</xdr:colOff>
      <xdr:row>49</xdr:row>
      <xdr:rowOff>7327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520212</xdr:colOff>
      <xdr:row>24</xdr:row>
      <xdr:rowOff>117231</xdr:rowOff>
    </xdr:from>
    <xdr:to>
      <xdr:col>17</xdr:col>
      <xdr:colOff>678264</xdr:colOff>
      <xdr:row>47</xdr:row>
      <xdr:rowOff>80178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30" zoomScaleNormal="130" workbookViewId="0">
      <selection activeCell="A7" sqref="A7"/>
    </sheetView>
  </sheetViews>
  <sheetFormatPr defaultRowHeight="13.5" x14ac:dyDescent="0.15"/>
  <cols>
    <col min="7" max="7" width="11" bestFit="1" customWidth="1"/>
    <col min="10" max="10" width="9.875" bestFit="1" customWidth="1"/>
  </cols>
  <sheetData>
    <row r="1" spans="1:11" ht="14.25" thickBot="1" x14ac:dyDescent="0.2">
      <c r="A1" t="s">
        <v>10</v>
      </c>
      <c r="C1" t="s">
        <v>11</v>
      </c>
      <c r="D1" t="s">
        <v>12</v>
      </c>
    </row>
    <row r="2" spans="1:11" x14ac:dyDescent="0.15">
      <c r="B2" s="2" t="s">
        <v>0</v>
      </c>
      <c r="C2" s="3"/>
      <c r="D2" s="3"/>
      <c r="E2" s="3"/>
      <c r="F2" s="4"/>
      <c r="G2" s="4"/>
      <c r="H2" s="4"/>
      <c r="I2" s="4"/>
      <c r="J2" s="4"/>
      <c r="K2" s="5"/>
    </row>
    <row r="3" spans="1:11" x14ac:dyDescent="0.15">
      <c r="B3" s="6" t="s">
        <v>1</v>
      </c>
      <c r="C3" s="7" t="s">
        <v>2</v>
      </c>
      <c r="D3" s="7"/>
      <c r="E3" s="7"/>
      <c r="F3" s="7" t="s">
        <v>3</v>
      </c>
      <c r="G3" s="7"/>
      <c r="H3" s="7"/>
      <c r="I3" s="7" t="s">
        <v>4</v>
      </c>
      <c r="J3" s="7"/>
      <c r="K3" s="8"/>
    </row>
    <row r="4" spans="1:11" ht="20.25" x14ac:dyDescent="0.15">
      <c r="B4" s="9"/>
      <c r="C4" s="10" t="s">
        <v>5</v>
      </c>
      <c r="D4" s="11" t="s">
        <v>6</v>
      </c>
      <c r="E4" s="11" t="s">
        <v>2</v>
      </c>
      <c r="F4" s="10" t="s">
        <v>7</v>
      </c>
      <c r="G4" s="11" t="s">
        <v>6</v>
      </c>
      <c r="H4" s="11" t="s">
        <v>3</v>
      </c>
      <c r="I4" s="10" t="s">
        <v>8</v>
      </c>
      <c r="J4" s="11" t="s">
        <v>6</v>
      </c>
      <c r="K4" s="12" t="s">
        <v>9</v>
      </c>
    </row>
    <row r="5" spans="1:11" x14ac:dyDescent="0.15">
      <c r="B5" s="9">
        <v>0</v>
      </c>
      <c r="C5" s="13">
        <f>B5/5</f>
        <v>0</v>
      </c>
      <c r="D5" s="14">
        <f t="shared" ref="D5:D9" si="0">POWER(10,C5)</f>
        <v>1</v>
      </c>
      <c r="E5" s="13">
        <v>1</v>
      </c>
      <c r="F5" s="15">
        <f>B5/10</f>
        <v>0</v>
      </c>
      <c r="G5" s="14">
        <f>POWER(10,F5)</f>
        <v>1</v>
      </c>
      <c r="H5" s="13">
        <v>1</v>
      </c>
      <c r="I5" s="13">
        <f>B5/20</f>
        <v>0</v>
      </c>
      <c r="J5" s="14">
        <f t="shared" ref="J5:J24" si="1">POWER(10,I5)</f>
        <v>1</v>
      </c>
      <c r="K5" s="16">
        <v>1</v>
      </c>
    </row>
    <row r="6" spans="1:11" x14ac:dyDescent="0.15">
      <c r="B6" s="9">
        <v>1</v>
      </c>
      <c r="C6" s="13">
        <v>0.2</v>
      </c>
      <c r="D6" s="14">
        <f t="shared" si="0"/>
        <v>1.5848931924611136</v>
      </c>
      <c r="E6" s="13">
        <v>1.6</v>
      </c>
      <c r="F6" s="17">
        <f t="shared" ref="F6:F14" si="2">B6/10</f>
        <v>0.1</v>
      </c>
      <c r="G6" s="14">
        <f t="shared" ref="G6:G14" si="3">POWER(10,F6)</f>
        <v>1.2589254117941673</v>
      </c>
      <c r="H6" s="13">
        <v>1.25</v>
      </c>
      <c r="I6" s="13">
        <f t="shared" ref="I6:I24" si="4">B6/20</f>
        <v>0.05</v>
      </c>
      <c r="J6" s="14">
        <f t="shared" si="1"/>
        <v>1.1220184543019636</v>
      </c>
      <c r="K6" s="16">
        <v>1.1200000000000001</v>
      </c>
    </row>
    <row r="7" spans="1:11" x14ac:dyDescent="0.15">
      <c r="B7" s="9">
        <v>2</v>
      </c>
      <c r="C7" s="13">
        <v>0.4</v>
      </c>
      <c r="D7" s="14">
        <f t="shared" si="0"/>
        <v>2.5118864315095806</v>
      </c>
      <c r="E7" s="13">
        <v>2.5</v>
      </c>
      <c r="F7" s="17">
        <f t="shared" si="2"/>
        <v>0.2</v>
      </c>
      <c r="G7" s="14">
        <f t="shared" si="3"/>
        <v>1.5848931924611136</v>
      </c>
      <c r="H7" s="13">
        <v>1.6</v>
      </c>
      <c r="I7" s="13">
        <f t="shared" si="4"/>
        <v>0.1</v>
      </c>
      <c r="J7" s="14">
        <f t="shared" si="1"/>
        <v>1.2589254117941673</v>
      </c>
      <c r="K7" s="16">
        <v>1.25</v>
      </c>
    </row>
    <row r="8" spans="1:11" x14ac:dyDescent="0.15">
      <c r="B8" s="9">
        <v>3</v>
      </c>
      <c r="C8" s="13">
        <v>0.6</v>
      </c>
      <c r="D8" s="14">
        <f t="shared" si="0"/>
        <v>3.9810717055349727</v>
      </c>
      <c r="E8" s="13">
        <v>4</v>
      </c>
      <c r="F8" s="17">
        <f t="shared" si="2"/>
        <v>0.3</v>
      </c>
      <c r="G8" s="14">
        <f t="shared" si="3"/>
        <v>1.9952623149688797</v>
      </c>
      <c r="H8" s="13">
        <v>2</v>
      </c>
      <c r="I8" s="13">
        <f t="shared" si="4"/>
        <v>0.15</v>
      </c>
      <c r="J8" s="14">
        <f t="shared" si="1"/>
        <v>1.4125375446227544</v>
      </c>
      <c r="K8" s="16">
        <v>1.4</v>
      </c>
    </row>
    <row r="9" spans="1:11" x14ac:dyDescent="0.15">
      <c r="B9" s="9">
        <v>4</v>
      </c>
      <c r="C9" s="13">
        <v>0.8</v>
      </c>
      <c r="D9" s="14">
        <f t="shared" si="0"/>
        <v>6.3095734448019343</v>
      </c>
      <c r="E9" s="13">
        <v>6.3</v>
      </c>
      <c r="F9" s="17">
        <f t="shared" si="2"/>
        <v>0.4</v>
      </c>
      <c r="G9" s="14">
        <f t="shared" si="3"/>
        <v>2.5118864315095806</v>
      </c>
      <c r="H9" s="13">
        <v>2.5</v>
      </c>
      <c r="I9" s="13">
        <f t="shared" si="4"/>
        <v>0.2</v>
      </c>
      <c r="J9" s="14">
        <f t="shared" si="1"/>
        <v>1.5848931924611136</v>
      </c>
      <c r="K9" s="16">
        <v>1.6</v>
      </c>
    </row>
    <row r="10" spans="1:11" x14ac:dyDescent="0.15">
      <c r="B10" s="9">
        <v>5</v>
      </c>
      <c r="C10" s="17"/>
      <c r="D10" s="17"/>
      <c r="E10" s="17"/>
      <c r="F10" s="17">
        <f t="shared" si="2"/>
        <v>0.5</v>
      </c>
      <c r="G10" s="14">
        <f t="shared" si="3"/>
        <v>3.1622776601683795</v>
      </c>
      <c r="H10" s="13">
        <v>3.15</v>
      </c>
      <c r="I10" s="13">
        <f t="shared" si="4"/>
        <v>0.25</v>
      </c>
      <c r="J10" s="14">
        <f t="shared" si="1"/>
        <v>1.778279410038923</v>
      </c>
      <c r="K10" s="16">
        <v>1.8</v>
      </c>
    </row>
    <row r="11" spans="1:11" x14ac:dyDescent="0.15">
      <c r="B11" s="9">
        <v>6</v>
      </c>
      <c r="C11" s="17"/>
      <c r="D11" s="17"/>
      <c r="E11" s="17"/>
      <c r="F11" s="17">
        <f t="shared" si="2"/>
        <v>0.6</v>
      </c>
      <c r="G11" s="14">
        <f t="shared" si="3"/>
        <v>3.9810717055349727</v>
      </c>
      <c r="H11" s="13">
        <v>4</v>
      </c>
      <c r="I11" s="13">
        <f t="shared" si="4"/>
        <v>0.3</v>
      </c>
      <c r="J11" s="14">
        <f t="shared" si="1"/>
        <v>1.9952623149688797</v>
      </c>
      <c r="K11" s="16">
        <v>2</v>
      </c>
    </row>
    <row r="12" spans="1:11" x14ac:dyDescent="0.15">
      <c r="B12" s="9">
        <v>7</v>
      </c>
      <c r="C12" s="17"/>
      <c r="D12" s="17"/>
      <c r="E12" s="17"/>
      <c r="F12" s="17">
        <f t="shared" si="2"/>
        <v>0.7</v>
      </c>
      <c r="G12" s="14">
        <f t="shared" si="3"/>
        <v>5.0118723362727229</v>
      </c>
      <c r="H12" s="13">
        <v>5</v>
      </c>
      <c r="I12" s="13">
        <f t="shared" si="4"/>
        <v>0.35</v>
      </c>
      <c r="J12" s="14">
        <f t="shared" si="1"/>
        <v>2.2387211385683394</v>
      </c>
      <c r="K12" s="16">
        <v>2.2400000000000002</v>
      </c>
    </row>
    <row r="13" spans="1:11" x14ac:dyDescent="0.15">
      <c r="B13" s="9">
        <v>8</v>
      </c>
      <c r="C13" s="17"/>
      <c r="D13" s="17"/>
      <c r="E13" s="17"/>
      <c r="F13" s="17">
        <f t="shared" si="2"/>
        <v>0.8</v>
      </c>
      <c r="G13" s="14">
        <f t="shared" si="3"/>
        <v>6.3095734448019343</v>
      </c>
      <c r="H13" s="13">
        <v>6.3</v>
      </c>
      <c r="I13" s="13">
        <f t="shared" si="4"/>
        <v>0.4</v>
      </c>
      <c r="J13" s="14">
        <f t="shared" si="1"/>
        <v>2.5118864315095806</v>
      </c>
      <c r="K13" s="16">
        <v>2.5</v>
      </c>
    </row>
    <row r="14" spans="1:11" x14ac:dyDescent="0.15">
      <c r="B14" s="9">
        <v>9</v>
      </c>
      <c r="C14" s="17"/>
      <c r="D14" s="17"/>
      <c r="E14" s="17"/>
      <c r="F14" s="17">
        <f t="shared" si="2"/>
        <v>0.9</v>
      </c>
      <c r="G14" s="14">
        <f t="shared" si="3"/>
        <v>7.9432823472428176</v>
      </c>
      <c r="H14" s="13">
        <v>8</v>
      </c>
      <c r="I14" s="13">
        <f t="shared" si="4"/>
        <v>0.45</v>
      </c>
      <c r="J14" s="14">
        <f t="shared" si="1"/>
        <v>2.8183829312644542</v>
      </c>
      <c r="K14" s="16">
        <v>2.8</v>
      </c>
    </row>
    <row r="15" spans="1:11" x14ac:dyDescent="0.15">
      <c r="B15" s="9">
        <v>10</v>
      </c>
      <c r="C15" s="17"/>
      <c r="D15" s="17"/>
      <c r="E15" s="17"/>
      <c r="F15" s="17"/>
      <c r="G15" s="17"/>
      <c r="H15" s="17"/>
      <c r="I15" s="13">
        <f t="shared" si="4"/>
        <v>0.5</v>
      </c>
      <c r="J15" s="14">
        <f t="shared" si="1"/>
        <v>3.1622776601683795</v>
      </c>
      <c r="K15" s="16">
        <v>3.15</v>
      </c>
    </row>
    <row r="16" spans="1:11" x14ac:dyDescent="0.15">
      <c r="B16" s="9">
        <v>11</v>
      </c>
      <c r="C16" s="17"/>
      <c r="D16" s="17"/>
      <c r="E16" s="17"/>
      <c r="F16" s="17"/>
      <c r="G16" s="17"/>
      <c r="H16" s="17"/>
      <c r="I16" s="13">
        <f t="shared" si="4"/>
        <v>0.55000000000000004</v>
      </c>
      <c r="J16" s="14">
        <f t="shared" si="1"/>
        <v>3.5481338923357555</v>
      </c>
      <c r="K16" s="16">
        <v>3.55</v>
      </c>
    </row>
    <row r="17" spans="2:11" x14ac:dyDescent="0.15">
      <c r="B17" s="9">
        <v>12</v>
      </c>
      <c r="C17" s="17"/>
      <c r="D17" s="17"/>
      <c r="E17" s="17"/>
      <c r="F17" s="17"/>
      <c r="G17" s="17"/>
      <c r="H17" s="17"/>
      <c r="I17" s="13">
        <f t="shared" si="4"/>
        <v>0.6</v>
      </c>
      <c r="J17" s="14">
        <f t="shared" si="1"/>
        <v>3.9810717055349727</v>
      </c>
      <c r="K17" s="16">
        <v>4</v>
      </c>
    </row>
    <row r="18" spans="2:11" x14ac:dyDescent="0.15">
      <c r="B18" s="9">
        <v>13</v>
      </c>
      <c r="C18" s="17"/>
      <c r="D18" s="17"/>
      <c r="E18" s="17"/>
      <c r="F18" s="17"/>
      <c r="G18" s="17"/>
      <c r="H18" s="17"/>
      <c r="I18" s="13">
        <f t="shared" si="4"/>
        <v>0.65</v>
      </c>
      <c r="J18" s="14">
        <f t="shared" si="1"/>
        <v>4.4668359215096318</v>
      </c>
      <c r="K18" s="16">
        <v>4.5</v>
      </c>
    </row>
    <row r="19" spans="2:11" x14ac:dyDescent="0.15">
      <c r="B19" s="9">
        <v>14</v>
      </c>
      <c r="C19" s="17"/>
      <c r="D19" s="17"/>
      <c r="E19" s="17"/>
      <c r="F19" s="17"/>
      <c r="G19" s="17"/>
      <c r="H19" s="17"/>
      <c r="I19" s="13">
        <f t="shared" si="4"/>
        <v>0.7</v>
      </c>
      <c r="J19" s="14">
        <f t="shared" si="1"/>
        <v>5.0118723362727229</v>
      </c>
      <c r="K19" s="16">
        <v>5</v>
      </c>
    </row>
    <row r="20" spans="2:11" x14ac:dyDescent="0.15">
      <c r="B20" s="9">
        <v>15</v>
      </c>
      <c r="C20" s="17"/>
      <c r="D20" s="17"/>
      <c r="E20" s="17"/>
      <c r="F20" s="17"/>
      <c r="G20" s="17"/>
      <c r="H20" s="17"/>
      <c r="I20" s="13">
        <f t="shared" si="4"/>
        <v>0.75</v>
      </c>
      <c r="J20" s="14">
        <f t="shared" si="1"/>
        <v>5.6234132519034921</v>
      </c>
      <c r="K20" s="16">
        <v>5.6</v>
      </c>
    </row>
    <row r="21" spans="2:11" x14ac:dyDescent="0.15">
      <c r="B21" s="9">
        <v>16</v>
      </c>
      <c r="C21" s="17"/>
      <c r="D21" s="17"/>
      <c r="E21" s="17"/>
      <c r="F21" s="17"/>
      <c r="G21" s="17"/>
      <c r="H21" s="17"/>
      <c r="I21" s="13">
        <f t="shared" si="4"/>
        <v>0.8</v>
      </c>
      <c r="J21" s="14">
        <f t="shared" si="1"/>
        <v>6.3095734448019343</v>
      </c>
      <c r="K21" s="16">
        <v>6.3</v>
      </c>
    </row>
    <row r="22" spans="2:11" x14ac:dyDescent="0.15">
      <c r="B22" s="9">
        <v>17</v>
      </c>
      <c r="C22" s="17"/>
      <c r="D22" s="17"/>
      <c r="E22" s="17"/>
      <c r="F22" s="17"/>
      <c r="G22" s="17"/>
      <c r="H22" s="17"/>
      <c r="I22" s="13">
        <f t="shared" si="4"/>
        <v>0.85</v>
      </c>
      <c r="J22" s="14">
        <f t="shared" si="1"/>
        <v>7.0794578438413795</v>
      </c>
      <c r="K22" s="16">
        <v>7.1</v>
      </c>
    </row>
    <row r="23" spans="2:11" x14ac:dyDescent="0.15">
      <c r="B23" s="9">
        <v>18</v>
      </c>
      <c r="C23" s="17"/>
      <c r="D23" s="17"/>
      <c r="E23" s="17"/>
      <c r="F23" s="17"/>
      <c r="G23" s="17"/>
      <c r="H23" s="17"/>
      <c r="I23" s="13">
        <f t="shared" si="4"/>
        <v>0.9</v>
      </c>
      <c r="J23" s="14">
        <f t="shared" si="1"/>
        <v>7.9432823472428176</v>
      </c>
      <c r="K23" s="16">
        <v>8</v>
      </c>
    </row>
    <row r="24" spans="2:11" ht="14.25" thickBot="1" x14ac:dyDescent="0.2">
      <c r="B24" s="18">
        <v>19</v>
      </c>
      <c r="C24" s="19"/>
      <c r="D24" s="19"/>
      <c r="E24" s="19"/>
      <c r="F24" s="19"/>
      <c r="G24" s="19"/>
      <c r="H24" s="19"/>
      <c r="I24" s="20">
        <f t="shared" si="4"/>
        <v>0.95</v>
      </c>
      <c r="J24" s="21">
        <f t="shared" si="1"/>
        <v>8.9125093813374576</v>
      </c>
      <c r="K24" s="22">
        <v>9</v>
      </c>
    </row>
    <row r="25" spans="2:11" x14ac:dyDescent="0.15">
      <c r="B25" s="1"/>
    </row>
  </sheetData>
  <mergeCells count="3">
    <mergeCell ref="C3:E3"/>
    <mergeCell ref="F3:H3"/>
    <mergeCell ref="I3:K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東京都立中央・城北職業能力開発センター 板橋校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東京都立中央・城北職業能力開発センター 板橋校</dc:creator>
  <cp:lastModifiedBy>東京都立中央・城北職業能力開発センター 板橋校</cp:lastModifiedBy>
  <dcterms:created xsi:type="dcterms:W3CDTF">2018-04-13T05:35:31Z</dcterms:created>
  <dcterms:modified xsi:type="dcterms:W3CDTF">2018-04-13T06:55:25Z</dcterms:modified>
</cp:coreProperties>
</file>