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935" windowHeight="8115" tabRatio="766" activeTab="1"/>
  </bookViews>
  <sheets>
    <sheet name="Луки_Арбалеты" sheetId="1" r:id="rId1"/>
    <sheet name="Пистолеты" sheetId="2" r:id="rId2"/>
    <sheet name="Пулемёты" sheetId="3" r:id="rId3"/>
    <sheet name="Пистолёт-пулемёт" sheetId="4" r:id="rId4"/>
    <sheet name="Карабин" sheetId="5" r:id="rId5"/>
    <sheet name="Автомат" sheetId="6" r:id="rId6"/>
    <sheet name="Винтовка" sheetId="7" r:id="rId7"/>
    <sheet name="Дробовик" sheetId="8" r:id="rId8"/>
    <sheet name="Метательное" sheetId="10" r:id="rId9"/>
    <sheet name="Ручные гранатомёты" sheetId="12" r:id="rId10"/>
    <sheet name="Оружие по принципу огнемёта" sheetId="11" r:id="rId11"/>
    <sheet name="Лист10" sheetId="13" r:id="rId12"/>
  </sheets>
  <calcPr calcId="145621"/>
</workbook>
</file>

<file path=xl/calcChain.xml><?xml version="1.0" encoding="utf-8"?>
<calcChain xmlns="http://schemas.openxmlformats.org/spreadsheetml/2006/main">
  <c r="E8" i="1" l="1"/>
  <c r="E4" i="1"/>
  <c r="E5" i="1"/>
  <c r="E3" i="1"/>
  <c r="E7" i="1"/>
  <c r="E6" i="1"/>
</calcChain>
</file>

<file path=xl/sharedStrings.xml><?xml version="1.0" encoding="utf-8"?>
<sst xmlns="http://schemas.openxmlformats.org/spreadsheetml/2006/main" count="137" uniqueCount="62">
  <si>
    <t>Название</t>
  </si>
  <si>
    <t>Боезапас</t>
  </si>
  <si>
    <t>Тип прицела</t>
  </si>
  <si>
    <t>Bow EM-001</t>
  </si>
  <si>
    <t>Луки/Арбалеты</t>
  </si>
  <si>
    <t>Bow EM-004</t>
  </si>
  <si>
    <t>Bow EM-005</t>
  </si>
  <si>
    <t>Arb EM-006</t>
  </si>
  <si>
    <t>Arb EM-007</t>
  </si>
  <si>
    <t>Arb EM-010</t>
  </si>
  <si>
    <t>Дальность (1 игр.ед. = 10м.)</t>
  </si>
  <si>
    <t>Скорострельность (шт./мин)</t>
  </si>
  <si>
    <t>Масса</t>
  </si>
  <si>
    <t>Пистолеты</t>
  </si>
  <si>
    <t>Электромагнитное поле</t>
  </si>
  <si>
    <t>Дальность</t>
  </si>
  <si>
    <t>Скорострельность</t>
  </si>
  <si>
    <t>Гаусс принципы</t>
  </si>
  <si>
    <t>Пистолеты ЭМ-001</t>
  </si>
  <si>
    <t>Пистолеты ЭМ-002</t>
  </si>
  <si>
    <t>Револьвер ГП-001</t>
  </si>
  <si>
    <t>Револьвер ГП-002</t>
  </si>
  <si>
    <t>Пулемёты</t>
  </si>
  <si>
    <t>Пистолёт-пулемёт</t>
  </si>
  <si>
    <t>Карабин</t>
  </si>
  <si>
    <t>Автомат</t>
  </si>
  <si>
    <t>Винтовка</t>
  </si>
  <si>
    <t>Дробовик</t>
  </si>
  <si>
    <t>Метательное</t>
  </si>
  <si>
    <t>Оружие по принципу огнемёта</t>
  </si>
  <si>
    <t>Ручные гранатомёты</t>
  </si>
  <si>
    <t>Гаусс</t>
  </si>
  <si>
    <t>"Мушка"</t>
  </si>
  <si>
    <t>"Закрытый коллиматорный"</t>
  </si>
  <si>
    <t>Энерго-</t>
  </si>
  <si>
    <t>Энерг.</t>
  </si>
  <si>
    <t>мушка</t>
  </si>
  <si>
    <t>оптика</t>
  </si>
  <si>
    <t>коллиматор</t>
  </si>
  <si>
    <t xml:space="preserve">Гаусс </t>
  </si>
  <si>
    <t>Энергет.</t>
  </si>
  <si>
    <t>энергия</t>
  </si>
  <si>
    <t>Энергетическое</t>
  </si>
  <si>
    <t>Особенности</t>
  </si>
  <si>
    <t>Не имеет обоймы. От нагрева</t>
  </si>
  <si>
    <t>Стреляет электродами. После активации оружие выпускает эл-ий заряд, проходяший по ближайщим электродам и наносит урон</t>
  </si>
  <si>
    <t>25(-)</t>
  </si>
  <si>
    <t>Создает временный зашитный купол</t>
  </si>
  <si>
    <t>Создает направленное зашитное поле</t>
  </si>
  <si>
    <t>Термические (Зажигательные) снаряды</t>
  </si>
  <si>
    <t xml:space="preserve">Особености </t>
  </si>
  <si>
    <t>Сменные наконечники: Дымовые, ЭМИ, разрывной, обычный</t>
  </si>
  <si>
    <t>-//-</t>
  </si>
  <si>
    <t xml:space="preserve">Создает поле вихря из осколков на промежуток времени </t>
  </si>
  <si>
    <t>Производит тройной выстрел за раз</t>
  </si>
  <si>
    <t>Энерг</t>
  </si>
  <si>
    <t>Создает плотную волну расскаленного газа, на короткую дистанцию</t>
  </si>
  <si>
    <t>Выпускает за выстрел, металический диск, на высокой скорости со свойствой рикошета</t>
  </si>
  <si>
    <t>Накапливание заряда, всю обойму за один выстрел</t>
  </si>
  <si>
    <t>Ставит метку на цель, и все выстрелу попадают в метку</t>
  </si>
  <si>
    <t>Первый выстрел (обоймы) - намагниченный, к которому притягиваются остальные пули (обоймы)</t>
  </si>
  <si>
    <t>Многоствольный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</si>
</sst>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1" max="1" width="15.85546875" customWidth="1"/>
    <col min="2" max="2" width="27.42578125" customWidth="1"/>
    <col min="3" max="3" width="28.42578125" customWidth="1"/>
    <col min="4" max="4" width="11.7109375" customWidth="1"/>
    <col min="5" max="5" width="6.42578125" bestFit="1" customWidth="1"/>
    <col min="6" max="6" width="12.5703125" bestFit="1" customWidth="1"/>
    <col min="7" max="7" width="37.28515625" customWidth="1"/>
  </cols>
  <sheetData>
    <row r="1" spans="1:7" ht="15.75" thickBot="1" x14ac:dyDescent="0.3">
      <c r="A1" t="s">
        <v>4</v>
      </c>
    </row>
    <row r="2" spans="1:7" ht="15.75" thickBot="1" x14ac:dyDescent="0.3">
      <c r="A2" s="1" t="s">
        <v>0</v>
      </c>
      <c r="B2" s="2" t="s">
        <v>10</v>
      </c>
      <c r="C2" s="2" t="s">
        <v>11</v>
      </c>
      <c r="D2" s="2" t="s">
        <v>1</v>
      </c>
      <c r="E2" s="2" t="s">
        <v>12</v>
      </c>
      <c r="F2" s="3" t="s">
        <v>2</v>
      </c>
      <c r="G2" s="5" t="s">
        <v>50</v>
      </c>
    </row>
    <row r="3" spans="1:7" x14ac:dyDescent="0.25">
      <c r="A3" t="s">
        <v>3</v>
      </c>
      <c r="B3">
        <v>10</v>
      </c>
      <c r="C3">
        <v>4</v>
      </c>
      <c r="E3">
        <f>10*B3/C3</f>
        <v>25</v>
      </c>
      <c r="G3" t="s">
        <v>51</v>
      </c>
    </row>
    <row r="4" spans="1:7" x14ac:dyDescent="0.25">
      <c r="A4" t="s">
        <v>5</v>
      </c>
      <c r="B4">
        <v>17</v>
      </c>
      <c r="C4">
        <v>3</v>
      </c>
      <c r="E4">
        <f>10*B4/C4</f>
        <v>56.666666666666664</v>
      </c>
      <c r="G4" s="6" t="s">
        <v>52</v>
      </c>
    </row>
    <row r="5" spans="1:7" x14ac:dyDescent="0.25">
      <c r="A5" t="s">
        <v>6</v>
      </c>
      <c r="B5">
        <v>20</v>
      </c>
      <c r="C5">
        <v>2</v>
      </c>
      <c r="E5">
        <f>10*B5/C5</f>
        <v>100</v>
      </c>
      <c r="G5" t="s">
        <v>52</v>
      </c>
    </row>
    <row r="6" spans="1:7" x14ac:dyDescent="0.25">
      <c r="A6" t="s">
        <v>7</v>
      </c>
      <c r="B6">
        <v>4</v>
      </c>
      <c r="C6">
        <v>20</v>
      </c>
      <c r="E6">
        <f>10*B6/C6</f>
        <v>2</v>
      </c>
      <c r="G6" t="s">
        <v>52</v>
      </c>
    </row>
    <row r="7" spans="1:7" x14ac:dyDescent="0.25">
      <c r="A7" t="s">
        <v>8</v>
      </c>
      <c r="B7">
        <v>5</v>
      </c>
      <c r="C7">
        <v>19</v>
      </c>
      <c r="E7">
        <f>10*B7/C7</f>
        <v>2.6315789473684212</v>
      </c>
      <c r="G7" t="s">
        <v>52</v>
      </c>
    </row>
    <row r="8" spans="1:7" x14ac:dyDescent="0.25">
      <c r="A8" t="s">
        <v>9</v>
      </c>
      <c r="B8">
        <v>8</v>
      </c>
      <c r="C8">
        <v>16</v>
      </c>
      <c r="E8">
        <f t="shared" ref="E8" si="0">10*B8/C8</f>
        <v>5</v>
      </c>
      <c r="G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8" sqref="H8"/>
    </sheetView>
  </sheetViews>
  <sheetFormatPr defaultRowHeight="15" x14ac:dyDescent="0.25"/>
  <cols>
    <col min="1" max="1" width="23.7109375" bestFit="1" customWidth="1"/>
    <col min="2" max="2" width="10.5703125" bestFit="1" customWidth="1"/>
    <col min="3" max="3" width="18" bestFit="1" customWidth="1"/>
    <col min="4" max="4" width="9.28515625" bestFit="1" customWidth="1"/>
    <col min="5" max="5" width="6.42578125" bestFit="1" customWidth="1"/>
    <col min="6" max="6" width="12.5703125" bestFit="1" customWidth="1"/>
    <col min="7" max="7" width="28.42578125" customWidth="1"/>
  </cols>
  <sheetData>
    <row r="1" spans="1:9" x14ac:dyDescent="0.25">
      <c r="A1" t="s">
        <v>13</v>
      </c>
      <c r="I1" t="s">
        <v>17</v>
      </c>
    </row>
    <row r="2" spans="1:9" x14ac:dyDescent="0.25">
      <c r="I2" t="s">
        <v>14</v>
      </c>
    </row>
    <row r="3" spans="1:9" x14ac:dyDescent="0.25">
      <c r="A3" t="s">
        <v>0</v>
      </c>
      <c r="B3" t="s">
        <v>15</v>
      </c>
      <c r="C3" t="s">
        <v>16</v>
      </c>
      <c r="D3" t="s">
        <v>1</v>
      </c>
      <c r="E3" t="s">
        <v>12</v>
      </c>
      <c r="F3" t="s">
        <v>2</v>
      </c>
      <c r="G3" t="s">
        <v>43</v>
      </c>
    </row>
    <row r="4" spans="1:9" x14ac:dyDescent="0.25">
      <c r="A4" t="s">
        <v>20</v>
      </c>
      <c r="B4">
        <v>50</v>
      </c>
      <c r="C4">
        <v>240</v>
      </c>
      <c r="D4">
        <v>10</v>
      </c>
      <c r="E4">
        <v>1.7</v>
      </c>
    </row>
    <row r="5" spans="1:9" x14ac:dyDescent="0.25">
      <c r="A5" t="s">
        <v>21</v>
      </c>
      <c r="B5">
        <v>70</v>
      </c>
      <c r="C5">
        <v>120</v>
      </c>
      <c r="D5">
        <v>6</v>
      </c>
      <c r="E5">
        <v>2.2000000000000002</v>
      </c>
      <c r="G5" t="s">
        <v>60</v>
      </c>
    </row>
    <row r="9" spans="1:9" x14ac:dyDescent="0.25">
      <c r="A9" t="s">
        <v>18</v>
      </c>
      <c r="B9">
        <v>20</v>
      </c>
      <c r="C9">
        <v>68</v>
      </c>
      <c r="D9" t="s">
        <v>46</v>
      </c>
      <c r="E9">
        <v>1.5</v>
      </c>
      <c r="G9" t="s">
        <v>44</v>
      </c>
    </row>
    <row r="10" spans="1:9" x14ac:dyDescent="0.25">
      <c r="A10" t="s">
        <v>19</v>
      </c>
      <c r="B10">
        <v>28</v>
      </c>
      <c r="C10">
        <v>60</v>
      </c>
      <c r="D10">
        <v>34</v>
      </c>
      <c r="E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18" bestFit="1" customWidth="1"/>
    <col min="4" max="4" width="9.28515625" bestFit="1" customWidth="1"/>
    <col min="5" max="5" width="6.42578125" bestFit="1" customWidth="1"/>
    <col min="6" max="6" width="27.5703125" bestFit="1" customWidth="1"/>
    <col min="7" max="7" width="18.28515625" customWidth="1"/>
  </cols>
  <sheetData>
    <row r="1" spans="1:7" x14ac:dyDescent="0.25">
      <c r="A1" t="s">
        <v>22</v>
      </c>
    </row>
    <row r="2" spans="1:7" x14ac:dyDescent="0.25">
      <c r="B2" t="s">
        <v>15</v>
      </c>
      <c r="C2" t="s">
        <v>16</v>
      </c>
      <c r="D2" t="s">
        <v>1</v>
      </c>
      <c r="E2" t="s">
        <v>12</v>
      </c>
      <c r="F2" t="s">
        <v>2</v>
      </c>
      <c r="G2" t="s">
        <v>43</v>
      </c>
    </row>
    <row r="3" spans="1:7" x14ac:dyDescent="0.25">
      <c r="A3" t="s">
        <v>31</v>
      </c>
      <c r="B3">
        <v>150</v>
      </c>
      <c r="C3">
        <v>600</v>
      </c>
      <c r="D3">
        <v>200</v>
      </c>
      <c r="E3">
        <v>8</v>
      </c>
      <c r="F3" t="s">
        <v>32</v>
      </c>
    </row>
    <row r="4" spans="1:7" x14ac:dyDescent="0.25">
      <c r="A4" t="s">
        <v>31</v>
      </c>
      <c r="B4">
        <v>225</v>
      </c>
      <c r="C4">
        <v>400</v>
      </c>
      <c r="D4">
        <v>200</v>
      </c>
      <c r="E4">
        <v>13</v>
      </c>
      <c r="F4" t="s">
        <v>33</v>
      </c>
    </row>
    <row r="5" spans="1:7" x14ac:dyDescent="0.25">
      <c r="A5" t="s">
        <v>34</v>
      </c>
      <c r="B5">
        <v>75</v>
      </c>
      <c r="C5">
        <v>700</v>
      </c>
      <c r="D5">
        <v>350</v>
      </c>
      <c r="E5">
        <v>9.5</v>
      </c>
      <c r="G5" t="s">
        <v>61</v>
      </c>
    </row>
    <row r="6" spans="1:7" x14ac:dyDescent="0.25">
      <c r="A6" t="s">
        <v>34</v>
      </c>
      <c r="B6">
        <v>120</v>
      </c>
      <c r="C6">
        <v>550</v>
      </c>
      <c r="D6">
        <v>400</v>
      </c>
      <c r="E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5" x14ac:dyDescent="0.25"/>
  <cols>
    <col min="1" max="1" width="18.28515625" bestFit="1" customWidth="1"/>
    <col min="8" max="8" width="22.42578125" customWidth="1"/>
  </cols>
  <sheetData>
    <row r="1" spans="1:8" x14ac:dyDescent="0.25">
      <c r="A1" t="s">
        <v>23</v>
      </c>
    </row>
    <row r="2" spans="1:8" x14ac:dyDescent="0.25">
      <c r="A2" t="s">
        <v>35</v>
      </c>
      <c r="B2" t="s">
        <v>15</v>
      </c>
      <c r="C2" t="s">
        <v>16</v>
      </c>
      <c r="D2" t="s">
        <v>1</v>
      </c>
      <c r="E2" t="s">
        <v>12</v>
      </c>
      <c r="F2" t="s">
        <v>2</v>
      </c>
      <c r="H2" t="s">
        <v>43</v>
      </c>
    </row>
    <row r="3" spans="1:8" x14ac:dyDescent="0.25">
      <c r="A3">
        <v>1</v>
      </c>
      <c r="B3">
        <v>15</v>
      </c>
      <c r="C3">
        <v>400</v>
      </c>
      <c r="D3">
        <v>25</v>
      </c>
      <c r="E3">
        <v>3.1</v>
      </c>
      <c r="F3" t="s">
        <v>36</v>
      </c>
    </row>
    <row r="4" spans="1:8" x14ac:dyDescent="0.25">
      <c r="A4">
        <v>2</v>
      </c>
      <c r="B4">
        <v>20</v>
      </c>
      <c r="C4">
        <v>600</v>
      </c>
      <c r="D4">
        <v>30</v>
      </c>
      <c r="E4">
        <v>2.6</v>
      </c>
    </row>
    <row r="5" spans="1:8" x14ac:dyDescent="0.25">
      <c r="A5" t="s">
        <v>31</v>
      </c>
    </row>
    <row r="6" spans="1:8" x14ac:dyDescent="0.25">
      <c r="A6">
        <v>1</v>
      </c>
      <c r="B6">
        <v>40</v>
      </c>
      <c r="C6">
        <v>500</v>
      </c>
      <c r="D6">
        <v>35</v>
      </c>
      <c r="E6">
        <v>3.5</v>
      </c>
      <c r="H6" t="s">
        <v>49</v>
      </c>
    </row>
    <row r="7" spans="1:8" x14ac:dyDescent="0.25">
      <c r="A7">
        <v>2</v>
      </c>
      <c r="B7">
        <v>50</v>
      </c>
      <c r="C7">
        <v>700</v>
      </c>
      <c r="D7">
        <v>50</v>
      </c>
      <c r="E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5" sqref="H5"/>
    </sheetView>
  </sheetViews>
  <sheetFormatPr defaultRowHeight="15" x14ac:dyDescent="0.25"/>
  <cols>
    <col min="1" max="1" width="9.42578125" bestFit="1" customWidth="1"/>
    <col min="8" max="8" width="26.42578125" customWidth="1"/>
  </cols>
  <sheetData>
    <row r="1" spans="1:8" ht="15.75" x14ac:dyDescent="0.25">
      <c r="A1" s="4" t="s">
        <v>24</v>
      </c>
    </row>
    <row r="2" spans="1:8" x14ac:dyDescent="0.25">
      <c r="A2" t="s">
        <v>31</v>
      </c>
      <c r="B2" t="s">
        <v>15</v>
      </c>
      <c r="C2" t="s">
        <v>16</v>
      </c>
      <c r="D2" t="s">
        <v>1</v>
      </c>
      <c r="E2" t="s">
        <v>12</v>
      </c>
      <c r="F2" t="s">
        <v>2</v>
      </c>
      <c r="H2" t="s">
        <v>43</v>
      </c>
    </row>
    <row r="3" spans="1:8" x14ac:dyDescent="0.25">
      <c r="A3">
        <v>1</v>
      </c>
      <c r="B3">
        <v>300</v>
      </c>
      <c r="C3">
        <v>10</v>
      </c>
      <c r="D3">
        <v>1</v>
      </c>
      <c r="E3">
        <v>4</v>
      </c>
      <c r="F3" t="s">
        <v>37</v>
      </c>
      <c r="H3" t="s">
        <v>54</v>
      </c>
    </row>
    <row r="4" spans="1:8" x14ac:dyDescent="0.25">
      <c r="A4">
        <v>2</v>
      </c>
      <c r="B4">
        <v>600</v>
      </c>
      <c r="C4">
        <v>30</v>
      </c>
      <c r="D4">
        <v>6</v>
      </c>
      <c r="E4">
        <v>4.5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5" x14ac:dyDescent="0.25"/>
  <cols>
    <col min="2" max="2" width="10.5703125" bestFit="1" customWidth="1"/>
    <col min="3" max="3" width="18" bestFit="1" customWidth="1"/>
    <col min="4" max="4" width="9.28515625" bestFit="1" customWidth="1"/>
    <col min="5" max="5" width="6.42578125" bestFit="1" customWidth="1"/>
    <col min="6" max="6" width="12.5703125" bestFit="1" customWidth="1"/>
    <col min="7" max="7" width="21.42578125" customWidth="1"/>
  </cols>
  <sheetData>
    <row r="1" spans="1:7" x14ac:dyDescent="0.25">
      <c r="A1" t="s">
        <v>25</v>
      </c>
    </row>
    <row r="2" spans="1:7" x14ac:dyDescent="0.25">
      <c r="A2" t="s">
        <v>31</v>
      </c>
      <c r="B2" t="s">
        <v>15</v>
      </c>
      <c r="C2" t="s">
        <v>16</v>
      </c>
      <c r="D2" t="s">
        <v>1</v>
      </c>
      <c r="E2" t="s">
        <v>12</v>
      </c>
      <c r="F2" t="s">
        <v>2</v>
      </c>
      <c r="G2" t="s">
        <v>43</v>
      </c>
    </row>
    <row r="3" spans="1:7" x14ac:dyDescent="0.25">
      <c r="A3">
        <v>1</v>
      </c>
      <c r="B3">
        <v>250</v>
      </c>
      <c r="C3">
        <v>500</v>
      </c>
      <c r="D3">
        <v>30</v>
      </c>
      <c r="E3">
        <v>4.5</v>
      </c>
      <c r="F3" t="s">
        <v>36</v>
      </c>
      <c r="G3" t="s">
        <v>45</v>
      </c>
    </row>
    <row r="4" spans="1:7" x14ac:dyDescent="0.25">
      <c r="A4">
        <v>2</v>
      </c>
      <c r="B4">
        <v>300</v>
      </c>
      <c r="C4">
        <v>600</v>
      </c>
      <c r="D4">
        <v>36</v>
      </c>
      <c r="E4">
        <v>5.6</v>
      </c>
      <c r="F4" t="s">
        <v>38</v>
      </c>
    </row>
    <row r="5" spans="1:7" x14ac:dyDescent="0.25">
      <c r="A5" t="s">
        <v>35</v>
      </c>
    </row>
    <row r="6" spans="1:7" x14ac:dyDescent="0.25">
      <c r="A6">
        <v>1</v>
      </c>
      <c r="B6">
        <v>180</v>
      </c>
      <c r="C6">
        <v>500</v>
      </c>
      <c r="D6">
        <v>40</v>
      </c>
      <c r="E6">
        <v>4.3</v>
      </c>
      <c r="G6" t="s">
        <v>58</v>
      </c>
    </row>
    <row r="7" spans="1:7" x14ac:dyDescent="0.25">
      <c r="A7">
        <v>2</v>
      </c>
      <c r="B7">
        <v>220</v>
      </c>
      <c r="C7">
        <v>600</v>
      </c>
      <c r="D7">
        <v>60</v>
      </c>
      <c r="E7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7" sqref="I7"/>
    </sheetView>
  </sheetViews>
  <sheetFormatPr defaultRowHeight="15" x14ac:dyDescent="0.25"/>
  <cols>
    <col min="8" max="8" width="23.140625" customWidth="1"/>
  </cols>
  <sheetData>
    <row r="1" spans="1:8" x14ac:dyDescent="0.25">
      <c r="A1" t="s">
        <v>26</v>
      </c>
      <c r="H1" t="s">
        <v>43</v>
      </c>
    </row>
    <row r="2" spans="1:8" x14ac:dyDescent="0.25">
      <c r="A2" t="s">
        <v>31</v>
      </c>
      <c r="B2" t="s">
        <v>15</v>
      </c>
      <c r="C2" t="s">
        <v>16</v>
      </c>
      <c r="D2" t="s">
        <v>1</v>
      </c>
      <c r="E2" t="s">
        <v>12</v>
      </c>
      <c r="F2" t="s">
        <v>2</v>
      </c>
    </row>
    <row r="3" spans="1:8" x14ac:dyDescent="0.25">
      <c r="A3">
        <v>1</v>
      </c>
      <c r="B3">
        <v>800</v>
      </c>
      <c r="C3">
        <v>10</v>
      </c>
      <c r="D3">
        <v>5</v>
      </c>
      <c r="E3">
        <v>6.5</v>
      </c>
      <c r="F3" t="s">
        <v>37</v>
      </c>
      <c r="H3" t="s">
        <v>59</v>
      </c>
    </row>
    <row r="4" spans="1:8" x14ac:dyDescent="0.25">
      <c r="A4">
        <v>2</v>
      </c>
      <c r="B4">
        <v>500</v>
      </c>
      <c r="C4">
        <v>50</v>
      </c>
      <c r="D4">
        <v>25</v>
      </c>
      <c r="E4">
        <v>7</v>
      </c>
      <c r="F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H3" sqref="H3"/>
    </sheetView>
  </sheetViews>
  <sheetFormatPr defaultRowHeight="15" x14ac:dyDescent="0.25"/>
  <cols>
    <col min="1" max="1" width="10.140625" bestFit="1" customWidth="1"/>
    <col min="8" max="8" width="32" customWidth="1"/>
  </cols>
  <sheetData>
    <row r="1" spans="1:8" x14ac:dyDescent="0.25">
      <c r="A1" t="s">
        <v>27</v>
      </c>
      <c r="B1" t="s">
        <v>31</v>
      </c>
    </row>
    <row r="2" spans="1:8" x14ac:dyDescent="0.25">
      <c r="A2" t="s">
        <v>39</v>
      </c>
      <c r="B2" t="s">
        <v>15</v>
      </c>
      <c r="C2" t="s">
        <v>16</v>
      </c>
      <c r="D2" t="s">
        <v>1</v>
      </c>
      <c r="E2" t="s">
        <v>12</v>
      </c>
      <c r="F2" t="s">
        <v>2</v>
      </c>
      <c r="H2" t="s">
        <v>43</v>
      </c>
    </row>
    <row r="3" spans="1:8" x14ac:dyDescent="0.25">
      <c r="A3">
        <v>1</v>
      </c>
      <c r="B3">
        <v>3</v>
      </c>
      <c r="C3">
        <v>50</v>
      </c>
      <c r="D3">
        <v>4</v>
      </c>
      <c r="E3">
        <v>3.2</v>
      </c>
      <c r="F3" t="s">
        <v>36</v>
      </c>
      <c r="H3" t="s">
        <v>57</v>
      </c>
    </row>
    <row r="4" spans="1:8" x14ac:dyDescent="0.25">
      <c r="A4">
        <v>2</v>
      </c>
      <c r="B4">
        <v>3</v>
      </c>
      <c r="C4">
        <v>55</v>
      </c>
      <c r="D4">
        <v>8</v>
      </c>
      <c r="E4">
        <v>3.9</v>
      </c>
    </row>
    <row r="5" spans="1:8" x14ac:dyDescent="0.25">
      <c r="A5" t="s">
        <v>40</v>
      </c>
      <c r="B5" t="s">
        <v>55</v>
      </c>
    </row>
    <row r="6" spans="1:8" x14ac:dyDescent="0.25">
      <c r="A6">
        <v>1</v>
      </c>
      <c r="B6">
        <v>2</v>
      </c>
      <c r="C6">
        <v>50</v>
      </c>
      <c r="D6">
        <v>16</v>
      </c>
      <c r="E6">
        <v>3.5</v>
      </c>
      <c r="H6" t="s">
        <v>56</v>
      </c>
    </row>
    <row r="7" spans="1:8" x14ac:dyDescent="0.25">
      <c r="A7">
        <v>2</v>
      </c>
      <c r="B7">
        <v>3</v>
      </c>
      <c r="C7">
        <v>60</v>
      </c>
      <c r="D7">
        <v>24</v>
      </c>
      <c r="E7">
        <v>4.0999999999999996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8" max="8" width="20" customWidth="1"/>
  </cols>
  <sheetData>
    <row r="1" spans="1:8" x14ac:dyDescent="0.25">
      <c r="A1" t="s">
        <v>28</v>
      </c>
      <c r="H1" t="s">
        <v>43</v>
      </c>
    </row>
    <row r="2" spans="1:8" x14ac:dyDescent="0.25">
      <c r="A2" t="s">
        <v>31</v>
      </c>
      <c r="B2" t="s">
        <v>15</v>
      </c>
      <c r="C2" t="s">
        <v>16</v>
      </c>
      <c r="D2" t="s">
        <v>1</v>
      </c>
      <c r="E2" t="s">
        <v>12</v>
      </c>
      <c r="F2" t="s">
        <v>2</v>
      </c>
    </row>
    <row r="3" spans="1:8" x14ac:dyDescent="0.25">
      <c r="A3">
        <v>1</v>
      </c>
      <c r="B3">
        <v>2.5</v>
      </c>
      <c r="E3">
        <v>300</v>
      </c>
    </row>
    <row r="4" spans="1:8" x14ac:dyDescent="0.25">
      <c r="A4">
        <v>2</v>
      </c>
      <c r="B4">
        <v>5</v>
      </c>
      <c r="E4">
        <v>600</v>
      </c>
      <c r="H4" t="s">
        <v>53</v>
      </c>
    </row>
    <row r="5" spans="1:8" x14ac:dyDescent="0.25">
      <c r="A5" t="s">
        <v>41</v>
      </c>
    </row>
    <row r="6" spans="1:8" x14ac:dyDescent="0.25">
      <c r="A6">
        <v>1</v>
      </c>
      <c r="B6">
        <v>2.5</v>
      </c>
      <c r="E6">
        <v>200</v>
      </c>
    </row>
    <row r="7" spans="1:8" x14ac:dyDescent="0.25">
      <c r="A7">
        <v>2</v>
      </c>
      <c r="B7">
        <v>6</v>
      </c>
      <c r="E7">
        <v>500</v>
      </c>
      <c r="H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20.42578125" bestFit="1" customWidth="1"/>
  </cols>
  <sheetData>
    <row r="1" spans="1:6" x14ac:dyDescent="0.25">
      <c r="A1" t="s">
        <v>30</v>
      </c>
    </row>
    <row r="2" spans="1:6" x14ac:dyDescent="0.25">
      <c r="A2" t="s">
        <v>31</v>
      </c>
      <c r="B2" t="s">
        <v>15</v>
      </c>
      <c r="C2" t="s">
        <v>16</v>
      </c>
      <c r="D2" t="s">
        <v>1</v>
      </c>
      <c r="E2" t="s">
        <v>12</v>
      </c>
      <c r="F2" t="s">
        <v>2</v>
      </c>
    </row>
    <row r="3" spans="1:6" x14ac:dyDescent="0.25">
      <c r="A3">
        <v>1</v>
      </c>
      <c r="B3">
        <v>10</v>
      </c>
      <c r="C3">
        <v>48</v>
      </c>
      <c r="D3">
        <v>12</v>
      </c>
      <c r="E3">
        <v>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6" sqref="H6"/>
    </sheetView>
  </sheetViews>
  <sheetFormatPr defaultRowHeight="15" x14ac:dyDescent="0.25"/>
  <cols>
    <col min="1" max="1" width="30.140625" bestFit="1" customWidth="1"/>
    <col min="8" max="8" width="19.28515625" customWidth="1"/>
  </cols>
  <sheetData>
    <row r="1" spans="1:8" x14ac:dyDescent="0.25">
      <c r="A1" t="s">
        <v>29</v>
      </c>
    </row>
    <row r="2" spans="1:8" x14ac:dyDescent="0.25">
      <c r="A2" t="s">
        <v>42</v>
      </c>
      <c r="B2" t="s">
        <v>15</v>
      </c>
      <c r="C2" t="s">
        <v>16</v>
      </c>
      <c r="D2" t="s">
        <v>1</v>
      </c>
      <c r="E2" t="s">
        <v>12</v>
      </c>
      <c r="F2" t="s">
        <v>2</v>
      </c>
      <c r="H2" t="s">
        <v>43</v>
      </c>
    </row>
    <row r="3" spans="1:8" x14ac:dyDescent="0.25">
      <c r="A3">
        <v>1</v>
      </c>
      <c r="B3">
        <v>8</v>
      </c>
      <c r="D3">
        <v>800</v>
      </c>
      <c r="E3">
        <v>10</v>
      </c>
    </row>
    <row r="4" spans="1:8" x14ac:dyDescent="0.25">
      <c r="A4">
        <v>1</v>
      </c>
      <c r="B4">
        <v>2</v>
      </c>
      <c r="E4">
        <v>11</v>
      </c>
      <c r="H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Луки_Арбалеты</vt:lpstr>
      <vt:lpstr>Пистолеты</vt:lpstr>
      <vt:lpstr>Пулемёты</vt:lpstr>
      <vt:lpstr>Пистолёт-пулемёт</vt:lpstr>
      <vt:lpstr>Карабин</vt:lpstr>
      <vt:lpstr>Автомат</vt:lpstr>
      <vt:lpstr>Винтовка</vt:lpstr>
      <vt:lpstr>Дробовик</vt:lpstr>
      <vt:lpstr>Метательное</vt:lpstr>
      <vt:lpstr>Ручные гранатомёты</vt:lpstr>
      <vt:lpstr>Оружие по принципу огнемёта</vt:lpstr>
      <vt:lpstr>Лист10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</cp:lastModifiedBy>
  <dcterms:created xsi:type="dcterms:W3CDTF">2015-01-15T07:26:48Z</dcterms:created>
  <dcterms:modified xsi:type="dcterms:W3CDTF">2016-03-20T15:40:02Z</dcterms:modified>
</cp:coreProperties>
</file>