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GitHub\tiic-2015\code\matlab_testerino\"/>
    </mc:Choice>
  </mc:AlternateContent>
  <bookViews>
    <workbookView xWindow="0" yWindow="0" windowWidth="28800" windowHeight="122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4" i="1"/>
  <c r="P4" i="1" l="1"/>
  <c r="Q4" i="1" s="1"/>
  <c r="R4" i="1" s="1"/>
  <c r="U4" i="1"/>
  <c r="V4" i="1" s="1"/>
  <c r="W4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V13" i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W5" i="1" l="1"/>
  <c r="W6" i="1" s="1"/>
  <c r="W7" i="1" s="1"/>
  <c r="W8" i="1" s="1"/>
  <c r="W9" i="1" s="1"/>
  <c r="W10" i="1" s="1"/>
  <c r="W11" i="1" s="1"/>
  <c r="W12" i="1" s="1"/>
  <c r="W13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4" i="1"/>
  <c r="L4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</calcChain>
</file>

<file path=xl/sharedStrings.xml><?xml version="1.0" encoding="utf-8"?>
<sst xmlns="http://schemas.openxmlformats.org/spreadsheetml/2006/main" count="20" uniqueCount="11">
  <si>
    <t>LP FIR 1 KSPS (f3dB = 41)</t>
  </si>
  <si>
    <t>DIFF FIR 1KSPS(Fc = 35 Hz)</t>
  </si>
  <si>
    <t>fpass = 35</t>
  </si>
  <si>
    <t>fstop=55</t>
  </si>
  <si>
    <t>ripple = 0.1</t>
  </si>
  <si>
    <t>at = 60</t>
  </si>
  <si>
    <t>DIFF FIR 1KSPS(all pass)</t>
  </si>
  <si>
    <t>ripple = 1</t>
  </si>
  <si>
    <t>fpass = 145</t>
  </si>
  <si>
    <t>LP FIR 1 KSPS (f3dB = 151)</t>
  </si>
  <si>
    <t>fstop=165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</si>
</sst>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B344"/>
  <sheetViews>
    <sheetView tabSelected="1" workbookViewId="0">
      <selection activeCell="B4" sqref="B4"/>
    </sheetView>
  </sheetViews>
  <sheetFormatPr baseColWidth="10" defaultRowHeight="15" x14ac:dyDescent="0.25"/>
  <sheetData>
    <row r="1" spans="5:366" x14ac:dyDescent="0.25">
      <c r="E1" t="s">
        <v>9</v>
      </c>
      <c r="J1" t="s">
        <v>0</v>
      </c>
      <c r="O1" t="s">
        <v>1</v>
      </c>
      <c r="T1" t="s">
        <v>6</v>
      </c>
      <c r="AO1" s="1"/>
      <c r="AY1" s="1"/>
      <c r="CV1" s="1"/>
      <c r="DF1" s="1"/>
    </row>
    <row r="2" spans="5:366" x14ac:dyDescent="0.25">
      <c r="E2" t="s">
        <v>8</v>
      </c>
      <c r="F2" t="s">
        <v>10</v>
      </c>
      <c r="G2" t="s">
        <v>4</v>
      </c>
      <c r="H2" t="s">
        <v>5</v>
      </c>
      <c r="J2" t="s">
        <v>2</v>
      </c>
      <c r="K2" t="s">
        <v>3</v>
      </c>
      <c r="L2" t="s">
        <v>4</v>
      </c>
      <c r="M2" t="s">
        <v>5</v>
      </c>
      <c r="O2" t="s">
        <v>2</v>
      </c>
      <c r="P2" t="s">
        <v>3</v>
      </c>
      <c r="Q2" t="s">
        <v>7</v>
      </c>
      <c r="R2" t="s">
        <v>5</v>
      </c>
      <c r="T2" t="s">
        <v>2</v>
      </c>
      <c r="U2" t="s">
        <v>3</v>
      </c>
      <c r="V2" t="s">
        <v>4</v>
      </c>
      <c r="W2" t="s">
        <v>5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J2" s="1"/>
      <c r="BK2" s="1"/>
      <c r="BV2" s="1"/>
      <c r="CG2" s="1"/>
      <c r="CV2" s="1"/>
      <c r="DF2" s="1"/>
      <c r="DO2" s="1"/>
      <c r="EU2" s="1"/>
      <c r="GC2" s="1"/>
      <c r="GN2" s="1"/>
      <c r="GY2" s="1"/>
      <c r="GZ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5:366" x14ac:dyDescent="0.25"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U3" s="1"/>
      <c r="BV3" s="1"/>
      <c r="BW3" s="1"/>
      <c r="BX3" s="1"/>
      <c r="CF3" s="1"/>
      <c r="CH3" s="1"/>
      <c r="CI3" s="1"/>
      <c r="CJ3" s="1"/>
      <c r="CK3" s="1"/>
      <c r="CV3" s="1"/>
      <c r="CW3" s="1"/>
      <c r="DF3" s="1"/>
      <c r="DI3" s="1"/>
      <c r="DJ3" s="1"/>
      <c r="DN3" s="1"/>
      <c r="DV3" s="1"/>
      <c r="EI3" s="1"/>
      <c r="ET3" s="1"/>
      <c r="EV3" s="1"/>
      <c r="GB3" s="1"/>
      <c r="GM3" s="1"/>
      <c r="GX3" s="1"/>
      <c r="GY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S3" s="1"/>
      <c r="JF3" s="1"/>
      <c r="JR3" s="1"/>
      <c r="JS3" s="1"/>
      <c r="KE3" s="1"/>
      <c r="KF3" s="1"/>
      <c r="KQ3" s="1"/>
      <c r="KR3" s="1"/>
      <c r="KS3" s="1"/>
      <c r="KT3" s="1"/>
      <c r="LD3" s="1"/>
      <c r="LE3" s="1"/>
      <c r="LF3" s="1"/>
      <c r="LG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</row>
    <row r="4" spans="5:366" x14ac:dyDescent="0.25">
      <c r="E4">
        <v>-3.2830352230933099E-4</v>
      </c>
      <c r="F4">
        <f>E4*1024</f>
        <v>-0.33618280684475493</v>
      </c>
      <c r="G4">
        <f>ROUND(F4,0)</f>
        <v>0</v>
      </c>
      <c r="H4">
        <f>G4</f>
        <v>0</v>
      </c>
      <c r="J4">
        <v>4.90122274272995E-4</v>
      </c>
      <c r="K4">
        <f>J4*1024</f>
        <v>0.50188520885554688</v>
      </c>
      <c r="L4">
        <f>ROUND(K4,0)</f>
        <v>1</v>
      </c>
      <c r="M4">
        <f>L4</f>
        <v>1</v>
      </c>
      <c r="O4" s="1">
        <v>-2.4479262355257999E-5</v>
      </c>
      <c r="P4">
        <f>O4*1024</f>
        <v>-2.5066764651784191E-2</v>
      </c>
      <c r="Q4">
        <f>ROUND(P4,0)</f>
        <v>0</v>
      </c>
      <c r="R4">
        <f>Q4</f>
        <v>0</v>
      </c>
      <c r="T4">
        <v>1.9634944509286999E-2</v>
      </c>
      <c r="U4">
        <f>T4*1024</f>
        <v>20.106183177509887</v>
      </c>
      <c r="V4">
        <f>ROUND(U4,0)</f>
        <v>20</v>
      </c>
      <c r="W4">
        <f>V4</f>
        <v>20</v>
      </c>
    </row>
    <row r="5" spans="5:366" x14ac:dyDescent="0.25">
      <c r="E5">
        <v>5.3938834251829998E-4</v>
      </c>
      <c r="F5">
        <f t="shared" ref="F5:F68" si="0">E5*1024</f>
        <v>0.55233366273873918</v>
      </c>
      <c r="G5">
        <f t="shared" ref="G5:G68" si="1">ROUND(F5,0)</f>
        <v>1</v>
      </c>
      <c r="H5" t="str">
        <f>CONCATENATE(H4,", ",G5)</f>
        <v>0, 1</v>
      </c>
      <c r="J5" s="1">
        <v>-7.7524831296898804E-7</v>
      </c>
      <c r="K5">
        <f t="shared" ref="K5:K68" si="2">J5*1024</f>
        <v>-7.9385427248024375E-4</v>
      </c>
      <c r="L5">
        <f t="shared" ref="L5:L68" si="3">ROUND(K5,0)</f>
        <v>0</v>
      </c>
      <c r="M5" t="str">
        <f>CONCATENATE(M4,", ",L5)</f>
        <v>1, 0</v>
      </c>
      <c r="O5" s="1">
        <v>-1.0201040121734901E-6</v>
      </c>
      <c r="P5">
        <f t="shared" ref="P5:P68" si="4">O5*1024</f>
        <v>-1.0445865084656538E-3</v>
      </c>
      <c r="Q5">
        <f t="shared" ref="Q5:Q68" si="5">ROUND(P5,0)</f>
        <v>0</v>
      </c>
      <c r="R5" t="str">
        <f>CONCATENATE(R4,", ",Q5)</f>
        <v>0, 0</v>
      </c>
      <c r="T5">
        <v>-3.8611181638079098E-2</v>
      </c>
      <c r="U5">
        <f t="shared" ref="U5:U13" si="6">T5*1024</f>
        <v>-39.537849997392996</v>
      </c>
      <c r="V5">
        <f t="shared" ref="V5:V13" si="7">ROUND(U5,0)</f>
        <v>-40</v>
      </c>
      <c r="W5" t="str">
        <f>CONCATENATE(W4,", ",V5)</f>
        <v>20, -40</v>
      </c>
    </row>
    <row r="6" spans="5:366" x14ac:dyDescent="0.25">
      <c r="E6">
        <v>1.0227134931042299E-3</v>
      </c>
      <c r="F6">
        <f t="shared" si="0"/>
        <v>1.0472586169387315</v>
      </c>
      <c r="G6">
        <f t="shared" si="1"/>
        <v>1</v>
      </c>
      <c r="H6" t="str">
        <f t="shared" ref="H6:H69" si="8">CONCATENATE(H5,", ",G6)</f>
        <v>0, 1, 1</v>
      </c>
      <c r="J6" s="1">
        <v>-5.3565292040318997E-5</v>
      </c>
      <c r="K6">
        <f t="shared" si="2"/>
        <v>-5.4850859049286653E-2</v>
      </c>
      <c r="L6">
        <f t="shared" si="3"/>
        <v>0</v>
      </c>
      <c r="M6" t="str">
        <f>CONCATENATE(M5,", ",L6)</f>
        <v>1, 0, 0</v>
      </c>
      <c r="O6" s="1">
        <v>9.36766281628549E-7</v>
      </c>
      <c r="P6">
        <f t="shared" si="4"/>
        <v>9.5924867238763418E-4</v>
      </c>
      <c r="Q6">
        <f t="shared" si="5"/>
        <v>0</v>
      </c>
      <c r="R6" t="str">
        <f t="shared" ref="R6:R69" si="9">CONCATENATE(R5,", ",Q6)</f>
        <v>0, 0, 0</v>
      </c>
      <c r="T6">
        <v>5.4991725692793703E-2</v>
      </c>
      <c r="U6">
        <f t="shared" si="6"/>
        <v>56.311527109420751</v>
      </c>
      <c r="V6">
        <f t="shared" si="7"/>
        <v>56</v>
      </c>
      <c r="W6" t="str">
        <f t="shared" ref="W6:W13" si="10">CONCATENATE(W5,", ",V6)</f>
        <v>20, -40, 56</v>
      </c>
    </row>
    <row r="7" spans="5:366" x14ac:dyDescent="0.25">
      <c r="E7">
        <v>1.2738522399934899E-3</v>
      </c>
      <c r="F7">
        <f t="shared" si="0"/>
        <v>1.3044246937533337</v>
      </c>
      <c r="G7">
        <f t="shared" si="1"/>
        <v>1</v>
      </c>
      <c r="H7" t="str">
        <f t="shared" si="8"/>
        <v>0, 1, 1, 1</v>
      </c>
      <c r="J7">
        <v>-1.4071804710439099E-4</v>
      </c>
      <c r="K7">
        <f t="shared" si="2"/>
        <v>-0.14409528023489637</v>
      </c>
      <c r="L7">
        <f t="shared" si="3"/>
        <v>0</v>
      </c>
      <c r="M7" t="str">
        <f t="shared" ref="M7:M69" si="11">CONCATENATE(M6,", ",L7)</f>
        <v>1, 0, 0, 0</v>
      </c>
      <c r="O7" s="1">
        <v>4.1541581777440102E-6</v>
      </c>
      <c r="P7">
        <f t="shared" si="4"/>
        <v>4.2538579740098665E-3</v>
      </c>
      <c r="Q7">
        <f t="shared" si="5"/>
        <v>0</v>
      </c>
      <c r="R7" t="str">
        <f t="shared" si="9"/>
        <v>0, 0, 0, 0</v>
      </c>
      <c r="T7">
        <v>-0.14416749438631901</v>
      </c>
      <c r="U7">
        <f t="shared" si="6"/>
        <v>-147.62751425159067</v>
      </c>
      <c r="V7">
        <f t="shared" si="7"/>
        <v>-148</v>
      </c>
      <c r="W7" t="str">
        <f t="shared" si="10"/>
        <v>20, -40, 56, -148</v>
      </c>
    </row>
    <row r="8" spans="5:366" x14ac:dyDescent="0.25">
      <c r="E8">
        <v>9.2741698195050097E-4</v>
      </c>
      <c r="F8">
        <f t="shared" si="0"/>
        <v>0.949674989517313</v>
      </c>
      <c r="G8">
        <f t="shared" si="1"/>
        <v>1</v>
      </c>
      <c r="H8" t="str">
        <f t="shared" si="8"/>
        <v>0, 1, 1, 1, 1</v>
      </c>
      <c r="J8">
        <v>-2.5851323526222299E-4</v>
      </c>
      <c r="K8">
        <f t="shared" si="2"/>
        <v>-0.26471755290851634</v>
      </c>
      <c r="L8">
        <f t="shared" si="3"/>
        <v>0</v>
      </c>
      <c r="M8" t="str">
        <f t="shared" si="11"/>
        <v>1, 0, 0, 0, 0</v>
      </c>
      <c r="O8" s="1">
        <v>8.4058081039701792E-6</v>
      </c>
      <c r="P8">
        <f t="shared" si="4"/>
        <v>8.6075474984654635E-3</v>
      </c>
      <c r="Q8">
        <f t="shared" si="5"/>
        <v>0</v>
      </c>
      <c r="R8" t="str">
        <f t="shared" si="9"/>
        <v>0, 0, 0, 0, 0</v>
      </c>
      <c r="T8">
        <v>1.2755435486556099</v>
      </c>
      <c r="U8">
        <f t="shared" si="6"/>
        <v>1306.1565938233446</v>
      </c>
      <c r="V8">
        <f t="shared" si="7"/>
        <v>1306</v>
      </c>
      <c r="W8" t="str">
        <f t="shared" si="10"/>
        <v>20, -40, 56, -148, 1306</v>
      </c>
    </row>
    <row r="9" spans="5:366" x14ac:dyDescent="0.25">
      <c r="E9" s="1">
        <v>7.5513605923293304E-5</v>
      </c>
      <c r="F9">
        <f t="shared" si="0"/>
        <v>7.7325932465452343E-2</v>
      </c>
      <c r="G9">
        <f t="shared" si="1"/>
        <v>0</v>
      </c>
      <c r="H9" t="str">
        <f t="shared" si="8"/>
        <v>0, 1, 1, 1, 1, 0</v>
      </c>
      <c r="J9">
        <v>-4.0023457811622998E-4</v>
      </c>
      <c r="K9">
        <f t="shared" si="2"/>
        <v>-0.4098402079910195</v>
      </c>
      <c r="L9">
        <f t="shared" si="3"/>
        <v>0</v>
      </c>
      <c r="M9" t="str">
        <f t="shared" si="11"/>
        <v>1, 0, 0, 0, 0, 0</v>
      </c>
      <c r="O9" s="1">
        <v>1.3311147573094E-5</v>
      </c>
      <c r="P9">
        <f t="shared" si="4"/>
        <v>1.3630615114848256E-2</v>
      </c>
      <c r="Q9">
        <f t="shared" si="5"/>
        <v>0</v>
      </c>
      <c r="R9" t="str">
        <f t="shared" si="9"/>
        <v>0, 0, 0, 0, 0, 0</v>
      </c>
      <c r="T9">
        <v>-1.2755435486556099</v>
      </c>
      <c r="U9">
        <f t="shared" si="6"/>
        <v>-1306.1565938233446</v>
      </c>
      <c r="V9">
        <f t="shared" si="7"/>
        <v>-1306</v>
      </c>
      <c r="W9" t="str">
        <f t="shared" si="10"/>
        <v>20, -40, 56, -148, 1306, -1306</v>
      </c>
    </row>
    <row r="10" spans="5:366" x14ac:dyDescent="0.25">
      <c r="E10">
        <v>-7.2831083521994401E-4</v>
      </c>
      <c r="F10">
        <f t="shared" si="0"/>
        <v>-0.74579029526522267</v>
      </c>
      <c r="G10">
        <f t="shared" si="1"/>
        <v>-1</v>
      </c>
      <c r="H10" t="str">
        <f t="shared" si="8"/>
        <v>0, 1, 1, 1, 1, 0, -1</v>
      </c>
      <c r="J10">
        <v>-5.5570706594963899E-4</v>
      </c>
      <c r="K10">
        <f t="shared" si="2"/>
        <v>-0.56904403553243033</v>
      </c>
      <c r="L10">
        <f t="shared" si="3"/>
        <v>-1</v>
      </c>
      <c r="M10" t="str">
        <f t="shared" si="11"/>
        <v>1, 0, 0, 0, 0, 0, -1</v>
      </c>
      <c r="O10" s="1">
        <v>1.8329485474859E-5</v>
      </c>
      <c r="P10">
        <f t="shared" si="4"/>
        <v>1.8769393126255616E-2</v>
      </c>
      <c r="Q10">
        <f t="shared" si="5"/>
        <v>0</v>
      </c>
      <c r="R10" t="str">
        <f t="shared" si="9"/>
        <v>0, 0, 0, 0, 0, 0, 0</v>
      </c>
      <c r="T10">
        <v>0.14416749438631901</v>
      </c>
      <c r="U10">
        <f t="shared" si="6"/>
        <v>147.62751425159067</v>
      </c>
      <c r="V10">
        <f t="shared" si="7"/>
        <v>148</v>
      </c>
      <c r="W10" t="str">
        <f t="shared" si="10"/>
        <v>20, -40, 56, -148, 1306, -1306, 148</v>
      </c>
    </row>
    <row r="11" spans="5:366" x14ac:dyDescent="0.25">
      <c r="E11">
        <v>-8.6503031819317496E-4</v>
      </c>
      <c r="F11">
        <f t="shared" si="0"/>
        <v>-0.88579104582981116</v>
      </c>
      <c r="G11">
        <f t="shared" si="1"/>
        <v>-1</v>
      </c>
      <c r="H11" t="str">
        <f t="shared" si="8"/>
        <v>0, 1, 1, 1, 1, 0, -1, -1</v>
      </c>
      <c r="J11">
        <v>-7.1172945870717405E-4</v>
      </c>
      <c r="K11">
        <f t="shared" si="2"/>
        <v>-0.72881096571614623</v>
      </c>
      <c r="L11">
        <f t="shared" si="3"/>
        <v>-1</v>
      </c>
      <c r="M11" t="str">
        <f t="shared" si="11"/>
        <v>1, 0, 0, 0, 0, 0, -1, -1</v>
      </c>
      <c r="O11" s="1">
        <v>2.28192037765618E-5</v>
      </c>
      <c r="P11">
        <f t="shared" si="4"/>
        <v>2.3366864667199283E-2</v>
      </c>
      <c r="Q11">
        <f t="shared" si="5"/>
        <v>0</v>
      </c>
      <c r="R11" t="str">
        <f t="shared" si="9"/>
        <v>0, 0, 0, 0, 0, 0, 0, 0</v>
      </c>
      <c r="T11">
        <v>-5.4991725692793703E-2</v>
      </c>
      <c r="U11">
        <f t="shared" si="6"/>
        <v>-56.311527109420751</v>
      </c>
      <c r="V11">
        <f t="shared" si="7"/>
        <v>-56</v>
      </c>
      <c r="W11" t="str">
        <f t="shared" si="10"/>
        <v>20, -40, 56, -148, 1306, -1306, 148, -56</v>
      </c>
    </row>
    <row r="12" spans="5:366" x14ac:dyDescent="0.25">
      <c r="E12">
        <v>-1.86577621584006E-4</v>
      </c>
      <c r="F12">
        <f t="shared" si="0"/>
        <v>-0.19105548450202214</v>
      </c>
      <c r="G12">
        <f t="shared" si="1"/>
        <v>0</v>
      </c>
      <c r="H12" t="str">
        <f t="shared" si="8"/>
        <v>0, 1, 1, 1, 1, 0, -1, -1, 0</v>
      </c>
      <c r="J12">
        <v>-8.5247758443499403E-4</v>
      </c>
      <c r="K12">
        <f t="shared" si="2"/>
        <v>-0.87293704646143389</v>
      </c>
      <c r="L12">
        <f t="shared" si="3"/>
        <v>-1</v>
      </c>
      <c r="M12" t="str">
        <f t="shared" si="11"/>
        <v>1, 0, 0, 0, 0, 0, -1, -1, -1</v>
      </c>
      <c r="O12" s="1">
        <v>2.60416094612303E-5</v>
      </c>
      <c r="P12">
        <f t="shared" si="4"/>
        <v>2.6666608088299827E-2</v>
      </c>
      <c r="Q12">
        <f t="shared" si="5"/>
        <v>0</v>
      </c>
      <c r="R12" t="str">
        <f t="shared" si="9"/>
        <v>0, 0, 0, 0, 0, 0, 0, 0, 0</v>
      </c>
      <c r="T12">
        <v>3.8611181638079098E-2</v>
      </c>
      <c r="U12">
        <f t="shared" si="6"/>
        <v>39.537849997392996</v>
      </c>
      <c r="V12">
        <f t="shared" si="7"/>
        <v>40</v>
      </c>
      <c r="W12" t="str">
        <f t="shared" si="10"/>
        <v>20, -40, 56, -148, 1306, -1306, 148, -56, 40</v>
      </c>
    </row>
    <row r="13" spans="5:366" x14ac:dyDescent="0.25">
      <c r="E13">
        <v>7.69680616780028E-4</v>
      </c>
      <c r="F13">
        <f t="shared" si="0"/>
        <v>0.78815295158274867</v>
      </c>
      <c r="G13">
        <f t="shared" si="1"/>
        <v>1</v>
      </c>
      <c r="H13" t="str">
        <f t="shared" si="8"/>
        <v>0, 1, 1, 1, 1, 0, -1, -1, 0, 1</v>
      </c>
      <c r="J13">
        <v>-9.6056728729668997E-4</v>
      </c>
      <c r="K13">
        <f t="shared" si="2"/>
        <v>-0.98362090219181053</v>
      </c>
      <c r="L13">
        <f t="shared" si="3"/>
        <v>-1</v>
      </c>
      <c r="M13" t="str">
        <f t="shared" si="11"/>
        <v>1, 0, 0, 0, 0, 0, -1, -1, -1, -1</v>
      </c>
      <c r="O13" s="1">
        <v>2.72737400958964E-5</v>
      </c>
      <c r="P13">
        <f t="shared" si="4"/>
        <v>2.7928309858197914E-2</v>
      </c>
      <c r="Q13">
        <f t="shared" si="5"/>
        <v>0</v>
      </c>
      <c r="R13" t="str">
        <f t="shared" si="9"/>
        <v>0, 0, 0, 0, 0, 0, 0, 0, 0, 0</v>
      </c>
      <c r="T13">
        <v>-1.9634944509286999E-2</v>
      </c>
      <c r="U13">
        <f t="shared" si="6"/>
        <v>-20.106183177509887</v>
      </c>
      <c r="V13">
        <f t="shared" si="7"/>
        <v>-20</v>
      </c>
      <c r="W13" t="str">
        <f t="shared" si="10"/>
        <v>20, -40, 56, -148, 1306, -1306, 148, -56, 40, -20</v>
      </c>
    </row>
    <row r="14" spans="5:366" x14ac:dyDescent="0.25">
      <c r="E14">
        <v>1.1523214039664399E-3</v>
      </c>
      <c r="F14">
        <f t="shared" si="0"/>
        <v>1.1799771176616345</v>
      </c>
      <c r="G14">
        <f t="shared" si="1"/>
        <v>1</v>
      </c>
      <c r="H14" t="str">
        <f t="shared" si="8"/>
        <v>0, 1, 1, 1, 1, 0, -1, -1, 0, 1, 1</v>
      </c>
      <c r="J14">
        <v>-1.01832069148661E-3</v>
      </c>
      <c r="K14">
        <f t="shared" si="2"/>
        <v>-1.0427603880822887</v>
      </c>
      <c r="L14">
        <f t="shared" si="3"/>
        <v>-1</v>
      </c>
      <c r="M14" t="str">
        <f t="shared" si="11"/>
        <v>1, 0, 0, 0, 0, 0, -1, -1, -1, -1, -1</v>
      </c>
      <c r="O14" s="1">
        <v>2.5869804488769702E-5</v>
      </c>
      <c r="P14">
        <f t="shared" si="4"/>
        <v>2.6490679796500174E-2</v>
      </c>
      <c r="Q14">
        <f t="shared" si="5"/>
        <v>0</v>
      </c>
      <c r="R14" t="str">
        <f t="shared" si="9"/>
        <v>0, 0, 0, 0, 0, 0, 0, 0, 0, 0, 0</v>
      </c>
    </row>
    <row r="15" spans="5:366" x14ac:dyDescent="0.25">
      <c r="E15">
        <v>5.18868897343777E-4</v>
      </c>
      <c r="F15">
        <f t="shared" si="0"/>
        <v>0.53132175088002764</v>
      </c>
      <c r="G15">
        <f t="shared" si="1"/>
        <v>1</v>
      </c>
      <c r="H15" t="str">
        <f t="shared" si="8"/>
        <v>0, 1, 1, 1, 1, 0, -1, -1, 0, 1, 1, 1</v>
      </c>
      <c r="J15">
        <v>-1.0096295972699099E-3</v>
      </c>
      <c r="K15">
        <f t="shared" si="2"/>
        <v>-1.0338607076043878</v>
      </c>
      <c r="L15">
        <f t="shared" si="3"/>
        <v>-1</v>
      </c>
      <c r="M15" t="str">
        <f t="shared" si="11"/>
        <v>1, 0, 0, 0, 0, 0, -1, -1, -1, -1, -1, -1</v>
      </c>
      <c r="O15" s="1">
        <v>2.1348791359884099E-5</v>
      </c>
      <c r="P15">
        <f t="shared" si="4"/>
        <v>2.1861162352521318E-2</v>
      </c>
      <c r="Q15">
        <f t="shared" si="5"/>
        <v>0</v>
      </c>
      <c r="R15" t="str">
        <f t="shared" si="9"/>
        <v>0, 0, 0, 0, 0, 0, 0, 0, 0, 0, 0, 0</v>
      </c>
    </row>
    <row r="16" spans="5:366" x14ac:dyDescent="0.25">
      <c r="E16">
        <v>-6.9740989959984803E-4</v>
      </c>
      <c r="F16">
        <f t="shared" si="0"/>
        <v>-0.71414773719024438</v>
      </c>
      <c r="G16">
        <f t="shared" si="1"/>
        <v>-1</v>
      </c>
      <c r="H16" t="str">
        <f t="shared" si="8"/>
        <v>0, 1, 1, 1, 1, 0, -1, -1, 0, 1, 1, 1, -1</v>
      </c>
      <c r="J16">
        <v>-9.21743737457086E-4</v>
      </c>
      <c r="K16">
        <f t="shared" si="2"/>
        <v>-0.94386558715605606</v>
      </c>
      <c r="L16">
        <f t="shared" si="3"/>
        <v>-1</v>
      </c>
      <c r="M16" t="str">
        <f t="shared" si="11"/>
        <v>1, 0, 0, 0, 0, 0, -1, -1, -1, -1, -1, -1, -1</v>
      </c>
      <c r="O16" s="1">
        <v>1.34829113682585E-5</v>
      </c>
      <c r="P16">
        <f t="shared" si="4"/>
        <v>1.3806501241096704E-2</v>
      </c>
      <c r="Q16">
        <f t="shared" si="5"/>
        <v>0</v>
      </c>
      <c r="R16" t="str">
        <f t="shared" si="9"/>
        <v>0, 0, 0, 0, 0, 0, 0, 0, 0, 0, 0, 0, 0</v>
      </c>
    </row>
    <row r="17" spans="5:159" x14ac:dyDescent="0.25">
      <c r="E17">
        <v>-1.4558106185388101E-3</v>
      </c>
      <c r="F17">
        <f t="shared" si="0"/>
        <v>-1.4907500733837415</v>
      </c>
      <c r="G17">
        <f t="shared" si="1"/>
        <v>-1</v>
      </c>
      <c r="H17" t="str">
        <f t="shared" si="8"/>
        <v>0, 1, 1, 1, 1, 0, -1, -1, 0, 1, 1, 1, -1, -1</v>
      </c>
      <c r="J17">
        <v>-7.4768285152619098E-4</v>
      </c>
      <c r="K17">
        <f t="shared" si="2"/>
        <v>-0.76562723996281956</v>
      </c>
      <c r="L17">
        <f t="shared" si="3"/>
        <v>-1</v>
      </c>
      <c r="M17" t="str">
        <f t="shared" si="11"/>
        <v>1, 0, 0, 0, 0, 0, -1, -1, -1, -1, -1, -1, -1, -1</v>
      </c>
      <c r="O17" s="1">
        <v>2.3803464910664799E-6</v>
      </c>
      <c r="P17">
        <f t="shared" si="4"/>
        <v>2.4374748068520754E-3</v>
      </c>
      <c r="Q17">
        <f t="shared" si="5"/>
        <v>0</v>
      </c>
      <c r="R17" t="str">
        <f t="shared" si="9"/>
        <v>0, 0, 0, 0, 0, 0, 0, 0, 0, 0, 0, 0, 0, 0</v>
      </c>
      <c r="AC17" s="1"/>
      <c r="AP17" s="1"/>
      <c r="BC17" s="1"/>
      <c r="EC17" s="1"/>
      <c r="EP17" s="1"/>
      <c r="FC17" s="1"/>
    </row>
    <row r="18" spans="5:159" x14ac:dyDescent="0.25">
      <c r="E18">
        <v>-9.8121530331626589E-4</v>
      </c>
      <c r="F18">
        <f t="shared" si="0"/>
        <v>-1.0047644705958563</v>
      </c>
      <c r="G18">
        <f t="shared" si="1"/>
        <v>-1</v>
      </c>
      <c r="H18" t="str">
        <f t="shared" si="8"/>
        <v>0, 1, 1, 1, 1, 0, -1, -1, 0, 1, 1, 1, -1, -1, -1</v>
      </c>
      <c r="J18">
        <v>-4.8742292563532799E-4</v>
      </c>
      <c r="K18">
        <f t="shared" si="2"/>
        <v>-0.49912107585057586</v>
      </c>
      <c r="L18">
        <f t="shared" si="3"/>
        <v>0</v>
      </c>
      <c r="M18" t="str">
        <f t="shared" si="11"/>
        <v>1, 0, 0, 0, 0, 0, -1, -1, -1, -1, -1, -1, -1, -1, 0</v>
      </c>
      <c r="O18" s="1">
        <v>-1.1479893136351201E-5</v>
      </c>
      <c r="P18">
        <f t="shared" si="4"/>
        <v>-1.1755410571623629E-2</v>
      </c>
      <c r="Q18">
        <f t="shared" si="5"/>
        <v>0</v>
      </c>
      <c r="R18" t="str">
        <f t="shared" si="9"/>
        <v>0, 0, 0, 0, 0, 0, 0, 0, 0, 0, 0, 0, 0, 0, 0</v>
      </c>
    </row>
    <row r="19" spans="5:159" x14ac:dyDescent="0.25">
      <c r="E19">
        <v>4.7398615009049897E-4</v>
      </c>
      <c r="F19">
        <f t="shared" si="0"/>
        <v>0.48536181769267095</v>
      </c>
      <c r="G19">
        <f t="shared" si="1"/>
        <v>0</v>
      </c>
      <c r="H19" t="str">
        <f t="shared" si="8"/>
        <v>0, 1, 1, 1, 1, 0, -1, -1, 0, 1, 1, 1, -1, -1, -1, 0</v>
      </c>
      <c r="J19">
        <v>-1.4928157695282199E-4</v>
      </c>
      <c r="K19">
        <f t="shared" si="2"/>
        <v>-0.15286433479968972</v>
      </c>
      <c r="L19">
        <f t="shared" si="3"/>
        <v>0</v>
      </c>
      <c r="M19" t="str">
        <f t="shared" si="11"/>
        <v>1, 0, 0, 0, 0, 0, -1, -1, -1, -1, -1, -1, -1, -1, 0, 0</v>
      </c>
      <c r="O19" s="1">
        <v>-2.7224496959975001E-5</v>
      </c>
      <c r="P19">
        <f t="shared" si="4"/>
        <v>-2.7877884887014402E-2</v>
      </c>
      <c r="Q19">
        <f t="shared" si="5"/>
        <v>0</v>
      </c>
      <c r="R19" t="str">
        <f t="shared" si="9"/>
        <v>0, 0, 0, 0, 0, 0, 0, 0, 0, 0, 0, 0, 0, 0, 0, 0</v>
      </c>
    </row>
    <row r="20" spans="5:159" x14ac:dyDescent="0.25">
      <c r="E20">
        <v>1.7089070707318201E-3</v>
      </c>
      <c r="F20">
        <f t="shared" si="0"/>
        <v>1.7499208404293838</v>
      </c>
      <c r="G20">
        <f t="shared" si="1"/>
        <v>2</v>
      </c>
      <c r="H20" t="str">
        <f t="shared" si="8"/>
        <v>0, 1, 1, 1, 1, 0, -1, -1, 0, 1, 1, 1, -1, -1, -1, 0, 2</v>
      </c>
      <c r="J20">
        <v>2.5297956413623601E-4</v>
      </c>
      <c r="K20">
        <f t="shared" si="2"/>
        <v>0.25905107367550567</v>
      </c>
      <c r="L20">
        <f t="shared" si="3"/>
        <v>0</v>
      </c>
      <c r="M20" t="str">
        <f t="shared" si="11"/>
        <v>1, 0, 0, 0, 0, 0, -1, -1, -1, -1, -1, -1, -1, -1, 0, 0, 0</v>
      </c>
      <c r="O20" s="1">
        <v>-4.3612618989894302E-5</v>
      </c>
      <c r="P20">
        <f t="shared" si="4"/>
        <v>-4.4659321845651766E-2</v>
      </c>
      <c r="Q20">
        <f t="shared" si="5"/>
        <v>0</v>
      </c>
      <c r="R20" t="str">
        <f t="shared" si="9"/>
        <v>0, 0, 0, 0, 0, 0, 0, 0, 0, 0, 0, 0, 0, 0, 0, 0, 0</v>
      </c>
    </row>
    <row r="21" spans="5:159" x14ac:dyDescent="0.25">
      <c r="E21">
        <v>1.5477307641604101E-3</v>
      </c>
      <c r="F21">
        <f t="shared" si="0"/>
        <v>1.5848763025002599</v>
      </c>
      <c r="G21">
        <f t="shared" si="1"/>
        <v>2</v>
      </c>
      <c r="H21" t="str">
        <f t="shared" si="8"/>
        <v>0, 1, 1, 1, 1, 0, -1, -1, 0, 1, 1, 1, -1, -1, -1, 0, 2, 2</v>
      </c>
      <c r="J21">
        <v>6.9192863182007496E-4</v>
      </c>
      <c r="K21">
        <f t="shared" si="2"/>
        <v>0.70853491898375676</v>
      </c>
      <c r="L21">
        <f t="shared" si="3"/>
        <v>1</v>
      </c>
      <c r="M21" t="str">
        <f t="shared" si="11"/>
        <v>1, 0, 0, 0, 0, 0, -1, -1, -1, -1, -1, -1, -1, -1, 0, 0, 0, 1</v>
      </c>
      <c r="O21" s="1">
        <v>-5.9102480672852098E-5</v>
      </c>
      <c r="P21">
        <f t="shared" si="4"/>
        <v>-6.0520940209000548E-2</v>
      </c>
      <c r="Q21">
        <f t="shared" si="5"/>
        <v>0</v>
      </c>
      <c r="R21" t="str">
        <f t="shared" si="9"/>
        <v>0, 0, 0, 0, 0, 0, 0, 0, 0, 0, 0, 0, 0, 0, 0, 0, 0, 0</v>
      </c>
    </row>
    <row r="22" spans="5:159" x14ac:dyDescent="0.25">
      <c r="E22" s="1">
        <v>-6.4556312606768403E-5</v>
      </c>
      <c r="F22">
        <f t="shared" si="0"/>
        <v>-6.6105664109330844E-2</v>
      </c>
      <c r="G22">
        <f t="shared" si="1"/>
        <v>0</v>
      </c>
      <c r="H22" t="str">
        <f t="shared" si="8"/>
        <v>0, 1, 1, 1, 1, 0, -1, -1, 0, 1, 1, 1, -1, -1, -1, 0, 2, 2, 0</v>
      </c>
      <c r="J22">
        <v>1.13722923041083E-3</v>
      </c>
      <c r="K22">
        <f t="shared" si="2"/>
        <v>1.1645227319406899</v>
      </c>
      <c r="L22">
        <f t="shared" si="3"/>
        <v>1</v>
      </c>
      <c r="M22" t="str">
        <f t="shared" si="11"/>
        <v>1, 0, 0, 0, 0, 0, -1, -1, -1, -1, -1, -1, -1, -1, 0, 0, 0, 1, 1</v>
      </c>
      <c r="O22" s="1">
        <v>-7.1961959946604897E-5</v>
      </c>
      <c r="P22">
        <f t="shared" si="4"/>
        <v>-7.3689046985323414E-2</v>
      </c>
      <c r="Q22">
        <f t="shared" si="5"/>
        <v>0</v>
      </c>
      <c r="R22" t="str">
        <f t="shared" si="9"/>
        <v>0, 0, 0, 0, 0, 0, 0, 0, 0, 0, 0, 0, 0, 0, 0, 0, 0, 0, 0</v>
      </c>
    </row>
    <row r="23" spans="5:159" x14ac:dyDescent="0.25">
      <c r="E23">
        <v>-1.8475015937174401E-3</v>
      </c>
      <c r="F23">
        <f t="shared" si="0"/>
        <v>-1.8918416319666587</v>
      </c>
      <c r="G23">
        <f t="shared" si="1"/>
        <v>-2</v>
      </c>
      <c r="H23" t="str">
        <f t="shared" si="8"/>
        <v>0, 1, 1, 1, 1, 0, -1, -1, 0, 1, 1, 1, -1, -1, -1, 0, 2, 2, 0, -2</v>
      </c>
      <c r="J23">
        <v>1.5512126999921499E-3</v>
      </c>
      <c r="K23">
        <f t="shared" si="2"/>
        <v>1.5884418047919615</v>
      </c>
      <c r="L23">
        <f t="shared" si="3"/>
        <v>2</v>
      </c>
      <c r="M23" t="str">
        <f t="shared" si="11"/>
        <v>1, 0, 0, 0, 0, 0, -1, -1, -1, -1, -1, -1, -1, -1, 0, 0, 0, 1, 1, 2</v>
      </c>
      <c r="O23" s="1">
        <v>-8.0414878491712798E-5</v>
      </c>
      <c r="P23">
        <f t="shared" si="4"/>
        <v>-8.2344835575513906E-2</v>
      </c>
      <c r="Q23">
        <f t="shared" si="5"/>
        <v>0</v>
      </c>
      <c r="R23" t="str">
        <f t="shared" si="9"/>
        <v>0, 0, 0, 0, 0, 0, 0, 0, 0, 0, 0, 0, 0, 0, 0, 0, 0, 0, 0, 0</v>
      </c>
    </row>
    <row r="24" spans="5:159" x14ac:dyDescent="0.25">
      <c r="E24">
        <v>-2.1792052640551901E-3</v>
      </c>
      <c r="F24">
        <f t="shared" si="0"/>
        <v>-2.2315061903925146</v>
      </c>
      <c r="G24">
        <f t="shared" si="1"/>
        <v>-2</v>
      </c>
      <c r="H24" t="str">
        <f t="shared" si="8"/>
        <v>0, 1, 1, 1, 1, 0, -1, -1, 0, 1, 1, 1, -1, -1, -1, 0, 2, 2, 0, -2, -2</v>
      </c>
      <c r="J24">
        <v>1.8936017100226799E-3</v>
      </c>
      <c r="K24">
        <f t="shared" si="2"/>
        <v>1.9390481510632243</v>
      </c>
      <c r="L24">
        <f t="shared" si="3"/>
        <v>2</v>
      </c>
      <c r="M24" t="str">
        <f t="shared" si="11"/>
        <v>1, 0, 0, 0, 0, 0, -1, -1, -1, -1, -1, -1, -1, -1, 0, 0, 0, 1, 1, 2, 2</v>
      </c>
      <c r="O24" s="1">
        <v>-8.2824803478863106E-5</v>
      </c>
      <c r="P24">
        <f t="shared" si="4"/>
        <v>-8.481259876235582E-2</v>
      </c>
      <c r="Q24">
        <f t="shared" si="5"/>
        <v>0</v>
      </c>
      <c r="R24" t="str">
        <f t="shared" si="9"/>
        <v>0, 0, 0, 0, 0, 0, 0, 0, 0, 0, 0, 0, 0, 0, 0, 0, 0, 0, 0, 0, 0</v>
      </c>
    </row>
    <row r="25" spans="5:159" x14ac:dyDescent="0.25">
      <c r="E25">
        <v>-5.5113178922965803E-4</v>
      </c>
      <c r="F25">
        <f t="shared" si="0"/>
        <v>-0.56435895217116983</v>
      </c>
      <c r="G25">
        <f t="shared" si="1"/>
        <v>-1</v>
      </c>
      <c r="H25" t="str">
        <f t="shared" si="8"/>
        <v>0, 1, 1, 1, 1, 0, -1, -1, 0, 1, 1, 1, -1, -1, -1, 0, 2, 2, 0, -2, -2, -1</v>
      </c>
      <c r="J25">
        <v>2.1246047062756998E-3</v>
      </c>
      <c r="K25">
        <f t="shared" si="2"/>
        <v>2.1755952192263166</v>
      </c>
      <c r="L25">
        <f t="shared" si="3"/>
        <v>2</v>
      </c>
      <c r="M25" t="str">
        <f t="shared" si="11"/>
        <v>1, 0, 0, 0, 0, 0, -1, -1, -1, -1, -1, -1, -1, -1, 0, 0, 0, 1, 1, 2, 2, 2</v>
      </c>
      <c r="O25" s="1">
        <v>-7.7881819886036797E-5</v>
      </c>
      <c r="P25">
        <f t="shared" si="4"/>
        <v>-7.9750983563301681E-2</v>
      </c>
      <c r="Q25">
        <f t="shared" si="5"/>
        <v>0</v>
      </c>
      <c r="R25" t="str">
        <f t="shared" si="9"/>
        <v>0, 0, 0, 0, 0, 0, 0, 0, 0, 0, 0, 0, 0, 0, 0, 0, 0, 0, 0, 0, 0, 0</v>
      </c>
    </row>
    <row r="26" spans="5:159" x14ac:dyDescent="0.25">
      <c r="E26">
        <v>1.8053392300166401E-3</v>
      </c>
      <c r="F26">
        <f t="shared" si="0"/>
        <v>1.8486673715370394</v>
      </c>
      <c r="G26">
        <f t="shared" si="1"/>
        <v>2</v>
      </c>
      <c r="H26" t="str">
        <f t="shared" si="8"/>
        <v>0, 1, 1, 1, 1, 0, -1, -1, 0, 1, 1, 1, -1, -1, -1, 0, 2, 2, 0, -2, -2, -1, 2</v>
      </c>
      <c r="J26">
        <v>2.2084821017099802E-3</v>
      </c>
      <c r="K26">
        <f t="shared" si="2"/>
        <v>2.2614856721510197</v>
      </c>
      <c r="L26">
        <f t="shared" si="3"/>
        <v>2</v>
      </c>
      <c r="M26" t="str">
        <f t="shared" si="11"/>
        <v>1, 0, 0, 0, 0, 0, -1, -1, -1, -1, -1, -1, -1, -1, 0, 0, 0, 1, 1, 2, 2, 2, 2</v>
      </c>
      <c r="O26" s="1">
        <v>-6.4788520850025399E-5</v>
      </c>
      <c r="P26">
        <f t="shared" si="4"/>
        <v>-6.6343445350426009E-2</v>
      </c>
      <c r="Q26">
        <f t="shared" si="5"/>
        <v>0</v>
      </c>
      <c r="R26" t="str">
        <f t="shared" si="9"/>
        <v>0, 0, 0, 0, 0, 0, 0, 0, 0, 0, 0, 0, 0, 0, 0, 0, 0, 0, 0, 0, 0, 0, 0</v>
      </c>
    </row>
    <row r="27" spans="5:159" x14ac:dyDescent="0.25">
      <c r="E27">
        <v>2.8179697324882901E-3</v>
      </c>
      <c r="F27">
        <f t="shared" si="0"/>
        <v>2.8856010060680091</v>
      </c>
      <c r="G27">
        <f t="shared" si="1"/>
        <v>3</v>
      </c>
      <c r="H27" t="str">
        <f t="shared" si="8"/>
        <v>0, 1, 1, 1, 1, 0, -1, -1, 0, 1, 1, 1, -1, -1, -1, 0, 2, 2, 0, -2, -2, -1, 2, 3</v>
      </c>
      <c r="J27">
        <v>2.1175559658164599E-3</v>
      </c>
      <c r="K27">
        <f t="shared" si="2"/>
        <v>2.168377308996055</v>
      </c>
      <c r="L27">
        <f t="shared" si="3"/>
        <v>2</v>
      </c>
      <c r="M27" t="str">
        <f t="shared" si="11"/>
        <v>1, 0, 0, 0, 0, 0, -1, -1, -1, -1, -1, -1, -1, -1, 0, 0, 0, 1, 1, 2, 2, 2, 2, 2</v>
      </c>
      <c r="O27" s="1">
        <v>-4.3422427083773503E-5</v>
      </c>
      <c r="P27">
        <f t="shared" si="4"/>
        <v>-4.4464565333784067E-2</v>
      </c>
      <c r="Q27">
        <f t="shared" si="5"/>
        <v>0</v>
      </c>
      <c r="R27" t="str">
        <f t="shared" si="9"/>
        <v>0, 0, 0, 0, 0, 0, 0, 0, 0, 0, 0, 0, 0, 0, 0, 0, 0, 0, 0, 0, 0, 0, 0, 0</v>
      </c>
    </row>
    <row r="28" spans="5:159" x14ac:dyDescent="0.25">
      <c r="E28">
        <v>1.3754745821687999E-3</v>
      </c>
      <c r="F28">
        <f t="shared" si="0"/>
        <v>1.4084859721408511</v>
      </c>
      <c r="G28">
        <f t="shared" si="1"/>
        <v>1</v>
      </c>
      <c r="H28" t="str">
        <f t="shared" si="8"/>
        <v>0, 1, 1, 1, 1, 0, -1, -1, 0, 1, 1, 1, -1, -1, -1, 0, 2, 2, 0, -2, -2, -1, 2, 3, 1</v>
      </c>
      <c r="J28">
        <v>1.83557932277297E-3</v>
      </c>
      <c r="K28">
        <f t="shared" si="2"/>
        <v>1.8796332265195212</v>
      </c>
      <c r="L28">
        <f t="shared" si="3"/>
        <v>2</v>
      </c>
      <c r="M28" t="str">
        <f t="shared" si="11"/>
        <v>1, 0, 0, 0, 0, 0, -1, -1, -1, -1, -1, -1, -1, -1, 0, 0, 0, 1, 1, 2, 2, 2, 2, 2, 2</v>
      </c>
      <c r="O28" s="1">
        <v>-1.44545189695725E-5</v>
      </c>
      <c r="P28">
        <f t="shared" si="4"/>
        <v>-1.480142742484224E-2</v>
      </c>
      <c r="Q28">
        <f t="shared" si="5"/>
        <v>0</v>
      </c>
      <c r="R28" t="str">
        <f t="shared" si="9"/>
        <v>0, 0, 0, 0, 0, 0, 0, 0, 0, 0, 0, 0, 0, 0, 0, 0, 0, 0, 0, 0, 0, 0, 0, 0, 0</v>
      </c>
    </row>
    <row r="29" spans="5:159" x14ac:dyDescent="0.25">
      <c r="E29">
        <v>-1.5184167477814601E-3</v>
      </c>
      <c r="F29">
        <f t="shared" si="0"/>
        <v>-1.5548587497282151</v>
      </c>
      <c r="G29">
        <f t="shared" si="1"/>
        <v>-2</v>
      </c>
      <c r="H29" t="str">
        <f t="shared" si="8"/>
        <v>0, 1, 1, 1, 1, 0, -1, -1, 0, 1, 1, 1, -1, -1, -1, 0, 2, 2, 0, -2, -2, -1, 2, 3, 1, -2</v>
      </c>
      <c r="J29">
        <v>1.3608935262920401E-3</v>
      </c>
      <c r="K29">
        <f t="shared" si="2"/>
        <v>1.393554970923049</v>
      </c>
      <c r="L29">
        <f t="shared" si="3"/>
        <v>1</v>
      </c>
      <c r="M29" t="str">
        <f t="shared" si="11"/>
        <v>1, 0, 0, 0, 0, 0, -1, -1, -1, -1, -1, -1, -1, -1, 0, 0, 0, 1, 1, 2, 2, 2, 2, 2, 2, 1</v>
      </c>
      <c r="O29" s="1">
        <v>2.0597566582747302E-5</v>
      </c>
      <c r="P29">
        <f t="shared" si="4"/>
        <v>2.1091908180733237E-2</v>
      </c>
      <c r="Q29">
        <f t="shared" si="5"/>
        <v>0</v>
      </c>
      <c r="R29" t="str">
        <f t="shared" si="9"/>
        <v>0, 0, 0, 0, 0, 0, 0, 0, 0, 0, 0, 0, 0, 0, 0, 0, 0, 0, 0, 0, 0, 0, 0, 0, 0, 0</v>
      </c>
    </row>
    <row r="30" spans="5:159" x14ac:dyDescent="0.25">
      <c r="E30">
        <v>-3.3920618149878802E-3</v>
      </c>
      <c r="F30">
        <f t="shared" si="0"/>
        <v>-3.4734712985475893</v>
      </c>
      <c r="G30">
        <f t="shared" si="1"/>
        <v>-3</v>
      </c>
      <c r="H30" t="str">
        <f t="shared" si="8"/>
        <v>0, 1, 1, 1, 1, 0, -1, -1, 0, 1, 1, 1, -1, -1, -1, 0, 2, 2, 0, -2, -2, -1, 2, 3, 1, -2, -3</v>
      </c>
      <c r="J30">
        <v>7.0827556858191795E-4</v>
      </c>
      <c r="K30">
        <f t="shared" si="2"/>
        <v>0.72527418222788398</v>
      </c>
      <c r="L30">
        <f t="shared" si="3"/>
        <v>1</v>
      </c>
      <c r="M30" t="str">
        <f t="shared" si="11"/>
        <v>1, 0, 0, 0, 0, 0, -1, -1, -1, -1, -1, -1, -1, -1, 0, 0, 0, 1, 1, 2, 2, 2, 2, 2, 2, 1, 1</v>
      </c>
      <c r="O30" s="1">
        <v>5.9389308003384499E-5</v>
      </c>
      <c r="P30">
        <f t="shared" si="4"/>
        <v>6.0814651395465727E-2</v>
      </c>
      <c r="Q30">
        <f t="shared" si="5"/>
        <v>0</v>
      </c>
      <c r="R30" t="str">
        <f t="shared" si="9"/>
        <v>0, 0, 0, 0, 0, 0, 0, 0, 0, 0, 0, 0, 0, 0, 0, 0, 0, 0, 0, 0, 0, 0, 0, 0, 0, 0, 0</v>
      </c>
    </row>
    <row r="31" spans="5:159" x14ac:dyDescent="0.25">
      <c r="E31">
        <v>-2.3933478233715902E-3</v>
      </c>
      <c r="F31">
        <f t="shared" si="0"/>
        <v>-2.4507881711325084</v>
      </c>
      <c r="G31">
        <f t="shared" si="1"/>
        <v>-2</v>
      </c>
      <c r="H31" t="str">
        <f t="shared" si="8"/>
        <v>0, 1, 1, 1, 1, 0, -1, -1, 0, 1, 1, 1, -1, -1, -1, 0, 2, 2, 0, -2, -2, -1, 2, 3, 1, -2, -3, -2</v>
      </c>
      <c r="J31" s="1">
        <v>-9.0114806315754899E-5</v>
      </c>
      <c r="K31">
        <f t="shared" si="2"/>
        <v>-9.2277561667333016E-2</v>
      </c>
      <c r="L31">
        <f t="shared" si="3"/>
        <v>0</v>
      </c>
      <c r="M31" t="str">
        <f t="shared" si="11"/>
        <v>1, 0, 0, 0, 0, 0, -1, -1, -1, -1, -1, -1, -1, -1, 0, 0, 0, 1, 1, 2, 2, 2, 2, 2, 2, 1, 1, 0</v>
      </c>
      <c r="O31" s="1">
        <v>9.8859605588908105E-5</v>
      </c>
      <c r="P31">
        <f t="shared" si="4"/>
        <v>0.1012322361230419</v>
      </c>
      <c r="Q31">
        <f t="shared" si="5"/>
        <v>0</v>
      </c>
      <c r="R31" t="str">
        <f t="shared" si="9"/>
        <v>0, 0, 0, 0, 0, 0, 0, 0, 0, 0, 0, 0, 0, 0, 0, 0, 0, 0, 0, 0, 0, 0, 0, 0, 0, 0, 0, 0</v>
      </c>
    </row>
    <row r="32" spans="5:159" x14ac:dyDescent="0.25">
      <c r="E32">
        <v>9.2550763835286005E-4</v>
      </c>
      <c r="F32">
        <f t="shared" si="0"/>
        <v>0.94771982167332869</v>
      </c>
      <c r="G32">
        <f t="shared" si="1"/>
        <v>1</v>
      </c>
      <c r="H32" t="str">
        <f t="shared" si="8"/>
        <v>0, 1, 1, 1, 1, 0, -1, -1, 0, 1, 1, 1, -1, -1, -1, 0, 2, 2, 0, -2, -2, -1, 2, 3, 1, -2, -3, -2, 1</v>
      </c>
      <c r="J32">
        <v>-9.8517196028931396E-4</v>
      </c>
      <c r="K32">
        <f t="shared" si="2"/>
        <v>-1.0088160873362575</v>
      </c>
      <c r="L32">
        <f t="shared" si="3"/>
        <v>-1</v>
      </c>
      <c r="M32" t="str">
        <f t="shared" si="11"/>
        <v>1, 0, 0, 0, 0, 0, -1, -1, -1, -1, -1, -1, -1, -1, 0, 0, 0, 1, 1, 2, 2, 2, 2, 2, 2, 1, 1, 0, -1</v>
      </c>
      <c r="O32">
        <v>1.3542508109423601E-4</v>
      </c>
      <c r="P32">
        <f t="shared" si="4"/>
        <v>0.13867528304049767</v>
      </c>
      <c r="Q32">
        <f t="shared" si="5"/>
        <v>0</v>
      </c>
      <c r="R32" t="str">
        <f t="shared" si="9"/>
        <v>0, 0, 0, 0, 0, 0, 0, 0, 0, 0, 0, 0, 0, 0, 0, 0, 0, 0, 0, 0, 0, 0, 0, 0, 0, 0, 0, 0, 0</v>
      </c>
    </row>
    <row r="33" spans="5:18" x14ac:dyDescent="0.25">
      <c r="E33">
        <v>3.8090051338016701E-3</v>
      </c>
      <c r="F33">
        <f t="shared" si="0"/>
        <v>3.9004212570129102</v>
      </c>
      <c r="G33">
        <f t="shared" si="1"/>
        <v>4</v>
      </c>
      <c r="H33" t="str">
        <f t="shared" si="8"/>
        <v>0, 1, 1, 1, 1, 0, -1, -1, 0, 1, 1, 1, -1, -1, -1, 0, 2, 2, 0, -2, -2, -1, 2, 3, 1, -2, -3, -2, 1, 4</v>
      </c>
      <c r="J33">
        <v>-1.91317653031027E-3</v>
      </c>
      <c r="K33">
        <f t="shared" si="2"/>
        <v>-1.9590927670377165</v>
      </c>
      <c r="L33">
        <f t="shared" si="3"/>
        <v>-2</v>
      </c>
      <c r="M33" t="str">
        <f t="shared" si="11"/>
        <v>1, 0, 0, 0, 0, 0, -1, -1, -1, -1, -1, -1, -1, -1, 0, 0, 0, 1, 1, 2, 2, 2, 2, 2, 2, 1, 1, 0, -1, -2</v>
      </c>
      <c r="O33">
        <v>1.65251485651119E-4</v>
      </c>
      <c r="P33">
        <f t="shared" si="4"/>
        <v>0.16921752130674586</v>
      </c>
      <c r="Q33">
        <f t="shared" si="5"/>
        <v>0</v>
      </c>
      <c r="R33" t="str">
        <f t="shared" si="9"/>
        <v>0, 0, 0, 0, 0, 0, 0, 0, 0, 0, 0, 0, 0, 0, 0, 0, 0, 0, 0, 0, 0, 0, 0, 0, 0, 0, 0, 0, 0, 0</v>
      </c>
    </row>
    <row r="34" spans="5:18" x14ac:dyDescent="0.25">
      <c r="E34">
        <v>3.5571979523515E-3</v>
      </c>
      <c r="F34">
        <f t="shared" si="0"/>
        <v>3.642570703207936</v>
      </c>
      <c r="G34">
        <f t="shared" si="1"/>
        <v>4</v>
      </c>
      <c r="H34" t="str">
        <f t="shared" si="8"/>
        <v>0, 1, 1, 1, 1, 0, -1, -1, 0, 1, 1, 1, -1, -1, -1, 0, 2, 2, 0, -2, -2, -1, 2, 3, 1, -2, -3, -2, 1, 4, 4</v>
      </c>
      <c r="J34">
        <v>-2.7995599620471399E-3</v>
      </c>
      <c r="K34">
        <f t="shared" si="2"/>
        <v>-2.8667494011362713</v>
      </c>
      <c r="L34">
        <f t="shared" si="3"/>
        <v>-3</v>
      </c>
      <c r="M34" t="str">
        <f t="shared" si="11"/>
        <v>1, 0, 0, 0, 0, 0, -1, -1, -1, -1, -1, -1, -1, -1, 0, 0, 0, 1, 1, 2, 2, 2, 2, 2, 2, 1, 1, 0, -1, -2, -3</v>
      </c>
      <c r="O34">
        <v>1.84587386037665E-4</v>
      </c>
      <c r="P34">
        <f t="shared" si="4"/>
        <v>0.18901748330256896</v>
      </c>
      <c r="Q34">
        <f t="shared" si="5"/>
        <v>0</v>
      </c>
      <c r="R34" t="str">
        <f t="shared" si="9"/>
        <v>0, 0, 0, 0, 0, 0, 0, 0, 0, 0, 0, 0, 0, 0, 0, 0, 0, 0, 0, 0, 0, 0, 0, 0, 0, 0, 0, 0, 0, 0, 0</v>
      </c>
    </row>
    <row r="35" spans="5:18" x14ac:dyDescent="0.25">
      <c r="E35" s="1">
        <v>1.51501825474768E-5</v>
      </c>
      <c r="F35">
        <f t="shared" si="0"/>
        <v>1.5513786928616243E-2</v>
      </c>
      <c r="G35">
        <f t="shared" si="1"/>
        <v>0</v>
      </c>
      <c r="H35" t="str">
        <f t="shared" si="8"/>
        <v>0, 1, 1, 1, 1, 0, -1, -1, 0, 1, 1, 1, -1, -1, -1, 0, 2, 2, 0, -2, -2, -1, 2, 3, 1, -2, -3, -2, 1, 4, 4, 0</v>
      </c>
      <c r="J35">
        <v>-3.5646014984962501E-3</v>
      </c>
      <c r="K35">
        <f t="shared" si="2"/>
        <v>-3.6501519344601601</v>
      </c>
      <c r="L35">
        <f t="shared" si="3"/>
        <v>-4</v>
      </c>
      <c r="M35" t="str">
        <f t="shared" si="11"/>
        <v>1, 0, 0, 0, 0, 0, -1, -1, -1, -1, -1, -1, -1, -1, 0, 0, 0, 1, 1, 2, 2, 2, 2, 2, 2, 1, 1, 0, -1, -2, -3, -4</v>
      </c>
      <c r="O35">
        <v>1.9013602556871E-4</v>
      </c>
      <c r="P35">
        <f t="shared" si="4"/>
        <v>0.19469929018235904</v>
      </c>
      <c r="Q35">
        <f t="shared" si="5"/>
        <v>0</v>
      </c>
      <c r="R35" t="str">
        <f t="shared" si="9"/>
        <v>0, 0, 0, 0, 0, 0, 0, 0, 0, 0, 0, 0, 0, 0, 0, 0, 0, 0, 0, 0, 0, 0, 0, 0, 0, 0, 0, 0, 0, 0, 0, 0</v>
      </c>
    </row>
    <row r="36" spans="5:18" x14ac:dyDescent="0.25">
      <c r="E36">
        <v>-3.9715179742928E-3</v>
      </c>
      <c r="F36">
        <f t="shared" si="0"/>
        <v>-4.0668344056758272</v>
      </c>
      <c r="G36">
        <f t="shared" si="1"/>
        <v>-4</v>
      </c>
      <c r="H36" t="str">
        <f t="shared" si="8"/>
        <v>0, 1, 1, 1, 1, 0, -1, -1, 0, 1, 1, 1, -1, -1, -1, 0, 2, 2, 0, -2, -2, -1, 2, 3, 1, -2, -3, -2, 1, 4, 4, 0, -4</v>
      </c>
      <c r="J36">
        <v>-4.1277137327169998E-3</v>
      </c>
      <c r="K36">
        <f t="shared" si="2"/>
        <v>-4.2267788623022078</v>
      </c>
      <c r="L36">
        <f t="shared" si="3"/>
        <v>-4</v>
      </c>
      <c r="M36" t="str">
        <f t="shared" si="11"/>
        <v>1, 0, 0, 0, 0, 0, -1, -1, -1, -1, -1, -1, -1, -1, 0, 0, 0, 1, 1, 2, 2, 2, 2, 2, 2, 1, 1, 0, -1, -2, -3, -4, -4</v>
      </c>
      <c r="O36">
        <v>1.7942950254150501E-4</v>
      </c>
      <c r="P36">
        <f t="shared" si="4"/>
        <v>0.18373581060250113</v>
      </c>
      <c r="Q36">
        <f t="shared" si="5"/>
        <v>0</v>
      </c>
      <c r="R36" t="str">
        <f t="shared" si="9"/>
        <v>0, 0, 0, 0, 0, 0, 0, 0, 0, 0, 0, 0, 0, 0, 0, 0, 0, 0, 0, 0, 0, 0, 0, 0, 0, 0, 0, 0, 0, 0, 0, 0, 0</v>
      </c>
    </row>
    <row r="37" spans="5:18" x14ac:dyDescent="0.25">
      <c r="E37">
        <v>-4.8036118160601103E-3</v>
      </c>
      <c r="F37">
        <f t="shared" si="0"/>
        <v>-4.9188984996455529</v>
      </c>
      <c r="G37">
        <f t="shared" si="1"/>
        <v>-5</v>
      </c>
      <c r="H37" t="str">
        <f t="shared" si="8"/>
        <v>0, 1, 1, 1, 1, 0, -1, -1, 0, 1, 1, 1, -1, -1, -1, 0, 2, 2, 0, -2, -2, -1, 2, 3, 1, -2, -3, -2, 1, 4, 4, 0, -4, -5</v>
      </c>
      <c r="J37">
        <v>-4.4170620352491198E-3</v>
      </c>
      <c r="K37">
        <f t="shared" si="2"/>
        <v>-4.5230715240950987</v>
      </c>
      <c r="L37">
        <f t="shared" si="3"/>
        <v>-5</v>
      </c>
      <c r="M37" t="str">
        <f t="shared" si="11"/>
        <v>1, 0, 0, 0, 0, 0, -1, -1, -1, -1, -1, -1, -1, -1, 0, 0, 0, 1, 1, 2, 2, 2, 2, 2, 2, 1, 1, 0, -1, -2, -3, -4, -4, -5</v>
      </c>
      <c r="O37">
        <v>1.51174928743395E-4</v>
      </c>
      <c r="P37">
        <f t="shared" si="4"/>
        <v>0.15480312703323648</v>
      </c>
      <c r="Q37">
        <f t="shared" si="5"/>
        <v>0</v>
      </c>
      <c r="R37" t="str">
        <f t="shared" si="9"/>
        <v>0, 0, 0, 0, 0, 0, 0, 0, 0, 0, 0, 0, 0, 0, 0, 0, 0, 0, 0, 0, 0, 0, 0, 0, 0, 0, 0, 0, 0, 0, 0, 0, 0, 0</v>
      </c>
    </row>
    <row r="38" spans="5:18" x14ac:dyDescent="0.25">
      <c r="E38">
        <v>-1.33621728115617E-3</v>
      </c>
      <c r="F38">
        <f t="shared" si="0"/>
        <v>-1.368286495903918</v>
      </c>
      <c r="G38">
        <f t="shared" si="1"/>
        <v>-1</v>
      </c>
      <c r="H38" t="str">
        <f t="shared" si="8"/>
        <v>0, 1, 1, 1, 1, 0, -1, -1, 0, 1, 1, 1, -1, -1, -1, 0, 2, 2, 0, -2, -2, -1, 2, 3, 1, -2, -3, -2, 1, 4, 4, 0, -4, -5, -1</v>
      </c>
      <c r="J38">
        <v>-4.3745277784091102E-3</v>
      </c>
      <c r="K38">
        <f t="shared" si="2"/>
        <v>-4.4795164450909288</v>
      </c>
      <c r="L38">
        <f t="shared" si="3"/>
        <v>-4</v>
      </c>
      <c r="M38" t="str">
        <f t="shared" si="11"/>
        <v>1, 0, 0, 0, 0, 0, -1, -1, -1, -1, -1, -1, -1, -1, 0, 0, 0, 1, 1, 2, 2, 2, 2, 2, 2, 1, 1, 0, -1, -2, -3, -4, -4, -5, -4</v>
      </c>
      <c r="O38">
        <v>1.0553215525011E-4</v>
      </c>
      <c r="P38">
        <f t="shared" si="4"/>
        <v>0.10806492697611264</v>
      </c>
      <c r="Q38">
        <f t="shared" si="5"/>
        <v>0</v>
      </c>
      <c r="R38" t="str">
        <f t="shared" si="9"/>
        <v>0, 0, 0, 0, 0, 0, 0, 0, 0, 0, 0, 0, 0, 0, 0, 0, 0, 0, 0, 0, 0, 0, 0, 0, 0, 0, 0, 0, 0, 0, 0, 0, 0, 0, 0</v>
      </c>
    </row>
    <row r="39" spans="5:18" x14ac:dyDescent="0.25">
      <c r="E39">
        <v>3.76861846619318E-3</v>
      </c>
      <c r="F39">
        <f t="shared" si="0"/>
        <v>3.8590653093818164</v>
      </c>
      <c r="G39">
        <f t="shared" si="1"/>
        <v>4</v>
      </c>
      <c r="H39" t="str">
        <f t="shared" si="8"/>
        <v>0, 1, 1, 1, 1, 0, -1, -1, 0, 1, 1, 1, -1, -1, -1, 0, 2, 2, 0, -2, -2, -1, 2, 3, 1, -2, -3, -2, 1, 4, 4, 0, -4, -5, -1, 4</v>
      </c>
      <c r="J39">
        <v>-3.9632798142873104E-3</v>
      </c>
      <c r="K39">
        <f t="shared" si="2"/>
        <v>-4.0583985298302059</v>
      </c>
      <c r="L39">
        <f t="shared" si="3"/>
        <v>-4</v>
      </c>
      <c r="M39" t="str">
        <f t="shared" si="11"/>
        <v>1, 0, 0, 0, 0, 0, -1, -1, -1, -1, -1, -1, -1, -1, 0, 0, 0, 1, 1, 2, 2, 2, 2, 2, 2, 1, 1, 0, -1, -2, -3, -4, -4, -5, -4, -4</v>
      </c>
      <c r="O39" s="1">
        <v>4.4287384102540103E-5</v>
      </c>
      <c r="P39">
        <f t="shared" si="4"/>
        <v>4.5350281321001065E-2</v>
      </c>
      <c r="Q39">
        <f t="shared" si="5"/>
        <v>0</v>
      </c>
      <c r="R39" t="str">
        <f t="shared" si="9"/>
        <v>0, 0, 0, 0, 0, 0, 0, 0, 0, 0, 0, 0, 0, 0, 0, 0, 0, 0, 0, 0, 0, 0, 0, 0, 0, 0, 0, 0, 0, 0, 0, 0, 0, 0, 0, 0</v>
      </c>
    </row>
    <row r="40" spans="5:18" x14ac:dyDescent="0.25">
      <c r="E40">
        <v>6.0314999876801296E-3</v>
      </c>
      <c r="F40">
        <f t="shared" si="0"/>
        <v>6.1762559873844527</v>
      </c>
      <c r="G40">
        <f t="shared" si="1"/>
        <v>6</v>
      </c>
      <c r="H40" t="str">
        <f t="shared" si="8"/>
        <v>0, 1, 1, 1, 1, 0, -1, -1, 0, 1, 1, 1, -1, -1, -1, 0, 2, 2, 0, -2, -2, -1, 2, 3, 1, -2, -3, -2, 1, 4, 4, 0, -4, -5, -1, 4, 6</v>
      </c>
      <c r="J40">
        <v>-3.1731499620790702E-3</v>
      </c>
      <c r="K40">
        <f t="shared" si="2"/>
        <v>-3.2493055611689678</v>
      </c>
      <c r="L40">
        <f t="shared" si="3"/>
        <v>-3</v>
      </c>
      <c r="M40" t="str">
        <f t="shared" si="11"/>
        <v>1, 0, 0, 0, 0, 0, -1, -1, -1, -1, -1, -1, -1, -1, 0, 0, 0, 1, 1, 2, 2, 2, 2, 2, 2, 1, 1, 0, -1, -2, -3, -4, -4, -5, -4, -4, -3</v>
      </c>
      <c r="O40" s="1">
        <v>-2.9104350520069101E-5</v>
      </c>
      <c r="P40">
        <f t="shared" si="4"/>
        <v>-2.9802854932550759E-2</v>
      </c>
      <c r="Q40">
        <f t="shared" si="5"/>
        <v>0</v>
      </c>
      <c r="R40" t="str">
        <f t="shared" si="9"/>
        <v>0, 0, 0, 0, 0, 0, 0, 0, 0, 0, 0, 0, 0, 0, 0, 0, 0, 0, 0, 0, 0, 0, 0, 0, 0, 0, 0, 0, 0, 0, 0, 0, 0, 0, 0, 0, 0</v>
      </c>
    </row>
    <row r="41" spans="5:18" x14ac:dyDescent="0.25">
      <c r="E41">
        <v>3.0408550172863302E-3</v>
      </c>
      <c r="F41">
        <f t="shared" si="0"/>
        <v>3.1138355377012021</v>
      </c>
      <c r="G41">
        <f t="shared" si="1"/>
        <v>3</v>
      </c>
      <c r="H41" t="str">
        <f t="shared" si="8"/>
        <v>0, 1, 1, 1, 1, 0, -1, -1, 0, 1, 1, 1, -1, -1, -1, 0, 2, 2, 0, -2, -2, -1, 2, 3, 1, -2, -3, -2, 1, 4, 4, 0, -4, -5, -1, 4, 6, 3</v>
      </c>
      <c r="J41">
        <v>-2.0245191568828199E-3</v>
      </c>
      <c r="K41">
        <f t="shared" si="2"/>
        <v>-2.0731076166480076</v>
      </c>
      <c r="L41">
        <f t="shared" si="3"/>
        <v>-2</v>
      </c>
      <c r="M41" t="str">
        <f t="shared" si="11"/>
        <v>1, 0, 0, 0, 0, 0, -1, -1, -1, -1, -1, -1, -1, -1, 0, 0, 0, 1, 1, 2, 2, 2, 2, 2, 2, 1, 1, 0, -1, -2, -3, -4, -4, -5, -4, -4, -3, -2</v>
      </c>
      <c r="O41">
        <v>-1.0962883858125699E-4</v>
      </c>
      <c r="P41">
        <f t="shared" si="4"/>
        <v>-0.11225993070720716</v>
      </c>
      <c r="Q41">
        <f t="shared" si="5"/>
        <v>0</v>
      </c>
      <c r="R41" t="str">
        <f t="shared" si="9"/>
        <v>0, 0, 0, 0, 0, 0, 0, 0, 0, 0, 0, 0, 0, 0, 0, 0, 0, 0, 0, 0, 0, 0, 0, 0, 0, 0, 0, 0, 0, 0, 0, 0, 0, 0, 0, 0, 0, 0</v>
      </c>
    </row>
    <row r="42" spans="5:18" x14ac:dyDescent="0.25">
      <c r="E42">
        <v>-3.0897867744295099E-3</v>
      </c>
      <c r="F42">
        <f t="shared" si="0"/>
        <v>-3.1639416570158181</v>
      </c>
      <c r="G42">
        <f t="shared" si="1"/>
        <v>-3</v>
      </c>
      <c r="H42" t="str">
        <f t="shared" si="8"/>
        <v>0, 1, 1, 1, 1, 0, -1, -1, 0, 1, 1, 1, -1, -1, -1, 0, 2, 2, 0, -2, -2, -1, 2, 3, 1, -2, -3, -2, 1, 4, 4, 0, -4, -5, -1, 4, 6, 3, -3</v>
      </c>
      <c r="J42">
        <v>-5.7029976905142196E-4</v>
      </c>
      <c r="K42">
        <f t="shared" si="2"/>
        <v>-0.58398696350865609</v>
      </c>
      <c r="L42">
        <f t="shared" si="3"/>
        <v>-1</v>
      </c>
      <c r="M42" t="str">
        <f t="shared" si="11"/>
        <v>1, 0, 0, 0, 0, 0, -1, -1, -1, -1, -1, -1, -1, -1, 0, 0, 0, 1, 1, 2, 2, 2, 2, 2, 2, 1, 1, 0, -1, -2, -3, -4, -4, -5, -4, -4, -3, -2, -1</v>
      </c>
      <c r="O42">
        <v>-1.90984049620394E-4</v>
      </c>
      <c r="P42">
        <f t="shared" si="4"/>
        <v>-0.19556766681128346</v>
      </c>
      <c r="Q42">
        <f t="shared" si="5"/>
        <v>0</v>
      </c>
      <c r="R42" t="str">
        <f t="shared" si="9"/>
        <v>0, 0, 0, 0, 0, 0, 0, 0, 0, 0, 0, 0, 0, 0, 0, 0, 0, 0, 0, 0, 0, 0, 0, 0, 0, 0, 0, 0, 0, 0, 0, 0, 0, 0, 0, 0, 0, 0, 0</v>
      </c>
    </row>
    <row r="43" spans="5:18" x14ac:dyDescent="0.25">
      <c r="E43">
        <v>-7.1184750335236196E-3</v>
      </c>
      <c r="F43">
        <f t="shared" si="0"/>
        <v>-7.2893184343281865</v>
      </c>
      <c r="G43">
        <f t="shared" si="1"/>
        <v>-7</v>
      </c>
      <c r="H43" t="str">
        <f t="shared" si="8"/>
        <v>0, 1, 1, 1, 1, 0, -1, -1, 0, 1, 1, 1, -1, -1, -1, 0, 2, 2, 0, -2, -2, -1, 2, 3, 1, -2, -3, -2, 1, 4, 4, 0, -4, -5, -1, 4, 6, 3, -3, -7</v>
      </c>
      <c r="J43">
        <v>1.1049987059132699E-3</v>
      </c>
      <c r="K43">
        <f t="shared" si="2"/>
        <v>1.1315186748551884</v>
      </c>
      <c r="L43">
        <f t="shared" si="3"/>
        <v>1</v>
      </c>
      <c r="M43" t="str">
        <f t="shared" si="11"/>
        <v>1, 0, 0, 0, 0, 0, -1, -1, -1, -1, -1, -1, -1, -1, 0, 0, 0, 1, 1, 2, 2, 2, 2, 2, 2, 1, 1, 0, -1, -2, -3, -4, -4, -5, -4, -4, -3, -2, -1, 1</v>
      </c>
      <c r="O43">
        <v>-2.6600255413101299E-4</v>
      </c>
      <c r="P43">
        <f t="shared" si="4"/>
        <v>-0.2723866154301573</v>
      </c>
      <c r="Q43">
        <f t="shared" si="5"/>
        <v>0</v>
      </c>
      <c r="R43" t="str">
        <f t="shared" si="9"/>
        <v>0, 0, 0, 0, 0, 0, 0, 0, 0, 0, 0, 0, 0, 0, 0, 0, 0, 0, 0, 0, 0, 0, 0, 0, 0, 0, 0, 0, 0, 0, 0, 0, 0, 0, 0, 0, 0, 0, 0, 0</v>
      </c>
    </row>
    <row r="44" spans="5:18" x14ac:dyDescent="0.25">
      <c r="E44">
        <v>-5.1048168570316504E-3</v>
      </c>
      <c r="F44">
        <f t="shared" si="0"/>
        <v>-5.22733246160041</v>
      </c>
      <c r="G44">
        <f t="shared" si="1"/>
        <v>-5</v>
      </c>
      <c r="H44" t="str">
        <f t="shared" si="8"/>
        <v>0, 1, 1, 1, 1, 0, -1, -1, 0, 1, 1, 1, -1, -1, -1, 0, 2, 2, 0, -2, -2, -1, 2, 3, 1, -2, -3, -2, 1, 4, 4, 0, -4, -5, -1, 4, 6, 3, -3, -7, -5</v>
      </c>
      <c r="J44">
        <v>2.8884445548751402E-3</v>
      </c>
      <c r="K44">
        <f t="shared" si="2"/>
        <v>2.9577672241921436</v>
      </c>
      <c r="L44">
        <f t="shared" si="3"/>
        <v>3</v>
      </c>
      <c r="M44" t="str">
        <f t="shared" si="11"/>
        <v>1, 0, 0, 0, 0, 0, -1, -1, -1, -1, -1, -1, -1, -1, 0, 0, 0, 1, 1, 2, 2, 2, 2, 2, 2, 1, 1, 0, -1, -2, -3, -4, -4, -5, -4, -4, -3, -2, -1, 1, 3</v>
      </c>
      <c r="O44">
        <v>-3.2720401295834701E-4</v>
      </c>
      <c r="P44">
        <f t="shared" si="4"/>
        <v>-0.33505690926934734</v>
      </c>
      <c r="Q44">
        <f t="shared" si="5"/>
        <v>0</v>
      </c>
      <c r="R44" t="str">
        <f t="shared" si="9"/>
        <v>0, 0, 0, 0, 0, 0, 0, 0, 0, 0, 0, 0, 0, 0, 0, 0, 0, 0, 0, 0, 0, 0, 0, 0, 0, 0, 0, 0, 0, 0, 0, 0, 0, 0, 0, 0, 0, 0, 0, 0, 0</v>
      </c>
    </row>
    <row r="45" spans="5:18" x14ac:dyDescent="0.25">
      <c r="E45">
        <v>1.82843004762087E-3</v>
      </c>
      <c r="F45">
        <f t="shared" si="0"/>
        <v>1.8723123687637708</v>
      </c>
      <c r="G45">
        <f t="shared" si="1"/>
        <v>2</v>
      </c>
      <c r="H45" t="str">
        <f t="shared" si="8"/>
        <v>0, 1, 1, 1, 1, 0, -1, -1, 0, 1, 1, 1, -1, -1, -1, 0, 2, 2, 0, -2, -2, -1, 2, 3, 1, -2, -3, -2, 1, 4, 4, 0, -4, -5, -1, 4, 6, 3, -3, -7, -5, 2</v>
      </c>
      <c r="J45">
        <v>4.6450999246200504E-3</v>
      </c>
      <c r="K45">
        <f t="shared" si="2"/>
        <v>4.7565823228109316</v>
      </c>
      <c r="L45">
        <f t="shared" si="3"/>
        <v>5</v>
      </c>
      <c r="M45" t="str">
        <f t="shared" si="11"/>
        <v>1, 0, 0, 0, 0, 0, -1, -1, -1, -1, -1, -1, -1, -1, 0, 0, 0, 1, 1, 2, 2, 2, 2, 2, 2, 1, 1, 0, -1, -2, -3, -4, -4, -5, -4, -4, -3, -2, -1, 1, 3, 5</v>
      </c>
      <c r="O45">
        <v>-3.6744282182530702E-4</v>
      </c>
      <c r="P45">
        <f t="shared" si="4"/>
        <v>-0.37626144954911439</v>
      </c>
      <c r="Q45">
        <f t="shared" si="5"/>
        <v>0</v>
      </c>
      <c r="R45" t="str">
        <f t="shared" si="9"/>
        <v>0, 0, 0, 0, 0, 0, 0, 0, 0, 0, 0, 0, 0, 0, 0, 0, 0, 0, 0, 0, 0, 0, 0, 0, 0, 0, 0, 0, 0, 0, 0, 0, 0, 0, 0, 0, 0, 0, 0, 0, 0, 0</v>
      </c>
    </row>
    <row r="46" spans="5:18" x14ac:dyDescent="0.25">
      <c r="E46">
        <v>7.9179700489016291E-3</v>
      </c>
      <c r="F46">
        <f t="shared" si="0"/>
        <v>8.1080013300752682</v>
      </c>
      <c r="G46">
        <f t="shared" si="1"/>
        <v>8</v>
      </c>
      <c r="H46" t="str">
        <f t="shared" si="8"/>
        <v>0, 1, 1, 1, 1, 0, -1, -1, 0, 1, 1, 1, -1, -1, -1, 0, 2, 2, 0, -2, -2, -1, 2, 3, 1, -2, -3, -2, 1, 4, 4, 0, -4, -5, -1, 4, 6, 3, -3, -7, -5, 2, 8</v>
      </c>
      <c r="J46">
        <v>6.2264261555799198E-3</v>
      </c>
      <c r="K46">
        <f t="shared" si="2"/>
        <v>6.3758603833138379</v>
      </c>
      <c r="L46">
        <f t="shared" si="3"/>
        <v>6</v>
      </c>
      <c r="M46" t="str">
        <f t="shared" si="11"/>
        <v>1, 0, 0, 0, 0, 0, -1, -1, -1, -1, -1, -1, -1, -1, 0, 0, 0, 1, 1, 2, 2, 2, 2, 2, 2, 1, 1, 0, -1, -2, -3, -4, -4, -5, -4, -4, -3, -2, -1, 1, 3, 5, 6</v>
      </c>
      <c r="O46">
        <v>-3.8059742517690702E-4</v>
      </c>
      <c r="P46">
        <f t="shared" si="4"/>
        <v>-0.38973176338115278</v>
      </c>
      <c r="Q46">
        <f t="shared" si="5"/>
        <v>0</v>
      </c>
      <c r="R46" t="str">
        <f t="shared" si="9"/>
        <v>0, 0, 0, 0, 0, 0, 0, 0, 0, 0, 0, 0, 0, 0, 0, 0, 0, 0, 0, 0, 0, 0, 0, 0, 0, 0, 0, 0, 0, 0, 0, 0, 0, 0, 0, 0, 0, 0, 0, 0, 0, 0, 0</v>
      </c>
    </row>
    <row r="47" spans="5:18" x14ac:dyDescent="0.25">
      <c r="E47">
        <v>7.48008157757446E-3</v>
      </c>
      <c r="F47">
        <f t="shared" si="0"/>
        <v>7.6596035354362471</v>
      </c>
      <c r="G47">
        <f t="shared" si="1"/>
        <v>8</v>
      </c>
      <c r="H47" t="str">
        <f t="shared" si="8"/>
        <v>0, 1, 1, 1, 1, 0, -1, -1, 0, 1, 1, 1, -1, -1, -1, 0, 2, 2, 0, -2, -2, -1, 2, 3, 1, -2, -3, -2, 1, 4, 4, 0, -4, -5, -1, 4, 6, 3, -3, -7, -5, 2, 8, 8</v>
      </c>
      <c r="J47">
        <v>7.4808461674140299E-3</v>
      </c>
      <c r="K47">
        <f t="shared" si="2"/>
        <v>7.6603864754319666</v>
      </c>
      <c r="L47">
        <f t="shared" si="3"/>
        <v>8</v>
      </c>
      <c r="M47" t="str">
        <f t="shared" si="11"/>
        <v>1, 0, 0, 0, 0, 0, -1, -1, -1, -1, -1, -1, -1, -1, 0, 0, 0, 1, 1, 2, 2, 2, 2, 2, 2, 1, 1, 0, -1, -2, -3, -4, -4, -5, -4, -4, -3, -2, -1, 1, 3, 5, 6, 8</v>
      </c>
      <c r="O47">
        <v>-3.6224522041747998E-4</v>
      </c>
      <c r="P47">
        <f t="shared" si="4"/>
        <v>-0.37093910570749949</v>
      </c>
      <c r="Q47">
        <f t="shared" si="5"/>
        <v>0</v>
      </c>
      <c r="R47" t="str">
        <f t="shared" si="9"/>
        <v>0, 0, 0, 0, 0, 0, 0, 0, 0, 0, 0, 0, 0, 0, 0, 0, 0, 0, 0, 0, 0, 0, 0, 0, 0, 0, 0, 0, 0, 0, 0, 0, 0, 0, 0, 0, 0, 0, 0, 0, 0, 0, 0, 0</v>
      </c>
    </row>
    <row r="48" spans="5:18" x14ac:dyDescent="0.25">
      <c r="E48">
        <v>1.2224334270097799E-4</v>
      </c>
      <c r="F48">
        <f t="shared" si="0"/>
        <v>0.12517718292580146</v>
      </c>
      <c r="G48">
        <f t="shared" si="1"/>
        <v>0</v>
      </c>
      <c r="H48" t="str">
        <f t="shared" si="8"/>
        <v>0, 1, 1, 1, 1, 0, -1, -1, 0, 1, 1, 1, -1, -1, -1, 0, 2, 2, 0, -2, -2, -1, 2, 3, 1, -2, -3, -2, 1, 4, 4, 0, -4, -5, -1, 4, 6, 3, -3, -7, -5, 2, 8, 8, 0</v>
      </c>
      <c r="J48">
        <v>8.2658083170385494E-3</v>
      </c>
      <c r="K48">
        <f t="shared" si="2"/>
        <v>8.4641877166474746</v>
      </c>
      <c r="L48">
        <f t="shared" si="3"/>
        <v>8</v>
      </c>
      <c r="M48" t="str">
        <f t="shared" si="11"/>
        <v>1, 0, 0, 0, 0, 0, -1, -1, -1, -1, -1, -1, -1, -1, 0, 0, 0, 1, 1, 2, 2, 2, 2, 2, 2, 1, 1, 0, -1, -2, -3, -4, -4, -5, -4, -4, -3, -2, -1, 1, 3, 5, 6, 8, 8</v>
      </c>
      <c r="O48">
        <v>-3.1025980911609602E-4</v>
      </c>
      <c r="P48">
        <f t="shared" si="4"/>
        <v>-0.31770604453488233</v>
      </c>
      <c r="Q48">
        <f t="shared" si="5"/>
        <v>0</v>
      </c>
      <c r="R48" t="str">
        <f t="shared" si="9"/>
        <v>0, 0, 0, 0, 0, 0, 0, 0, 0, 0, 0, 0, 0, 0, 0, 0, 0, 0, 0, 0, 0, 0, 0, 0, 0, 0, 0, 0, 0, 0, 0, 0, 0, 0, 0, 0, 0, 0, 0, 0, 0, 0, 0, 0, 0</v>
      </c>
    </row>
    <row r="49" spans="5:18" x14ac:dyDescent="0.25">
      <c r="E49">
        <v>-8.2551226408476407E-3</v>
      </c>
      <c r="F49">
        <f t="shared" si="0"/>
        <v>-8.4532455842279841</v>
      </c>
      <c r="G49">
        <f t="shared" si="1"/>
        <v>-8</v>
      </c>
      <c r="H49" t="str">
        <f t="shared" si="8"/>
        <v>0, 1, 1, 1, 1, 0, -1, -1, 0, 1, 1, 1, -1, -1, -1, 0, 2, 2, 0, -2, -2, -1, 2, 3, 1, -2, -3, -2, 1, 4, 4, 0, -4, -5, -1, 4, 6, 3, -3, -7, -5, 2, 8, 8, 0, -8</v>
      </c>
      <c r="J49">
        <v>8.4602941479259997E-3</v>
      </c>
      <c r="K49">
        <f t="shared" si="2"/>
        <v>8.6633412074762237</v>
      </c>
      <c r="L49">
        <f t="shared" si="3"/>
        <v>9</v>
      </c>
      <c r="M49" t="str">
        <f t="shared" si="11"/>
        <v>1, 0, 0, 0, 0, 0, -1, -1, -1, -1, -1, -1, -1, -1, 0, 0, 0, 1, 1, 2, 2, 2, 2, 2, 2, 1, 1, 0, -1, -2, -3, -4, -4, -5, -4, -4, -3, -2, -1, 1, 3, 5, 6, 8, 8, 9</v>
      </c>
      <c r="O49">
        <v>-2.2526465820916301E-4</v>
      </c>
      <c r="P49">
        <f t="shared" si="4"/>
        <v>-0.23067101000618292</v>
      </c>
      <c r="Q49">
        <f t="shared" si="5"/>
        <v>0</v>
      </c>
      <c r="R49" t="str">
        <f t="shared" si="9"/>
        <v>0, 0, 0, 0, 0, 0, 0, 0, 0, 0, 0, 0, 0, 0, 0, 0, 0, 0, 0, 0, 0, 0, 0, 0, 0, 0, 0, 0, 0, 0, 0, 0, 0, 0, 0, 0, 0, 0, 0, 0, 0, 0, 0, 0, 0, 0</v>
      </c>
    </row>
    <row r="50" spans="5:18" x14ac:dyDescent="0.25">
      <c r="E50">
        <v>-1.00891703751348E-2</v>
      </c>
      <c r="F50">
        <f t="shared" si="0"/>
        <v>-10.331310464138035</v>
      </c>
      <c r="G50">
        <f t="shared" si="1"/>
        <v>-10</v>
      </c>
      <c r="H50" t="str">
        <f t="shared" si="8"/>
        <v>0, 1, 1, 1, 1, 0, -1, -1, 0, 1, 1, 1, -1, -1, -1, 0, 2, 2, 0, -2, -2, -1, 2, 3, 1, -2, -3, -2, 1, 4, 4, 0, -4, -5, -1, 4, 6, 3, -3, -7, -5, 2, 8, 8, 0, -8, -10</v>
      </c>
      <c r="J50">
        <v>7.9770032222973297E-3</v>
      </c>
      <c r="K50">
        <f t="shared" si="2"/>
        <v>8.1684512996324656</v>
      </c>
      <c r="L50">
        <f t="shared" si="3"/>
        <v>8</v>
      </c>
      <c r="M50" t="str">
        <f t="shared" si="11"/>
        <v>1, 0, 0, 0, 0, 0, -1, -1, -1, -1, -1, -1, -1, -1, 0, 0, 0, 1, 1, 2, 2, 2, 2, 2, 2, 1, 1, 0, -1, -2, -3, -4, -4, -5, -4, -4, -3, -2, -1, 1, 3, 5, 6, 8, 8, 9, 8</v>
      </c>
      <c r="O50">
        <v>-1.10885483184633E-4</v>
      </c>
      <c r="P50">
        <f t="shared" si="4"/>
        <v>-0.1135467347810642</v>
      </c>
      <c r="Q50">
        <f t="shared" si="5"/>
        <v>0</v>
      </c>
      <c r="R50" t="str">
        <f t="shared" si="9"/>
        <v>0, 0, 0, 0, 0, 0, 0, 0, 0, 0, 0, 0, 0, 0, 0, 0, 0, 0, 0, 0, 0, 0, 0, 0, 0, 0, 0, 0, 0, 0, 0, 0, 0, 0, 0, 0, 0, 0, 0, 0, 0, 0, 0, 0, 0, 0, 0</v>
      </c>
    </row>
    <row r="51" spans="5:18" x14ac:dyDescent="0.25">
      <c r="E51">
        <v>-2.8705146006650201E-3</v>
      </c>
      <c r="F51">
        <f t="shared" si="0"/>
        <v>-2.9394069510809806</v>
      </c>
      <c r="G51">
        <f t="shared" si="1"/>
        <v>-3</v>
      </c>
      <c r="H51" t="str">
        <f t="shared" si="8"/>
        <v>0, 1, 1, 1, 1, 0, -1, -1, 0, 1, 1, 1, -1, -1, -1, 0, 2, 2, 0, -2, -2, -1, 2, 3, 1, -2, -3, -2, 1, 4, 4, 0, -4, -5, -1, 4, 6, 3, -3, -7, -5, 2, 8, 8, 0, -8, -10, -3</v>
      </c>
      <c r="J51">
        <v>6.7722891809736197E-3</v>
      </c>
      <c r="K51">
        <f t="shared" si="2"/>
        <v>6.9348241213169866</v>
      </c>
      <c r="L51">
        <f t="shared" si="3"/>
        <v>7</v>
      </c>
      <c r="M51" t="str">
        <f t="shared" si="11"/>
        <v>1, 0, 0, 0, 0, 0, -1, -1, -1, -1, -1, -1, -1, -1, 0, 0, 0, 1, 1, 2, 2, 2, 2, 2, 2, 1, 1, 0, -1, -2, -3, -4, -4, -5, -4, -4, -3, -2, -1, 1, 3, 5, 6, 8, 8, 9, 8, 7</v>
      </c>
      <c r="O51" s="1">
        <v>2.6239119947102802E-5</v>
      </c>
      <c r="P51">
        <f t="shared" si="4"/>
        <v>2.6868858825833269E-2</v>
      </c>
      <c r="Q51">
        <f t="shared" si="5"/>
        <v>0</v>
      </c>
      <c r="R51" t="str">
        <f t="shared" si="9"/>
        <v>0, 0, 0, 0, 0, 0, 0, 0, 0, 0, 0, 0, 0, 0, 0, 0, 0, 0, 0, 0, 0, 0, 0, 0, 0, 0, 0, 0, 0, 0, 0, 0, 0, 0, 0, 0, 0, 0, 0, 0, 0, 0, 0, 0, 0, 0, 0, 0</v>
      </c>
    </row>
    <row r="52" spans="5:18" x14ac:dyDescent="0.25">
      <c r="E52">
        <v>7.9246238618450003E-3</v>
      </c>
      <c r="F52">
        <f t="shared" si="0"/>
        <v>8.1148148345292803</v>
      </c>
      <c r="G52">
        <f t="shared" si="1"/>
        <v>8</v>
      </c>
      <c r="H52" t="str">
        <f t="shared" si="8"/>
        <v>0, 1, 1, 1, 1, 0, -1, -1, 0, 1, 1, 1, -1, -1, -1, 0, 2, 2, 0, -2, -2, -1, 2, 3, 1, -2, -3, -2, 1, 4, 4, 0, -4, -5, -1, 4, 6, 3, -3, -7, -5, 2, 8, 8, 0, -8, -10, -3, 8</v>
      </c>
      <c r="J52">
        <v>4.8557318230469304E-3</v>
      </c>
      <c r="K52">
        <f t="shared" si="2"/>
        <v>4.9722693868000567</v>
      </c>
      <c r="L52">
        <f t="shared" si="3"/>
        <v>5</v>
      </c>
      <c r="M52" t="str">
        <f t="shared" si="11"/>
        <v>1, 0, 0, 0, 0, 0, -1, -1, -1, -1, -1, -1, -1, -1, 0, 0, 0, 1, 1, 2, 2, 2, 2, 2, 2, 1, 1, 0, -1, -2, -3, -4, -4, -5, -4, -4, -3, -2, -1, 1, 3, 5, 6, 8, 8, 9, 8, 7, 5</v>
      </c>
      <c r="O52">
        <v>1.76721359262782E-4</v>
      </c>
      <c r="P52">
        <f t="shared" si="4"/>
        <v>0.18096267188508877</v>
      </c>
      <c r="Q52">
        <f t="shared" si="5"/>
        <v>0</v>
      </c>
      <c r="R52" t="str">
        <f t="shared" si="9"/>
        <v>0, 0, 0, 0, 0, 0, 0, 0, 0, 0, 0, 0, 0, 0, 0, 0, 0, 0, 0, 0, 0, 0, 0, 0, 0, 0, 0, 0, 0, 0, 0, 0, 0, 0, 0, 0, 0, 0, 0, 0, 0, 0, 0, 0, 0, 0, 0, 0, 0</v>
      </c>
    </row>
    <row r="53" spans="5:18" x14ac:dyDescent="0.25">
      <c r="E53">
        <v>1.28304079036457E-2</v>
      </c>
      <c r="F53">
        <f t="shared" si="0"/>
        <v>13.138337693333197</v>
      </c>
      <c r="G53">
        <f t="shared" si="1"/>
        <v>13</v>
      </c>
      <c r="H53" t="str">
        <f t="shared" si="8"/>
        <v>0, 1, 1, 1, 1, 0, -1, -1, 0, 1, 1, 1, -1, -1, -1, 0, 2, 2, 0, -2, -2, -1, 2, 3, 1, -2, -3, -2, 1, 4, 4, 0, -4, -5, -1, 4, 6, 3, -3, -7, -5, 2, 8, 8, 0, -8, -10, -3, 8, 13</v>
      </c>
      <c r="J53">
        <v>2.2941679650818501E-3</v>
      </c>
      <c r="K53">
        <f t="shared" si="2"/>
        <v>2.3492279962438145</v>
      </c>
      <c r="L53">
        <f t="shared" si="3"/>
        <v>2</v>
      </c>
      <c r="M53" t="str">
        <f t="shared" si="11"/>
        <v>1, 0, 0, 0, 0, 0, -1, -1, -1, -1, -1, -1, -1, -1, 0, 0, 0, 1, 1, 2, 2, 2, 2, 2, 2, 1, 1, 0, -1, -2, -3, -4, -4, -5, -4, -4, -3, -2, -1, 1, 3, 5, 6, 8, 8, 9, 8, 7, 5, 2</v>
      </c>
      <c r="O53">
        <v>3.28960859003726E-4</v>
      </c>
      <c r="P53">
        <f t="shared" si="4"/>
        <v>0.33685591961981542</v>
      </c>
      <c r="Q53">
        <f t="shared" si="5"/>
        <v>0</v>
      </c>
      <c r="R53" t="str">
        <f t="shared" si="9"/>
        <v>0, 0, 0, 0, 0, 0, 0, 0, 0, 0, 0, 0, 0, 0, 0, 0, 0, 0, 0, 0, 0, 0, 0, 0, 0, 0, 0, 0, 0, 0, 0, 0, 0, 0, 0, 0, 0, 0, 0, 0, 0, 0, 0, 0, 0, 0, 0, 0, 0, 0</v>
      </c>
    </row>
    <row r="54" spans="5:18" x14ac:dyDescent="0.25">
      <c r="E54">
        <v>6.5420403970275201E-3</v>
      </c>
      <c r="F54">
        <f t="shared" si="0"/>
        <v>6.6990493665561806</v>
      </c>
      <c r="G54">
        <f t="shared" si="1"/>
        <v>7</v>
      </c>
      <c r="H54" t="str">
        <f t="shared" si="8"/>
        <v>0, 1, 1, 1, 1, 0, -1, -1, 0, 1, 1, 1, -1, -1, -1, 0, 2, 2, 0, -2, -2, -1, 2, 3, 1, -2, -3, -2, 1, 4, 4, 0, -4, -5, -1, 4, 6, 3, -3, -7, -5, 2, 8, 8, 0, -8, -10, -3, 8, 13, 7</v>
      </c>
      <c r="J54">
        <v>-7.8634168168336999E-4</v>
      </c>
      <c r="K54">
        <f t="shared" si="2"/>
        <v>-0.80521388204377087</v>
      </c>
      <c r="L54">
        <f t="shared" si="3"/>
        <v>-1</v>
      </c>
      <c r="M54" t="str">
        <f t="shared" si="11"/>
        <v>1, 0, 0, 0, 0, 0, -1, -1, -1, -1, -1, -1, -1, -1, 0, 0, 0, 1, 1, 2, 2, 2, 2, 2, 2, 1, 1, 0, -1, -2, -3, -4, -4, -5, -4, -4, -3, -2, -1, 1, 3, 5, 6, 8, 8, 9, 8, 7, 5, 2, -1</v>
      </c>
      <c r="O54">
        <v>4.6993464892905202E-4</v>
      </c>
      <c r="P54">
        <f t="shared" si="4"/>
        <v>0.48121308050334927</v>
      </c>
      <c r="Q54">
        <f t="shared" si="5"/>
        <v>0</v>
      </c>
      <c r="R54" t="str">
        <f t="shared" si="9"/>
        <v>0, 0, 0, 0, 0, 0, 0, 0, 0, 0, 0, 0, 0, 0, 0, 0, 0, 0, 0, 0, 0, 0, 0, 0, 0, 0, 0, 0, 0, 0, 0, 0, 0, 0, 0, 0, 0, 0, 0, 0, 0, 0, 0, 0, 0, 0, 0, 0, 0, 0, 0</v>
      </c>
    </row>
    <row r="55" spans="5:18" x14ac:dyDescent="0.25">
      <c r="E55">
        <v>-6.6725365299933198E-3</v>
      </c>
      <c r="F55">
        <f t="shared" si="0"/>
        <v>-6.8326774067131595</v>
      </c>
      <c r="G55">
        <f t="shared" si="1"/>
        <v>-7</v>
      </c>
      <c r="H55" t="str">
        <f t="shared" si="8"/>
        <v>0, 1, 1, 1, 1, 0, -1, -1, 0, 1, 1, 1, -1, -1, -1, 0, 2, 2, 0, -2, -2, -1, 2, 3, 1, -2, -3, -2, 1, 4, 4, 0, -4, -5, -1, 4, 6, 3, -3, -7, -5, 2, 8, 8, 0, -8, -10, -3, 8, 13, 7, -7</v>
      </c>
      <c r="J55">
        <v>-4.2036357543005099E-3</v>
      </c>
      <c r="K55">
        <f t="shared" si="2"/>
        <v>-4.3045230124037221</v>
      </c>
      <c r="L55">
        <f t="shared" si="3"/>
        <v>-4</v>
      </c>
      <c r="M55" t="str">
        <f t="shared" si="11"/>
        <v>1, 0, 0, 0, 0, 0, -1, -1, -1, -1, -1, -1, -1, -1, 0, 0, 0, 1, 1, 2, 2, 2, 2, 2, 2, 1, 1, 0, -1, -2, -3, -4, -4, -5, -4, -4, -3, -2, -1, 1, 3, 5, 6, 8, 8, 9, 8, 7, 5, 2, -1, -4</v>
      </c>
      <c r="O55">
        <v>5.8619670707469598E-4</v>
      </c>
      <c r="P55">
        <f t="shared" si="4"/>
        <v>0.60026542804448868</v>
      </c>
      <c r="Q55">
        <f t="shared" si="5"/>
        <v>1</v>
      </c>
      <c r="R55" t="str">
        <f t="shared" si="9"/>
        <v>0, 0, 0, 0, 0, 0, 0, 0, 0, 0, 0, 0, 0, 0, 0, 0, 0, 0, 0, 0, 0, 0, 0, 0, 0, 0, 0, 0, 0, 0, 0, 0, 0, 0, 0, 0, 0, 0, 0, 0, 0, 0, 0, 0, 0, 0, 0, 0, 0, 0, 0, 1</v>
      </c>
    </row>
    <row r="56" spans="5:18" x14ac:dyDescent="0.25">
      <c r="E56">
        <v>-1.55832378252121E-2</v>
      </c>
      <c r="F56">
        <f t="shared" si="0"/>
        <v>-15.95723553301719</v>
      </c>
      <c r="G56">
        <f t="shared" si="1"/>
        <v>-16</v>
      </c>
      <c r="H56" t="str">
        <f t="shared" si="8"/>
        <v>0, 1, 1, 1, 1, 0, -1, -1, 0, 1, 1, 1, -1, -1, -1, 0, 2, 2, 0, -2, -2, -1, 2, 3, 1, -2, -3, -2, 1, 4, 4, 0, -4, -5, -1, 4, 6, 3, -3, -7, -5, 2, 8, 8, 0, -8, -10, -3, 8, 13, 7, -7, -16</v>
      </c>
      <c r="J56">
        <v>-7.7266950707862297E-3</v>
      </c>
      <c r="K56">
        <f t="shared" si="2"/>
        <v>-7.9121357524850993</v>
      </c>
      <c r="L56">
        <f t="shared" si="3"/>
        <v>-8</v>
      </c>
      <c r="M56" t="str">
        <f t="shared" si="11"/>
        <v>1, 0, 0, 0, 0, 0, -1, -1, -1, -1, -1, -1, -1, -1, 0, 0, 0, 1, 1, 2, 2, 2, 2, 2, 2, 1, 1, 0, -1, -2, -3, -4, -4, -5, -4, -4, -3, -2, -1, 1, 3, 5, 6, 8, 8, 9, 8, 7, 5, 2, -1, -4, -8</v>
      </c>
      <c r="O56">
        <v>6.6502054776954901E-4</v>
      </c>
      <c r="P56">
        <f t="shared" si="4"/>
        <v>0.68098104091601819</v>
      </c>
      <c r="Q56">
        <f t="shared" si="5"/>
        <v>1</v>
      </c>
      <c r="R56" t="str">
        <f t="shared" si="9"/>
        <v>0, 0, 0, 0, 0, 0, 0, 0, 0, 0, 0, 0, 0, 0, 0, 0, 0, 0, 0, 0, 0, 0, 0, 0, 0, 0, 0, 0, 0, 0, 0, 0, 0, 0, 0, 0, 0, 0, 0, 0, 0, 0, 0, 0, 0, 0, 0, 0, 0, 0, 0, 1, 1</v>
      </c>
    </row>
    <row r="57" spans="5:18" x14ac:dyDescent="0.25">
      <c r="E57">
        <v>-1.1320136907988601E-2</v>
      </c>
      <c r="F57">
        <f t="shared" si="0"/>
        <v>-11.591820193780327</v>
      </c>
      <c r="G57">
        <f t="shared" si="1"/>
        <v>-12</v>
      </c>
      <c r="H57" t="str">
        <f t="shared" si="8"/>
        <v>0, 1, 1, 1, 1, 0, -1, -1, 0, 1, 1, 1, -1, -1, -1, 0, 2, 2, 0, -2, -2, -1, 2, 3, 1, -2, -3, -2, 1, 4, 4, 0, -4, -5, -1, 4, 6, 3, -3, -7, -5, 2, 8, 8, 0, -8, -10, -3, 8, 13, 7, -7, -16, -12</v>
      </c>
      <c r="J57">
        <v>-1.10868784906707E-2</v>
      </c>
      <c r="K57">
        <f t="shared" si="2"/>
        <v>-11.352963574446797</v>
      </c>
      <c r="L57">
        <f t="shared" si="3"/>
        <v>-11</v>
      </c>
      <c r="M57" t="str">
        <f t="shared" si="11"/>
        <v>1, 0, 0, 0, 0, 0, -1, -1, -1, -1, -1, -1, -1, -1, 0, 0, 0, 1, 1, 2, 2, 2, 2, 2, 2, 1, 1, 0, -1, -2, -3, -4, -4, -5, -4, -4, -3, -2, -1, 1, 3, 5, 6, 8, 8, 9, 8, 7, 5, 2, -1, -4, -8, -11</v>
      </c>
      <c r="O57">
        <v>6.95588316788745E-4</v>
      </c>
      <c r="P57">
        <f t="shared" si="4"/>
        <v>0.71228243639167488</v>
      </c>
      <c r="Q57">
        <f t="shared" si="5"/>
        <v>1</v>
      </c>
      <c r="R57" t="str">
        <f t="shared" si="9"/>
        <v>0, 0, 0, 0, 0, 0, 0, 0, 0, 0, 0, 0, 0, 0, 0, 0, 0, 0, 0, 0, 0, 0, 0, 0, 0, 0, 0, 0, 0, 0, 0, 0, 0, 0, 0, 0, 0, 0, 0, 0, 0, 0, 0, 0, 0, 0, 0, 0, 0, 0, 0, 1, 1, 1</v>
      </c>
    </row>
    <row r="58" spans="5:18" x14ac:dyDescent="0.25">
      <c r="E58">
        <v>4.1514914181358603E-3</v>
      </c>
      <c r="F58">
        <f t="shared" si="0"/>
        <v>4.251127212171121</v>
      </c>
      <c r="G58">
        <f t="shared" si="1"/>
        <v>4</v>
      </c>
      <c r="H58" t="str">
        <f t="shared" si="8"/>
        <v>0, 1, 1, 1, 1, 0, -1, -1, 0, 1, 1, 1, -1, -1, -1, 0, 2, 2, 0, -2, -2, -1, 2, 3, 1, -2, -3, -2, 1, 4, 4, 0, -4, -5, -1, 4, 6, 3, -3, -7, -5, 2, 8, 8, 0, -8, -10, -3, 8, 13, 7, -7, -16, -12, 4</v>
      </c>
      <c r="J58">
        <v>-1.3993135006185001E-2</v>
      </c>
      <c r="K58">
        <f t="shared" si="2"/>
        <v>-14.328970246333441</v>
      </c>
      <c r="L58">
        <f t="shared" si="3"/>
        <v>-14</v>
      </c>
      <c r="M58" t="str">
        <f t="shared" si="11"/>
        <v>1, 0, 0, 0, 0, 0, -1, -1, -1, -1, -1, -1, -1, -1, 0, 0, 0, 1, 1, 2, 2, 2, 2, 2, 2, 1, 1, 0, -1, -2, -3, -4, -4, -5, -4, -4, -3, -2, -1, 1, 3, 5, 6, 8, 8, 9, 8, 7, 5, 2, -1, -4, -8, -11, -14</v>
      </c>
      <c r="O58">
        <v>6.7013731463984403E-4</v>
      </c>
      <c r="P58">
        <f t="shared" si="4"/>
        <v>0.68622061019120029</v>
      </c>
      <c r="Q58">
        <f t="shared" si="5"/>
        <v>1</v>
      </c>
      <c r="R58" t="str">
        <f t="shared" si="9"/>
        <v>0, 0, 0, 0, 0, 0, 0, 0, 0, 0, 0, 0, 0, 0, 0, 0, 0, 0, 0, 0, 0, 0, 0, 0, 0, 0, 0, 0, 0, 0, 0, 0, 0, 0, 0, 0, 0, 0, 0, 0, 0, 0, 0, 0, 0, 0, 0, 0, 0, 0, 0, 1, 1, 1, 1</v>
      </c>
    </row>
    <row r="59" spans="5:18" x14ac:dyDescent="0.25">
      <c r="E59">
        <v>1.8218706805891799E-2</v>
      </c>
      <c r="F59">
        <f t="shared" si="0"/>
        <v>18.655955769233202</v>
      </c>
      <c r="G59">
        <f t="shared" si="1"/>
        <v>19</v>
      </c>
      <c r="H59" t="str">
        <f t="shared" si="8"/>
        <v>0, 1, 1, 1, 1, 0, -1, -1, 0, 1, 1, 1, -1, -1, -1, 0, 2, 2, 0, -2, -2, -1, 2, 3, 1, -2, -3, -2, 1, 4, 4, 0, -4, -5, -1, 4, 6, 3, -3, -7, -5, 2, 8, 8, 0, -8, -10, -3, 8, 13, 7, -7, -16, -12, 4, 19</v>
      </c>
      <c r="J59">
        <v>-1.6149436448152501E-2</v>
      </c>
      <c r="K59">
        <f t="shared" si="2"/>
        <v>-16.537022922908161</v>
      </c>
      <c r="L59">
        <f t="shared" si="3"/>
        <v>-17</v>
      </c>
      <c r="M59" t="str">
        <f t="shared" si="11"/>
        <v>1, 0, 0, 0, 0, 0, -1, -1, -1, -1, -1, -1, -1, -1, 0, 0, 0, 1, 1, 2, 2, 2, 2, 2, 2, 1, 1, 0, -1, -2, -3, -4, -4, -5, -4, -4, -3, -2, -1, 1, 3, 5, 6, 8, 8, 9, 8, 7, 5, 2, -1, -4, -8, -11, -14, -17</v>
      </c>
      <c r="O59">
        <v>5.8494986588518102E-4</v>
      </c>
      <c r="P59">
        <f t="shared" si="4"/>
        <v>0.59898866266642536</v>
      </c>
      <c r="Q59">
        <f t="shared" si="5"/>
        <v>1</v>
      </c>
      <c r="R59" t="str">
        <f t="shared" si="9"/>
        <v>0, 0, 0, 0, 0, 0, 0, 0, 0, 0, 0, 0, 0, 0, 0, 0, 0, 0, 0, 0, 0, 0, 0, 0, 0, 0, 0, 0, 0, 0, 0, 0, 0, 0, 0, 0, 0, 0, 0, 0, 0, 0, 0, 0, 0, 0, 0, 0, 0, 0, 0, 1, 1, 1, 1, 1</v>
      </c>
    </row>
    <row r="60" spans="5:18" x14ac:dyDescent="0.25">
      <c r="E60">
        <v>1.7547151311754602E-2</v>
      </c>
      <c r="F60">
        <f t="shared" si="0"/>
        <v>17.968282943236712</v>
      </c>
      <c r="G60">
        <f t="shared" si="1"/>
        <v>18</v>
      </c>
      <c r="H60" t="str">
        <f t="shared" si="8"/>
        <v>0, 1, 1, 1, 1, 0, -1, -1, 0, 1, 1, 1, -1, -1, -1, 0, 2, 2, 0, -2, -2, -1, 2, 3, 1, -2, -3, -2, 1, 4, 4, 0, -4, -5, -1, 4, 6, 3, -3, -7, -5, 2, 8, 8, 0, -8, -10, -3, 8, 13, 7, -7, -16, -12, 4, 19, 18</v>
      </c>
      <c r="J60">
        <v>-1.7274578282228299E-2</v>
      </c>
      <c r="K60">
        <f t="shared" si="2"/>
        <v>-17.689168161001778</v>
      </c>
      <c r="L60">
        <f t="shared" si="3"/>
        <v>-18</v>
      </c>
      <c r="M60" t="str">
        <f t="shared" si="11"/>
        <v>1, 0, 0, 0, 0, 0, -1, -1, -1, -1, -1, -1, -1, -1, 0, 0, 0, 1, 1, 2, 2, 2, 2, 2, 2, 1, 1, 0, -1, -2, -3, -4, -4, -5, -4, -4, -3, -2, -1, 1, 3, 5, 6, 8, 8, 9, 8, 7, 5, 2, -1, -4, -8, -11, -14, -17, -18</v>
      </c>
      <c r="O60">
        <v>4.4108680891981398E-4</v>
      </c>
      <c r="P60">
        <f t="shared" si="4"/>
        <v>0.45167289233388952</v>
      </c>
      <c r="Q60">
        <f t="shared" si="5"/>
        <v>0</v>
      </c>
      <c r="R60" t="str">
        <f t="shared" si="9"/>
        <v>0, 0, 0, 0, 0, 0, 0, 0, 0, 0, 0, 0, 0, 0, 0, 0, 0, 0, 0, 0, 0, 0, 0, 0, 0, 0, 0, 0, 0, 0, 0, 0, 0, 0, 0, 0, 0, 0, 0, 0, 0, 0, 0, 0, 0, 0, 0, 0, 0, 0, 0, 1, 1, 1, 1, 1, 0</v>
      </c>
    </row>
    <row r="61" spans="5:18" x14ac:dyDescent="0.25">
      <c r="E61">
        <v>2.0948887734010101E-4</v>
      </c>
      <c r="F61">
        <f t="shared" si="0"/>
        <v>0.21451661039626344</v>
      </c>
      <c r="G61">
        <f t="shared" si="1"/>
        <v>0</v>
      </c>
      <c r="H61" t="str">
        <f t="shared" si="8"/>
        <v>0, 1, 1, 1, 1, 0, -1, -1, 0, 1, 1, 1, -1, -1, -1, 0, 2, 2, 0, -2, -2, -1, 2, 3, 1, -2, -3, -2, 1, 4, 4, 0, -4, -5, -1, 4, 6, 3, -3, -7, -5, 2, 8, 8, 0, -8, -10, -3, 8, 13, 7, -7, -16, -12, 4, 19, 18, 0</v>
      </c>
      <c r="J61">
        <v>-1.71217338018602E-2</v>
      </c>
      <c r="K61">
        <f t="shared" si="2"/>
        <v>-17.532655413104845</v>
      </c>
      <c r="L61">
        <f t="shared" si="3"/>
        <v>-18</v>
      </c>
      <c r="M61" t="str">
        <f t="shared" si="11"/>
        <v>1, 0, 0, 0, 0, 0, -1, -1, -1, -1, -1, -1, -1, -1, 0, 0, 0, 1, 1, 2, 2, 2, 2, 2, 2, 1, 1, 0, -1, -2, -3, -4, -4, -5, -4, -4, -3, -2, -1, 1, 3, 5, 6, 8, 8, 9, 8, 7, 5, 2, -1, -4, -8, -11, -14, -17, -18, -18</v>
      </c>
      <c r="O61">
        <v>2.4477413246277102E-4</v>
      </c>
      <c r="P61">
        <f t="shared" si="4"/>
        <v>0.25064871164187752</v>
      </c>
      <c r="Q61">
        <f t="shared" si="5"/>
        <v>0</v>
      </c>
      <c r="R61" t="str">
        <f t="shared" si="9"/>
        <v>0, 0, 0, 0, 0, 0, 0, 0, 0, 0, 0, 0, 0, 0, 0, 0, 0, 0, 0, 0, 0, 0, 0, 0, 0, 0, 0, 0, 0, 0, 0, 0, 0, 0, 0, 0, 0, 0, 0, 0, 0, 0, 0, 0, 0, 0, 0, 0, 0, 0, 0, 1, 1, 1, 1, 1, 0, 0</v>
      </c>
    </row>
    <row r="62" spans="5:18" x14ac:dyDescent="0.25">
      <c r="E62">
        <v>-2.0602604025493399E-2</v>
      </c>
      <c r="F62">
        <f t="shared" si="0"/>
        <v>-21.097066522105241</v>
      </c>
      <c r="G62">
        <f t="shared" si="1"/>
        <v>-21</v>
      </c>
      <c r="H62" t="str">
        <f t="shared" si="8"/>
        <v>0, 1, 1, 1, 1, 0, -1, -1, 0, 1, 1, 1, -1, -1, -1, 0, 2, 2, 0, -2, -2, -1, 2, 3, 1, -2, -3, -2, 1, 4, 4, 0, -4, -5, -1, 4, 6, 3, -3, -7, -5, 2, 8, 8, 0, -8, -10, -3, 8, 13, 7, -7, -16, -12, 4, 19, 18, 0, -21</v>
      </c>
      <c r="J62">
        <v>-1.54973755579117E-2</v>
      </c>
      <c r="K62">
        <f t="shared" si="2"/>
        <v>-15.869312571301581</v>
      </c>
      <c r="L62">
        <f t="shared" si="3"/>
        <v>-16</v>
      </c>
      <c r="M62" t="str">
        <f t="shared" si="11"/>
        <v>1, 0, 0, 0, 0, 0, -1, -1, -1, -1, -1, -1, -1, -1, 0, 0, 0, 1, 1, 2, 2, 2, 2, 2, 2, 1, 1, 0, -1, -2, -3, -4, -4, -5, -4, -4, -3, -2, -1, 1, 3, 5, 6, 8, 8, 9, 8, 7, 5, 2, -1, -4, -8, -11, -14, -17, -18, -18, -16</v>
      </c>
      <c r="O62" s="1">
        <v>7.3815555673333397E-6</v>
      </c>
      <c r="P62">
        <f t="shared" si="4"/>
        <v>7.5587129009493399E-3</v>
      </c>
      <c r="Q62">
        <f t="shared" si="5"/>
        <v>0</v>
      </c>
      <c r="R62" t="str">
        <f t="shared" si="9"/>
        <v>0, 0, 0, 0, 0, 0, 0, 0, 0, 0, 0, 0, 0, 0, 0, 0, 0, 0, 0, 0, 0, 0, 0, 0, 0, 0, 0, 0, 0, 0, 0, 0, 0, 0, 0, 0, 0, 0, 0, 0, 0, 0, 0, 0, 0, 0, 0, 0, 0, 0, 0, 1, 1, 1, 1, 1, 0, 0, 0</v>
      </c>
    </row>
    <row r="63" spans="5:18" x14ac:dyDescent="0.25">
      <c r="E63">
        <v>-2.59786296436437E-2</v>
      </c>
      <c r="F63">
        <f t="shared" si="0"/>
        <v>-26.602116755091149</v>
      </c>
      <c r="G63">
        <f t="shared" si="1"/>
        <v>-27</v>
      </c>
      <c r="H63" t="str">
        <f t="shared" si="8"/>
        <v>0, 1, 1, 1, 1, 0, -1, -1, 0, 1, 1, 1, -1, -1, -1, 0, 2, 2, 0, -2, -2, -1, 2, 3, 1, -2, -3, -2, 1, 4, 4, 0, -4, -5, -1, 4, 6, 3, -3, -7, -5, 2, 8, 8, 0, -8, -10, -3, 8, 13, 7, -7, -16, -12, 4, 19, 18, 0, -21, -27</v>
      </c>
      <c r="J63">
        <v>-1.2277900157896E-2</v>
      </c>
      <c r="K63">
        <f t="shared" si="2"/>
        <v>-12.572569761685504</v>
      </c>
      <c r="L63">
        <f t="shared" si="3"/>
        <v>-13</v>
      </c>
      <c r="M63" t="str">
        <f t="shared" si="11"/>
        <v>1, 0, 0, 0, 0, 0, -1, -1, -1, -1, -1, -1, -1, -1, 0, 0, 0, 1, 1, 2, 2, 2, 2, 2, 2, 1, 1, 0, -1, -2, -3, -4, -4, -5, -4, -4, -3, -2, -1, 1, 3, 5, 6, 8, 8, 9, 8, 7, 5, 2, -1, -4, -8, -11, -14, -17, -18, -18, -16, -13</v>
      </c>
      <c r="O63">
        <v>-2.5506024197327902E-4</v>
      </c>
      <c r="P63">
        <f t="shared" si="4"/>
        <v>-0.26118168778063772</v>
      </c>
      <c r="Q63">
        <f t="shared" si="5"/>
        <v>0</v>
      </c>
      <c r="R63" t="str">
        <f t="shared" si="9"/>
        <v>0, 0, 0, 0, 0, 0, 0, 0, 0, 0, 0, 0, 0, 0, 0, 0, 0, 0, 0, 0, 0, 0, 0, 0, 0, 0, 0, 0, 0, 0, 0, 0, 0, 0, 0, 0, 0, 0, 0, 0, 0, 0, 0, 0, 0, 0, 0, 0, 0, 0, 0, 1, 1, 1, 1, 1, 0, 0, 0, 0</v>
      </c>
    </row>
    <row r="64" spans="5:18" x14ac:dyDescent="0.25">
      <c r="E64">
        <v>-7.5642623596063599E-3</v>
      </c>
      <c r="F64">
        <f t="shared" si="0"/>
        <v>-7.7458046562369125</v>
      </c>
      <c r="G64">
        <f t="shared" si="1"/>
        <v>-8</v>
      </c>
      <c r="H64" t="str">
        <f t="shared" si="8"/>
        <v>0, 1, 1, 1, 1, 0, -1, -1, 0, 1, 1, 1, -1, -1, -1, 0, 2, 2, 0, -2, -2, -1, 2, 3, 1, -2, -3, -2, 1, 4, 4, 0, -4, -5, -1, 4, 6, 3, -3, -7, -5, 2, 8, 8, 0, -8, -10, -3, 8, 13, 7, -7, -16, -12, 4, 19, 18, 0, -21, -27, -8</v>
      </c>
      <c r="J64">
        <v>-7.4225852625211097E-3</v>
      </c>
      <c r="K64">
        <f t="shared" si="2"/>
        <v>-7.6007273088216163</v>
      </c>
      <c r="L64">
        <f t="shared" si="3"/>
        <v>-8</v>
      </c>
      <c r="M64" t="str">
        <f t="shared" si="11"/>
        <v>1, 0, 0, 0, 0, 0, -1, -1, -1, -1, -1, -1, -1, -1, 0, 0, 0, 1, 1, 2, 2, 2, 2, 2, 2, 1, 1, 0, -1, -2, -3, -4, -4, -5, -4, -4, -3, -2, -1, 1, 3, 5, 6, 8, 8, 9, 8, 7, 5, 2, -1, -4, -8, -11, -14, -17, -18, -18, -16, -13, -8</v>
      </c>
      <c r="O64">
        <v>-5.2277736809367196E-4</v>
      </c>
      <c r="P64">
        <f t="shared" si="4"/>
        <v>-0.53532402492792008</v>
      </c>
      <c r="Q64">
        <f t="shared" si="5"/>
        <v>-1</v>
      </c>
      <c r="R64" t="str">
        <f t="shared" si="9"/>
        <v>0, 0, 0, 0, 0, 0, 0, 0, 0, 0, 0, 0, 0, 0, 0, 0, 0, 0, 0, 0, 0, 0, 0, 0, 0, 0, 0, 0, 0, 0, 0, 0, 0, 0, 0, 0, 0, 0, 0, 0, 0, 0, 0, 0, 0, 0, 0, 0, 0, 0, 0, 1, 1, 1, 1, 1, 0, 0, 0, 0, -1</v>
      </c>
    </row>
    <row r="65" spans="5:18" x14ac:dyDescent="0.25">
      <c r="E65">
        <v>2.2609189709489198E-2</v>
      </c>
      <c r="F65">
        <f t="shared" si="0"/>
        <v>23.151810262516939</v>
      </c>
      <c r="G65">
        <f t="shared" si="1"/>
        <v>23</v>
      </c>
      <c r="H65" t="str">
        <f t="shared" si="8"/>
        <v>0, 1, 1, 1, 1, 0, -1, -1, 0, 1, 1, 1, -1, -1, -1, 0, 2, 2, 0, -2, -2, -1, 2, 3, 1, -2, -3, -2, 1, 4, 4, 0, -4, -5, -1, 4, 6, 3, -3, -7, -5, 2, 8, 8, 0, -8, -10, -3, 8, 13, 7, -7, -16, -12, 4, 19, 18, 0, -21, -27, -8, 23</v>
      </c>
      <c r="J65">
        <v>-9.8185662818333404E-4</v>
      </c>
      <c r="K65">
        <f t="shared" si="2"/>
        <v>-1.0054211872597341</v>
      </c>
      <c r="L65">
        <f t="shared" si="3"/>
        <v>-1</v>
      </c>
      <c r="M65" t="str">
        <f t="shared" si="11"/>
        <v>1, 0, 0, 0, 0, 0, -1, -1, -1, -1, -1, -1, -1, -1, 0, 0, 0, 1, 1, 2, 2, 2, 2, 2, 2, 1, 1, 0, -1, -2, -3, -4, -4, -5, -4, -4, -3, -2, -1, 1, 3, 5, 6, 8, 8, 9, 8, 7, 5, 2, -1, -4, -8, -11, -14, -17, -18, -18, -16, -13, -8, -1</v>
      </c>
      <c r="O65">
        <v>-7.7358210345616104E-4</v>
      </c>
      <c r="P65">
        <f t="shared" si="4"/>
        <v>-0.79214807393910891</v>
      </c>
      <c r="Q65">
        <f t="shared" si="5"/>
        <v>-1</v>
      </c>
      <c r="R65" t="str">
        <f t="shared" si="9"/>
        <v>0, 0, 0, 0, 0, 0, 0, 0, 0, 0, 0, 0, 0, 0, 0, 0, 0, 0, 0, 0, 0, 0, 0, 0, 0, 0, 0, 0, 0, 0, 0, 0, 0, 0, 0, 0, 0, 0, 0, 0, 0, 0, 0, 0, 0, 0, 0, 0, 0, 0, 0, 1, 1, 1, 1, 1, 0, 0, 0, 0, -1, -1</v>
      </c>
    </row>
    <row r="66" spans="5:18" x14ac:dyDescent="0.25">
      <c r="E66">
        <v>3.8626734916027E-2</v>
      </c>
      <c r="F66">
        <f t="shared" si="0"/>
        <v>39.553776554011648</v>
      </c>
      <c r="G66">
        <f t="shared" si="1"/>
        <v>40</v>
      </c>
      <c r="H66" t="str">
        <f t="shared" si="8"/>
        <v>0, 1, 1, 1, 1, 0, -1, -1, 0, 1, 1, 1, -1, -1, -1, 0, 2, 2, 0, -2, -2, -1, 2, 3, 1, -2, -3, -2, 1, 4, 4, 0, -4, -5, -1, 4, 6, 3, -3, -7, -5, 2, 8, 8, 0, -8, -10, -3, 8, 13, 7, -7, -16, -12, 4, 19, 18, 0, -21, -27, -8, 23, 40</v>
      </c>
      <c r="J66">
        <v>6.9002332173836401E-3</v>
      </c>
      <c r="K66">
        <f t="shared" si="2"/>
        <v>7.0658388146008475</v>
      </c>
      <c r="L66">
        <f t="shared" si="3"/>
        <v>7</v>
      </c>
      <c r="M66" t="str">
        <f t="shared" si="11"/>
        <v>1, 0, 0, 0, 0, 0, -1, -1, -1, -1, -1, -1, -1, -1, 0, 0, 0, 1, 1, 2, 2, 2, 2, 2, 2, 1, 1, 0, -1, -2, -3, -4, -4, -5, -4, -4, -3, -2, -1, 1, 3, 5, 6, 8, 8, 9, 8, 7, 5, 2, -1, -4, -8, -11, -14, -17, -18, -18, -16, -13, -8, -1, 7</v>
      </c>
      <c r="O66">
        <v>-9.8453469642337905E-4</v>
      </c>
      <c r="P66">
        <f t="shared" si="4"/>
        <v>-1.0081635291375401</v>
      </c>
      <c r="Q66">
        <f t="shared" si="5"/>
        <v>-1</v>
      </c>
      <c r="R66" t="str">
        <f t="shared" si="9"/>
        <v>0, 0, 0, 0, 0, 0, 0, 0, 0, 0, 0, 0, 0, 0, 0, 0, 0, 0, 0, 0, 0, 0, 0, 0, 0, 0, 0, 0, 0, 0, 0, 0, 0, 0, 0, 0, 0, 0, 0, 0, 0, 0, 0, 0, 0, 0, 0, 0, 0, 0, 0, 1, 1, 1, 1, 1, 0, 0, 0, 0, -1, -1, -1</v>
      </c>
    </row>
    <row r="67" spans="5:18" x14ac:dyDescent="0.25">
      <c r="E67">
        <v>2.0969084366429001E-2</v>
      </c>
      <c r="F67">
        <f t="shared" si="0"/>
        <v>21.472342391223297</v>
      </c>
      <c r="G67">
        <f t="shared" si="1"/>
        <v>21</v>
      </c>
      <c r="H67" t="str">
        <f t="shared" si="8"/>
        <v>0, 1, 1, 1, 1, 0, -1, -1, 0, 1, 1, 1, -1, -1, -1, 0, 2, 2, 0, -2, -2, -1, 2, 3, 1, -2, -3, -2, 1, 4, 4, 0, -4, -5, -1, 4, 6, 3, -3, -7, -5, 2, 8, 8, 0, -8, -10, -3, 8, 13, 7, -7, -16, -12, 4, 19, 18, 0, -21, -27, -8, 23, 40, 21</v>
      </c>
      <c r="J67">
        <v>1.5988402242422602E-2</v>
      </c>
      <c r="K67">
        <f t="shared" si="2"/>
        <v>16.372123896240744</v>
      </c>
      <c r="L67">
        <f t="shared" si="3"/>
        <v>16</v>
      </c>
      <c r="M67" t="str">
        <f t="shared" si="11"/>
        <v>1, 0, 0, 0, 0, 0, -1, -1, -1, -1, -1, -1, -1, -1, 0, 0, 0, 1, 1, 2, 2, 2, 2, 2, 2, 1, 1, 0, -1, -2, -3, -4, -4, -5, -4, -4, -3, -2, -1, 1, 3, 5, 6, 8, 8, 9, 8, 7, 5, 2, -1, -4, -8, -11, -14, -17, -18, -18, -16, -13, -8, -1, 7, 16</v>
      </c>
      <c r="O67">
        <v>-1.1338320029934601E-3</v>
      </c>
      <c r="P67">
        <f t="shared" si="4"/>
        <v>-1.1610439710653031</v>
      </c>
      <c r="Q67">
        <f t="shared" si="5"/>
        <v>-1</v>
      </c>
      <c r="R67" t="str">
        <f t="shared" si="9"/>
        <v>0, 0, 0, 0, 0, 0, 0, 0, 0, 0, 0, 0, 0, 0, 0, 0, 0, 0, 0, 0, 0, 0, 0, 0, 0, 0, 0, 0, 0, 0, 0, 0, 0, 0, 0, 0, 0, 0, 0, 0, 0, 0, 0, 0, 0, 0, 0, 0, 0, 0, 0, 1, 1, 1, 1, 1, 0, 0, 0, 0, -1, -1, -1, -1</v>
      </c>
    </row>
    <row r="68" spans="5:18" x14ac:dyDescent="0.25">
      <c r="E68">
        <v>-2.4128967891027201E-2</v>
      </c>
      <c r="F68">
        <f t="shared" si="0"/>
        <v>-24.708063120411854</v>
      </c>
      <c r="G68">
        <f t="shared" si="1"/>
        <v>-25</v>
      </c>
      <c r="H68" t="str">
        <f t="shared" si="8"/>
        <v>0, 1, 1, 1, 1, 0, -1, -1, 0, 1, 1, 1, -1, -1, -1, 0, 2, 2, 0, -2, -2, -1, 2, 3, 1, -2, -3, -2, 1, 4, 4, 0, -4, -5, -1, 4, 6, 3, -3, -7, -5, 2, 8, 8, 0, -8, -10, -3, 8, 13, 7, -7, -16, -12, 4, 19, 18, 0, -21, -27, -8, 23, 40, 21, -25</v>
      </c>
      <c r="J68">
        <v>2.5965875886918899E-2</v>
      </c>
      <c r="K68">
        <f t="shared" si="2"/>
        <v>26.589056908204952</v>
      </c>
      <c r="L68">
        <f t="shared" si="3"/>
        <v>27</v>
      </c>
      <c r="M68" t="str">
        <f t="shared" si="11"/>
        <v>1, 0, 0, 0, 0, 0, -1, -1, -1, -1, -1, -1, -1, -1, 0, 0, 0, 1, 1, 2, 2, 2, 2, 2, 2, 1, 1, 0, -1, -2, -3, -4, -4, -5, -4, -4, -3, -2, -1, 1, 3, 5, 6, 8, 8, 9, 8, 7, 5, 2, -1, -4, -8, -11, -14, -17, -18, -18, -16, -13, -8, -1, 7, 16, 27</v>
      </c>
      <c r="O68">
        <v>-1.20275592166441E-3</v>
      </c>
      <c r="P68">
        <f t="shared" si="4"/>
        <v>-1.2316220637843558</v>
      </c>
      <c r="Q68">
        <f t="shared" si="5"/>
        <v>-1</v>
      </c>
      <c r="R68" t="str">
        <f t="shared" si="9"/>
        <v>0, 0, 0, 0, 0, 0, 0, 0, 0, 0, 0, 0, 0, 0, 0, 0, 0, 0, 0, 0, 0, 0, 0, 0, 0, 0, 0, 0, 0, 0, 0, 0, 0, 0, 0, 0, 0, 0, 0, 0, 0, 0, 0, 0, 0, 0, 0, 0, 0, 0, 0, 1, 1, 1, 1, 1, 0, 0, 0, 0, -1, -1, -1, -1, -1</v>
      </c>
    </row>
    <row r="69" spans="5:18" x14ac:dyDescent="0.25">
      <c r="E69">
        <v>-6.2604193124299407E-2</v>
      </c>
      <c r="F69">
        <f t="shared" ref="F69:F132" si="12">E69*1024</f>
        <v>-64.106693759282592</v>
      </c>
      <c r="G69">
        <f t="shared" ref="G69:G132" si="13">ROUND(F69,0)</f>
        <v>-64</v>
      </c>
      <c r="H69" t="str">
        <f t="shared" si="8"/>
        <v>0, 1, 1, 1, 1, 0, -1, -1, 0, 1, 1, 1, -1, -1, -1, 0, 2, 2, 0, -2, -2, -1, 2, 3, 1, -2, -3, -2, 1, 4, 4, 0, -4, -5, -1, 4, 6, 3, -3, -7, -5, 2, 8, 8, 0, -8, -10, -3, 8, 13, 7, -7, -16, -12, 4, 19, 18, 0, -21, -27, -8, 23, 40, 21, -25, -64</v>
      </c>
      <c r="J69">
        <v>3.6448469384432698E-2</v>
      </c>
      <c r="K69">
        <f t="shared" ref="K69:K132" si="14">J69*1024</f>
        <v>37.323232649659083</v>
      </c>
      <c r="L69">
        <f t="shared" ref="L69:L132" si="15">ROUND(K69,0)</f>
        <v>37</v>
      </c>
      <c r="M69" t="str">
        <f t="shared" si="11"/>
        <v>1, 0, 0, 0, 0, 0, -1, -1, -1, -1, -1, -1, -1, -1, 0, 0, 0, 1, 1, 2, 2, 2, 2, 2, 2, 1, 1, 0, -1, -2, -3, -4, -4, -5, -4, -4, -3, -2, -1, 1, 3, 5, 6, 8, 8, 9, 8, 7, 5, 2, -1, -4, -8, -11, -14, -17, -18, -18, -16, -13, -8, -1, 7, 16, 27, 37</v>
      </c>
      <c r="O69">
        <v>-1.17756792418474E-3</v>
      </c>
      <c r="P69">
        <f t="shared" ref="P69:P132" si="16">O69*1024</f>
        <v>-1.2058295543651738</v>
      </c>
      <c r="Q69">
        <f t="shared" ref="Q69:Q132" si="17">ROUND(P69,0)</f>
        <v>-1</v>
      </c>
      <c r="R69" t="str">
        <f t="shared" si="9"/>
        <v>0, 0, 0, 0, 0, 0, 0, 0, 0, 0, 0, 0, 0, 0, 0, 0, 0, 0, 0, 0, 0, 0, 0, 0, 0, 0, 0, 0, 0, 0, 0, 0, 0, 0, 0, 0, 0, 0, 0, 0, 0, 0, 0, 0, 0, 0, 0, 0, 0, 0, 0, 1, 1, 1, 1, 1, 0, 0, 0, 0, -1, -1, -1, -1, -1, -1</v>
      </c>
    </row>
    <row r="70" spans="5:18" x14ac:dyDescent="0.25">
      <c r="E70">
        <v>-5.2647007037701497E-2</v>
      </c>
      <c r="F70">
        <f t="shared" si="12"/>
        <v>-53.910535206606333</v>
      </c>
      <c r="G70">
        <f t="shared" si="13"/>
        <v>-54</v>
      </c>
      <c r="H70" t="str">
        <f t="shared" ref="H70:H133" si="18">CONCATENATE(H69,", ",G70)</f>
        <v>0, 1, 1, 1, 1, 0, -1, -1, 0, 1, 1, 1, -1, -1, -1, 0, 2, 2, 0, -2, -2, -1, 2, 3, 1, -2, -3, -2, 1, 4, 4, 0, -4, -5, -1, 4, 6, 3, -3, -7, -5, 2, 8, 8, 0, -8, -10, -3, 8, 13, 7, -7, -16, -12, 4, 19, 18, 0, -21, -27, -8, 23, 40, 21, -25, -64, -54</v>
      </c>
      <c r="J70">
        <v>4.7004163260535803E-2</v>
      </c>
      <c r="K70">
        <f t="shared" si="14"/>
        <v>48.132263178788662</v>
      </c>
      <c r="L70">
        <f t="shared" si="15"/>
        <v>48</v>
      </c>
      <c r="M70" t="str">
        <f t="shared" ref="M70:M133" si="19">CONCATENATE(M69,", ",L70)</f>
        <v>1, 0, 0, 0, 0, 0, -1, -1, -1, -1, -1, -1, -1, -1, 0, 0, 0, 1, 1, 2, 2, 2, 2, 2, 2, 1, 1, 0, -1, -2, -3, -4, -4, -5, -4, -4, -3, -2, -1, 1, 3, 5, 6, 8, 8, 9, 8, 7, 5, 2, -1, -4, -8, -11, -14, -17, -18, -18, -16, -13, -8, -1, 7, 16, 27, 37, 48</v>
      </c>
      <c r="O70">
        <v>-1.0511192539460401E-3</v>
      </c>
      <c r="P70">
        <f t="shared" si="16"/>
        <v>-1.076346116040745</v>
      </c>
      <c r="Q70">
        <f t="shared" si="17"/>
        <v>-1</v>
      </c>
      <c r="R70" t="str">
        <f t="shared" ref="R70:R133" si="20">CONCATENATE(R69,", ",Q70)</f>
        <v>0, 0, 0, 0, 0, 0, 0, 0, 0, 0, 0, 0, 0, 0, 0, 0, 0, 0, 0, 0, 0, 0, 0, 0, 0, 0, 0, 0, 0, 0, 0, 0, 0, 0, 0, 0, 0, 0, 0, 0, 0, 0, 0, 0, 0, 0, 0, 0, 0, 0, 0, 1, 1, 1, 1, 1, 0, 0, 0, 0, -1, -1, -1, -1, -1, -1, -1</v>
      </c>
    </row>
    <row r="71" spans="5:18" x14ac:dyDescent="0.25">
      <c r="E71">
        <v>2.5075940414236799E-2</v>
      </c>
      <c r="F71">
        <f t="shared" si="12"/>
        <v>25.677762984178482</v>
      </c>
      <c r="G71">
        <f t="shared" si="13"/>
        <v>26</v>
      </c>
      <c r="H71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</v>
      </c>
      <c r="J71">
        <v>5.7176037065042297E-2</v>
      </c>
      <c r="K71">
        <f t="shared" si="14"/>
        <v>58.548261954603312</v>
      </c>
      <c r="L71">
        <f t="shared" si="15"/>
        <v>59</v>
      </c>
      <c r="M71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</v>
      </c>
      <c r="O71">
        <v>-8.2406283336857204E-4</v>
      </c>
      <c r="P71">
        <f t="shared" si="16"/>
        <v>-0.84384034136941777</v>
      </c>
      <c r="Q71">
        <f t="shared" si="17"/>
        <v>-1</v>
      </c>
      <c r="R71" t="str">
        <f t="shared" si="20"/>
        <v>0, 0, 0, 0, 0, 0, 0, 0, 0, 0, 0, 0, 0, 0, 0, 0, 0, 0, 0, 0, 0, 0, 0, 0, 0, 0, 0, 0, 0, 0, 0, 0, 0, 0, 0, 0, 0, 0, 0, 0, 0, 0, 0, 0, 0, 0, 0, 0, 0, 0, 0, 1, 1, 1, 1, 1, 0, 0, 0, 0, -1, -1, -1, -1, -1, -1, -1, -1</v>
      </c>
    </row>
    <row r="72" spans="5:18" x14ac:dyDescent="0.25">
      <c r="E72">
        <v>0.14851307290093901</v>
      </c>
      <c r="F72">
        <f t="shared" si="12"/>
        <v>152.07738665056155</v>
      </c>
      <c r="G72">
        <f t="shared" si="13"/>
        <v>152</v>
      </c>
      <c r="H72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</v>
      </c>
      <c r="J72">
        <v>6.6507394523251107E-2</v>
      </c>
      <c r="K72">
        <f t="shared" si="14"/>
        <v>68.103571991809133</v>
      </c>
      <c r="L72">
        <f t="shared" si="15"/>
        <v>68</v>
      </c>
      <c r="M72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</v>
      </c>
      <c r="O72">
        <v>-5.05524916229736E-4</v>
      </c>
      <c r="P72">
        <f t="shared" si="16"/>
        <v>-0.51765751421924966</v>
      </c>
      <c r="Q72">
        <f t="shared" si="17"/>
        <v>-1</v>
      </c>
      <c r="R72" t="str">
        <f t="shared" si="20"/>
        <v>0, 0, 0, 0, 0, 0, 0, 0, 0, 0, 0, 0, 0, 0, 0, 0, 0, 0, 0, 0, 0, 0, 0, 0, 0, 0, 0, 0, 0, 0, 0, 0, 0, 0, 0, 0, 0, 0, 0, 0, 0, 0, 0, 0, 0, 0, 0, 0, 0, 0, 0, 1, 1, 1, 1, 1, 0, 0, 0, 0, -1, -1, -1, -1, -1, -1, -1, -1, -1</v>
      </c>
    </row>
    <row r="73" spans="5:18" x14ac:dyDescent="0.25">
      <c r="E73">
        <v>0.26200806284168698</v>
      </c>
      <c r="F73">
        <f t="shared" si="12"/>
        <v>268.29625634988747</v>
      </c>
      <c r="G73">
        <f t="shared" si="13"/>
        <v>268</v>
      </c>
      <c r="H73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</v>
      </c>
      <c r="J73">
        <v>7.4567872679991501E-2</v>
      </c>
      <c r="K73">
        <f t="shared" si="14"/>
        <v>76.357501624311297</v>
      </c>
      <c r="L73">
        <f t="shared" si="15"/>
        <v>76</v>
      </c>
      <c r="M73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</v>
      </c>
      <c r="O73">
        <v>-1.13179140360855E-4</v>
      </c>
      <c r="P73">
        <f t="shared" si="16"/>
        <v>-0.11589543972951552</v>
      </c>
      <c r="Q73">
        <f t="shared" si="17"/>
        <v>0</v>
      </c>
      <c r="R73" t="str">
        <f t="shared" si="20"/>
        <v>0, 0, 0, 0, 0, 0, 0, 0, 0, 0, 0, 0, 0, 0, 0, 0, 0, 0, 0, 0, 0, 0, 0, 0, 0, 0, 0, 0, 0, 0, 0, 0, 0, 0, 0, 0, 0, 0, 0, 0, 0, 0, 0, 0, 0, 0, 0, 0, 0, 0, 0, 1, 1, 1, 1, 1, 0, 0, 0, 0, -1, -1, -1, -1, -1, -1, -1, -1, -1, 0</v>
      </c>
    </row>
    <row r="74" spans="5:18" x14ac:dyDescent="0.25">
      <c r="E74">
        <v>0.30793577186684701</v>
      </c>
      <c r="F74">
        <f t="shared" si="12"/>
        <v>315.32623039165134</v>
      </c>
      <c r="G74">
        <f t="shared" si="13"/>
        <v>315</v>
      </c>
      <c r="H74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</v>
      </c>
      <c r="J74">
        <v>8.0977906099365102E-2</v>
      </c>
      <c r="K74">
        <f t="shared" si="14"/>
        <v>82.921375845749864</v>
      </c>
      <c r="L74">
        <f t="shared" si="15"/>
        <v>83</v>
      </c>
      <c r="M74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</v>
      </c>
      <c r="O74">
        <v>3.27536944162918E-4</v>
      </c>
      <c r="P74">
        <f t="shared" si="16"/>
        <v>0.33539783082282804</v>
      </c>
      <c r="Q74">
        <f t="shared" si="17"/>
        <v>0</v>
      </c>
      <c r="R74" t="str">
        <f t="shared" si="20"/>
        <v>0, 0, 0, 0, 0, 0, 0, 0, 0, 0, 0, 0, 0, 0, 0, 0, 0, 0, 0, 0, 0, 0, 0, 0, 0, 0, 0, 0, 0, 0, 0, 0, 0, 0, 0, 0, 0, 0, 0, 0, 0, 0, 0, 0, 0, 0, 0, 0, 0, 0, 0, 1, 1, 1, 1, 1, 0, 0, 0, 0, -1, -1, -1, -1, -1, -1, -1, -1, -1, 0, 0</v>
      </c>
    </row>
    <row r="75" spans="5:18" x14ac:dyDescent="0.25">
      <c r="E75">
        <v>0.26200806284168698</v>
      </c>
      <c r="F75">
        <f t="shared" si="12"/>
        <v>268.29625634988747</v>
      </c>
      <c r="G75">
        <f t="shared" si="13"/>
        <v>268</v>
      </c>
      <c r="H75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</v>
      </c>
      <c r="J75">
        <v>8.5431437901348495E-2</v>
      </c>
      <c r="K75">
        <f t="shared" si="14"/>
        <v>87.481792410980859</v>
      </c>
      <c r="L75">
        <f t="shared" si="15"/>
        <v>87</v>
      </c>
      <c r="M75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</v>
      </c>
      <c r="O75">
        <v>7.8470838166812295E-4</v>
      </c>
      <c r="P75">
        <f t="shared" si="16"/>
        <v>0.8035413828281579</v>
      </c>
      <c r="Q75">
        <f t="shared" si="17"/>
        <v>1</v>
      </c>
      <c r="R75" t="str">
        <f t="shared" si="20"/>
        <v>0, 0, 0, 0, 0, 0, 0, 0, 0, 0, 0, 0, 0, 0, 0, 0, 0, 0, 0, 0, 0, 0, 0, 0, 0, 0, 0, 0, 0, 0, 0, 0, 0, 0, 0, 0, 0, 0, 0, 0, 0, 0, 0, 0, 0, 0, 0, 0, 0, 0, 0, 1, 1, 1, 1, 1, 0, 0, 0, 0, -1, -1, -1, -1, -1, -1, -1, -1, -1, 0, 0, 1</v>
      </c>
    </row>
    <row r="76" spans="5:18" x14ac:dyDescent="0.25">
      <c r="E76">
        <v>0.14851307290093901</v>
      </c>
      <c r="F76">
        <f t="shared" si="12"/>
        <v>152.07738665056155</v>
      </c>
      <c r="G76">
        <f t="shared" si="13"/>
        <v>152</v>
      </c>
      <c r="H76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</v>
      </c>
      <c r="J76">
        <v>8.7713589138552997E-2</v>
      </c>
      <c r="K76">
        <f t="shared" si="14"/>
        <v>89.818715277878269</v>
      </c>
      <c r="L76">
        <f t="shared" si="15"/>
        <v>90</v>
      </c>
      <c r="M76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</v>
      </c>
      <c r="O76">
        <v>1.2220423801477E-3</v>
      </c>
      <c r="P76">
        <f t="shared" si="16"/>
        <v>1.2513713972712448</v>
      </c>
      <c r="Q76">
        <f t="shared" si="17"/>
        <v>1</v>
      </c>
      <c r="R76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</v>
      </c>
    </row>
    <row r="77" spans="5:18" x14ac:dyDescent="0.25">
      <c r="E77">
        <v>2.5075940414236799E-2</v>
      </c>
      <c r="F77">
        <f t="shared" si="12"/>
        <v>25.677762984178482</v>
      </c>
      <c r="G77">
        <f t="shared" si="13"/>
        <v>26</v>
      </c>
      <c r="H77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</v>
      </c>
      <c r="J77">
        <v>8.7713589138552997E-2</v>
      </c>
      <c r="K77">
        <f t="shared" si="14"/>
        <v>89.818715277878269</v>
      </c>
      <c r="L77">
        <f t="shared" si="15"/>
        <v>90</v>
      </c>
      <c r="M77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</v>
      </c>
      <c r="O77" s="1">
        <v>1.6014086483712E-3</v>
      </c>
      <c r="P77">
        <f t="shared" si="16"/>
        <v>1.6398424559321088</v>
      </c>
      <c r="Q77">
        <f t="shared" si="17"/>
        <v>2</v>
      </c>
      <c r="R77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</v>
      </c>
    </row>
    <row r="78" spans="5:18" x14ac:dyDescent="0.25">
      <c r="E78">
        <v>-5.2647007037701497E-2</v>
      </c>
      <c r="F78">
        <f t="shared" si="12"/>
        <v>-53.910535206606333</v>
      </c>
      <c r="G78">
        <f t="shared" si="13"/>
        <v>-54</v>
      </c>
      <c r="H78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</v>
      </c>
      <c r="J78">
        <v>8.5431437901348495E-2</v>
      </c>
      <c r="K78">
        <f t="shared" si="14"/>
        <v>87.481792410980859</v>
      </c>
      <c r="L78">
        <f t="shared" si="15"/>
        <v>87</v>
      </c>
      <c r="M78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</v>
      </c>
      <c r="O78">
        <v>1.8858596843242799E-3</v>
      </c>
      <c r="P78">
        <f t="shared" si="16"/>
        <v>1.9311203167480626</v>
      </c>
      <c r="Q78">
        <f t="shared" si="17"/>
        <v>2</v>
      </c>
      <c r="R78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</v>
      </c>
    </row>
    <row r="79" spans="5:18" x14ac:dyDescent="0.25">
      <c r="E79">
        <v>-6.2604193124299407E-2</v>
      </c>
      <c r="F79">
        <f t="shared" si="12"/>
        <v>-64.106693759282592</v>
      </c>
      <c r="G79">
        <f t="shared" si="13"/>
        <v>-64</v>
      </c>
      <c r="H79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</v>
      </c>
      <c r="J79">
        <v>8.0977906099365102E-2</v>
      </c>
      <c r="K79">
        <f t="shared" si="14"/>
        <v>82.921375845749864</v>
      </c>
      <c r="L79">
        <f t="shared" si="15"/>
        <v>83</v>
      </c>
      <c r="M79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</v>
      </c>
      <c r="O79">
        <v>2.0424978890667901E-3</v>
      </c>
      <c r="P79">
        <f t="shared" si="16"/>
        <v>2.0915178384043931</v>
      </c>
      <c r="Q79">
        <f t="shared" si="17"/>
        <v>2</v>
      </c>
      <c r="R79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</v>
      </c>
    </row>
    <row r="80" spans="5:18" x14ac:dyDescent="0.25">
      <c r="E80">
        <v>-2.4128967891027201E-2</v>
      </c>
      <c r="F80">
        <f t="shared" si="12"/>
        <v>-24.708063120411854</v>
      </c>
      <c r="G80">
        <f t="shared" si="13"/>
        <v>-25</v>
      </c>
      <c r="H80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</v>
      </c>
      <c r="J80">
        <v>7.4567872679991501E-2</v>
      </c>
      <c r="K80">
        <f t="shared" si="14"/>
        <v>76.357501624311297</v>
      </c>
      <c r="L80">
        <f t="shared" si="15"/>
        <v>76</v>
      </c>
      <c r="M80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</v>
      </c>
      <c r="O80">
        <v>2.0459196595336202E-3</v>
      </c>
      <c r="P80">
        <f t="shared" si="16"/>
        <v>2.0950217313624271</v>
      </c>
      <c r="Q80">
        <f t="shared" si="17"/>
        <v>2</v>
      </c>
      <c r="R80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</v>
      </c>
    </row>
    <row r="81" spans="5:18" x14ac:dyDescent="0.25">
      <c r="E81">
        <v>2.0969084366429001E-2</v>
      </c>
      <c r="F81">
        <f t="shared" si="12"/>
        <v>21.472342391223297</v>
      </c>
      <c r="G81">
        <f t="shared" si="13"/>
        <v>21</v>
      </c>
      <c r="H81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</v>
      </c>
      <c r="J81">
        <v>6.6507394523251107E-2</v>
      </c>
      <c r="K81">
        <f t="shared" si="14"/>
        <v>68.103571991809133</v>
      </c>
      <c r="L81">
        <f t="shared" si="15"/>
        <v>68</v>
      </c>
      <c r="M81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</v>
      </c>
      <c r="O81">
        <v>1.8804912501151701E-3</v>
      </c>
      <c r="P81">
        <f t="shared" si="16"/>
        <v>1.9256230401179342</v>
      </c>
      <c r="Q81">
        <f t="shared" si="17"/>
        <v>2</v>
      </c>
      <c r="R81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</v>
      </c>
    </row>
    <row r="82" spans="5:18" x14ac:dyDescent="0.25">
      <c r="E82">
        <v>3.8626734916027E-2</v>
      </c>
      <c r="F82">
        <f t="shared" si="12"/>
        <v>39.553776554011648</v>
      </c>
      <c r="G82">
        <f t="shared" si="13"/>
        <v>40</v>
      </c>
      <c r="H82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</v>
      </c>
      <c r="J82">
        <v>5.7176037065042297E-2</v>
      </c>
      <c r="K82">
        <f t="shared" si="14"/>
        <v>58.548261954603312</v>
      </c>
      <c r="L82">
        <f t="shared" si="15"/>
        <v>59</v>
      </c>
      <c r="M82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</v>
      </c>
      <c r="O82">
        <v>1.54269454967713E-3</v>
      </c>
      <c r="P82">
        <f t="shared" si="16"/>
        <v>1.5797192188693812</v>
      </c>
      <c r="Q82">
        <f t="shared" si="17"/>
        <v>2</v>
      </c>
      <c r="R82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</v>
      </c>
    </row>
    <row r="83" spans="5:18" x14ac:dyDescent="0.25">
      <c r="E83">
        <v>2.2609189709489198E-2</v>
      </c>
      <c r="F83">
        <f t="shared" si="12"/>
        <v>23.151810262516939</v>
      </c>
      <c r="G83">
        <f t="shared" si="13"/>
        <v>23</v>
      </c>
      <c r="H83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</v>
      </c>
      <c r="J83">
        <v>4.7004163260535803E-2</v>
      </c>
      <c r="K83">
        <f t="shared" si="14"/>
        <v>48.132263178788662</v>
      </c>
      <c r="L83">
        <f t="shared" si="15"/>
        <v>48</v>
      </c>
      <c r="M83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</v>
      </c>
      <c r="O83">
        <v>1.0424804818891199E-3</v>
      </c>
      <c r="P83">
        <f t="shared" si="16"/>
        <v>1.0675000134544588</v>
      </c>
      <c r="Q83">
        <f t="shared" si="17"/>
        <v>1</v>
      </c>
      <c r="R83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</v>
      </c>
    </row>
    <row r="84" spans="5:18" x14ac:dyDescent="0.25">
      <c r="E84">
        <v>-7.5642623596063599E-3</v>
      </c>
      <c r="F84">
        <f t="shared" si="12"/>
        <v>-7.7458046562369125</v>
      </c>
      <c r="G84">
        <f t="shared" si="13"/>
        <v>-8</v>
      </c>
      <c r="H84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</v>
      </c>
      <c r="J84">
        <v>3.6448469384432698E-2</v>
      </c>
      <c r="K84">
        <f t="shared" si="14"/>
        <v>37.323232649659083</v>
      </c>
      <c r="L84">
        <f t="shared" si="15"/>
        <v>37</v>
      </c>
      <c r="M84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</v>
      </c>
      <c r="O84">
        <v>4.0368626848191801E-4</v>
      </c>
      <c r="P84">
        <f t="shared" si="16"/>
        <v>0.41337473892548404</v>
      </c>
      <c r="Q84">
        <f t="shared" si="17"/>
        <v>0</v>
      </c>
      <c r="R84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</v>
      </c>
    </row>
    <row r="85" spans="5:18" x14ac:dyDescent="0.25">
      <c r="E85">
        <v>-2.59786296436437E-2</v>
      </c>
      <c r="F85">
        <f t="shared" si="12"/>
        <v>-26.602116755091149</v>
      </c>
      <c r="G85">
        <f t="shared" si="13"/>
        <v>-27</v>
      </c>
      <c r="H85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</v>
      </c>
      <c r="J85">
        <v>2.5965875886918899E-2</v>
      </c>
      <c r="K85">
        <f t="shared" si="14"/>
        <v>26.589056908204952</v>
      </c>
      <c r="L85">
        <f t="shared" si="15"/>
        <v>27</v>
      </c>
      <c r="M85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</v>
      </c>
      <c r="O85">
        <v>-3.3660322222760003E-4</v>
      </c>
      <c r="P85">
        <f t="shared" si="16"/>
        <v>-0.34468169956106243</v>
      </c>
      <c r="Q85">
        <f t="shared" si="17"/>
        <v>0</v>
      </c>
      <c r="R85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</v>
      </c>
    </row>
    <row r="86" spans="5:18" x14ac:dyDescent="0.25">
      <c r="E86">
        <v>-2.0602604025493399E-2</v>
      </c>
      <c r="F86">
        <f t="shared" si="12"/>
        <v>-21.097066522105241</v>
      </c>
      <c r="G86">
        <f t="shared" si="13"/>
        <v>-21</v>
      </c>
      <c r="H86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</v>
      </c>
      <c r="J86">
        <v>1.5988402242422602E-2</v>
      </c>
      <c r="K86">
        <f t="shared" si="14"/>
        <v>16.372123896240744</v>
      </c>
      <c r="L86">
        <f t="shared" si="15"/>
        <v>16</v>
      </c>
      <c r="M86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</v>
      </c>
      <c r="O86">
        <v>-1.1297040661204299E-3</v>
      </c>
      <c r="P86">
        <f t="shared" si="16"/>
        <v>-1.1568169637073202</v>
      </c>
      <c r="Q86">
        <f t="shared" si="17"/>
        <v>-1</v>
      </c>
      <c r="R86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</v>
      </c>
    </row>
    <row r="87" spans="5:18" x14ac:dyDescent="0.25">
      <c r="E87">
        <v>2.0948887734010101E-4</v>
      </c>
      <c r="F87">
        <f t="shared" si="12"/>
        <v>0.21451661039626344</v>
      </c>
      <c r="G87">
        <f t="shared" si="13"/>
        <v>0</v>
      </c>
      <c r="H87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</v>
      </c>
      <c r="J87">
        <v>6.9002332173836401E-3</v>
      </c>
      <c r="K87">
        <f t="shared" si="14"/>
        <v>7.0658388146008475</v>
      </c>
      <c r="L87">
        <f t="shared" si="15"/>
        <v>7</v>
      </c>
      <c r="M87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</v>
      </c>
      <c r="O87" s="1">
        <v>-1.9180271655594499E-3</v>
      </c>
      <c r="P87">
        <f t="shared" si="16"/>
        <v>-1.9640598175328767</v>
      </c>
      <c r="Q87">
        <f t="shared" si="17"/>
        <v>-2</v>
      </c>
      <c r="R87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</v>
      </c>
    </row>
    <row r="88" spans="5:18" x14ac:dyDescent="0.25">
      <c r="E88">
        <v>1.7547151311754602E-2</v>
      </c>
      <c r="F88">
        <f t="shared" si="12"/>
        <v>17.968282943236712</v>
      </c>
      <c r="G88">
        <f t="shared" si="13"/>
        <v>18</v>
      </c>
      <c r="H88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</v>
      </c>
      <c r="J88">
        <v>-9.8185662818333404E-4</v>
      </c>
      <c r="K88">
        <f t="shared" si="14"/>
        <v>-1.0054211872597341</v>
      </c>
      <c r="L88">
        <f t="shared" si="15"/>
        <v>-1</v>
      </c>
      <c r="M88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</v>
      </c>
      <c r="O88">
        <v>-2.6386063996935E-3</v>
      </c>
      <c r="P88">
        <f t="shared" si="16"/>
        <v>-2.701932953286144</v>
      </c>
      <c r="Q88">
        <f t="shared" si="17"/>
        <v>-3</v>
      </c>
      <c r="R88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</v>
      </c>
    </row>
    <row r="89" spans="5:18" x14ac:dyDescent="0.25">
      <c r="E89">
        <v>1.8218706805891799E-2</v>
      </c>
      <c r="F89">
        <f t="shared" si="12"/>
        <v>18.655955769233202</v>
      </c>
      <c r="G89">
        <f t="shared" si="13"/>
        <v>19</v>
      </c>
      <c r="H89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</v>
      </c>
      <c r="J89">
        <v>-7.4225852625211097E-3</v>
      </c>
      <c r="K89">
        <f t="shared" si="14"/>
        <v>-7.6007273088216163</v>
      </c>
      <c r="L89">
        <f t="shared" si="15"/>
        <v>-8</v>
      </c>
      <c r="M89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</v>
      </c>
      <c r="O89">
        <v>-3.2272956756481601E-3</v>
      </c>
      <c r="P89">
        <f t="shared" si="16"/>
        <v>-3.3047507718637159</v>
      </c>
      <c r="Q89">
        <f t="shared" si="17"/>
        <v>-3</v>
      </c>
      <c r="R89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</v>
      </c>
    </row>
    <row r="90" spans="5:18" x14ac:dyDescent="0.25">
      <c r="E90">
        <v>4.1514914181358603E-3</v>
      </c>
      <c r="F90">
        <f t="shared" si="12"/>
        <v>4.251127212171121</v>
      </c>
      <c r="G90">
        <f t="shared" si="13"/>
        <v>4</v>
      </c>
      <c r="H90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</v>
      </c>
      <c r="J90">
        <v>-1.2277900157896E-2</v>
      </c>
      <c r="K90">
        <f t="shared" si="14"/>
        <v>-12.572569761685504</v>
      </c>
      <c r="L90">
        <f t="shared" si="15"/>
        <v>-13</v>
      </c>
      <c r="M90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</v>
      </c>
      <c r="O90">
        <v>-3.6233530641963199E-3</v>
      </c>
      <c r="P90">
        <f t="shared" si="16"/>
        <v>-3.7103135377370315</v>
      </c>
      <c r="Q90">
        <f t="shared" si="17"/>
        <v>-4</v>
      </c>
      <c r="R90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</v>
      </c>
    </row>
    <row r="91" spans="5:18" x14ac:dyDescent="0.25">
      <c r="E91">
        <v>-1.1320136907988601E-2</v>
      </c>
      <c r="F91">
        <f t="shared" si="12"/>
        <v>-11.591820193780327</v>
      </c>
      <c r="G91">
        <f t="shared" si="13"/>
        <v>-12</v>
      </c>
      <c r="H91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</v>
      </c>
      <c r="J91">
        <v>-1.54973755579117E-2</v>
      </c>
      <c r="K91">
        <f t="shared" si="14"/>
        <v>-15.869312571301581</v>
      </c>
      <c r="L91">
        <f t="shared" si="15"/>
        <v>-16</v>
      </c>
      <c r="M91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</v>
      </c>
      <c r="O91">
        <v>-3.7740947189691199E-3</v>
      </c>
      <c r="P91">
        <f t="shared" si="16"/>
        <v>-3.8646729922243788</v>
      </c>
      <c r="Q91">
        <f t="shared" si="17"/>
        <v>-4</v>
      </c>
      <c r="R91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</v>
      </c>
    </row>
    <row r="92" spans="5:18" x14ac:dyDescent="0.25">
      <c r="E92">
        <v>-1.55832378252121E-2</v>
      </c>
      <c r="F92">
        <f t="shared" si="12"/>
        <v>-15.95723553301719</v>
      </c>
      <c r="G92">
        <f t="shared" si="13"/>
        <v>-16</v>
      </c>
      <c r="H92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</v>
      </c>
      <c r="J92">
        <v>-1.71217338018602E-2</v>
      </c>
      <c r="K92">
        <f t="shared" si="14"/>
        <v>-17.532655413104845</v>
      </c>
      <c r="L92">
        <f t="shared" si="15"/>
        <v>-18</v>
      </c>
      <c r="M92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</v>
      </c>
      <c r="O92">
        <v>-3.6392547586449101E-3</v>
      </c>
      <c r="P92">
        <f t="shared" si="16"/>
        <v>-3.7265968728523879</v>
      </c>
      <c r="Q92">
        <f t="shared" si="17"/>
        <v>-4</v>
      </c>
      <c r="R92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</v>
      </c>
    </row>
    <row r="93" spans="5:18" x14ac:dyDescent="0.25">
      <c r="E93">
        <v>-6.6725365299933198E-3</v>
      </c>
      <c r="F93">
        <f t="shared" si="12"/>
        <v>-6.8326774067131595</v>
      </c>
      <c r="G93">
        <f t="shared" si="13"/>
        <v>-7</v>
      </c>
      <c r="H93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</v>
      </c>
      <c r="J93">
        <v>-1.7274578282228299E-2</v>
      </c>
      <c r="K93">
        <f t="shared" si="14"/>
        <v>-17.689168161001778</v>
      </c>
      <c r="L93">
        <f t="shared" si="15"/>
        <v>-18</v>
      </c>
      <c r="M93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</v>
      </c>
      <c r="O93">
        <v>-3.1947452926514202E-3</v>
      </c>
      <c r="P93">
        <f t="shared" si="16"/>
        <v>-3.2714191796750542</v>
      </c>
      <c r="Q93">
        <f t="shared" si="17"/>
        <v>-3</v>
      </c>
      <c r="R93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</v>
      </c>
    </row>
    <row r="94" spans="5:18" x14ac:dyDescent="0.25">
      <c r="E94">
        <v>6.5420403970275201E-3</v>
      </c>
      <c r="F94">
        <f t="shared" si="12"/>
        <v>6.6990493665561806</v>
      </c>
      <c r="G94">
        <f t="shared" si="13"/>
        <v>7</v>
      </c>
      <c r="H94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</v>
      </c>
      <c r="J94">
        <v>-1.6149436448152501E-2</v>
      </c>
      <c r="K94">
        <f t="shared" si="14"/>
        <v>-16.537022922908161</v>
      </c>
      <c r="L94">
        <f t="shared" si="15"/>
        <v>-17</v>
      </c>
      <c r="M94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</v>
      </c>
      <c r="O94">
        <v>-2.4354866346171498E-3</v>
      </c>
      <c r="P94">
        <f t="shared" si="16"/>
        <v>-2.4939383138479614</v>
      </c>
      <c r="Q94">
        <f t="shared" si="17"/>
        <v>-2</v>
      </c>
      <c r="R94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</v>
      </c>
    </row>
    <row r="95" spans="5:18" x14ac:dyDescent="0.25">
      <c r="E95">
        <v>1.28304079036457E-2</v>
      </c>
      <c r="F95">
        <f t="shared" si="12"/>
        <v>13.138337693333197</v>
      </c>
      <c r="G95">
        <f t="shared" si="13"/>
        <v>13</v>
      </c>
      <c r="H95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</v>
      </c>
      <c r="J95">
        <v>-1.3993135006185001E-2</v>
      </c>
      <c r="K95">
        <f t="shared" si="14"/>
        <v>-14.328970246333441</v>
      </c>
      <c r="L95">
        <f t="shared" si="15"/>
        <v>-14</v>
      </c>
      <c r="M95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</v>
      </c>
      <c r="O95">
        <v>-1.3770632191021301E-3</v>
      </c>
      <c r="P95">
        <f t="shared" si="16"/>
        <v>-1.4101127363605812</v>
      </c>
      <c r="Q95">
        <f t="shared" si="17"/>
        <v>-1</v>
      </c>
      <c r="R95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</v>
      </c>
    </row>
    <row r="96" spans="5:18" x14ac:dyDescent="0.25">
      <c r="E96">
        <v>7.9246238618450003E-3</v>
      </c>
      <c r="F96">
        <f t="shared" si="12"/>
        <v>8.1148148345292803</v>
      </c>
      <c r="G96">
        <f t="shared" si="13"/>
        <v>8</v>
      </c>
      <c r="H96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</v>
      </c>
      <c r="J96">
        <v>-1.10868784906707E-2</v>
      </c>
      <c r="K96">
        <f t="shared" si="14"/>
        <v>-11.352963574446797</v>
      </c>
      <c r="L96">
        <f t="shared" si="15"/>
        <v>-11</v>
      </c>
      <c r="M96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</v>
      </c>
      <c r="O96" s="1">
        <v>-5.6025615728318497E-5</v>
      </c>
      <c r="P96">
        <f t="shared" si="16"/>
        <v>-5.7370230505798141E-2</v>
      </c>
      <c r="Q96">
        <f t="shared" si="17"/>
        <v>0</v>
      </c>
      <c r="R96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</v>
      </c>
    </row>
    <row r="97" spans="5:18" x14ac:dyDescent="0.25">
      <c r="E97">
        <v>-2.8705146006650201E-3</v>
      </c>
      <c r="F97">
        <f t="shared" si="12"/>
        <v>-2.9394069510809806</v>
      </c>
      <c r="G97">
        <f t="shared" si="13"/>
        <v>-3</v>
      </c>
      <c r="H97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</v>
      </c>
      <c r="J97">
        <v>-7.7266950707862297E-3</v>
      </c>
      <c r="K97">
        <f t="shared" si="14"/>
        <v>-7.9121357524850993</v>
      </c>
      <c r="L97">
        <f t="shared" si="15"/>
        <v>-8</v>
      </c>
      <c r="M97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</v>
      </c>
      <c r="O97">
        <v>1.4712441107666799E-3</v>
      </c>
      <c r="P97">
        <f t="shared" si="16"/>
        <v>1.5065539694250802</v>
      </c>
      <c r="Q97">
        <f t="shared" si="17"/>
        <v>2</v>
      </c>
      <c r="R97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</v>
      </c>
    </row>
    <row r="98" spans="5:18" x14ac:dyDescent="0.25">
      <c r="E98">
        <v>-1.00891703751348E-2</v>
      </c>
      <c r="F98">
        <f t="shared" si="12"/>
        <v>-10.331310464138035</v>
      </c>
      <c r="G98">
        <f t="shared" si="13"/>
        <v>-10</v>
      </c>
      <c r="H98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</v>
      </c>
      <c r="J98">
        <v>-4.2036357543005099E-3</v>
      </c>
      <c r="K98">
        <f t="shared" si="14"/>
        <v>-4.3045230124037221</v>
      </c>
      <c r="L98">
        <f t="shared" si="15"/>
        <v>-4</v>
      </c>
      <c r="M98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</v>
      </c>
      <c r="O98">
        <v>3.1310977919498202E-3</v>
      </c>
      <c r="P98">
        <f t="shared" si="16"/>
        <v>3.2062441389566159</v>
      </c>
      <c r="Q98">
        <f t="shared" si="17"/>
        <v>3</v>
      </c>
      <c r="R98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</v>
      </c>
    </row>
    <row r="99" spans="5:18" x14ac:dyDescent="0.25">
      <c r="E99">
        <v>-8.2551226408476407E-3</v>
      </c>
      <c r="F99">
        <f t="shared" si="12"/>
        <v>-8.4532455842279841</v>
      </c>
      <c r="G99">
        <f t="shared" si="13"/>
        <v>-8</v>
      </c>
      <c r="H99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</v>
      </c>
      <c r="J99">
        <v>-7.8634168168336999E-4</v>
      </c>
      <c r="K99">
        <f t="shared" si="14"/>
        <v>-0.80521388204377087</v>
      </c>
      <c r="L99">
        <f t="shared" si="15"/>
        <v>-1</v>
      </c>
      <c r="M99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</v>
      </c>
      <c r="O99">
        <v>4.8364840486169597E-3</v>
      </c>
      <c r="P99">
        <f t="shared" si="16"/>
        <v>4.9525596657837667</v>
      </c>
      <c r="Q99">
        <f t="shared" si="17"/>
        <v>5</v>
      </c>
      <c r="R99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</v>
      </c>
    </row>
    <row r="100" spans="5:18" x14ac:dyDescent="0.25">
      <c r="E100">
        <v>1.2224334270097799E-4</v>
      </c>
      <c r="F100">
        <f t="shared" si="12"/>
        <v>0.12517718292580146</v>
      </c>
      <c r="G100">
        <f t="shared" si="13"/>
        <v>0</v>
      </c>
      <c r="H100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</v>
      </c>
      <c r="J100">
        <v>2.2941679650818501E-3</v>
      </c>
      <c r="K100">
        <f t="shared" si="14"/>
        <v>2.3492279962438145</v>
      </c>
      <c r="L100">
        <f t="shared" si="15"/>
        <v>2</v>
      </c>
      <c r="M100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</v>
      </c>
      <c r="O100">
        <v>6.4919019240613799E-3</v>
      </c>
      <c r="P100">
        <f t="shared" si="16"/>
        <v>6.6477075702388531</v>
      </c>
      <c r="Q100">
        <f t="shared" si="17"/>
        <v>7</v>
      </c>
      <c r="R100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</v>
      </c>
    </row>
    <row r="101" spans="5:18" x14ac:dyDescent="0.25">
      <c r="E101">
        <v>7.48008157757446E-3</v>
      </c>
      <c r="F101">
        <f t="shared" si="12"/>
        <v>7.6596035354362471</v>
      </c>
      <c r="G101">
        <f t="shared" si="13"/>
        <v>8</v>
      </c>
      <c r="H101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</v>
      </c>
      <c r="J101">
        <v>4.8557318230469304E-3</v>
      </c>
      <c r="K101">
        <f t="shared" si="14"/>
        <v>4.9722693868000567</v>
      </c>
      <c r="L101">
        <f t="shared" si="15"/>
        <v>5</v>
      </c>
      <c r="M101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</v>
      </c>
      <c r="O101">
        <v>7.9991387074203005E-3</v>
      </c>
      <c r="P101">
        <f t="shared" si="16"/>
        <v>8.1911180363983878</v>
      </c>
      <c r="Q101">
        <f t="shared" si="17"/>
        <v>8</v>
      </c>
      <c r="R101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</v>
      </c>
    </row>
    <row r="102" spans="5:18" x14ac:dyDescent="0.25">
      <c r="E102">
        <v>7.9179700489016291E-3</v>
      </c>
      <c r="F102">
        <f t="shared" si="12"/>
        <v>8.1080013300752682</v>
      </c>
      <c r="G102">
        <f t="shared" si="13"/>
        <v>8</v>
      </c>
      <c r="H102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</v>
      </c>
      <c r="J102">
        <v>6.7722891809736197E-3</v>
      </c>
      <c r="K102">
        <f t="shared" si="14"/>
        <v>6.9348241213169866</v>
      </c>
      <c r="L102">
        <f t="shared" si="15"/>
        <v>7</v>
      </c>
      <c r="M102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</v>
      </c>
      <c r="O102">
        <v>9.2634197343541905E-3</v>
      </c>
      <c r="P102">
        <f t="shared" si="16"/>
        <v>9.485741807978691</v>
      </c>
      <c r="Q102">
        <f t="shared" si="17"/>
        <v>9</v>
      </c>
      <c r="R102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</v>
      </c>
    </row>
    <row r="103" spans="5:18" x14ac:dyDescent="0.25">
      <c r="E103">
        <v>1.82843004762087E-3</v>
      </c>
      <c r="F103">
        <f t="shared" si="12"/>
        <v>1.8723123687637708</v>
      </c>
      <c r="G103">
        <f t="shared" si="13"/>
        <v>2</v>
      </c>
      <c r="H103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</v>
      </c>
      <c r="J103">
        <v>7.9770032222973297E-3</v>
      </c>
      <c r="K103">
        <f t="shared" si="14"/>
        <v>8.1684512996324656</v>
      </c>
      <c r="L103">
        <f t="shared" si="15"/>
        <v>8</v>
      </c>
      <c r="M103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</v>
      </c>
      <c r="O103">
        <v>1.01995560909744E-2</v>
      </c>
      <c r="P103">
        <f t="shared" si="16"/>
        <v>10.444345437157786</v>
      </c>
      <c r="Q103">
        <f t="shared" si="17"/>
        <v>10</v>
      </c>
      <c r="R103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</v>
      </c>
    </row>
    <row r="104" spans="5:18" x14ac:dyDescent="0.25">
      <c r="E104">
        <v>-5.1048168570316504E-3</v>
      </c>
      <c r="F104">
        <f t="shared" si="12"/>
        <v>-5.22733246160041</v>
      </c>
      <c r="G104">
        <f t="shared" si="13"/>
        <v>-5</v>
      </c>
      <c r="H104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</v>
      </c>
      <c r="J104">
        <v>8.4602941479259997E-3</v>
      </c>
      <c r="K104">
        <f t="shared" si="14"/>
        <v>8.6633412074762237</v>
      </c>
      <c r="L104">
        <f t="shared" si="15"/>
        <v>9</v>
      </c>
      <c r="M104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</v>
      </c>
      <c r="O104">
        <v>1.07376727373087E-2</v>
      </c>
      <c r="P104">
        <f t="shared" si="16"/>
        <v>10.995376883004109</v>
      </c>
      <c r="Q104">
        <f t="shared" si="17"/>
        <v>11</v>
      </c>
      <c r="R104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</v>
      </c>
    </row>
    <row r="105" spans="5:18" x14ac:dyDescent="0.25">
      <c r="E105">
        <v>-7.1184750335236196E-3</v>
      </c>
      <c r="F105">
        <f t="shared" si="12"/>
        <v>-7.2893184343281865</v>
      </c>
      <c r="G105">
        <f t="shared" si="13"/>
        <v>-7</v>
      </c>
      <c r="H105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</v>
      </c>
      <c r="J105">
        <v>8.2658083170385494E-3</v>
      </c>
      <c r="K105">
        <f t="shared" si="14"/>
        <v>8.4641877166474746</v>
      </c>
      <c r="L105">
        <f t="shared" si="15"/>
        <v>8</v>
      </c>
      <c r="M105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</v>
      </c>
      <c r="O105">
        <v>1.08281060327147E-2</v>
      </c>
      <c r="P105">
        <f t="shared" si="16"/>
        <v>11.087980577499852</v>
      </c>
      <c r="Q105">
        <f t="shared" si="17"/>
        <v>11</v>
      </c>
      <c r="R105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</v>
      </c>
    </row>
    <row r="106" spans="5:18" x14ac:dyDescent="0.25">
      <c r="E106">
        <v>-3.0897867744295099E-3</v>
      </c>
      <c r="F106">
        <f t="shared" si="12"/>
        <v>-3.1639416570158181</v>
      </c>
      <c r="G106">
        <f t="shared" si="13"/>
        <v>-3</v>
      </c>
      <c r="H106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</v>
      </c>
      <c r="J106">
        <v>7.4808461674140299E-3</v>
      </c>
      <c r="K106">
        <f t="shared" si="14"/>
        <v>7.6603864754319666</v>
      </c>
      <c r="L106">
        <f t="shared" si="15"/>
        <v>8</v>
      </c>
      <c r="M106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</v>
      </c>
      <c r="O106">
        <v>1.04451212202434E-2</v>
      </c>
      <c r="P106">
        <f t="shared" si="16"/>
        <v>10.695804129529241</v>
      </c>
      <c r="Q106">
        <f t="shared" si="17"/>
        <v>11</v>
      </c>
      <c r="R106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</v>
      </c>
    </row>
    <row r="107" spans="5:18" x14ac:dyDescent="0.25">
      <c r="E107">
        <v>3.0408550172863302E-3</v>
      </c>
      <c r="F107">
        <f t="shared" si="12"/>
        <v>3.1138355377012021</v>
      </c>
      <c r="G107">
        <f t="shared" si="13"/>
        <v>3</v>
      </c>
      <c r="H107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</v>
      </c>
      <c r="J107">
        <v>6.2264261555799198E-3</v>
      </c>
      <c r="K107">
        <f t="shared" si="14"/>
        <v>6.3758603833138379</v>
      </c>
      <c r="L107">
        <f t="shared" si="15"/>
        <v>6</v>
      </c>
      <c r="M107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</v>
      </c>
      <c r="O107">
        <v>9.5891700258089393E-3</v>
      </c>
      <c r="P107">
        <f t="shared" si="16"/>
        <v>9.8193101064283539</v>
      </c>
      <c r="Q107">
        <f t="shared" si="17"/>
        <v>10</v>
      </c>
      <c r="R107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</v>
      </c>
    </row>
    <row r="108" spans="5:18" x14ac:dyDescent="0.25">
      <c r="E108">
        <v>6.0314999876801296E-3</v>
      </c>
      <c r="F108">
        <f t="shared" si="12"/>
        <v>6.1762559873844527</v>
      </c>
      <c r="G108">
        <f t="shared" si="13"/>
        <v>6</v>
      </c>
      <c r="H108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</v>
      </c>
      <c r="J108">
        <v>4.6450999246200504E-3</v>
      </c>
      <c r="K108">
        <f t="shared" si="14"/>
        <v>4.7565823228109316</v>
      </c>
      <c r="L108">
        <f t="shared" si="15"/>
        <v>5</v>
      </c>
      <c r="M108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</v>
      </c>
      <c r="O108">
        <v>8.2875044450328294E-3</v>
      </c>
      <c r="P108">
        <f t="shared" si="16"/>
        <v>8.4864045517136173</v>
      </c>
      <c r="Q108">
        <f t="shared" si="17"/>
        <v>8</v>
      </c>
      <c r="R108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</v>
      </c>
    </row>
    <row r="109" spans="5:18" x14ac:dyDescent="0.25">
      <c r="E109">
        <v>3.76861846619318E-3</v>
      </c>
      <c r="F109">
        <f t="shared" si="12"/>
        <v>3.8590653093818164</v>
      </c>
      <c r="G109">
        <f t="shared" si="13"/>
        <v>4</v>
      </c>
      <c r="H109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</v>
      </c>
      <c r="J109">
        <v>2.8884445548751402E-3</v>
      </c>
      <c r="K109">
        <f t="shared" si="14"/>
        <v>2.9577672241921436</v>
      </c>
      <c r="L109">
        <f t="shared" si="15"/>
        <v>3</v>
      </c>
      <c r="M109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</v>
      </c>
      <c r="O109">
        <v>6.5930766798161598E-3</v>
      </c>
      <c r="P109">
        <f t="shared" si="16"/>
        <v>6.7513105201317476</v>
      </c>
      <c r="Q109">
        <f t="shared" si="17"/>
        <v>7</v>
      </c>
      <c r="R109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</v>
      </c>
    </row>
    <row r="110" spans="5:18" x14ac:dyDescent="0.25">
      <c r="E110">
        <v>-1.33621728115617E-3</v>
      </c>
      <c r="F110">
        <f t="shared" si="12"/>
        <v>-1.368286495903918</v>
      </c>
      <c r="G110">
        <f t="shared" si="13"/>
        <v>-1</v>
      </c>
      <c r="H110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</v>
      </c>
      <c r="J110">
        <v>1.1049987059132699E-3</v>
      </c>
      <c r="K110">
        <f t="shared" si="14"/>
        <v>1.1315186748551884</v>
      </c>
      <c r="L110">
        <f t="shared" si="15"/>
        <v>1</v>
      </c>
      <c r="M110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</v>
      </c>
      <c r="O110">
        <v>4.5817770033893604E-3</v>
      </c>
      <c r="P110">
        <f t="shared" si="16"/>
        <v>4.691739651470705</v>
      </c>
      <c r="Q110">
        <f t="shared" si="17"/>
        <v>5</v>
      </c>
      <c r="R110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</v>
      </c>
    </row>
    <row r="111" spans="5:18" x14ac:dyDescent="0.25">
      <c r="E111">
        <v>-4.8036118160601103E-3</v>
      </c>
      <c r="F111">
        <f t="shared" si="12"/>
        <v>-4.9188984996455529</v>
      </c>
      <c r="G111">
        <f t="shared" si="13"/>
        <v>-5</v>
      </c>
      <c r="H111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</v>
      </c>
      <c r="J111">
        <v>-5.7029976905142196E-4</v>
      </c>
      <c r="K111">
        <f t="shared" si="14"/>
        <v>-0.58398696350865609</v>
      </c>
      <c r="L111">
        <f t="shared" si="15"/>
        <v>-1</v>
      </c>
      <c r="M111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</v>
      </c>
      <c r="O111">
        <v>2.34816971255141E-3</v>
      </c>
      <c r="P111">
        <f t="shared" si="16"/>
        <v>2.4045257856526439</v>
      </c>
      <c r="Q111">
        <f t="shared" si="17"/>
        <v>2</v>
      </c>
      <c r="R111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</v>
      </c>
    </row>
    <row r="112" spans="5:18" x14ac:dyDescent="0.25">
      <c r="E112">
        <v>-3.9715179742928E-3</v>
      </c>
      <c r="F112">
        <f t="shared" si="12"/>
        <v>-4.0668344056758272</v>
      </c>
      <c r="G112">
        <f t="shared" si="13"/>
        <v>-4</v>
      </c>
      <c r="H112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</v>
      </c>
      <c r="J112">
        <v>-2.0245191568828199E-3</v>
      </c>
      <c r="K112">
        <f t="shared" si="14"/>
        <v>-2.0731076166480076</v>
      </c>
      <c r="L112">
        <f t="shared" si="15"/>
        <v>-2</v>
      </c>
      <c r="M112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</v>
      </c>
      <c r="O112">
        <v>0</v>
      </c>
      <c r="P112">
        <f t="shared" si="16"/>
        <v>0</v>
      </c>
      <c r="Q112">
        <f t="shared" si="17"/>
        <v>0</v>
      </c>
      <c r="R112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</v>
      </c>
    </row>
    <row r="113" spans="5:18" x14ac:dyDescent="0.25">
      <c r="E113" s="1">
        <v>1.51501825474768E-5</v>
      </c>
      <c r="F113">
        <f t="shared" si="12"/>
        <v>1.5513786928616243E-2</v>
      </c>
      <c r="G113">
        <f t="shared" si="13"/>
        <v>0</v>
      </c>
      <c r="H113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</v>
      </c>
      <c r="J113">
        <v>-3.1731499620790702E-3</v>
      </c>
      <c r="K113">
        <f t="shared" si="14"/>
        <v>-3.2493055611689678</v>
      </c>
      <c r="L113">
        <f t="shared" si="15"/>
        <v>-3</v>
      </c>
      <c r="M113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</v>
      </c>
      <c r="O113">
        <v>-2.34816971255141E-3</v>
      </c>
      <c r="P113">
        <f t="shared" si="16"/>
        <v>-2.4045257856526439</v>
      </c>
      <c r="Q113">
        <f t="shared" si="17"/>
        <v>-2</v>
      </c>
      <c r="R113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</v>
      </c>
    </row>
    <row r="114" spans="5:18" x14ac:dyDescent="0.25">
      <c r="E114">
        <v>3.5571979523515E-3</v>
      </c>
      <c r="F114">
        <f t="shared" si="12"/>
        <v>3.642570703207936</v>
      </c>
      <c r="G114">
        <f t="shared" si="13"/>
        <v>4</v>
      </c>
      <c r="H114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</v>
      </c>
      <c r="J114">
        <v>-3.9632798142873104E-3</v>
      </c>
      <c r="K114">
        <f t="shared" si="14"/>
        <v>-4.0583985298302059</v>
      </c>
      <c r="L114">
        <f t="shared" si="15"/>
        <v>-4</v>
      </c>
      <c r="M114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</v>
      </c>
      <c r="O114">
        <v>-4.5817770033893604E-3</v>
      </c>
      <c r="P114">
        <f t="shared" si="16"/>
        <v>-4.691739651470705</v>
      </c>
      <c r="Q114">
        <f t="shared" si="17"/>
        <v>-5</v>
      </c>
      <c r="R114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</v>
      </c>
    </row>
    <row r="115" spans="5:18" x14ac:dyDescent="0.25">
      <c r="E115">
        <v>3.8090051338016701E-3</v>
      </c>
      <c r="F115">
        <f t="shared" si="12"/>
        <v>3.9004212570129102</v>
      </c>
      <c r="G115">
        <f t="shared" si="13"/>
        <v>4</v>
      </c>
      <c r="H115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</v>
      </c>
      <c r="J115">
        <v>-4.3745277784091102E-3</v>
      </c>
      <c r="K115">
        <f t="shared" si="14"/>
        <v>-4.4795164450909288</v>
      </c>
      <c r="L115">
        <f t="shared" si="15"/>
        <v>-4</v>
      </c>
      <c r="M115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</v>
      </c>
      <c r="O115">
        <v>-6.5930766798161598E-3</v>
      </c>
      <c r="P115">
        <f t="shared" si="16"/>
        <v>-6.7513105201317476</v>
      </c>
      <c r="Q115">
        <f t="shared" si="17"/>
        <v>-7</v>
      </c>
      <c r="R115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</v>
      </c>
    </row>
    <row r="116" spans="5:18" x14ac:dyDescent="0.25">
      <c r="E116">
        <v>9.2550763835286005E-4</v>
      </c>
      <c r="F116">
        <f t="shared" si="12"/>
        <v>0.94771982167332869</v>
      </c>
      <c r="G116">
        <f t="shared" si="13"/>
        <v>1</v>
      </c>
      <c r="H116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</v>
      </c>
      <c r="J116">
        <v>-4.4170620352491198E-3</v>
      </c>
      <c r="K116">
        <f t="shared" si="14"/>
        <v>-4.5230715240950987</v>
      </c>
      <c r="L116">
        <f t="shared" si="15"/>
        <v>-5</v>
      </c>
      <c r="M116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</v>
      </c>
      <c r="O116">
        <v>-8.2875044450328294E-3</v>
      </c>
      <c r="P116">
        <f t="shared" si="16"/>
        <v>-8.4864045517136173</v>
      </c>
      <c r="Q116">
        <f t="shared" si="17"/>
        <v>-8</v>
      </c>
      <c r="R116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</v>
      </c>
    </row>
    <row r="117" spans="5:18" x14ac:dyDescent="0.25">
      <c r="E117">
        <v>-2.3933478233715902E-3</v>
      </c>
      <c r="F117">
        <f t="shared" si="12"/>
        <v>-2.4507881711325084</v>
      </c>
      <c r="G117">
        <f t="shared" si="13"/>
        <v>-2</v>
      </c>
      <c r="H117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</v>
      </c>
      <c r="J117">
        <v>-4.1277137327169998E-3</v>
      </c>
      <c r="K117">
        <f t="shared" si="14"/>
        <v>-4.2267788623022078</v>
      </c>
      <c r="L117">
        <f t="shared" si="15"/>
        <v>-4</v>
      </c>
      <c r="M117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</v>
      </c>
      <c r="O117">
        <v>-9.5891700258089393E-3</v>
      </c>
      <c r="P117">
        <f t="shared" si="16"/>
        <v>-9.8193101064283539</v>
      </c>
      <c r="Q117">
        <f t="shared" si="17"/>
        <v>-10</v>
      </c>
      <c r="R117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</v>
      </c>
    </row>
    <row r="118" spans="5:18" x14ac:dyDescent="0.25">
      <c r="E118">
        <v>-3.3920618149878802E-3</v>
      </c>
      <c r="F118">
        <f t="shared" si="12"/>
        <v>-3.4734712985475893</v>
      </c>
      <c r="G118">
        <f t="shared" si="13"/>
        <v>-3</v>
      </c>
      <c r="H118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</v>
      </c>
      <c r="J118">
        <v>-3.5646014984962501E-3</v>
      </c>
      <c r="K118">
        <f t="shared" si="14"/>
        <v>-3.6501519344601601</v>
      </c>
      <c r="L118">
        <f t="shared" si="15"/>
        <v>-4</v>
      </c>
      <c r="M118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</v>
      </c>
      <c r="O118">
        <v>-1.04451212202434E-2</v>
      </c>
      <c r="P118">
        <f t="shared" si="16"/>
        <v>-10.695804129529241</v>
      </c>
      <c r="Q118">
        <f t="shared" si="17"/>
        <v>-11</v>
      </c>
      <c r="R118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</v>
      </c>
    </row>
    <row r="119" spans="5:18" x14ac:dyDescent="0.25">
      <c r="E119">
        <v>-1.5184167477814601E-3</v>
      </c>
      <c r="F119">
        <f t="shared" si="12"/>
        <v>-1.5548587497282151</v>
      </c>
      <c r="G119">
        <f t="shared" si="13"/>
        <v>-2</v>
      </c>
      <c r="H119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</v>
      </c>
      <c r="J119">
        <v>-2.7995599620471399E-3</v>
      </c>
      <c r="K119">
        <f t="shared" si="14"/>
        <v>-2.8667494011362713</v>
      </c>
      <c r="L119">
        <f t="shared" si="15"/>
        <v>-3</v>
      </c>
      <c r="M119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</v>
      </c>
      <c r="O119">
        <v>-1.08281060327147E-2</v>
      </c>
      <c r="P119">
        <f t="shared" si="16"/>
        <v>-11.087980577499852</v>
      </c>
      <c r="Q119">
        <f t="shared" si="17"/>
        <v>-11</v>
      </c>
      <c r="R119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</v>
      </c>
    </row>
    <row r="120" spans="5:18" x14ac:dyDescent="0.25">
      <c r="E120">
        <v>1.3754745821687999E-3</v>
      </c>
      <c r="F120">
        <f t="shared" si="12"/>
        <v>1.4084859721408511</v>
      </c>
      <c r="G120">
        <f t="shared" si="13"/>
        <v>1</v>
      </c>
      <c r="H120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</v>
      </c>
      <c r="J120">
        <v>-1.91317653031027E-3</v>
      </c>
      <c r="K120">
        <f t="shared" si="14"/>
        <v>-1.9590927670377165</v>
      </c>
      <c r="L120">
        <f t="shared" si="15"/>
        <v>-2</v>
      </c>
      <c r="M120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</v>
      </c>
      <c r="O120">
        <v>-1.07376727373087E-2</v>
      </c>
      <c r="P120">
        <f t="shared" si="16"/>
        <v>-10.995376883004109</v>
      </c>
      <c r="Q120">
        <f t="shared" si="17"/>
        <v>-11</v>
      </c>
      <c r="R120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</v>
      </c>
    </row>
    <row r="121" spans="5:18" x14ac:dyDescent="0.25">
      <c r="E121">
        <v>2.8179697324882901E-3</v>
      </c>
      <c r="F121">
        <f t="shared" si="12"/>
        <v>2.8856010060680091</v>
      </c>
      <c r="G121">
        <f t="shared" si="13"/>
        <v>3</v>
      </c>
      <c r="H121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</v>
      </c>
      <c r="J121">
        <v>-9.8517196028931396E-4</v>
      </c>
      <c r="K121">
        <f t="shared" si="14"/>
        <v>-1.0088160873362575</v>
      </c>
      <c r="L121">
        <f t="shared" si="15"/>
        <v>-1</v>
      </c>
      <c r="M121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</v>
      </c>
      <c r="O121">
        <v>-1.01995560909744E-2</v>
      </c>
      <c r="P121">
        <f t="shared" si="16"/>
        <v>-10.444345437157786</v>
      </c>
      <c r="Q121">
        <f t="shared" si="17"/>
        <v>-10</v>
      </c>
      <c r="R121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</v>
      </c>
    </row>
    <row r="122" spans="5:18" x14ac:dyDescent="0.25">
      <c r="E122">
        <v>1.8053392300166401E-3</v>
      </c>
      <c r="F122">
        <f t="shared" si="12"/>
        <v>1.8486673715370394</v>
      </c>
      <c r="G122">
        <f t="shared" si="13"/>
        <v>2</v>
      </c>
      <c r="H122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</v>
      </c>
      <c r="J122" s="1">
        <v>-9.0114806315754899E-5</v>
      </c>
      <c r="K122">
        <f t="shared" si="14"/>
        <v>-9.2277561667333016E-2</v>
      </c>
      <c r="L122">
        <f t="shared" si="15"/>
        <v>0</v>
      </c>
      <c r="M122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</v>
      </c>
      <c r="O122">
        <v>-9.2634197343541905E-3</v>
      </c>
      <c r="P122">
        <f t="shared" si="16"/>
        <v>-9.485741807978691</v>
      </c>
      <c r="Q122">
        <f t="shared" si="17"/>
        <v>-9</v>
      </c>
      <c r="R122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</v>
      </c>
    </row>
    <row r="123" spans="5:18" x14ac:dyDescent="0.25">
      <c r="E123">
        <v>-5.5113178922965803E-4</v>
      </c>
      <c r="F123">
        <f t="shared" si="12"/>
        <v>-0.56435895217116983</v>
      </c>
      <c r="G123">
        <f t="shared" si="13"/>
        <v>-1</v>
      </c>
      <c r="H123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</v>
      </c>
      <c r="J123">
        <v>7.0827556858191795E-4</v>
      </c>
      <c r="K123">
        <f t="shared" si="14"/>
        <v>0.72527418222788398</v>
      </c>
      <c r="L123">
        <f t="shared" si="15"/>
        <v>1</v>
      </c>
      <c r="M123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</v>
      </c>
      <c r="O123">
        <v>-7.9991387074203005E-3</v>
      </c>
      <c r="P123">
        <f t="shared" si="16"/>
        <v>-8.1911180363983878</v>
      </c>
      <c r="Q123">
        <f t="shared" si="17"/>
        <v>-8</v>
      </c>
      <c r="R123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</v>
      </c>
    </row>
    <row r="124" spans="5:18" x14ac:dyDescent="0.25">
      <c r="E124">
        <v>-2.1792052640551901E-3</v>
      </c>
      <c r="F124">
        <f t="shared" si="12"/>
        <v>-2.2315061903925146</v>
      </c>
      <c r="G124">
        <f t="shared" si="13"/>
        <v>-2</v>
      </c>
      <c r="H124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</v>
      </c>
      <c r="J124">
        <v>1.3608935262920401E-3</v>
      </c>
      <c r="K124">
        <f t="shared" si="14"/>
        <v>1.393554970923049</v>
      </c>
      <c r="L124">
        <f t="shared" si="15"/>
        <v>1</v>
      </c>
      <c r="M124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</v>
      </c>
      <c r="O124">
        <v>-6.4919019240613799E-3</v>
      </c>
      <c r="P124">
        <f t="shared" si="16"/>
        <v>-6.6477075702388531</v>
      </c>
      <c r="Q124">
        <f t="shared" si="17"/>
        <v>-7</v>
      </c>
      <c r="R124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</v>
      </c>
    </row>
    <row r="125" spans="5:18" x14ac:dyDescent="0.25">
      <c r="E125">
        <v>-1.8475015937174401E-3</v>
      </c>
      <c r="F125">
        <f t="shared" si="12"/>
        <v>-1.8918416319666587</v>
      </c>
      <c r="G125">
        <f t="shared" si="13"/>
        <v>-2</v>
      </c>
      <c r="H125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</v>
      </c>
      <c r="J125">
        <v>1.83557932277297E-3</v>
      </c>
      <c r="K125">
        <f t="shared" si="14"/>
        <v>1.8796332265195212</v>
      </c>
      <c r="L125">
        <f t="shared" si="15"/>
        <v>2</v>
      </c>
      <c r="M125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</v>
      </c>
      <c r="O125">
        <v>-4.8364840486169597E-3</v>
      </c>
      <c r="P125">
        <f t="shared" si="16"/>
        <v>-4.9525596657837667</v>
      </c>
      <c r="Q125">
        <f t="shared" si="17"/>
        <v>-5</v>
      </c>
      <c r="R125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</v>
      </c>
    </row>
    <row r="126" spans="5:18" x14ac:dyDescent="0.25">
      <c r="E126" s="1">
        <v>-6.4556312606768403E-5</v>
      </c>
      <c r="F126">
        <f t="shared" si="12"/>
        <v>-6.6105664109330844E-2</v>
      </c>
      <c r="G126">
        <f t="shared" si="13"/>
        <v>0</v>
      </c>
      <c r="H126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</v>
      </c>
      <c r="J126">
        <v>2.1175559658164599E-3</v>
      </c>
      <c r="K126">
        <f t="shared" si="14"/>
        <v>2.168377308996055</v>
      </c>
      <c r="L126">
        <f t="shared" si="15"/>
        <v>2</v>
      </c>
      <c r="M126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</v>
      </c>
      <c r="O126">
        <v>-3.1310977919498202E-3</v>
      </c>
      <c r="P126">
        <f t="shared" si="16"/>
        <v>-3.2062441389566159</v>
      </c>
      <c r="Q126">
        <f t="shared" si="17"/>
        <v>-3</v>
      </c>
      <c r="R126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</v>
      </c>
    </row>
    <row r="127" spans="5:18" x14ac:dyDescent="0.25">
      <c r="E127">
        <v>1.5477307641604101E-3</v>
      </c>
      <c r="F127">
        <f t="shared" si="12"/>
        <v>1.5848763025002599</v>
      </c>
      <c r="G127">
        <f t="shared" si="13"/>
        <v>2</v>
      </c>
      <c r="H127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</v>
      </c>
      <c r="J127">
        <v>2.2084821017099802E-3</v>
      </c>
      <c r="K127">
        <f t="shared" si="14"/>
        <v>2.2614856721510197</v>
      </c>
      <c r="L127">
        <f t="shared" si="15"/>
        <v>2</v>
      </c>
      <c r="M127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</v>
      </c>
      <c r="O127">
        <v>-1.4712441107666799E-3</v>
      </c>
      <c r="P127">
        <f t="shared" si="16"/>
        <v>-1.5065539694250802</v>
      </c>
      <c r="Q127">
        <f t="shared" si="17"/>
        <v>-2</v>
      </c>
      <c r="R127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</v>
      </c>
    </row>
    <row r="128" spans="5:18" x14ac:dyDescent="0.25">
      <c r="E128">
        <v>1.7089070707318201E-3</v>
      </c>
      <c r="F128">
        <f t="shared" si="12"/>
        <v>1.7499208404293838</v>
      </c>
      <c r="G128">
        <f t="shared" si="13"/>
        <v>2</v>
      </c>
      <c r="H128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</v>
      </c>
      <c r="J128">
        <v>2.1246047062756998E-3</v>
      </c>
      <c r="K128">
        <f t="shared" si="14"/>
        <v>2.1755952192263166</v>
      </c>
      <c r="L128">
        <f t="shared" si="15"/>
        <v>2</v>
      </c>
      <c r="M128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</v>
      </c>
      <c r="O128" s="1">
        <v>5.6025615728318497E-5</v>
      </c>
      <c r="P128">
        <f t="shared" si="16"/>
        <v>5.7370230505798141E-2</v>
      </c>
      <c r="Q128">
        <f t="shared" si="17"/>
        <v>0</v>
      </c>
      <c r="R128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</v>
      </c>
    </row>
    <row r="129" spans="5:18" x14ac:dyDescent="0.25">
      <c r="E129">
        <v>4.7398615009049897E-4</v>
      </c>
      <c r="F129">
        <f t="shared" si="12"/>
        <v>0.48536181769267095</v>
      </c>
      <c r="G129">
        <f t="shared" si="13"/>
        <v>0</v>
      </c>
      <c r="H129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</v>
      </c>
      <c r="J129">
        <v>1.8936017100226799E-3</v>
      </c>
      <c r="K129">
        <f t="shared" si="14"/>
        <v>1.9390481510632243</v>
      </c>
      <c r="L129">
        <f t="shared" si="15"/>
        <v>2</v>
      </c>
      <c r="M129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</v>
      </c>
      <c r="O129">
        <v>1.3770632191021301E-3</v>
      </c>
      <c r="P129">
        <f t="shared" si="16"/>
        <v>1.4101127363605812</v>
      </c>
      <c r="Q129">
        <f t="shared" si="17"/>
        <v>1</v>
      </c>
      <c r="R129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</v>
      </c>
    </row>
    <row r="130" spans="5:18" x14ac:dyDescent="0.25">
      <c r="E130">
        <v>-9.8121530331626589E-4</v>
      </c>
      <c r="F130">
        <f t="shared" si="12"/>
        <v>-1.0047644705958563</v>
      </c>
      <c r="G130">
        <f t="shared" si="13"/>
        <v>-1</v>
      </c>
      <c r="H130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</v>
      </c>
      <c r="J130">
        <v>1.5512126999921499E-3</v>
      </c>
      <c r="K130">
        <f t="shared" si="14"/>
        <v>1.5884418047919615</v>
      </c>
      <c r="L130">
        <f t="shared" si="15"/>
        <v>2</v>
      </c>
      <c r="M130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</v>
      </c>
      <c r="O130">
        <v>2.4354866346171498E-3</v>
      </c>
      <c r="P130">
        <f t="shared" si="16"/>
        <v>2.4939383138479614</v>
      </c>
      <c r="Q130">
        <f t="shared" si="17"/>
        <v>2</v>
      </c>
      <c r="R130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</v>
      </c>
    </row>
    <row r="131" spans="5:18" x14ac:dyDescent="0.25">
      <c r="E131">
        <v>-1.4558106185388101E-3</v>
      </c>
      <c r="F131">
        <f t="shared" si="12"/>
        <v>-1.4907500733837415</v>
      </c>
      <c r="G131">
        <f t="shared" si="13"/>
        <v>-1</v>
      </c>
      <c r="H131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</v>
      </c>
      <c r="J131">
        <v>1.13722923041083E-3</v>
      </c>
      <c r="K131">
        <f t="shared" si="14"/>
        <v>1.1645227319406899</v>
      </c>
      <c r="L131">
        <f t="shared" si="15"/>
        <v>1</v>
      </c>
      <c r="M131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</v>
      </c>
      <c r="O131">
        <v>3.1947452926514202E-3</v>
      </c>
      <c r="P131">
        <f t="shared" si="16"/>
        <v>3.2714191796750542</v>
      </c>
      <c r="Q131">
        <f t="shared" si="17"/>
        <v>3</v>
      </c>
      <c r="R131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</v>
      </c>
    </row>
    <row r="132" spans="5:18" x14ac:dyDescent="0.25">
      <c r="E132">
        <v>-6.9740989959984803E-4</v>
      </c>
      <c r="F132">
        <f t="shared" si="12"/>
        <v>-0.71414773719024438</v>
      </c>
      <c r="G132">
        <f t="shared" si="13"/>
        <v>-1</v>
      </c>
      <c r="H132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</v>
      </c>
      <c r="J132">
        <v>6.9192863182007496E-4</v>
      </c>
      <c r="K132">
        <f t="shared" si="14"/>
        <v>0.70853491898375676</v>
      </c>
      <c r="L132">
        <f t="shared" si="15"/>
        <v>1</v>
      </c>
      <c r="M132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</v>
      </c>
      <c r="O132">
        <v>3.6392547586449101E-3</v>
      </c>
      <c r="P132">
        <f t="shared" si="16"/>
        <v>3.7265968728523879</v>
      </c>
      <c r="Q132">
        <f t="shared" si="17"/>
        <v>4</v>
      </c>
      <c r="R132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</v>
      </c>
    </row>
    <row r="133" spans="5:18" x14ac:dyDescent="0.25">
      <c r="E133">
        <v>5.18868897343777E-4</v>
      </c>
      <c r="F133">
        <f t="shared" ref="F133:F144" si="21">E133*1024</f>
        <v>0.53132175088002764</v>
      </c>
      <c r="G133">
        <f t="shared" ref="G133:G144" si="22">ROUND(F133,0)</f>
        <v>1</v>
      </c>
      <c r="H133" t="str">
        <f t="shared" si="18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</v>
      </c>
      <c r="J133">
        <v>2.5297956413623601E-4</v>
      </c>
      <c r="K133">
        <f t="shared" ref="K133:K149" si="23">J133*1024</f>
        <v>0.25905107367550567</v>
      </c>
      <c r="L133">
        <f t="shared" ref="L133:L149" si="24">ROUND(K133,0)</f>
        <v>0</v>
      </c>
      <c r="M133" t="str">
        <f t="shared" si="19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</v>
      </c>
      <c r="O133">
        <v>3.7740947189691199E-3</v>
      </c>
      <c r="P133">
        <f t="shared" ref="P133:P196" si="25">O133*1024</f>
        <v>3.8646729922243788</v>
      </c>
      <c r="Q133">
        <f t="shared" ref="Q133:Q196" si="26">ROUND(P133,0)</f>
        <v>4</v>
      </c>
      <c r="R133" t="str">
        <f t="shared" si="20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</v>
      </c>
    </row>
    <row r="134" spans="5:18" x14ac:dyDescent="0.25">
      <c r="E134">
        <v>1.1523214039664399E-3</v>
      </c>
      <c r="F134">
        <f t="shared" si="21"/>
        <v>1.1799771176616345</v>
      </c>
      <c r="G134">
        <f t="shared" si="22"/>
        <v>1</v>
      </c>
      <c r="H134" t="str">
        <f t="shared" ref="H134:H144" si="27">CONCATENATE(H133,", ",G134)</f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</v>
      </c>
      <c r="J134">
        <v>-1.4928157695282199E-4</v>
      </c>
      <c r="K134">
        <f t="shared" si="23"/>
        <v>-0.15286433479968972</v>
      </c>
      <c r="L134">
        <f t="shared" si="24"/>
        <v>0</v>
      </c>
      <c r="M134" t="str">
        <f t="shared" ref="M134:M149" si="28">CONCATENATE(M133,", ",L134)</f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</v>
      </c>
      <c r="O134">
        <v>3.6233530641963199E-3</v>
      </c>
      <c r="P134">
        <f t="shared" si="25"/>
        <v>3.7103135377370315</v>
      </c>
      <c r="Q134">
        <f t="shared" si="26"/>
        <v>4</v>
      </c>
      <c r="R134" t="str">
        <f t="shared" ref="R134:R197" si="29">CONCATENATE(R133,", ",Q134)</f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</v>
      </c>
    </row>
    <row r="135" spans="5:18" x14ac:dyDescent="0.25">
      <c r="E135">
        <v>7.69680616780028E-4</v>
      </c>
      <c r="F135">
        <f t="shared" si="21"/>
        <v>0.78815295158274867</v>
      </c>
      <c r="G135">
        <f t="shared" si="22"/>
        <v>1</v>
      </c>
      <c r="H135" t="str">
        <f t="shared" si="27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1, 1</v>
      </c>
      <c r="J135">
        <v>-4.8742292563532799E-4</v>
      </c>
      <c r="K135">
        <f t="shared" si="23"/>
        <v>-0.49912107585057586</v>
      </c>
      <c r="L135">
        <f t="shared" si="24"/>
        <v>0</v>
      </c>
      <c r="M135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</v>
      </c>
      <c r="O135">
        <v>3.2272956756481601E-3</v>
      </c>
      <c r="P135">
        <f t="shared" si="25"/>
        <v>3.3047507718637159</v>
      </c>
      <c r="Q135">
        <f t="shared" si="26"/>
        <v>3</v>
      </c>
      <c r="R135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</v>
      </c>
    </row>
    <row r="136" spans="5:18" x14ac:dyDescent="0.25">
      <c r="E136">
        <v>-1.86577621584006E-4</v>
      </c>
      <c r="F136">
        <f t="shared" si="21"/>
        <v>-0.19105548450202214</v>
      </c>
      <c r="G136">
        <f t="shared" si="22"/>
        <v>0</v>
      </c>
      <c r="H136" t="str">
        <f t="shared" si="27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1, 1, 0</v>
      </c>
      <c r="J136">
        <v>-7.4768285152619098E-4</v>
      </c>
      <c r="K136">
        <f t="shared" si="23"/>
        <v>-0.76562723996281956</v>
      </c>
      <c r="L136">
        <f t="shared" si="24"/>
        <v>-1</v>
      </c>
      <c r="M136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</v>
      </c>
      <c r="O136">
        <v>2.6386063996935E-3</v>
      </c>
      <c r="P136">
        <f t="shared" si="25"/>
        <v>2.701932953286144</v>
      </c>
      <c r="Q136">
        <f t="shared" si="26"/>
        <v>3</v>
      </c>
      <c r="R136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</v>
      </c>
    </row>
    <row r="137" spans="5:18" x14ac:dyDescent="0.25">
      <c r="E137">
        <v>-8.6503031819317496E-4</v>
      </c>
      <c r="F137">
        <f t="shared" si="21"/>
        <v>-0.88579104582981116</v>
      </c>
      <c r="G137">
        <f t="shared" si="22"/>
        <v>-1</v>
      </c>
      <c r="H137" t="str">
        <f t="shared" si="27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1, 1, 0, -1</v>
      </c>
      <c r="J137">
        <v>-9.21743737457086E-4</v>
      </c>
      <c r="K137">
        <f t="shared" si="23"/>
        <v>-0.94386558715605606</v>
      </c>
      <c r="L137">
        <f t="shared" si="24"/>
        <v>-1</v>
      </c>
      <c r="M137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</v>
      </c>
      <c r="O137">
        <v>1.9180271655594499E-3</v>
      </c>
      <c r="P137">
        <f t="shared" si="25"/>
        <v>1.9640598175328767</v>
      </c>
      <c r="Q137">
        <f t="shared" si="26"/>
        <v>2</v>
      </c>
      <c r="R137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</v>
      </c>
    </row>
    <row r="138" spans="5:18" x14ac:dyDescent="0.25">
      <c r="E138">
        <v>-7.2831083521994401E-4</v>
      </c>
      <c r="F138">
        <f t="shared" si="21"/>
        <v>-0.74579029526522267</v>
      </c>
      <c r="G138">
        <f t="shared" si="22"/>
        <v>-1</v>
      </c>
      <c r="H138" t="str">
        <f t="shared" si="27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1, 1, 0, -1, -1</v>
      </c>
      <c r="J138">
        <v>-1.0096295972699099E-3</v>
      </c>
      <c r="K138">
        <f t="shared" si="23"/>
        <v>-1.0338607076043878</v>
      </c>
      <c r="L138">
        <f t="shared" si="24"/>
        <v>-1</v>
      </c>
      <c r="M138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</v>
      </c>
      <c r="O138">
        <v>1.1297040661204299E-3</v>
      </c>
      <c r="P138">
        <f t="shared" si="25"/>
        <v>1.1568169637073202</v>
      </c>
      <c r="Q138">
        <f t="shared" si="26"/>
        <v>1</v>
      </c>
      <c r="R138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</v>
      </c>
    </row>
    <row r="139" spans="5:18" x14ac:dyDescent="0.25">
      <c r="E139" s="1">
        <v>7.5513605923293304E-5</v>
      </c>
      <c r="F139">
        <f t="shared" si="21"/>
        <v>7.7325932465452343E-2</v>
      </c>
      <c r="G139">
        <f t="shared" si="22"/>
        <v>0</v>
      </c>
      <c r="H139" t="str">
        <f t="shared" si="27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1, 1, 0, -1, -1, 0</v>
      </c>
      <c r="J139">
        <v>-1.01832069148661E-3</v>
      </c>
      <c r="K139">
        <f t="shared" si="23"/>
        <v>-1.0427603880822887</v>
      </c>
      <c r="L139">
        <f t="shared" si="24"/>
        <v>-1</v>
      </c>
      <c r="M139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</v>
      </c>
      <c r="O139">
        <v>3.3660322222760003E-4</v>
      </c>
      <c r="P139">
        <f t="shared" si="25"/>
        <v>0.34468169956106243</v>
      </c>
      <c r="Q139">
        <f t="shared" si="26"/>
        <v>0</v>
      </c>
      <c r="R139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</v>
      </c>
    </row>
    <row r="140" spans="5:18" x14ac:dyDescent="0.25">
      <c r="E140">
        <v>9.2741698195050097E-4</v>
      </c>
      <c r="F140">
        <f t="shared" si="21"/>
        <v>0.949674989517313</v>
      </c>
      <c r="G140">
        <f t="shared" si="22"/>
        <v>1</v>
      </c>
      <c r="H140" t="str">
        <f t="shared" si="27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1, 1, 0, -1, -1, 0, 1</v>
      </c>
      <c r="J140">
        <v>-9.6056728729668997E-4</v>
      </c>
      <c r="K140">
        <f t="shared" si="23"/>
        <v>-0.98362090219181053</v>
      </c>
      <c r="L140">
        <f t="shared" si="24"/>
        <v>-1</v>
      </c>
      <c r="M140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-1, -1</v>
      </c>
      <c r="O140">
        <v>-4.0368626848191801E-4</v>
      </c>
      <c r="P140">
        <f t="shared" si="25"/>
        <v>-0.41337473892548404</v>
      </c>
      <c r="Q140">
        <f t="shared" si="26"/>
        <v>0</v>
      </c>
      <c r="R140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</v>
      </c>
    </row>
    <row r="141" spans="5:18" x14ac:dyDescent="0.25">
      <c r="E141">
        <v>1.2738522399934899E-3</v>
      </c>
      <c r="F141">
        <f t="shared" si="21"/>
        <v>1.3044246937533337</v>
      </c>
      <c r="G141">
        <f t="shared" si="22"/>
        <v>1</v>
      </c>
      <c r="H141" t="str">
        <f t="shared" si="27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1, 1, 0, -1, -1, 0, 1, 1</v>
      </c>
      <c r="J141">
        <v>-8.5247758443499403E-4</v>
      </c>
      <c r="K141">
        <f t="shared" si="23"/>
        <v>-0.87293704646143389</v>
      </c>
      <c r="L141">
        <f t="shared" si="24"/>
        <v>-1</v>
      </c>
      <c r="M141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-1, -1, -1</v>
      </c>
      <c r="O141">
        <v>-1.0424804818891199E-3</v>
      </c>
      <c r="P141">
        <f t="shared" si="25"/>
        <v>-1.0675000134544588</v>
      </c>
      <c r="Q141">
        <f t="shared" si="26"/>
        <v>-1</v>
      </c>
      <c r="R141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</v>
      </c>
    </row>
    <row r="142" spans="5:18" x14ac:dyDescent="0.25">
      <c r="E142">
        <v>1.0227134931042299E-3</v>
      </c>
      <c r="F142">
        <f t="shared" si="21"/>
        <v>1.0472586169387315</v>
      </c>
      <c r="G142">
        <f t="shared" si="22"/>
        <v>1</v>
      </c>
      <c r="H142" t="str">
        <f t="shared" si="27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1, 1, 0, -1, -1, 0, 1, 1, 1</v>
      </c>
      <c r="J142">
        <v>-7.1172945870717405E-4</v>
      </c>
      <c r="K142">
        <f t="shared" si="23"/>
        <v>-0.72881096571614623</v>
      </c>
      <c r="L142">
        <f t="shared" si="24"/>
        <v>-1</v>
      </c>
      <c r="M142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-1, -1, -1, -1</v>
      </c>
      <c r="O142">
        <v>-1.54269454967713E-3</v>
      </c>
      <c r="P142">
        <f t="shared" si="25"/>
        <v>-1.5797192188693812</v>
      </c>
      <c r="Q142">
        <f t="shared" si="26"/>
        <v>-2</v>
      </c>
      <c r="R142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</v>
      </c>
    </row>
    <row r="143" spans="5:18" x14ac:dyDescent="0.25">
      <c r="E143">
        <v>5.3938834251829998E-4</v>
      </c>
      <c r="F143">
        <f t="shared" si="21"/>
        <v>0.55233366273873918</v>
      </c>
      <c r="G143">
        <f t="shared" si="22"/>
        <v>1</v>
      </c>
      <c r="H143" t="str">
        <f t="shared" si="27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1, 1, 0, -1, -1, 0, 1, 1, 1, 1</v>
      </c>
      <c r="J143">
        <v>-5.5570706594963899E-4</v>
      </c>
      <c r="K143">
        <f t="shared" si="23"/>
        <v>-0.56904403553243033</v>
      </c>
      <c r="L143">
        <f t="shared" si="24"/>
        <v>-1</v>
      </c>
      <c r="M143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-1, -1, -1, -1, -1</v>
      </c>
      <c r="O143">
        <v>-1.8804912501151701E-3</v>
      </c>
      <c r="P143">
        <f t="shared" si="25"/>
        <v>-1.9256230401179342</v>
      </c>
      <c r="Q143">
        <f t="shared" si="26"/>
        <v>-2</v>
      </c>
      <c r="R143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</v>
      </c>
    </row>
    <row r="144" spans="5:18" x14ac:dyDescent="0.25">
      <c r="E144">
        <v>-3.2830352230933099E-4</v>
      </c>
      <c r="F144">
        <f t="shared" si="21"/>
        <v>-0.33618280684475493</v>
      </c>
      <c r="G144">
        <f t="shared" si="22"/>
        <v>0</v>
      </c>
      <c r="H144" t="str">
        <f t="shared" si="27"/>
        <v>0, 1, 1, 1, 1, 0, -1, -1, 0, 1, 1, 1, -1, -1, -1, 0, 2, 2, 0, -2, -2, -1, 2, 3, 1, -2, -3, -2, 1, 4, 4, 0, -4, -5, -1, 4, 6, 3, -3, -7, -5, 2, 8, 8, 0, -8, -10, -3, 8, 13, 7, -7, -16, -12, 4, 19, 18, 0, -21, -27, -8, 23, 40, 21, -25, -64, -54, 26, 152, 268, 315, 268, 152, 26, -54, -64, -25, 21, 40, 23, -8, -27, -21, 0, 18, 19, 4, -12, -16, -7, 7, 13, 8, -3, -10, -8, 0, 8, 8, 2, -5, -7, -3, 3, 6, 4, -1, -5, -4, 0, 4, 4, 1, -2, -3, -2, 1, 3, 2, -1, -2, -2, 0, 2, 2, 0, -1, -1, -1, 1, 1, 1, 0, -1, -1, 0, 1, 1, 1, 1, 0</v>
      </c>
      <c r="J144">
        <v>-4.0023457811622998E-4</v>
      </c>
      <c r="K144">
        <f t="shared" si="23"/>
        <v>-0.4098402079910195</v>
      </c>
      <c r="L144">
        <f t="shared" si="24"/>
        <v>0</v>
      </c>
      <c r="M144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-1, -1, -1, -1, -1, 0</v>
      </c>
      <c r="O144">
        <v>-2.0459196595336202E-3</v>
      </c>
      <c r="P144">
        <f t="shared" si="25"/>
        <v>-2.0950217313624271</v>
      </c>
      <c r="Q144">
        <f t="shared" si="26"/>
        <v>-2</v>
      </c>
      <c r="R144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</v>
      </c>
    </row>
    <row r="145" spans="10:18" x14ac:dyDescent="0.25">
      <c r="J145">
        <v>-2.5851323526222299E-4</v>
      </c>
      <c r="K145">
        <f t="shared" si="23"/>
        <v>-0.26471755290851634</v>
      </c>
      <c r="L145">
        <f t="shared" si="24"/>
        <v>0</v>
      </c>
      <c r="M145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-1, -1, -1, -1, -1, 0, 0</v>
      </c>
      <c r="O145">
        <v>-2.0424978890667901E-3</v>
      </c>
      <c r="P145">
        <f t="shared" si="25"/>
        <v>-2.0915178384043931</v>
      </c>
      <c r="Q145">
        <f t="shared" si="26"/>
        <v>-2</v>
      </c>
      <c r="R145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</v>
      </c>
    </row>
    <row r="146" spans="10:18" x14ac:dyDescent="0.25">
      <c r="J146">
        <v>-1.4071804710439099E-4</v>
      </c>
      <c r="K146">
        <f t="shared" si="23"/>
        <v>-0.14409528023489637</v>
      </c>
      <c r="L146">
        <f t="shared" si="24"/>
        <v>0</v>
      </c>
      <c r="M146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-1, -1, -1, -1, -1, 0, 0, 0</v>
      </c>
      <c r="O146">
        <v>-1.8858596843242799E-3</v>
      </c>
      <c r="P146">
        <f t="shared" si="25"/>
        <v>-1.9311203167480626</v>
      </c>
      <c r="Q146">
        <f t="shared" si="26"/>
        <v>-2</v>
      </c>
      <c r="R146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</v>
      </c>
    </row>
    <row r="147" spans="10:18" x14ac:dyDescent="0.25">
      <c r="J147" s="1">
        <v>-5.3565292040318997E-5</v>
      </c>
      <c r="K147">
        <f t="shared" si="23"/>
        <v>-5.4850859049286653E-2</v>
      </c>
      <c r="L147">
        <f t="shared" si="24"/>
        <v>0</v>
      </c>
      <c r="M147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-1, -1, -1, -1, -1, 0, 0, 0, 0</v>
      </c>
      <c r="O147">
        <v>-1.6014086483712E-3</v>
      </c>
      <c r="P147">
        <f t="shared" si="25"/>
        <v>-1.6398424559321088</v>
      </c>
      <c r="Q147">
        <f t="shared" si="26"/>
        <v>-2</v>
      </c>
      <c r="R147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</v>
      </c>
    </row>
    <row r="148" spans="10:18" x14ac:dyDescent="0.25">
      <c r="J148" s="1">
        <v>-7.7524831296898804E-7</v>
      </c>
      <c r="K148">
        <f t="shared" si="23"/>
        <v>-7.9385427248024375E-4</v>
      </c>
      <c r="L148">
        <f t="shared" si="24"/>
        <v>0</v>
      </c>
      <c r="M148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-1, -1, -1, -1, -1, 0, 0, 0, 0, 0</v>
      </c>
      <c r="O148">
        <v>-1.2220423801477E-3</v>
      </c>
      <c r="P148">
        <f t="shared" si="25"/>
        <v>-1.2513713972712448</v>
      </c>
      <c r="Q148">
        <f t="shared" si="26"/>
        <v>-1</v>
      </c>
      <c r="R148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</v>
      </c>
    </row>
    <row r="149" spans="10:18" x14ac:dyDescent="0.25">
      <c r="J149">
        <v>4.90122274272995E-4</v>
      </c>
      <c r="K149">
        <f t="shared" si="23"/>
        <v>0.50188520885554688</v>
      </c>
      <c r="L149">
        <f t="shared" si="24"/>
        <v>1</v>
      </c>
      <c r="M149" t="str">
        <f t="shared" si="28"/>
        <v>1, 0, 0, 0, 0, 0, -1, -1, -1, -1, -1, -1, -1, -1, 0, 0, 0, 1, 1, 2, 2, 2, 2, 2, 2, 1, 1, 0, -1, -2, -3, -4, -4, -5, -4, -4, -3, -2, -1, 1, 3, 5, 6, 8, 8, 9, 8, 7, 5, 2, -1, -4, -8, -11, -14, -17, -18, -18, -16, -13, -8, -1, 7, 16, 27, 37, 48, 59, 68, 76, 83, 87, 90, 90, 87, 83, 76, 68, 59, 48, 37, 27, 16, 7, -1, -8, -13, -16, -18, -18, -17, -14, -11, -8, -4, -1, 2, 5, 7, 8, 9, 8, 8, 6, 5, 3, 1, -1, -2, -3, -4, -4, -5, -4, -4, -3, -2, -1, 0, 1, 1, 2, 2, 2, 2, 2, 2, 1, 1, 0, 0, 0, -1, -1, -1, -1, -1, -1, -1, -1, 0, 0, 0, 0, 0, 1</v>
      </c>
      <c r="O149">
        <v>-7.8470838166812295E-4</v>
      </c>
      <c r="P149">
        <f t="shared" si="25"/>
        <v>-0.8035413828281579</v>
      </c>
      <c r="Q149">
        <f t="shared" si="26"/>
        <v>-1</v>
      </c>
      <c r="R149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</v>
      </c>
    </row>
    <row r="150" spans="10:18" x14ac:dyDescent="0.25">
      <c r="O150">
        <v>-3.27536944162918E-4</v>
      </c>
      <c r="P150">
        <f t="shared" si="25"/>
        <v>-0.33539783082282804</v>
      </c>
      <c r="Q150">
        <f t="shared" si="26"/>
        <v>0</v>
      </c>
      <c r="R150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</v>
      </c>
    </row>
    <row r="151" spans="10:18" x14ac:dyDescent="0.25">
      <c r="O151">
        <v>1.13179140360855E-4</v>
      </c>
      <c r="P151">
        <f t="shared" si="25"/>
        <v>0.11589543972951552</v>
      </c>
      <c r="Q151">
        <f t="shared" si="26"/>
        <v>0</v>
      </c>
      <c r="R151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</v>
      </c>
    </row>
    <row r="152" spans="10:18" x14ac:dyDescent="0.25">
      <c r="O152">
        <v>5.05524916229736E-4</v>
      </c>
      <c r="P152">
        <f t="shared" si="25"/>
        <v>0.51765751421924966</v>
      </c>
      <c r="Q152">
        <f t="shared" si="26"/>
        <v>1</v>
      </c>
      <c r="R152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</v>
      </c>
    </row>
    <row r="153" spans="10:18" x14ac:dyDescent="0.25">
      <c r="O153">
        <v>8.2406283336857204E-4</v>
      </c>
      <c r="P153">
        <f t="shared" si="25"/>
        <v>0.84384034136941777</v>
      </c>
      <c r="Q153">
        <f t="shared" si="26"/>
        <v>1</v>
      </c>
      <c r="R153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</v>
      </c>
    </row>
    <row r="154" spans="10:18" x14ac:dyDescent="0.25">
      <c r="O154">
        <v>1.0511192539460401E-3</v>
      </c>
      <c r="P154">
        <f t="shared" si="25"/>
        <v>1.076346116040745</v>
      </c>
      <c r="Q154">
        <f t="shared" si="26"/>
        <v>1</v>
      </c>
      <c r="R154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</v>
      </c>
    </row>
    <row r="155" spans="10:18" x14ac:dyDescent="0.25">
      <c r="O155">
        <v>1.17756792418474E-3</v>
      </c>
      <c r="P155">
        <f t="shared" si="25"/>
        <v>1.2058295543651738</v>
      </c>
      <c r="Q155">
        <f t="shared" si="26"/>
        <v>1</v>
      </c>
      <c r="R155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</v>
      </c>
    </row>
    <row r="156" spans="10:18" x14ac:dyDescent="0.25">
      <c r="O156">
        <v>1.20275592166441E-3</v>
      </c>
      <c r="P156">
        <f t="shared" si="25"/>
        <v>1.2316220637843558</v>
      </c>
      <c r="Q156">
        <f t="shared" si="26"/>
        <v>1</v>
      </c>
      <c r="R156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</v>
      </c>
    </row>
    <row r="157" spans="10:18" x14ac:dyDescent="0.25">
      <c r="O157">
        <v>1.1338320029934601E-3</v>
      </c>
      <c r="P157">
        <f t="shared" si="25"/>
        <v>1.1610439710653031</v>
      </c>
      <c r="Q157">
        <f t="shared" si="26"/>
        <v>1</v>
      </c>
      <c r="R157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</v>
      </c>
    </row>
    <row r="158" spans="10:18" x14ac:dyDescent="0.25">
      <c r="O158">
        <v>9.8453469642337905E-4</v>
      </c>
      <c r="P158">
        <f t="shared" si="25"/>
        <v>1.0081635291375401</v>
      </c>
      <c r="Q158">
        <f t="shared" si="26"/>
        <v>1</v>
      </c>
      <c r="R158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</v>
      </c>
    </row>
    <row r="159" spans="10:18" x14ac:dyDescent="0.25">
      <c r="O159">
        <v>7.7358210345616104E-4</v>
      </c>
      <c r="P159">
        <f t="shared" si="25"/>
        <v>0.79214807393910891</v>
      </c>
      <c r="Q159">
        <f t="shared" si="26"/>
        <v>1</v>
      </c>
      <c r="R159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</v>
      </c>
    </row>
    <row r="160" spans="10:18" x14ac:dyDescent="0.25">
      <c r="O160">
        <v>5.2277736809367196E-4</v>
      </c>
      <c r="P160">
        <f t="shared" si="25"/>
        <v>0.53532402492792008</v>
      </c>
      <c r="Q160">
        <f t="shared" si="26"/>
        <v>1</v>
      </c>
      <c r="R160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</v>
      </c>
    </row>
    <row r="161" spans="15:18" x14ac:dyDescent="0.25">
      <c r="O161">
        <v>2.5506024197327902E-4</v>
      </c>
      <c r="P161">
        <f t="shared" si="25"/>
        <v>0.26118168778063772</v>
      </c>
      <c r="Q161">
        <f t="shared" si="26"/>
        <v>0</v>
      </c>
      <c r="R161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</v>
      </c>
    </row>
    <row r="162" spans="15:18" x14ac:dyDescent="0.25">
      <c r="O162" s="1">
        <v>-7.3815555673333397E-6</v>
      </c>
      <c r="P162">
        <f t="shared" si="25"/>
        <v>-7.5587129009493399E-3</v>
      </c>
      <c r="Q162">
        <f t="shared" si="26"/>
        <v>0</v>
      </c>
      <c r="R162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</v>
      </c>
    </row>
    <row r="163" spans="15:18" x14ac:dyDescent="0.25">
      <c r="O163">
        <v>-2.4477413246277102E-4</v>
      </c>
      <c r="P163">
        <f t="shared" si="25"/>
        <v>-0.25064871164187752</v>
      </c>
      <c r="Q163">
        <f t="shared" si="26"/>
        <v>0</v>
      </c>
      <c r="R163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</v>
      </c>
    </row>
    <row r="164" spans="15:18" x14ac:dyDescent="0.25">
      <c r="O164">
        <v>-4.4108680891981398E-4</v>
      </c>
      <c r="P164">
        <f t="shared" si="25"/>
        <v>-0.45167289233388952</v>
      </c>
      <c r="Q164">
        <f t="shared" si="26"/>
        <v>0</v>
      </c>
      <c r="R164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</v>
      </c>
    </row>
    <row r="165" spans="15:18" x14ac:dyDescent="0.25">
      <c r="O165">
        <v>-5.8494986588518102E-4</v>
      </c>
      <c r="P165">
        <f t="shared" si="25"/>
        <v>-0.59898866266642536</v>
      </c>
      <c r="Q165">
        <f t="shared" si="26"/>
        <v>-1</v>
      </c>
      <c r="R165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</v>
      </c>
    </row>
    <row r="166" spans="15:18" x14ac:dyDescent="0.25">
      <c r="O166">
        <v>-6.7013731463984403E-4</v>
      </c>
      <c r="P166">
        <f t="shared" si="25"/>
        <v>-0.68622061019120029</v>
      </c>
      <c r="Q166">
        <f t="shared" si="26"/>
        <v>-1</v>
      </c>
      <c r="R166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</v>
      </c>
    </row>
    <row r="167" spans="15:18" x14ac:dyDescent="0.25">
      <c r="O167">
        <v>-6.95588316788745E-4</v>
      </c>
      <c r="P167">
        <f t="shared" si="25"/>
        <v>-0.71228243639167488</v>
      </c>
      <c r="Q167">
        <f t="shared" si="26"/>
        <v>-1</v>
      </c>
      <c r="R167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</v>
      </c>
    </row>
    <row r="168" spans="15:18" x14ac:dyDescent="0.25">
      <c r="O168">
        <v>-6.6502054776954901E-4</v>
      </c>
      <c r="P168">
        <f t="shared" si="25"/>
        <v>-0.68098104091601819</v>
      </c>
      <c r="Q168">
        <f t="shared" si="26"/>
        <v>-1</v>
      </c>
      <c r="R168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</v>
      </c>
    </row>
    <row r="169" spans="15:18" x14ac:dyDescent="0.25">
      <c r="O169">
        <v>-5.8619670707469598E-4</v>
      </c>
      <c r="P169">
        <f t="shared" si="25"/>
        <v>-0.60026542804448868</v>
      </c>
      <c r="Q169">
        <f t="shared" si="26"/>
        <v>-1</v>
      </c>
      <c r="R169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</v>
      </c>
    </row>
    <row r="170" spans="15:18" x14ac:dyDescent="0.25">
      <c r="O170">
        <v>-4.6993464892905202E-4</v>
      </c>
      <c r="P170">
        <f t="shared" si="25"/>
        <v>-0.48121308050334927</v>
      </c>
      <c r="Q170">
        <f t="shared" si="26"/>
        <v>0</v>
      </c>
      <c r="R170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</v>
      </c>
    </row>
    <row r="171" spans="15:18" x14ac:dyDescent="0.25">
      <c r="O171">
        <v>-3.28960859003726E-4</v>
      </c>
      <c r="P171">
        <f t="shared" si="25"/>
        <v>-0.33685591961981542</v>
      </c>
      <c r="Q171">
        <f t="shared" si="26"/>
        <v>0</v>
      </c>
      <c r="R171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</v>
      </c>
    </row>
    <row r="172" spans="15:18" x14ac:dyDescent="0.25">
      <c r="O172">
        <v>-1.76721359262782E-4</v>
      </c>
      <c r="P172">
        <f t="shared" si="25"/>
        <v>-0.18096267188508877</v>
      </c>
      <c r="Q172">
        <f t="shared" si="26"/>
        <v>0</v>
      </c>
      <c r="R172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</v>
      </c>
    </row>
    <row r="173" spans="15:18" x14ac:dyDescent="0.25">
      <c r="O173" s="1">
        <v>-2.6239119947102802E-5</v>
      </c>
      <c r="P173">
        <f t="shared" si="25"/>
        <v>-2.6868858825833269E-2</v>
      </c>
      <c r="Q173">
        <f t="shared" si="26"/>
        <v>0</v>
      </c>
      <c r="R173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</v>
      </c>
    </row>
    <row r="174" spans="15:18" x14ac:dyDescent="0.25">
      <c r="O174">
        <v>1.10885483184633E-4</v>
      </c>
      <c r="P174">
        <f t="shared" si="25"/>
        <v>0.1135467347810642</v>
      </c>
      <c r="Q174">
        <f t="shared" si="26"/>
        <v>0</v>
      </c>
      <c r="R174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</v>
      </c>
    </row>
    <row r="175" spans="15:18" x14ac:dyDescent="0.25">
      <c r="O175">
        <v>2.2526465820916301E-4</v>
      </c>
      <c r="P175">
        <f t="shared" si="25"/>
        <v>0.23067101000618292</v>
      </c>
      <c r="Q175">
        <f t="shared" si="26"/>
        <v>0</v>
      </c>
      <c r="R175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</v>
      </c>
    </row>
    <row r="176" spans="15:18" x14ac:dyDescent="0.25">
      <c r="O176">
        <v>3.1025980911609602E-4</v>
      </c>
      <c r="P176">
        <f t="shared" si="25"/>
        <v>0.31770604453488233</v>
      </c>
      <c r="Q176">
        <f t="shared" si="26"/>
        <v>0</v>
      </c>
      <c r="R176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</v>
      </c>
    </row>
    <row r="177" spans="15:18" x14ac:dyDescent="0.25">
      <c r="O177">
        <v>3.6224522041747998E-4</v>
      </c>
      <c r="P177">
        <f t="shared" si="25"/>
        <v>0.37093910570749949</v>
      </c>
      <c r="Q177">
        <f t="shared" si="26"/>
        <v>0</v>
      </c>
      <c r="R177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</v>
      </c>
    </row>
    <row r="178" spans="15:18" x14ac:dyDescent="0.25">
      <c r="O178">
        <v>3.8059742517690702E-4</v>
      </c>
      <c r="P178">
        <f t="shared" si="25"/>
        <v>0.38973176338115278</v>
      </c>
      <c r="Q178">
        <f t="shared" si="26"/>
        <v>0</v>
      </c>
      <c r="R178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</v>
      </c>
    </row>
    <row r="179" spans="15:18" x14ac:dyDescent="0.25">
      <c r="O179">
        <v>3.6744282182530702E-4</v>
      </c>
      <c r="P179">
        <f t="shared" si="25"/>
        <v>0.37626144954911439</v>
      </c>
      <c r="Q179">
        <f t="shared" si="26"/>
        <v>0</v>
      </c>
      <c r="R179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</v>
      </c>
    </row>
    <row r="180" spans="15:18" x14ac:dyDescent="0.25">
      <c r="O180">
        <v>3.2720401295834701E-4</v>
      </c>
      <c r="P180">
        <f t="shared" si="25"/>
        <v>0.33505690926934734</v>
      </c>
      <c r="Q180">
        <f t="shared" si="26"/>
        <v>0</v>
      </c>
      <c r="R180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</v>
      </c>
    </row>
    <row r="181" spans="15:18" x14ac:dyDescent="0.25">
      <c r="O181">
        <v>2.6600255413101299E-4</v>
      </c>
      <c r="P181">
        <f t="shared" si="25"/>
        <v>0.2723866154301573</v>
      </c>
      <c r="Q181">
        <f t="shared" si="26"/>
        <v>0</v>
      </c>
      <c r="R181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</v>
      </c>
    </row>
    <row r="182" spans="15:18" x14ac:dyDescent="0.25">
      <c r="O182">
        <v>1.90984049620394E-4</v>
      </c>
      <c r="P182">
        <f t="shared" si="25"/>
        <v>0.19556766681128346</v>
      </c>
      <c r="Q182">
        <f t="shared" si="26"/>
        <v>0</v>
      </c>
      <c r="R182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</v>
      </c>
    </row>
    <row r="183" spans="15:18" x14ac:dyDescent="0.25">
      <c r="O183">
        <v>1.0962883858125699E-4</v>
      </c>
      <c r="P183">
        <f t="shared" si="25"/>
        <v>0.11225993070720716</v>
      </c>
      <c r="Q183">
        <f t="shared" si="26"/>
        <v>0</v>
      </c>
      <c r="R183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</v>
      </c>
    </row>
    <row r="184" spans="15:18" x14ac:dyDescent="0.25">
      <c r="O184" s="1">
        <v>2.9104350520069101E-5</v>
      </c>
      <c r="P184">
        <f t="shared" si="25"/>
        <v>2.9802854932550759E-2</v>
      </c>
      <c r="Q184">
        <f t="shared" si="26"/>
        <v>0</v>
      </c>
      <c r="R184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</v>
      </c>
    </row>
    <row r="185" spans="15:18" x14ac:dyDescent="0.25">
      <c r="O185" s="1">
        <v>-4.4287384102540103E-5</v>
      </c>
      <c r="P185">
        <f t="shared" si="25"/>
        <v>-4.5350281321001065E-2</v>
      </c>
      <c r="Q185">
        <f t="shared" si="26"/>
        <v>0</v>
      </c>
      <c r="R185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</v>
      </c>
    </row>
    <row r="186" spans="15:18" x14ac:dyDescent="0.25">
      <c r="O186">
        <v>-1.0553215525011E-4</v>
      </c>
      <c r="P186">
        <f t="shared" si="25"/>
        <v>-0.10806492697611264</v>
      </c>
      <c r="Q186">
        <f t="shared" si="26"/>
        <v>0</v>
      </c>
      <c r="R186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</v>
      </c>
    </row>
    <row r="187" spans="15:18" x14ac:dyDescent="0.25">
      <c r="O187">
        <v>-1.51174928743395E-4</v>
      </c>
      <c r="P187">
        <f t="shared" si="25"/>
        <v>-0.15480312703323648</v>
      </c>
      <c r="Q187">
        <f t="shared" si="26"/>
        <v>0</v>
      </c>
      <c r="R187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</v>
      </c>
    </row>
    <row r="188" spans="15:18" x14ac:dyDescent="0.25">
      <c r="O188">
        <v>-1.7942950254150501E-4</v>
      </c>
      <c r="P188">
        <f t="shared" si="25"/>
        <v>-0.18373581060250113</v>
      </c>
      <c r="Q188">
        <f t="shared" si="26"/>
        <v>0</v>
      </c>
      <c r="R188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</v>
      </c>
    </row>
    <row r="189" spans="15:18" x14ac:dyDescent="0.25">
      <c r="O189">
        <v>-1.9013602556871E-4</v>
      </c>
      <c r="P189">
        <f t="shared" si="25"/>
        <v>-0.19469929018235904</v>
      </c>
      <c r="Q189">
        <f t="shared" si="26"/>
        <v>0</v>
      </c>
      <c r="R189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</v>
      </c>
    </row>
    <row r="190" spans="15:18" x14ac:dyDescent="0.25">
      <c r="O190">
        <v>-1.84587386037665E-4</v>
      </c>
      <c r="P190">
        <f t="shared" si="25"/>
        <v>-0.18901748330256896</v>
      </c>
      <c r="Q190">
        <f t="shared" si="26"/>
        <v>0</v>
      </c>
      <c r="R190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</v>
      </c>
    </row>
    <row r="191" spans="15:18" x14ac:dyDescent="0.25">
      <c r="O191">
        <v>-1.65251485651119E-4</v>
      </c>
      <c r="P191">
        <f t="shared" si="25"/>
        <v>-0.16921752130674586</v>
      </c>
      <c r="Q191">
        <f t="shared" si="26"/>
        <v>0</v>
      </c>
      <c r="R191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</v>
      </c>
    </row>
    <row r="192" spans="15:18" x14ac:dyDescent="0.25">
      <c r="O192">
        <v>-1.3542508109423601E-4</v>
      </c>
      <c r="P192">
        <f t="shared" si="25"/>
        <v>-0.13867528304049767</v>
      </c>
      <c r="Q192">
        <f t="shared" si="26"/>
        <v>0</v>
      </c>
      <c r="R192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</v>
      </c>
    </row>
    <row r="193" spans="15:18" x14ac:dyDescent="0.25">
      <c r="O193" s="1">
        <v>-9.8859605588908105E-5</v>
      </c>
      <c r="P193">
        <f t="shared" si="25"/>
        <v>-0.1012322361230419</v>
      </c>
      <c r="Q193">
        <f t="shared" si="26"/>
        <v>0</v>
      </c>
      <c r="R193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</v>
      </c>
    </row>
    <row r="194" spans="15:18" x14ac:dyDescent="0.25">
      <c r="O194" s="1">
        <v>-5.9389308003384499E-5</v>
      </c>
      <c r="P194">
        <f t="shared" si="25"/>
        <v>-6.0814651395465727E-2</v>
      </c>
      <c r="Q194">
        <f t="shared" si="26"/>
        <v>0</v>
      </c>
      <c r="R194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</v>
      </c>
    </row>
    <row r="195" spans="15:18" x14ac:dyDescent="0.25">
      <c r="O195" s="1">
        <v>-2.0597566582747302E-5</v>
      </c>
      <c r="P195">
        <f t="shared" si="25"/>
        <v>-2.1091908180733237E-2</v>
      </c>
      <c r="Q195">
        <f t="shared" si="26"/>
        <v>0</v>
      </c>
      <c r="R195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</v>
      </c>
    </row>
    <row r="196" spans="15:18" x14ac:dyDescent="0.25">
      <c r="O196" s="1">
        <v>1.44545189695725E-5</v>
      </c>
      <c r="P196">
        <f t="shared" si="25"/>
        <v>1.480142742484224E-2</v>
      </c>
      <c r="Q196">
        <f t="shared" si="26"/>
        <v>0</v>
      </c>
      <c r="R196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</v>
      </c>
    </row>
    <row r="197" spans="15:18" x14ac:dyDescent="0.25">
      <c r="O197" s="1">
        <v>4.3422427083773503E-5</v>
      </c>
      <c r="P197">
        <f t="shared" ref="P197:P220" si="30">O197*1024</f>
        <v>4.4464565333784067E-2</v>
      </c>
      <c r="Q197">
        <f t="shared" ref="Q197:Q220" si="31">ROUND(P197,0)</f>
        <v>0</v>
      </c>
      <c r="R197" t="str">
        <f t="shared" si="29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</v>
      </c>
    </row>
    <row r="198" spans="15:18" x14ac:dyDescent="0.25">
      <c r="O198" s="1">
        <v>6.4788520850025399E-5</v>
      </c>
      <c r="P198">
        <f t="shared" si="30"/>
        <v>6.6343445350426009E-2</v>
      </c>
      <c r="Q198">
        <f t="shared" si="31"/>
        <v>0</v>
      </c>
      <c r="R198" t="str">
        <f t="shared" ref="R198:R220" si="32">CONCATENATE(R197,", ",Q198)</f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</v>
      </c>
    </row>
    <row r="199" spans="15:18" x14ac:dyDescent="0.25">
      <c r="O199" s="1">
        <v>7.7881819886036797E-5</v>
      </c>
      <c r="P199">
        <f t="shared" si="30"/>
        <v>7.9750983563301681E-2</v>
      </c>
      <c r="Q199">
        <f t="shared" si="31"/>
        <v>0</v>
      </c>
      <c r="R199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</v>
      </c>
    </row>
    <row r="200" spans="15:18" x14ac:dyDescent="0.25">
      <c r="O200" s="1">
        <v>8.2824803478863106E-5</v>
      </c>
      <c r="P200">
        <f t="shared" si="30"/>
        <v>8.481259876235582E-2</v>
      </c>
      <c r="Q200">
        <f t="shared" si="31"/>
        <v>0</v>
      </c>
      <c r="R200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</v>
      </c>
    </row>
    <row r="201" spans="15:18" x14ac:dyDescent="0.25">
      <c r="O201" s="1">
        <v>8.0414878491712798E-5</v>
      </c>
      <c r="P201">
        <f t="shared" si="30"/>
        <v>8.2344835575513906E-2</v>
      </c>
      <c r="Q201">
        <f t="shared" si="31"/>
        <v>0</v>
      </c>
      <c r="R201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</v>
      </c>
    </row>
    <row r="202" spans="15:18" x14ac:dyDescent="0.25">
      <c r="O202" s="1">
        <v>7.1961959946604897E-5</v>
      </c>
      <c r="P202">
        <f t="shared" si="30"/>
        <v>7.3689046985323414E-2</v>
      </c>
      <c r="Q202">
        <f t="shared" si="31"/>
        <v>0</v>
      </c>
      <c r="R202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</v>
      </c>
    </row>
    <row r="203" spans="15:18" x14ac:dyDescent="0.25">
      <c r="O203" s="1">
        <v>5.9102480672852098E-5</v>
      </c>
      <c r="P203">
        <f t="shared" si="30"/>
        <v>6.0520940209000548E-2</v>
      </c>
      <c r="Q203">
        <f t="shared" si="31"/>
        <v>0</v>
      </c>
      <c r="R203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</v>
      </c>
    </row>
    <row r="204" spans="15:18" x14ac:dyDescent="0.25">
      <c r="O204" s="1">
        <v>4.3612618989894302E-5</v>
      </c>
      <c r="P204">
        <f t="shared" si="30"/>
        <v>4.4659321845651766E-2</v>
      </c>
      <c r="Q204">
        <f t="shared" si="31"/>
        <v>0</v>
      </c>
      <c r="R204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</v>
      </c>
    </row>
    <row r="205" spans="15:18" x14ac:dyDescent="0.25">
      <c r="O205" s="1">
        <v>2.7224496959975001E-5</v>
      </c>
      <c r="P205">
        <f t="shared" si="30"/>
        <v>2.7877884887014402E-2</v>
      </c>
      <c r="Q205">
        <f t="shared" si="31"/>
        <v>0</v>
      </c>
      <c r="R205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</v>
      </c>
    </row>
    <row r="206" spans="15:18" x14ac:dyDescent="0.25">
      <c r="O206" s="1">
        <v>1.1479893136351201E-5</v>
      </c>
      <c r="P206">
        <f t="shared" si="30"/>
        <v>1.1755410571623629E-2</v>
      </c>
      <c r="Q206">
        <f t="shared" si="31"/>
        <v>0</v>
      </c>
      <c r="R206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</v>
      </c>
    </row>
    <row r="207" spans="15:18" x14ac:dyDescent="0.25">
      <c r="O207" s="1">
        <v>-2.3803464910664799E-6</v>
      </c>
      <c r="P207">
        <f t="shared" si="30"/>
        <v>-2.4374748068520754E-3</v>
      </c>
      <c r="Q207">
        <f t="shared" si="31"/>
        <v>0</v>
      </c>
      <c r="R207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</v>
      </c>
    </row>
    <row r="208" spans="15:18" x14ac:dyDescent="0.25">
      <c r="O208" s="1">
        <v>-1.34829113682585E-5</v>
      </c>
      <c r="P208">
        <f t="shared" si="30"/>
        <v>-1.3806501241096704E-2</v>
      </c>
      <c r="Q208">
        <f t="shared" si="31"/>
        <v>0</v>
      </c>
      <c r="R208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</v>
      </c>
    </row>
    <row r="209" spans="15:18" x14ac:dyDescent="0.25">
      <c r="O209" s="1">
        <v>-2.1348791359884099E-5</v>
      </c>
      <c r="P209">
        <f t="shared" si="30"/>
        <v>-2.1861162352521318E-2</v>
      </c>
      <c r="Q209">
        <f t="shared" si="31"/>
        <v>0</v>
      </c>
      <c r="R209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</v>
      </c>
    </row>
    <row r="210" spans="15:18" x14ac:dyDescent="0.25">
      <c r="O210" s="1">
        <v>-2.5869804488769702E-5</v>
      </c>
      <c r="P210">
        <f t="shared" si="30"/>
        <v>-2.6490679796500174E-2</v>
      </c>
      <c r="Q210">
        <f t="shared" si="31"/>
        <v>0</v>
      </c>
      <c r="R210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</v>
      </c>
    </row>
    <row r="211" spans="15:18" x14ac:dyDescent="0.25">
      <c r="O211" s="1">
        <v>-2.72737400958964E-5</v>
      </c>
      <c r="P211">
        <f t="shared" si="30"/>
        <v>-2.7928309858197914E-2</v>
      </c>
      <c r="Q211">
        <f t="shared" si="31"/>
        <v>0</v>
      </c>
      <c r="R211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0, 0</v>
      </c>
    </row>
    <row r="212" spans="15:18" x14ac:dyDescent="0.25">
      <c r="O212" s="1">
        <v>-2.60416094612303E-5</v>
      </c>
      <c r="P212">
        <f t="shared" si="30"/>
        <v>-2.6666608088299827E-2</v>
      </c>
      <c r="Q212">
        <f t="shared" si="31"/>
        <v>0</v>
      </c>
      <c r="R212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0, 0, 0</v>
      </c>
    </row>
    <row r="213" spans="15:18" x14ac:dyDescent="0.25">
      <c r="O213" s="1">
        <v>-2.28192037765618E-5</v>
      </c>
      <c r="P213">
        <f t="shared" si="30"/>
        <v>-2.3366864667199283E-2</v>
      </c>
      <c r="Q213">
        <f t="shared" si="31"/>
        <v>0</v>
      </c>
      <c r="R213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0, 0, 0, 0</v>
      </c>
    </row>
    <row r="214" spans="15:18" x14ac:dyDescent="0.25">
      <c r="O214" s="1">
        <v>-1.8329485474859E-5</v>
      </c>
      <c r="P214">
        <f t="shared" si="30"/>
        <v>-1.8769393126255616E-2</v>
      </c>
      <c r="Q214">
        <f t="shared" si="31"/>
        <v>0</v>
      </c>
      <c r="R214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0, 0, 0, 0, 0</v>
      </c>
    </row>
    <row r="215" spans="15:18" x14ac:dyDescent="0.25">
      <c r="O215" s="1">
        <v>-1.3311147573094E-5</v>
      </c>
      <c r="P215">
        <f t="shared" si="30"/>
        <v>-1.3630615114848256E-2</v>
      </c>
      <c r="Q215">
        <f t="shared" si="31"/>
        <v>0</v>
      </c>
      <c r="R215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0, 0, 0, 0, 0, 0</v>
      </c>
    </row>
    <row r="216" spans="15:18" x14ac:dyDescent="0.25">
      <c r="O216" s="1">
        <v>-8.4058081039701792E-6</v>
      </c>
      <c r="P216">
        <f t="shared" si="30"/>
        <v>-8.6075474984654635E-3</v>
      </c>
      <c r="Q216">
        <f t="shared" si="31"/>
        <v>0</v>
      </c>
      <c r="R216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0, 0, 0, 0, 0, 0, 0</v>
      </c>
    </row>
    <row r="217" spans="15:18" x14ac:dyDescent="0.25">
      <c r="O217" s="1">
        <v>-4.1541581777440102E-6</v>
      </c>
      <c r="P217">
        <f t="shared" si="30"/>
        <v>-4.2538579740098665E-3</v>
      </c>
      <c r="Q217">
        <f t="shared" si="31"/>
        <v>0</v>
      </c>
      <c r="R217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0, 0, 0, 0, 0, 0, 0, 0</v>
      </c>
    </row>
    <row r="218" spans="15:18" x14ac:dyDescent="0.25">
      <c r="O218" s="1">
        <v>-9.36766281628549E-7</v>
      </c>
      <c r="P218">
        <f t="shared" si="30"/>
        <v>-9.5924867238763418E-4</v>
      </c>
      <c r="Q218">
        <f t="shared" si="31"/>
        <v>0</v>
      </c>
      <c r="R218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0, 0, 0, 0, 0, 0, 0, 0, 0</v>
      </c>
    </row>
    <row r="219" spans="15:18" x14ac:dyDescent="0.25">
      <c r="O219" s="1">
        <v>1.0201040121734901E-6</v>
      </c>
      <c r="P219">
        <f t="shared" si="30"/>
        <v>1.0445865084656538E-3</v>
      </c>
      <c r="Q219">
        <f t="shared" si="31"/>
        <v>0</v>
      </c>
      <c r="R219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0, 0, 0, 0, 0, 0, 0, 0, 0, 0</v>
      </c>
    </row>
    <row r="220" spans="15:18" x14ac:dyDescent="0.25">
      <c r="O220" s="1">
        <v>2.4479262355257999E-5</v>
      </c>
      <c r="P220">
        <f t="shared" si="30"/>
        <v>2.5066764651784191E-2</v>
      </c>
      <c r="Q220">
        <f t="shared" si="31"/>
        <v>0</v>
      </c>
      <c r="R220" t="str">
        <f t="shared" si="32"/>
        <v>0, 0, 0, 0, 0, 0, 0, 0, 0, 0, 0, 0, 0, 0, 0, 0, 0, 0, 0, 0, 0, 0, 0, 0, 0, 0, 0, 0, 0, 0, 0, 0, 0, 0, 0, 0, 0, 0, 0, 0, 0, 0, 0, 0, 0, 0, 0, 0, 0, 0, 0, 1, 1, 1, 1, 1, 0, 0, 0, 0, -1, -1, -1, -1, -1, -1, -1, -1, -1, 0, 0, 1, 1, 2, 2, 2, 2, 2, 2, 1, 0, 0, -1, -2, -3, -3, -4, -4, -4, -3, -2, -1, 0, 2, 3, 5, 7, 8, 9, 10, 11, 11, 11, 10, 8, 7, 5, 2, 0, -2, -5, -7, -8, -10, -11, -11, -11, -10, -9, -8, -7, -5, -3, -2, 0, 1, 2, 3, 4, 4, 4, 3, 3, 2, 1, 0, 0, -1, -2, -2, -2, -2, -2, -2, -1, -1, 0, 0, 1, 1, 1, 1, 1, 1, 1, 1, 1, 0, 0, 0, 0, -1, -1, -1, -1, -1, 0, 0, 0, 0, 0, 0, 0, 0, 0, 0, 0, 0, 0, 0, 0, 0, 0, 0, 0, 0, 0, 0, 0, 0, 0, 0, 0, 0, 0, 0, 0, 0, 0, 0, 0, 0, 0, 0, 0, 0, 0, 0, 0, 0, 0, 0, 0, 0, 0, 0, 0</v>
      </c>
    </row>
    <row r="231" spans="15:15" x14ac:dyDescent="0.25">
      <c r="O231" s="1"/>
    </row>
    <row r="244" spans="15:15" x14ac:dyDescent="0.25">
      <c r="O244" s="1"/>
    </row>
    <row r="256" spans="15:15" x14ac:dyDescent="0.25">
      <c r="O256" s="1"/>
    </row>
    <row r="257" spans="15:15" x14ac:dyDescent="0.25">
      <c r="O257" s="1"/>
    </row>
    <row r="269" spans="15:15" x14ac:dyDescent="0.25">
      <c r="O269" s="1"/>
    </row>
    <row r="270" spans="15:15" x14ac:dyDescent="0.25">
      <c r="O270" s="1"/>
    </row>
    <row r="281" spans="15:15" x14ac:dyDescent="0.25">
      <c r="O281" s="1"/>
    </row>
    <row r="282" spans="15:15" x14ac:dyDescent="0.25">
      <c r="O282" s="1"/>
    </row>
    <row r="283" spans="15:15" x14ac:dyDescent="0.25">
      <c r="O283" s="1"/>
    </row>
    <row r="284" spans="15:15" x14ac:dyDescent="0.25">
      <c r="O284" s="1"/>
    </row>
    <row r="294" spans="15:15" x14ac:dyDescent="0.25">
      <c r="O294" s="1"/>
    </row>
    <row r="295" spans="15:15" x14ac:dyDescent="0.25">
      <c r="O295" s="1"/>
    </row>
    <row r="296" spans="15:15" x14ac:dyDescent="0.25">
      <c r="O296" s="1"/>
    </row>
    <row r="297" spans="15:15" x14ac:dyDescent="0.25">
      <c r="O297" s="1"/>
    </row>
    <row r="305" spans="15:15" x14ac:dyDescent="0.25">
      <c r="O305" s="1"/>
    </row>
    <row r="306" spans="15:15" x14ac:dyDescent="0.25">
      <c r="O306" s="1"/>
    </row>
    <row r="307" spans="15:15" x14ac:dyDescent="0.25">
      <c r="O307" s="1"/>
    </row>
    <row r="308" spans="15:15" x14ac:dyDescent="0.25">
      <c r="O308" s="1"/>
    </row>
    <row r="309" spans="15:15" x14ac:dyDescent="0.25">
      <c r="O309" s="1"/>
    </row>
    <row r="310" spans="15:15" x14ac:dyDescent="0.25">
      <c r="O310" s="1"/>
    </row>
    <row r="311" spans="15:15" x14ac:dyDescent="0.25">
      <c r="O311" s="1"/>
    </row>
    <row r="312" spans="15:15" x14ac:dyDescent="0.25">
      <c r="O312" s="1"/>
    </row>
    <row r="313" spans="15:15" x14ac:dyDescent="0.25">
      <c r="O313" s="1"/>
    </row>
    <row r="314" spans="15:15" x14ac:dyDescent="0.25">
      <c r="O314" s="1"/>
    </row>
    <row r="315" spans="15:15" x14ac:dyDescent="0.25">
      <c r="O315" s="1"/>
    </row>
    <row r="316" spans="15:15" x14ac:dyDescent="0.25">
      <c r="O316" s="1"/>
    </row>
    <row r="317" spans="15:15" x14ac:dyDescent="0.25">
      <c r="O317" s="1"/>
    </row>
    <row r="318" spans="15:15" x14ac:dyDescent="0.25">
      <c r="O318" s="1"/>
    </row>
    <row r="319" spans="15:15" x14ac:dyDescent="0.25">
      <c r="O319" s="1"/>
    </row>
    <row r="320" spans="15:15" x14ac:dyDescent="0.25">
      <c r="O320" s="1"/>
    </row>
    <row r="321" spans="15:15" x14ac:dyDescent="0.25">
      <c r="O321" s="1"/>
    </row>
    <row r="322" spans="15:15" x14ac:dyDescent="0.25">
      <c r="O322" s="1"/>
    </row>
    <row r="323" spans="15:15" x14ac:dyDescent="0.25">
      <c r="O323" s="1"/>
    </row>
    <row r="324" spans="15:15" x14ac:dyDescent="0.25">
      <c r="O324" s="1"/>
    </row>
    <row r="325" spans="15:15" x14ac:dyDescent="0.25">
      <c r="O325" s="1"/>
    </row>
    <row r="326" spans="15:15" x14ac:dyDescent="0.25">
      <c r="O326" s="1"/>
    </row>
    <row r="327" spans="15:15" x14ac:dyDescent="0.25">
      <c r="O327" s="1"/>
    </row>
    <row r="328" spans="15:15" x14ac:dyDescent="0.25">
      <c r="O328" s="1"/>
    </row>
    <row r="329" spans="15:15" x14ac:dyDescent="0.25">
      <c r="O329" s="1"/>
    </row>
    <row r="330" spans="15:15" x14ac:dyDescent="0.25">
      <c r="O330" s="1"/>
    </row>
    <row r="331" spans="15:15" x14ac:dyDescent="0.25">
      <c r="O331" s="1"/>
    </row>
    <row r="332" spans="15:15" x14ac:dyDescent="0.25">
      <c r="O332" s="1"/>
    </row>
    <row r="333" spans="15:15" x14ac:dyDescent="0.25">
      <c r="O333" s="1"/>
    </row>
    <row r="334" spans="15:15" x14ac:dyDescent="0.25">
      <c r="O334" s="1"/>
    </row>
    <row r="335" spans="15:15" x14ac:dyDescent="0.25">
      <c r="O335" s="1"/>
    </row>
    <row r="336" spans="15:15" x14ac:dyDescent="0.25">
      <c r="O336" s="1"/>
    </row>
    <row r="337" spans="15:15" x14ac:dyDescent="0.25">
      <c r="O337" s="1"/>
    </row>
    <row r="338" spans="15:15" x14ac:dyDescent="0.25">
      <c r="O338" s="1"/>
    </row>
    <row r="339" spans="15:15" x14ac:dyDescent="0.25">
      <c r="O339" s="1"/>
    </row>
    <row r="340" spans="15:15" x14ac:dyDescent="0.25">
      <c r="O340" s="1"/>
    </row>
    <row r="341" spans="15:15" x14ac:dyDescent="0.25">
      <c r="O341" s="1"/>
    </row>
    <row r="342" spans="15:15" x14ac:dyDescent="0.25">
      <c r="O342" s="1"/>
    </row>
    <row r="343" spans="15:15" x14ac:dyDescent="0.25">
      <c r="O343" s="1"/>
    </row>
    <row r="344" spans="15:15" x14ac:dyDescent="0.25">
      <c r="O34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2016-08-14T18:38:06Z</dcterms:created>
  <dcterms:modified xsi:type="dcterms:W3CDTF">2016-09-11T15:01:27Z</dcterms:modified>
</cp:coreProperties>
</file>