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BB427154-2127-4B27-A049-2E6F3767BA73}" xr6:coauthVersionLast="47" xr6:coauthVersionMax="47" xr10:uidLastSave="{00000000-0000-0000-0000-000000000000}"/>
  <bookViews>
    <workbookView xWindow="12315" yWindow="2790" windowWidth="1566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AY5" i="4"/>
  <c r="AY7" i="4" s="1"/>
  <c r="AY9" i="4" s="1"/>
  <c r="AY11" i="4" s="1"/>
  <c r="AY12" i="1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<sst xmlns="http://schemas.openxmlformats.org/spreadsheetml/2006/main" count="78" uniqueCount="14">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</sst>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12</v>
      </c>
      <c r="C3" s="2" t="s">
        <v>13</v>
      </c>
      <c r="D3" s="2" t="s">
        <v>12</v>
      </c>
      <c r="E3" s="2" t="s">
        <v>13</v>
      </c>
      <c r="F3" s="2" t="s">
        <v>13</v>
      </c>
      <c r="G3" s="2" t="s">
        <v>12</v>
      </c>
      <c r="H3" s="2" t="s">
        <v>13</v>
      </c>
      <c r="I3" s="2" t="s">
        <v>13</v>
      </c>
      <c r="J3" s="2" t="s">
        <v>13</v>
      </c>
      <c r="K3" s="2" t="s">
        <v>13</v>
      </c>
      <c r="L3" s="2" t="s">
        <v>13</v>
      </c>
      <c r="M3" s="2" t="s">
        <v>12</v>
      </c>
      <c r="N3" s="2" t="s">
        <v>13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4</v>
      </c>
      <c r="BY3" s="12">
        <f>IF(B3="","",COUNTIF(B3:BW3,"B"))</f>
        <v>9</v>
      </c>
      <c r="BZ3" s="12"/>
      <c r="CA3" s="13">
        <f>IF(B3="","",BX3+BY3)</f>
        <v>13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P</v>
      </c>
      <c r="I12" s="2" t="str">
        <f>IF(AI!I11="","",AI!I11)</f>
        <v>P</v>
      </c>
      <c r="J12" s="2" t="str">
        <f>IF(AI!J11="","",AI!J11)</f>
        <v>B</v>
      </c>
      <c r="K12" s="2" t="str">
        <f>IF(AI!K11="","",AI!K11)</f>
        <v>B</v>
      </c>
      <c r="L12" s="2" t="str">
        <f>IF(AI!L11="","",AI!L11)</f>
        <v>B</v>
      </c>
      <c r="M12" s="2" t="str">
        <f>IF(AI!M11="","",AI!M11)</f>
        <v>B</v>
      </c>
      <c r="N12" s="2" t="str">
        <f>IF(AI!N11="","",AI!N11)</f>
        <v>B</v>
      </c>
      <c r="O12" s="2" t="str">
        <f>IF(AI!O11="","",AI!O11)</f>
        <v>B</v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L</v>
      </c>
      <c r="I16" s="2" t="str">
        <f>IF(AI!I12="","",AI!I12)</f>
        <v>L</v>
      </c>
      <c r="J16" s="2" t="str">
        <f>IF(AI!J12="","",AI!J12)</f>
        <v>W</v>
      </c>
      <c r="K16" s="2" t="str">
        <f>IF(AI!K12="","",AI!K12)</f>
        <v>W</v>
      </c>
      <c r="L16" s="2" t="str">
        <f>IF(AI!L12="","",AI!L12)</f>
        <v>W</v>
      </c>
      <c r="M16" s="2" t="str">
        <f>IF(AI!M12="","",AI!M12)</f>
        <v>L</v>
      </c>
      <c r="N16" s="2" t="str">
        <f>IF(AI!N12="","",AI!N12)</f>
        <v>W</v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4</v>
      </c>
      <c r="BY16" s="12">
        <f>IF(B16="","",COUNTIF(B16:BW16,"L"))</f>
        <v>3</v>
      </c>
      <c r="BZ16" s="12"/>
      <c r="CA16" s="13">
        <f>IF(B16="","",BX16-BY16)</f>
        <v>1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P</v>
      </c>
      <c r="C2" s="15" t="str">
        <f>IF(DATA!C3="","",DATA!C3)</f>
        <v>B</v>
      </c>
      <c r="D2" s="15" t="str">
        <f>IF(DATA!D3="","",DATA!D3)</f>
        <v>P</v>
      </c>
      <c r="E2" s="15" t="str">
        <f>IF(DATA!E3="","",DATA!E3)</f>
        <v>B</v>
      </c>
      <c r="F2" s="15" t="str">
        <f>IF(DATA!F3="","",DATA!F3)</f>
        <v>B</v>
      </c>
      <c r="G2" s="15" t="str">
        <f>IF(DATA!G3="","",DATA!G3)</f>
        <v>P</v>
      </c>
      <c r="H2" s="15" t="str">
        <f>IF(DATA!H3="","",DATA!H3)</f>
        <v>B</v>
      </c>
      <c r="I2" s="15" t="str">
        <f>IF(DATA!I3="","",DATA!I3)</f>
        <v>B</v>
      </c>
      <c r="J2" s="15" t="str">
        <f>IF(DATA!J3="","",DATA!J3)</f>
        <v>B</v>
      </c>
      <c r="K2" s="15" t="str">
        <f>IF(DATA!K3="","",DATA!K3)</f>
        <v>B</v>
      </c>
      <c r="L2" s="15" t="str">
        <f>IF(DATA!L3="","",DATA!L3)</f>
        <v>B</v>
      </c>
      <c r="M2" s="15" t="str">
        <f>IF(DATA!M3="","",DATA!M3)</f>
        <v>P</v>
      </c>
      <c r="N2" s="15" t="str">
        <f>IF(DATA!N3="","",DATA!N3)</f>
        <v>B</v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P</v>
      </c>
      <c r="G3" s="15" t="str">
        <f t="shared" ref="G3:BR3" si="0">IF(F2="","",
IF(AND(C2&lt;&gt;D2,D2=E2),IF(C2=D2,F2,IF(C2&lt;&gt;D2,IF(F2="P","B","P"))),
IF(C2=D2,F2,IF(F2="P","B","P"))))</f>
        <v>P</v>
      </c>
      <c r="H3" s="15" t="str">
        <f t="shared" si="0"/>
        <v>B</v>
      </c>
      <c r="I3" s="15" t="str">
        <f t="shared" si="0"/>
        <v>B</v>
      </c>
      <c r="J3" s="15" t="str">
        <f t="shared" si="0"/>
        <v>P</v>
      </c>
      <c r="K3" s="15" t="str">
        <f t="shared" si="0"/>
        <v>P</v>
      </c>
      <c r="L3" s="15" t="str">
        <f t="shared" si="0"/>
        <v>B</v>
      </c>
      <c r="M3" s="15" t="str">
        <f t="shared" si="0"/>
        <v>B</v>
      </c>
      <c r="N3" s="15" t="str">
        <f t="shared" si="0"/>
        <v>P</v>
      </c>
      <c r="O3" s="15" t="str">
        <f t="shared" si="0"/>
        <v>B</v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L</v>
      </c>
      <c r="G4" s="15" t="str">
        <f t="shared" si="2"/>
        <v>W</v>
      </c>
      <c r="H4" s="15" t="str">
        <f t="shared" si="2"/>
        <v>W</v>
      </c>
      <c r="I4" s="15" t="str">
        <f t="shared" si="2"/>
        <v>W</v>
      </c>
      <c r="J4" s="15" t="str">
        <f t="shared" si="2"/>
        <v>L</v>
      </c>
      <c r="K4" s="15" t="str">
        <f t="shared" si="2"/>
        <v>L</v>
      </c>
      <c r="L4" s="15" t="str">
        <f t="shared" si="2"/>
        <v>W</v>
      </c>
      <c r="M4" s="15" t="str">
        <f t="shared" si="2"/>
        <v>L</v>
      </c>
      <c r="N4" s="15" t="str">
        <f t="shared" si="2"/>
        <v>L</v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P</v>
      </c>
      <c r="I5" s="17" t="str">
        <f t="shared" si="5"/>
        <v>B</v>
      </c>
      <c r="J5" s="17" t="str">
        <f t="shared" si="5"/>
        <v>P</v>
      </c>
      <c r="K5" s="17" t="str">
        <f t="shared" si="5"/>
        <v>P</v>
      </c>
      <c r="L5" s="17" t="str">
        <f>IF(L3="","",
IF(L3="N","N",
IF(COUNTIF(H4:K4,"W")&gt;=2,L3,
IF(COUNTIF(H4:K4,"W")&lt;2,IF(L3="P","B","P")))))</f>
        <v>B</v>
      </c>
      <c r="M5" s="17" t="str">
        <f t="shared" ref="M5:BS5" si="6">IF(M3="","",
IF(M3="N","N",
IF(COUNTIF(I4:L4,"W")&gt;=2,M3,
IF(COUNTIF(I4:L4,"W")&lt;2,IF(M3="P","B","P")))))</f>
        <v>B</v>
      </c>
      <c r="N5" s="17" t="str">
        <f t="shared" si="6"/>
        <v>B</v>
      </c>
      <c r="O5" s="17" t="str">
        <f t="shared" si="6"/>
        <v>P</v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L</v>
      </c>
      <c r="I6" s="15" t="str">
        <f t="shared" si="7"/>
        <v>W</v>
      </c>
      <c r="J6" s="15" t="str">
        <f t="shared" si="7"/>
        <v>L</v>
      </c>
      <c r="K6" s="15" t="str">
        <f t="shared" si="7"/>
        <v>L</v>
      </c>
      <c r="L6" s="15" t="str">
        <f t="shared" si="7"/>
        <v>W</v>
      </c>
      <c r="M6" s="15" t="str">
        <f t="shared" si="7"/>
        <v>L</v>
      </c>
      <c r="N6" s="15" t="str">
        <f t="shared" si="7"/>
        <v>W</v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P</v>
      </c>
      <c r="I7" s="17" t="str">
        <f>IF(I5="","",
IF(I5="N","N",
IF(H6="W",I5,
IF(H6="L",IF(I5="P","B","P")))))</f>
        <v>P</v>
      </c>
      <c r="J7" s="17" t="str">
        <f t="shared" ref="J7:BS7" si="11">IF(J5="","",
IF(J5="N","N",
IF(I6="W",J5,
IF(I6="L",IF(J5="P","B","P")))))</f>
        <v>P</v>
      </c>
      <c r="K7" s="17" t="str">
        <f t="shared" si="11"/>
        <v>B</v>
      </c>
      <c r="L7" s="17" t="str">
        <f t="shared" si="11"/>
        <v>P</v>
      </c>
      <c r="M7" s="17" t="str">
        <f t="shared" si="11"/>
        <v>B</v>
      </c>
      <c r="N7" s="17" t="str">
        <f t="shared" si="11"/>
        <v>P</v>
      </c>
      <c r="O7" s="17" t="str">
        <f t="shared" si="11"/>
        <v>P</v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L</v>
      </c>
      <c r="I8" s="15" t="str">
        <f t="shared" ref="I8" si="18">IF(I$2="","",
IF(I7="N","N",
IF(I$2=I7,"W","L")))</f>
        <v>L</v>
      </c>
      <c r="J8" s="15" t="str">
        <f t="shared" ref="J8" si="19">IF(J$2="","",
IF(J7="N","N",
IF(J$2=J7,"W","L")))</f>
        <v>L</v>
      </c>
      <c r="K8" s="15" t="str">
        <f t="shared" ref="K8" si="20">IF(K$2="","",
IF(K7="N","N",
IF(K$2=K7,"W","L")))</f>
        <v>W</v>
      </c>
      <c r="L8" s="15" t="str">
        <f t="shared" ref="L8" si="21">IF(L$2="","",
IF(L7="N","N",
IF(L$2=L7,"W","L")))</f>
        <v>L</v>
      </c>
      <c r="M8" s="15" t="str">
        <f t="shared" ref="M8" si="22">IF(M$2="","",
IF(M7="N","N",
IF(M$2=M7,"W","L")))</f>
        <v>L</v>
      </c>
      <c r="N8" s="15" t="str">
        <f t="shared" ref="N8" si="23">IF(N$2="","",
IF(N7="N","N",
IF(N$2=N7,"W","L")))</f>
        <v>L</v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P</v>
      </c>
      <c r="I9" s="15" t="str">
        <f t="shared" si="81"/>
        <v>P</v>
      </c>
      <c r="J9" s="17" t="str">
        <f t="shared" ref="J9:BS9" si="82">IF(J7="","",
IF(J7="N","N",
IF(I8="W",J7,
IF(I8="L",IF(J7="P","B","P")))))</f>
        <v>B</v>
      </c>
      <c r="K9" s="17" t="str">
        <f t="shared" si="82"/>
        <v>P</v>
      </c>
      <c r="L9" s="17" t="str">
        <f t="shared" si="82"/>
        <v>P</v>
      </c>
      <c r="M9" s="17" t="str">
        <f t="shared" si="82"/>
        <v>P</v>
      </c>
      <c r="N9" s="17" t="str">
        <f t="shared" si="82"/>
        <v>B</v>
      </c>
      <c r="O9" s="17" t="str">
        <f t="shared" si="82"/>
        <v>B</v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L</v>
      </c>
      <c r="I10" s="15" t="str">
        <f t="shared" ref="I10" si="89">IF(I$2="","",
IF(I9="N","N",
IF(I$2=I9,"W","L")))</f>
        <v>L</v>
      </c>
      <c r="J10" s="15" t="str">
        <f t="shared" ref="J10" si="90">IF(J$2="","",
IF(J9="N","N",
IF(J$2=J9,"W","L")))</f>
        <v>W</v>
      </c>
      <c r="K10" s="15" t="str">
        <f t="shared" ref="K10" si="91">IF(K$2="","",
IF(K9="N","N",
IF(K$2=K9,"W","L")))</f>
        <v>L</v>
      </c>
      <c r="L10" s="15" t="str">
        <f t="shared" ref="L10" si="92">IF(L$2="","",
IF(L9="N","N",
IF(L$2=L9,"W","L")))</f>
        <v>L</v>
      </c>
      <c r="M10" s="15" t="str">
        <f t="shared" ref="M10" si="93">IF(M$2="","",
IF(M9="N","N",
IF(M$2=M9,"W","L")))</f>
        <v>W</v>
      </c>
      <c r="N10" s="15" t="str">
        <f t="shared" ref="N10" si="94">IF(N$2="","",
IF(N9="N","N",
IF(N$2=N9,"W","L")))</f>
        <v>W</v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P</v>
      </c>
      <c r="I11" s="15" t="str">
        <f t="shared" si="152"/>
        <v>P</v>
      </c>
      <c r="J11" s="15" t="str">
        <f t="shared" si="152"/>
        <v>B</v>
      </c>
      <c r="K11" s="17" t="str">
        <f t="shared" ref="K11" si="153">IF(K9="","",
IF(K9="N","N",
IF(COUNTIF(G10:J10,"W")&gt;=2,K9,
IF(COUNTIF(G10:J10,"W")&lt;2,IF(K9="P","B","P")))))</f>
        <v>B</v>
      </c>
      <c r="L11" s="17" t="str">
        <f t="shared" ref="L11" si="154">IF(L9="","",
IF(L9="N","N",
IF(COUNTIF(H10:K10,"W")&gt;=2,L9,
IF(COUNTIF(H10:K10,"W")&lt;2,IF(L9="P","B","P")))))</f>
        <v>B</v>
      </c>
      <c r="M11" s="17" t="str">
        <f t="shared" ref="M11" si="155">IF(M9="","",
IF(M9="N","N",
IF(COUNTIF(I10:L10,"W")&gt;=2,M9,
IF(COUNTIF(I10:L10,"W")&lt;2,IF(M9="P","B","P")))))</f>
        <v>B</v>
      </c>
      <c r="N11" s="17" t="str">
        <f t="shared" ref="N11" si="156">IF(N9="","",
IF(N9="N","N",
IF(COUNTIF(J10:M10,"W")&gt;=2,N9,
IF(COUNTIF(J10:M10,"W")&lt;2,IF(N9="P","B","P")))))</f>
        <v>B</v>
      </c>
      <c r="O11" s="17" t="str">
        <f t="shared" ref="O11" si="157">IF(O9="","",
IF(O9="N","N",
IF(COUNTIF(K10:N10,"W")&gt;=2,O9,
IF(COUNTIF(K10:N10,"W")&lt;2,IF(O9="P","B","P")))))</f>
        <v>B</v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L</v>
      </c>
      <c r="I12" s="15" t="str">
        <f t="shared" ref="I12" si="220">IF(I$2="","",
IF(I11="N","N",
IF(I$2=I11,"W","L")))</f>
        <v>L</v>
      </c>
      <c r="J12" s="15" t="str">
        <f t="shared" ref="J12" si="221">IF(J$2="","",
IF(J11="N","N",
IF(J$2=J11,"W","L")))</f>
        <v>W</v>
      </c>
      <c r="K12" s="15" t="str">
        <f t="shared" ref="K12" si="222">IF(K$2="","",
IF(K11="N","N",
IF(K$2=K11,"W","L")))</f>
        <v>W</v>
      </c>
      <c r="L12" s="15" t="str">
        <f t="shared" ref="L12" si="223">IF(L$2="","",
IF(L11="N","N",
IF(L$2=L11,"W","L")))</f>
        <v>W</v>
      </c>
      <c r="M12" s="15" t="str">
        <f t="shared" ref="M12" si="224">IF(M$2="","",
IF(M11="N","N",
IF(M$2=M11,"W","L")))</f>
        <v>L</v>
      </c>
      <c r="N12" s="15" t="str">
        <f t="shared" ref="N12" si="225">IF(N$2="","",
IF(N11="N","N",
IF(N$2=N11,"W","L")))</f>
        <v>W</v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2025-03-14T14:16:52Z</dcterms:modified>
</cp:coreProperties>
</file>