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87F6C80B-7D8D-4862-91E1-67526ABE1CCB}" xr6:coauthVersionLast="47" xr6:coauthVersionMax="47" xr10:uidLastSave="{00000000-0000-0000-0000-000000000000}"/>
  <bookViews>
    <workbookView xWindow="7200" yWindow="399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BD5" i="4" s="1"/>
  <c r="BD7" i="4" s="1"/>
  <c r="BD9" i="4" s="1"/>
  <c r="BD11" i="4" s="1"/>
  <c r="BD12" i="1" s="1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Z5" i="4" s="1"/>
  <c r="AZ7" i="4" s="1"/>
  <c r="AZ9" i="4" s="1"/>
  <c r="AZ11" i="4" s="1"/>
  <c r="AZ12" i="1" s="1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W5" i="4" s="1"/>
  <c r="AW7" i="4" s="1"/>
  <c r="AW9" i="4" s="1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W11" i="4" l="1"/>
  <c r="AW12" i="1" s="1"/>
  <c r="BA9" i="4"/>
  <c r="BA11" i="4" s="1"/>
  <c r="BA12" i="1" s="1"/>
  <c r="C10" i="4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AT12" i="1" l="1"/>
  <c r="AT12" i="4"/>
  <c r="AT16" i="1" s="1"/>
  <c r="BX16" i="1" s="1"/>
  <c r="BY16" i="1" l="1"/>
  <c r="CA16" i="1" s="1"/>
</calcChain>
</file>

<file path=xl/sharedStrings.xml><?xml version="1.0" encoding="utf-8"?>
<sst xmlns="http://schemas.openxmlformats.org/spreadsheetml/2006/main" count="75" uniqueCount="14">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</sst>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12</v>
      </c>
      <c r="D3" s="2" t="s">
        <v>13</v>
      </c>
      <c r="E3" s="2" t="s">
        <v>12</v>
      </c>
      <c r="F3" s="2" t="s">
        <v>13</v>
      </c>
      <c r="G3" s="2" t="s">
        <v>13</v>
      </c>
      <c r="H3" s="2" t="s">
        <v>12</v>
      </c>
      <c r="I3" s="2" t="s">
        <v>12</v>
      </c>
      <c r="J3" s="2" t="s">
        <v>12</v>
      </c>
      <c r="K3" s="2" t="s">
        <v>13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5</v>
      </c>
      <c r="BY3" s="12">
        <f>IF(B3="","",COUNTIF(B3:BW3,"B"))</f>
        <v>5</v>
      </c>
      <c r="BZ3" s="12"/>
      <c r="CA3" s="13">
        <f>IF(B3="","",BX3+BY3)</f>
        <v>10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P</v>
      </c>
      <c r="J12" s="2" t="str">
        <f>IF(AI!J11="","",AI!J11)</f>
        <v>B</v>
      </c>
      <c r="K12" s="2" t="str">
        <f>IF(AI!K11="","",AI!K11)</f>
        <v>B</v>
      </c>
      <c r="L12" s="2" t="str">
        <f>IF(AI!L11="","",AI!L11)</f>
        <v>P</v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W</v>
      </c>
      <c r="J16" s="2" t="str">
        <f>IF(AI!J12="","",AI!J12)</f>
        <v>L</v>
      </c>
      <c r="K16" s="2" t="str">
        <f>IF(AI!K12="","",AI!K12)</f>
        <v>W</v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2</v>
      </c>
      <c r="BY16" s="12">
        <f>IF(B16="","",COUNTIF(B16:BW16,"L"))</f>
        <v>2</v>
      </c>
      <c r="BZ16" s="12"/>
      <c r="CA16" s="13">
        <f>IF(B16="","",BX16-BY16)</f>
        <v>0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B</v>
      </c>
      <c r="C2" s="15" t="str">
        <f>IF(DATA!C3="","",DATA!C3)</f>
        <v>P</v>
      </c>
      <c r="D2" s="15" t="str">
        <f>IF(DATA!D3="","",DATA!D3)</f>
        <v>B</v>
      </c>
      <c r="E2" s="15" t="str">
        <f>IF(DATA!E3="","",DATA!E3)</f>
        <v>P</v>
      </c>
      <c r="F2" s="15" t="str">
        <f>IF(DATA!F3="","",DATA!F3)</f>
        <v>B</v>
      </c>
      <c r="G2" s="15" t="str">
        <f>IF(DATA!G3="","",DATA!G3)</f>
        <v>B</v>
      </c>
      <c r="H2" s="15" t="str">
        <f>IF(DATA!H3="","",DATA!H3)</f>
        <v>P</v>
      </c>
      <c r="I2" s="15" t="str">
        <f>IF(DATA!I3="","",DATA!I3)</f>
        <v>P</v>
      </c>
      <c r="J2" s="15" t="str">
        <f>IF(DATA!J3="","",DATA!J3)</f>
        <v>P</v>
      </c>
      <c r="K2" s="15" t="str">
        <f>IF(DATA!K3="","",DATA!K3)</f>
        <v>B</v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B</v>
      </c>
      <c r="G3" s="15" t="str">
        <f t="shared" ref="G3:BR3" si="0">IF(F2="","",
IF(AND(C2&lt;&gt;D2,D2=E2),IF(C2=D2,F2,IF(C2&lt;&gt;D2,IF(F2="P","B","P"))),
IF(C2=D2,F2,IF(F2="P","B","P"))))</f>
        <v>P</v>
      </c>
      <c r="H3" s="15" t="str">
        <f t="shared" si="0"/>
        <v>P</v>
      </c>
      <c r="I3" s="15" t="str">
        <f t="shared" si="0"/>
        <v>B</v>
      </c>
      <c r="J3" s="15" t="str">
        <f t="shared" si="0"/>
        <v>P</v>
      </c>
      <c r="K3" s="15" t="str">
        <f t="shared" si="0"/>
        <v>B</v>
      </c>
      <c r="L3" s="15" t="str">
        <f t="shared" si="0"/>
        <v>B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W</v>
      </c>
      <c r="G4" s="15" t="str">
        <f t="shared" si="2"/>
        <v>L</v>
      </c>
      <c r="H4" s="15" t="str">
        <f t="shared" si="2"/>
        <v>W</v>
      </c>
      <c r="I4" s="15" t="str">
        <f t="shared" si="2"/>
        <v>L</v>
      </c>
      <c r="J4" s="15" t="str">
        <f t="shared" si="2"/>
        <v>W</v>
      </c>
      <c r="K4" s="15" t="str">
        <f t="shared" si="2"/>
        <v>W</v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B</v>
      </c>
      <c r="J5" s="17" t="str">
        <f t="shared" si="5"/>
        <v>P</v>
      </c>
      <c r="K5" s="17" t="str">
        <f t="shared" si="5"/>
        <v>B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L</v>
      </c>
      <c r="J6" s="15" t="str">
        <f t="shared" si="7"/>
        <v>W</v>
      </c>
      <c r="K6" s="15" t="str">
        <f t="shared" si="7"/>
        <v>W</v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P</v>
      </c>
      <c r="J7" s="17" t="str">
        <f t="shared" ref="J7:BS7" si="11">IF(J5="","",
IF(J5="N","N",
IF(I6="W",J5,
IF(I6="L",IF(J5="P","B","P")))))</f>
        <v>B</v>
      </c>
      <c r="K7" s="17" t="str">
        <f t="shared" si="11"/>
        <v>B</v>
      </c>
      <c r="L7" s="17" t="str">
        <f t="shared" si="11"/>
        <v>B</v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L</v>
      </c>
      <c r="K8" s="15" t="str">
        <f t="shared" ref="K8" si="20">IF(K$2="","",
IF(K7="N","N",
IF(K$2=K7,"W","L")))</f>
        <v>W</v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P</v>
      </c>
      <c r="J9" s="17" t="str">
        <f t="shared" ref="J9:BS9" si="82">IF(J7="","",
IF(J7="N","N",
IF(I8="W",J7,
IF(I8="L",IF(J7="P","B","P")))))</f>
        <v>B</v>
      </c>
      <c r="K9" s="17" t="str">
        <f t="shared" si="82"/>
        <v>P</v>
      </c>
      <c r="L9" s="17" t="str">
        <f t="shared" si="82"/>
        <v>B</v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L</v>
      </c>
      <c r="K10" s="15" t="str">
        <f t="shared" ref="K10" si="91">IF(K$2="","",
IF(K9="N","N",
IF(K$2=K9,"W","L")))</f>
        <v>L</v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P</v>
      </c>
      <c r="J11" s="15" t="str">
        <f t="shared" si="152"/>
        <v>B</v>
      </c>
      <c r="K11" s="17" t="str">
        <f t="shared" ref="K11" si="153">IF(K9="","",
IF(K9="N","N",
IF(COUNTIF(G10:J10,"W")&gt;=2,K9,
IF(COUNTIF(G10:J10,"W")&lt;2,IF(K9="P","B","P")))))</f>
        <v>B</v>
      </c>
      <c r="L11" s="17" t="str">
        <f t="shared" ref="L11" si="154">IF(L9="","",
IF(L9="N","N",
IF(COUNTIF(H10:K10,"W")&gt;=2,L9,
IF(COUNTIF(H10:K10,"W")&lt;2,IF(L9="P","B","P")))))</f>
        <v>P</v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L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2025-03-31T11:36:57Z</dcterms:modified>
</cp:coreProperties>
</file>