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3FFC08AD-C0BD-4467-B40C-5CCE72CFCCB3}" xr6:coauthVersionLast="47" xr6:coauthVersionMax="47" xr10:uidLastSave="{00000000-0000-0000-0000-000000000000}"/>
  <bookViews>
    <workbookView xWindow="28680" yWindow="-120" windowWidth="29040" windowHeight="15840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K5" i="4" s="1"/>
  <c r="J4" i="4"/>
  <c r="K6" i="4" l="1"/>
  <c r="J16" i="1" s="1"/>
  <c r="J12" i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<sst xmlns="http://schemas.openxmlformats.org/spreadsheetml/2006/main" count="76" uniqueCount="14">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</sst>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12</v>
      </c>
      <c r="I3" s="2" t="s">
        <v>13</v>
      </c>
      <c r="J3" s="2" t="s">
        <v>13</v>
      </c>
      <c r="K3" s="2" t="s">
        <v>13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1</v>
      </c>
      <c r="BY3" s="12">
        <f>IF(B3="","",COUNTIF(B3:BW3,"B"))</f>
        <v>10</v>
      </c>
      <c r="BZ3" s="12"/>
      <c r="CA3" s="13">
        <f>IF(B3="","",BX3+BY3)</f>
        <v>11</v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>N</v>
      </c>
      <c r="D12" s="2" t="str">
        <f>IF(AI!E5="","",AI!E5)</f>
        <v>N</v>
      </c>
      <c r="E12" s="2" t="str">
        <f>IF(AI!F5="","",AI!F5)</f>
        <v>N</v>
      </c>
      <c r="F12" s="2" t="str">
        <f>IF(AI!G5="","",AI!G5)</f>
        <v>N</v>
      </c>
      <c r="G12" s="2" t="str">
        <f>IF(AI!H5="","",AI!H5)</f>
        <v>N</v>
      </c>
      <c r="H12" s="2" t="str">
        <f>IF(AI!I5="","",AI!I5)</f>
        <v>B</v>
      </c>
      <c r="I12" s="2" t="str">
        <f>IF(AI!J5="","",AI!J5)</f>
        <v>P</v>
      </c>
      <c r="J12" s="2" t="str">
        <f>IF(AI!K5="","",AI!K5)</f>
        <v>B</v>
      </c>
      <c r="K12" s="2" t="str">
        <f>IF(AI!L5="","",AI!L5)</f>
        <v>P</v>
      </c>
      <c r="L12" s="2" t="str">
        <f>IF(AI!M5="","",AI!M5)</f>
        <v>B</v>
      </c>
      <c r="M12" s="2" t="str">
        <f>IF(AI!N5="","",AI!N5)</f>
        <v>P</v>
      </c>
      <c r="N12" s="2" t="str">
        <f>IF(AI!O5="","",AI!O5)</f>
        <v/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>N</v>
      </c>
      <c r="C16" s="2" t="str">
        <f>IF(AI!D6="","",AI!D6)</f>
        <v>N</v>
      </c>
      <c r="D16" s="2" t="str">
        <f>IF(AI!E6="","",AI!E6)</f>
        <v>N</v>
      </c>
      <c r="E16" s="2" t="str">
        <f>IF(AI!F6="","",AI!F6)</f>
        <v>N</v>
      </c>
      <c r="F16" s="2" t="str">
        <f>IF(AI!G6="","",AI!G6)</f>
        <v>N</v>
      </c>
      <c r="G16" s="2" t="str">
        <f>IF(AI!H6="","",AI!H6)</f>
        <v>N</v>
      </c>
      <c r="H16" s="2" t="str">
        <f>IF(AI!I6="","",AI!I6)</f>
        <v>L</v>
      </c>
      <c r="I16" s="2" t="str">
        <f>IF(AI!J6="","",AI!J6)</f>
        <v>L</v>
      </c>
      <c r="J16" s="2" t="str">
        <f>IF(AI!K6="","",AI!K6)</f>
        <v>W</v>
      </c>
      <c r="K16" s="2" t="str">
        <f>IF(AI!L6="","",AI!L6)</f>
        <v>L</v>
      </c>
      <c r="L16" s="2" t="str">
        <f>IF(AI!M6="","",AI!M6)</f>
        <v>W</v>
      </c>
      <c r="M16" s="2" t="str">
        <f>IF(AI!N6="","",AI!N6)</f>
        <v/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>
        <f>IF(B16="","",COUNTIF(B16:BW16,"W"))</f>
        <v>2</v>
      </c>
      <c r="BY16" s="12">
        <f>IF(B16="","",COUNTIF(B16:BW16,"L"))</f>
        <v>3</v>
      </c>
      <c r="BZ16" s="12"/>
      <c r="CA16" s="13">
        <f>IF(B16="","",BX16-BY16)</f>
        <v>-1</v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B</v>
      </c>
      <c r="E2" s="15" t="str">
        <f>IF(DATA!D3="","",DATA!D3)</f>
        <v>B</v>
      </c>
      <c r="F2" s="15" t="str">
        <f>IF(DATA!E3="","",DATA!E3)</f>
        <v>B</v>
      </c>
      <c r="G2" s="15" t="str">
        <f>IF(DATA!F3="","",DATA!F3)</f>
        <v>B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B</v>
      </c>
      <c r="K2" s="15" t="str">
        <f>IF(DATA!J3="","",DATA!J3)</f>
        <v>B</v>
      </c>
      <c r="L2" s="15" t="str">
        <f>IF(DATA!K3="","",DATA!K3)</f>
        <v>B</v>
      </c>
      <c r="M2" s="15" t="str">
        <f>IF(DATA!L3="","",DATA!L3)</f>
        <v>B</v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>N</v>
      </c>
      <c r="E3" s="15" t="str">
        <f>IF(D2="","","N")</f>
        <v>N</v>
      </c>
      <c r="F3" s="15" t="str">
        <f>IF(E2="","","N")</f>
        <v>N</v>
      </c>
      <c r="G3" s="15" t="str">
        <f t="shared" ref="G3:AL3" si="0">IF(F2="","",
IF(AND(F3="N",C2&lt;&gt;D2,D2=E2),IF(C2=D2,F2,IF(C2&lt;&gt;D2,IF(F2="P","B","P"))),
IF(AND(F3="N",F3=F2),"N",IF(C2=D2,F2,IF(F2="P","B","P")))))</f>
        <v>B</v>
      </c>
      <c r="H3" s="15" t="str">
        <f t="shared" si="0"/>
        <v>B</v>
      </c>
      <c r="I3" s="15" t="str">
        <f t="shared" si="0"/>
        <v>B</v>
      </c>
      <c r="J3" s="15" t="str">
        <f t="shared" si="0"/>
        <v>P</v>
      </c>
      <c r="K3" s="15" t="str">
        <f t="shared" si="0"/>
        <v>B</v>
      </c>
      <c r="L3" s="15" t="str">
        <f t="shared" si="0"/>
        <v>P</v>
      </c>
      <c r="M3" s="15" t="str">
        <f t="shared" si="0"/>
        <v>P</v>
      </c>
      <c r="N3" s="15" t="str">
        <f t="shared" si="0"/>
        <v>B</v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>N</v>
      </c>
      <c r="D4" s="15" t="str">
        <f t="shared" si="3"/>
        <v>N</v>
      </c>
      <c r="E4" s="15" t="str">
        <f t="shared" si="3"/>
        <v>N</v>
      </c>
      <c r="F4" s="15" t="str">
        <f t="shared" si="3"/>
        <v>N</v>
      </c>
      <c r="G4" s="15" t="str">
        <f t="shared" si="3"/>
        <v>W</v>
      </c>
      <c r="H4" s="15" t="str">
        <f t="shared" si="3"/>
        <v>W</v>
      </c>
      <c r="I4" s="15" t="str">
        <f t="shared" si="3"/>
        <v>L</v>
      </c>
      <c r="J4" s="15" t="str">
        <f t="shared" si="3"/>
        <v>L</v>
      </c>
      <c r="K4" s="15" t="str">
        <f t="shared" si="3"/>
        <v>W</v>
      </c>
      <c r="L4" s="15" t="str">
        <f t="shared" si="3"/>
        <v>L</v>
      </c>
      <c r="M4" s="15" t="str">
        <f t="shared" si="3"/>
        <v>L</v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>N</v>
      </c>
      <c r="E5" s="15" t="str">
        <f t="shared" si="6"/>
        <v>N</v>
      </c>
      <c r="F5" s="15" t="str">
        <f t="shared" si="6"/>
        <v>N</v>
      </c>
      <c r="G5" s="15" t="str">
        <f t="shared" si="6"/>
        <v>N</v>
      </c>
      <c r="H5" s="15" t="str">
        <f t="shared" si="6"/>
        <v>N</v>
      </c>
      <c r="I5" s="17" t="str">
        <f t="shared" ref="I5:L5" si="7">IF(I3="","",
IF(I3="N","N",
IF(COUNTIF(E4:H4,"W")&gt;=2,I3,
IF(COUNTIF(E4:H4,"W")&lt;2,IF(I3="P","B","P")))))</f>
        <v>B</v>
      </c>
      <c r="J5" s="17" t="str">
        <f t="shared" si="7"/>
        <v>P</v>
      </c>
      <c r="K5" s="17" t="str">
        <f t="shared" si="7"/>
        <v>B</v>
      </c>
      <c r="L5" s="17" t="str">
        <f t="shared" si="7"/>
        <v>P</v>
      </c>
      <c r="M5" s="17" t="str">
        <f>IF(M3="","",
IF(M3="N","N",
IF(COUNTIF(I4:L4,"W")&gt;=2,M3,
IF(COUNTIF(I4:L4,"W")&lt;2,IF(M3="P","B","P")))))</f>
        <v>B</v>
      </c>
      <c r="N5" s="17" t="str">
        <f t="shared" ref="N5:BT5" si="8">IF(N3="","",
IF(N3="N","N",
IF(COUNTIF(J4:M4,"W")&gt;=2,N3,
IF(COUNTIF(J4:M4,"W")&lt;2,IF(N3="P","B","P")))))</f>
        <v>P</v>
      </c>
      <c r="O5" s="17" t="str">
        <f t="shared" si="8"/>
        <v/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>N</v>
      </c>
      <c r="D6" s="15" t="str">
        <f t="shared" si="9"/>
        <v>N</v>
      </c>
      <c r="E6" s="15" t="str">
        <f t="shared" si="9"/>
        <v>N</v>
      </c>
      <c r="F6" s="15" t="str">
        <f t="shared" si="9"/>
        <v>N</v>
      </c>
      <c r="G6" s="15" t="str">
        <f t="shared" si="9"/>
        <v>N</v>
      </c>
      <c r="H6" s="15" t="str">
        <f t="shared" si="9"/>
        <v>N</v>
      </c>
      <c r="I6" s="15" t="str">
        <f t="shared" si="9"/>
        <v>L</v>
      </c>
      <c r="J6" s="15" t="str">
        <f t="shared" si="9"/>
        <v>L</v>
      </c>
      <c r="K6" s="15" t="str">
        <f t="shared" si="9"/>
        <v>W</v>
      </c>
      <c r="L6" s="15" t="str">
        <f t="shared" si="9"/>
        <v>L</v>
      </c>
      <c r="M6" s="15" t="str">
        <f t="shared" si="9"/>
        <v>W</v>
      </c>
      <c r="N6" s="15" t="str">
        <f t="shared" si="9"/>
        <v/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2025-03-13T07:20:17Z</dcterms:modified>
</cp:coreProperties>
</file>