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8915" windowHeight="8220"/>
  </bookViews>
  <sheets>
    <sheet name="mse3" sheetId="1" r:id="rId1"/>
  </sheets>
  <calcPr calcId="0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<sst xmlns="http://schemas.openxmlformats.org/spreadsheetml/2006/main" count="20" uniqueCount="14">
  <si>
    <t>BAR_ISO_1_4</t>
  </si>
  <si>
    <t>Chain_H_1_12</t>
  </si>
  <si>
    <t>Chain_H_1_6</t>
  </si>
  <si>
    <t>T2S_52_3</t>
  </si>
  <si>
    <t>T2S_53_1</t>
  </si>
  <si>
    <t>TruP_12_5</t>
  </si>
  <si>
    <t>wt</t>
  </si>
  <si>
    <t>InnerCorner</t>
  </si>
  <si>
    <t>OuterCorner</t>
  </si>
  <si>
    <t>SWA</t>
  </si>
  <si>
    <t>aiBlur</t>
  </si>
  <si>
    <t>defocus</t>
  </si>
  <si>
    <t>focusBlur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</si>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</sst>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4" sqref="D4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7" width="12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0.10935729196433</v>
      </c>
      <c r="C2">
        <v>0.54578907880439997</v>
      </c>
      <c r="D2">
        <v>0.35075974016759998</v>
      </c>
      <c r="E2">
        <v>-1.1228317108932999</v>
      </c>
      <c r="F2">
        <v>-0.99741671346712002</v>
      </c>
      <c r="G2">
        <v>0</v>
      </c>
      <c r="H2">
        <v>1</v>
      </c>
    </row>
    <row r="3" spans="1:8" x14ac:dyDescent="0.25">
      <c r="A3" t="s">
        <v>8</v>
      </c>
      <c r="B3">
        <v>-0.24199352648210001</v>
      </c>
      <c r="C3">
        <v>-1.0085334532226</v>
      </c>
      <c r="D3">
        <v>-0.77453912324503005</v>
      </c>
      <c r="E3">
        <v>4.3794240614883</v>
      </c>
      <c r="F3">
        <v>4.6991302526801002</v>
      </c>
      <c r="G3">
        <v>0</v>
      </c>
      <c r="H3">
        <v>1</v>
      </c>
    </row>
    <row r="4" spans="1:8" x14ac:dyDescent="0.25">
      <c r="A4" t="s">
        <v>9</v>
      </c>
      <c r="B4">
        <v>-3.1982283453667</v>
      </c>
      <c r="C4">
        <v>-6.7594550728677003</v>
      </c>
      <c r="D4">
        <v>-6.1911981680538997</v>
      </c>
      <c r="E4">
        <v>13.322553998604</v>
      </c>
      <c r="F4">
        <v>14.598405748054001</v>
      </c>
      <c r="G4">
        <v>-3.7329110241482</v>
      </c>
      <c r="H4">
        <v>1</v>
      </c>
    </row>
    <row r="5" spans="1:8" x14ac:dyDescent="0.25">
      <c r="A5" t="s">
        <v>10</v>
      </c>
      <c r="B5">
        <v>-1.3319713866030001</v>
      </c>
      <c r="C5">
        <v>-0.35348421297208998</v>
      </c>
      <c r="D5">
        <v>-0.18637674352627001</v>
      </c>
      <c r="E5">
        <v>0.75806088291785001</v>
      </c>
      <c r="F5">
        <v>0.69435302667105003</v>
      </c>
      <c r="G5">
        <v>-0.36650411275338002</v>
      </c>
      <c r="H5">
        <v>1</v>
      </c>
    </row>
    <row r="6" spans="1:8" x14ac:dyDescent="0.25">
      <c r="A6" t="s">
        <v>11</v>
      </c>
      <c r="B6">
        <v>-1.1393315116756</v>
      </c>
      <c r="C6">
        <v>-0.38963677717297002</v>
      </c>
      <c r="D6">
        <v>-0.33146004749523</v>
      </c>
      <c r="E6">
        <v>0.23429016103705</v>
      </c>
      <c r="F6">
        <v>7.7003613015022995E-2</v>
      </c>
      <c r="G6">
        <v>-0.12545543144049001</v>
      </c>
      <c r="H6">
        <v>3</v>
      </c>
    </row>
    <row r="7" spans="1:8" x14ac:dyDescent="0.25">
      <c r="A7" t="s">
        <v>12</v>
      </c>
      <c r="B7">
        <v>-0.42681388215797</v>
      </c>
      <c r="C7">
        <v>-8.2654259636853994E-2</v>
      </c>
      <c r="D7">
        <v>-6.7607132516968996E-2</v>
      </c>
      <c r="E7">
        <v>3.2992448916302999E-2</v>
      </c>
      <c r="F7">
        <v>2.9740697800378002E-3</v>
      </c>
      <c r="G7">
        <v>-8.9576209814510005E-2</v>
      </c>
      <c r="H7">
        <v>1</v>
      </c>
    </row>
    <row r="8" spans="1:8" x14ac:dyDescent="0.25">
      <c r="A8" t="s">
        <v>7</v>
      </c>
      <c r="B8">
        <f>B2^2</f>
        <v>1.1959017305771714E-2</v>
      </c>
      <c r="C8">
        <f t="shared" ref="C8:G8" si="0">C2^2</f>
        <v>0.29788571854215551</v>
      </c>
      <c r="D8">
        <f t="shared" si="0"/>
        <v>0.12303239532244224</v>
      </c>
      <c r="E8">
        <f t="shared" si="0"/>
        <v>1.260751050987575</v>
      </c>
      <c r="F8">
        <f t="shared" si="0"/>
        <v>0.99484010030355097</v>
      </c>
      <c r="G8">
        <f t="shared" si="0"/>
        <v>0</v>
      </c>
      <c r="H8">
        <v>1</v>
      </c>
    </row>
    <row r="9" spans="1:8" x14ac:dyDescent="0.25">
      <c r="A9" t="s">
        <v>8</v>
      </c>
      <c r="B9">
        <f t="shared" ref="B9:G9" si="1">B3^2</f>
        <v>5.856086685924284E-2</v>
      </c>
      <c r="C9">
        <f t="shared" si="1"/>
        <v>1.0171397262691024</v>
      </c>
      <c r="D9">
        <f t="shared" si="1"/>
        <v>0.59991085343717987</v>
      </c>
      <c r="E9">
        <f t="shared" si="1"/>
        <v>19.179355110342676</v>
      </c>
      <c r="F9">
        <f t="shared" si="1"/>
        <v>22.081825131653343</v>
      </c>
      <c r="G9">
        <f t="shared" si="1"/>
        <v>0</v>
      </c>
      <c r="H9">
        <v>1</v>
      </c>
    </row>
    <row r="10" spans="1:8" x14ac:dyDescent="0.25">
      <c r="A10" t="s">
        <v>9</v>
      </c>
      <c r="B10">
        <f t="shared" ref="B10:G10" si="2">B4^2</f>
        <v>10.22866454910702</v>
      </c>
      <c r="C10">
        <f t="shared" si="2"/>
        <v>45.690232882116888</v>
      </c>
      <c r="D10">
        <f t="shared" si="2"/>
        <v>38.330934756113962</v>
      </c>
      <c r="E10">
        <f t="shared" si="2"/>
        <v>177.49044504571944</v>
      </c>
      <c r="F10">
        <f t="shared" si="2"/>
        <v>213.11345038481608</v>
      </c>
      <c r="G10">
        <f t="shared" si="2"/>
        <v>13.934624714207164</v>
      </c>
      <c r="H10">
        <v>1</v>
      </c>
    </row>
    <row r="11" spans="1:8" x14ac:dyDescent="0.25">
      <c r="A11" t="s">
        <v>10</v>
      </c>
      <c r="B11">
        <f t="shared" ref="B11:G11" si="3">B5^2</f>
        <v>1.7741477747291188</v>
      </c>
      <c r="C11">
        <f t="shared" si="3"/>
        <v>0.12495108882049787</v>
      </c>
      <c r="D11">
        <f t="shared" si="3"/>
        <v>3.4736290527457032E-2</v>
      </c>
      <c r="E11">
        <f t="shared" si="3"/>
        <v>0.57465630221019026</v>
      </c>
      <c r="F11">
        <f t="shared" si="3"/>
        <v>0.48212612564724794</v>
      </c>
      <c r="G11">
        <f t="shared" si="3"/>
        <v>0.1343252646651423</v>
      </c>
      <c r="H11">
        <v>1</v>
      </c>
    </row>
    <row r="12" spans="1:8" x14ac:dyDescent="0.25">
      <c r="A12" t="s">
        <v>11</v>
      </c>
      <c r="B12">
        <f t="shared" ref="B12:G12" si="4">B6^2</f>
        <v>1.2980762934970078</v>
      </c>
      <c r="C12">
        <f t="shared" si="4"/>
        <v>0.15181681812573869</v>
      </c>
      <c r="D12">
        <f t="shared" si="4"/>
        <v>0.10986576308554014</v>
      </c>
      <c r="E12">
        <f t="shared" si="4"/>
        <v>5.4891879558766822E-2</v>
      </c>
      <c r="F12">
        <f t="shared" si="4"/>
        <v>5.9295564173674192E-3</v>
      </c>
      <c r="G12">
        <f t="shared" si="4"/>
        <v>1.573906527791949E-2</v>
      </c>
      <c r="H12">
        <v>3</v>
      </c>
    </row>
    <row r="13" spans="1:8" x14ac:dyDescent="0.25">
      <c r="A13" t="s">
        <v>12</v>
      </c>
      <c r="B13">
        <f t="shared" ref="B13:G13" si="5">B7^2</f>
        <v>0.1821700900027575</v>
      </c>
      <c r="C13">
        <f t="shared" si="5"/>
        <v>6.8317266361164709E-3</v>
      </c>
      <c r="D13">
        <f t="shared" si="5"/>
        <v>4.5707243671670068E-3</v>
      </c>
      <c r="E13">
        <f t="shared" si="5"/>
        <v>1.0885016854948629E-3</v>
      </c>
      <c r="F13">
        <f t="shared" si="5"/>
        <v>8.845091056534089E-6</v>
      </c>
      <c r="G13">
        <f t="shared" si="5"/>
        <v>8.023897364733119E-3</v>
      </c>
      <c r="H13">
        <v>1</v>
      </c>
    </row>
    <row r="14" spans="1:8" x14ac:dyDescent="0.25">
      <c r="A14" t="s">
        <v>13</v>
      </c>
      <c r="B14">
        <f>SQRT(SUMPRODUCT(B8:B13,$H8:$H13)/SUM($H8:$H13))</f>
        <v>1.4208153987453354</v>
      </c>
      <c r="C14">
        <f t="shared" ref="C14:G14" si="6">SQRT(SUMPRODUCT(C8:C13,$H8:$H13)/SUM($H8:$H13))</f>
        <v>2.4390697918664088</v>
      </c>
      <c r="D14">
        <f t="shared" si="6"/>
        <v>2.2198756245853288</v>
      </c>
      <c r="E14">
        <f t="shared" si="6"/>
        <v>4.983359454845969</v>
      </c>
      <c r="F14">
        <f t="shared" si="6"/>
        <v>5.4393248576542499</v>
      </c>
      <c r="G14">
        <f t="shared" si="6"/>
        <v>1.3287301772778586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Peng-cheng Yang</dc:creator>
  <cp:lastModifiedBy>Peng-cheng Yang</cp:lastModifiedBy>
  <dcterms:created xsi:type="dcterms:W3CDTF">2015-07-09T07:42:46Z</dcterms:created>
  <dcterms:modified xsi:type="dcterms:W3CDTF">2015-07-09T07:42:46Z</dcterms:modified>
</cp:coreProperties>
</file>