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46" i="1" l="1"/>
  <c r="E45" i="1"/>
  <c r="E44" i="1"/>
  <c r="E42" i="1"/>
  <c r="E43" i="1"/>
</calcChain>
</file>

<file path=xl/sharedStrings.xml><?xml version="1.0" encoding="utf-8"?>
<sst xmlns="http://schemas.openxmlformats.org/spreadsheetml/2006/main" count="20" uniqueCount="14">
  <si>
    <t>2 mm</t>
  </si>
  <si>
    <t>4 mm</t>
  </si>
  <si>
    <t>8 mm</t>
  </si>
  <si>
    <t>ʎ=436 nm</t>
  </si>
  <si>
    <t>ʎ=365 nm</t>
  </si>
  <si>
    <t>ʎ=405 nm</t>
  </si>
  <si>
    <t>ʎ=546 nm</t>
  </si>
  <si>
    <t>ʎ=577 nm</t>
  </si>
  <si>
    <t>Aperture = 4 mm</t>
  </si>
  <si>
    <t>V [V]</t>
  </si>
  <si>
    <t>ʎ [nm]</t>
  </si>
  <si>
    <t>V₀ [V]</t>
  </si>
  <si>
    <r>
      <rPr>
        <b/>
        <i/>
        <sz val="10"/>
        <color theme="1"/>
        <rFont val="Courier New"/>
        <family val="3"/>
        <charset val="162"/>
      </rPr>
      <t>f</t>
    </r>
    <r>
      <rPr>
        <b/>
        <sz val="10"/>
        <color theme="1"/>
        <rFont val="Courier New"/>
        <family val="3"/>
        <charset val="162"/>
      </rPr>
      <t xml:space="preserve"> [x10¹⁴ Hz]</t>
    </r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</si>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</sst>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ourier New"/>
      <family val="3"/>
      <charset val="162"/>
    </font>
    <font>
      <sz val="12"/>
      <color theme="1"/>
      <name val="Courier New"/>
      <family val="3"/>
      <charset val="162"/>
    </font>
    <font>
      <b/>
      <sz val="10"/>
      <color theme="1"/>
      <name val="Courier New"/>
      <family val="3"/>
      <charset val="162"/>
    </font>
    <font>
      <b/>
      <i/>
      <sz val="10"/>
      <color theme="1"/>
      <name val="Courier New"/>
      <family val="3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mm</c:v>
          </c:tx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Sheet1!$E$4:$E$14</c:f>
              <c:numCache>
                <c:formatCode>0.00E+00</c:formatCode>
                <c:ptCount val="11"/>
                <c:pt idx="0">
                  <c:v>-9.1999999999999992E-13</c:v>
                </c:pt>
                <c:pt idx="1">
                  <c:v>-4.7999999999999997E-13</c:v>
                </c:pt>
                <c:pt idx="2">
                  <c:v>7.3E-12</c:v>
                </c:pt>
                <c:pt idx="3">
                  <c:v>2.3800000000000001E-11</c:v>
                </c:pt>
                <c:pt idx="4">
                  <c:v>4.9200000000000002E-11</c:v>
                </c:pt>
                <c:pt idx="5">
                  <c:v>6.8299999999999999E-11</c:v>
                </c:pt>
                <c:pt idx="6">
                  <c:v>9.4999999999999995E-11</c:v>
                </c:pt>
                <c:pt idx="7">
                  <c:v>1.2660000000000001E-10</c:v>
                </c:pt>
                <c:pt idx="8">
                  <c:v>1.6150000000000001E-10</c:v>
                </c:pt>
                <c:pt idx="9">
                  <c:v>1.843E-10</c:v>
                </c:pt>
                <c:pt idx="10">
                  <c:v>2.0700000000000001E-10</c:v>
                </c:pt>
              </c:numCache>
            </c:numRef>
          </c:yVal>
          <c:smooth val="1"/>
        </c:ser>
        <c:ser>
          <c:idx val="1"/>
          <c:order val="1"/>
          <c:tx>
            <c:v>4 mm</c:v>
          </c:tx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Sheet1!$G$4:$G$14</c:f>
              <c:numCache>
                <c:formatCode>0.00E+00</c:formatCode>
                <c:ptCount val="11"/>
                <c:pt idx="0">
                  <c:v>-2.33E-12</c:v>
                </c:pt>
                <c:pt idx="1">
                  <c:v>-1.2999999999999999E-12</c:v>
                </c:pt>
                <c:pt idx="2">
                  <c:v>3.4499999999999997E-11</c:v>
                </c:pt>
                <c:pt idx="3">
                  <c:v>9.4700000000000006E-11</c:v>
                </c:pt>
                <c:pt idx="4">
                  <c:v>1.5999999999999999E-10</c:v>
                </c:pt>
                <c:pt idx="5">
                  <c:v>2.4499999999999998E-10</c:v>
                </c:pt>
                <c:pt idx="6">
                  <c:v>3.28E-10</c:v>
                </c:pt>
                <c:pt idx="7">
                  <c:v>4.3699999999999999E-10</c:v>
                </c:pt>
                <c:pt idx="8">
                  <c:v>5.6200000000000002E-10</c:v>
                </c:pt>
                <c:pt idx="9">
                  <c:v>6.1800000000000004E-10</c:v>
                </c:pt>
                <c:pt idx="10">
                  <c:v>7.0800000000000004E-10</c:v>
                </c:pt>
              </c:numCache>
            </c:numRef>
          </c:yVal>
          <c:smooth val="1"/>
        </c:ser>
        <c:ser>
          <c:idx val="2"/>
          <c:order val="2"/>
          <c:tx>
            <c:v>8 mm</c:v>
          </c:tx>
          <c:marker>
            <c:symbol val="none"/>
          </c:marker>
          <c:xVal>
            <c:numRef>
              <c:f>Sheet1!$H$4:$H$14</c:f>
              <c:numCache>
                <c:formatCode>General</c:formatCode>
                <c:ptCount val="1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Sheet1!$I$4:$I$14</c:f>
              <c:numCache>
                <c:formatCode>0.00E+00</c:formatCode>
                <c:ptCount val="11"/>
                <c:pt idx="0">
                  <c:v>-8.3500000000000006E-12</c:v>
                </c:pt>
                <c:pt idx="1">
                  <c:v>-3.2899999999999999E-12</c:v>
                </c:pt>
                <c:pt idx="2">
                  <c:v>1.2999999999999999E-10</c:v>
                </c:pt>
                <c:pt idx="3">
                  <c:v>3.89E-10</c:v>
                </c:pt>
                <c:pt idx="4">
                  <c:v>6.4299999999999995E-10</c:v>
                </c:pt>
                <c:pt idx="5">
                  <c:v>1.043E-9</c:v>
                </c:pt>
                <c:pt idx="6">
                  <c:v>1.428E-9</c:v>
                </c:pt>
                <c:pt idx="7">
                  <c:v>1.79E-9</c:v>
                </c:pt>
                <c:pt idx="8">
                  <c:v>2.1999999999999998E-9</c:v>
                </c:pt>
                <c:pt idx="9">
                  <c:v>2.57E-9</c:v>
                </c:pt>
                <c:pt idx="10">
                  <c:v>2.8499999999999999E-9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1632"/>
        <c:axId val="74964288"/>
      </c:scatterChart>
      <c:valAx>
        <c:axId val="131581632"/>
        <c:scaling>
          <c:orientation val="minMax"/>
          <c:max val="30"/>
          <c:min val="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Courier New" panose="02070309020205020404" pitchFamily="49" charset="0"/>
                    <a:cs typeface="Courier New" panose="02070309020205020404" pitchFamily="49" charset="0"/>
                  </a:defRPr>
                </a:pPr>
                <a:r>
                  <a:rPr lang="tr-TR" sz="1200">
                    <a:latin typeface="Courier New" panose="02070309020205020404" pitchFamily="49" charset="0"/>
                    <a:cs typeface="Courier New" panose="02070309020205020404" pitchFamily="49" charset="0"/>
                  </a:rPr>
                  <a:t>Voltage 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64288"/>
        <c:crosses val="autoZero"/>
        <c:crossBetween val="midCat"/>
      </c:valAx>
      <c:valAx>
        <c:axId val="74964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Courier New" panose="02070309020205020404" pitchFamily="49" charset="0"/>
                    <a:cs typeface="Courier New" panose="02070309020205020404" pitchFamily="49" charset="0"/>
                  </a:defRPr>
                </a:pPr>
                <a:r>
                  <a:rPr lang="tr-TR" sz="1200">
                    <a:latin typeface="Courier New" panose="02070309020205020404" pitchFamily="49" charset="0"/>
                    <a:cs typeface="Courier New" panose="02070309020205020404" pitchFamily="49" charset="0"/>
                  </a:rPr>
                  <a:t>Current [A]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158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365 nm</c:v>
          </c:tx>
          <c:marker>
            <c:symbol val="none"/>
          </c:marker>
          <c:xVal>
            <c:numRef>
              <c:f>Sheet1!$D$23:$D$34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E+00">
                  <c:v>4.0600000000000001E-11</c:v>
                </c:pt>
                <c:pt idx="3" formatCode="0.00E+00">
                  <c:v>1.068E-10</c:v>
                </c:pt>
                <c:pt idx="4" formatCode="0.00E+00">
                  <c:v>1.8199999999999999E-10</c:v>
                </c:pt>
                <c:pt idx="5" formatCode="0.00E+00">
                  <c:v>2.9200000000000003E-10</c:v>
                </c:pt>
                <c:pt idx="6" formatCode="0.00E+00">
                  <c:v>3.9800000000000002E-10</c:v>
                </c:pt>
                <c:pt idx="7" formatCode="0.00E+00">
                  <c:v>5.2800000000000004E-10</c:v>
                </c:pt>
                <c:pt idx="8" formatCode="0.00E+00">
                  <c:v>6.7800000000000004E-10</c:v>
                </c:pt>
                <c:pt idx="9" formatCode="0.00E+00">
                  <c:v>8.4599999999999997E-10</c:v>
                </c:pt>
                <c:pt idx="10" formatCode="0.00E+00">
                  <c:v>1.078E-9</c:v>
                </c:pt>
                <c:pt idx="11" formatCode="0.00E+00">
                  <c:v>1.204E-9</c:v>
                </c:pt>
              </c:numCache>
            </c:numRef>
          </c:yVal>
          <c:smooth val="1"/>
        </c:ser>
        <c:ser>
          <c:idx val="1"/>
          <c:order val="1"/>
          <c:tx>
            <c:v>405 nm</c:v>
          </c:tx>
          <c:marker>
            <c:symbol val="none"/>
          </c:marker>
          <c:xVal>
            <c:numRef>
              <c:f>Sheet1!$F$23:$F$34</c:f>
              <c:numCache>
                <c:formatCode>General</c:formatCode>
                <c:ptCount val="12"/>
                <c:pt idx="0">
                  <c:v>-1.6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Sheet1!$G$23:$G$34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-1.2000000000000001E-11</c:v>
                </c:pt>
                <c:pt idx="2">
                  <c:v>5.6000000000000004E-12</c:v>
                </c:pt>
                <c:pt idx="3">
                  <c:v>2.2800000000000001E-11</c:v>
                </c:pt>
                <c:pt idx="4">
                  <c:v>5.6300000000000002E-11</c:v>
                </c:pt>
                <c:pt idx="5">
                  <c:v>9.1499999999999994E-11</c:v>
                </c:pt>
                <c:pt idx="6">
                  <c:v>1.409E-10</c:v>
                </c:pt>
                <c:pt idx="7">
                  <c:v>1.8739999999999999E-10</c:v>
                </c:pt>
                <c:pt idx="8">
                  <c:v>2.4699999999999997E-10</c:v>
                </c:pt>
                <c:pt idx="9">
                  <c:v>3.0800000000000002E-10</c:v>
                </c:pt>
                <c:pt idx="10">
                  <c:v>3.7799999999999999E-10</c:v>
                </c:pt>
                <c:pt idx="11">
                  <c:v>4.2099999999999999E-10</c:v>
                </c:pt>
              </c:numCache>
            </c:numRef>
          </c:yVal>
          <c:smooth val="1"/>
        </c:ser>
        <c:ser>
          <c:idx val="2"/>
          <c:order val="2"/>
          <c:tx>
            <c:v>546 nm</c:v>
          </c:tx>
          <c:marker>
            <c:symbol val="none"/>
          </c:marker>
          <c:xVal>
            <c:numRef>
              <c:f>Sheet1!$H$23:$H$34</c:f>
              <c:numCache>
                <c:formatCode>General</c:formatCode>
                <c:ptCount val="12"/>
                <c:pt idx="0">
                  <c:v>-0.8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Sheet1!$I$23:$I$34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-2.0100000000000001E-12</c:v>
                </c:pt>
                <c:pt idx="2">
                  <c:v>-1.8800000000000001E-12</c:v>
                </c:pt>
                <c:pt idx="3">
                  <c:v>-1.47E-12</c:v>
                </c:pt>
                <c:pt idx="4">
                  <c:v>3.83E-11</c:v>
                </c:pt>
                <c:pt idx="5">
                  <c:v>1.1600000000000001E-11</c:v>
                </c:pt>
                <c:pt idx="6">
                  <c:v>2.0600000000000001E-10</c:v>
                </c:pt>
                <c:pt idx="7">
                  <c:v>3.0299999999999999E-10</c:v>
                </c:pt>
                <c:pt idx="8">
                  <c:v>3.6700000000000003E-10</c:v>
                </c:pt>
                <c:pt idx="9">
                  <c:v>4.1400000000000002E-10</c:v>
                </c:pt>
                <c:pt idx="10">
                  <c:v>4.65E-10</c:v>
                </c:pt>
                <c:pt idx="11">
                  <c:v>5.1199999999999999E-10</c:v>
                </c:pt>
              </c:numCache>
            </c:numRef>
          </c:yVal>
          <c:smooth val="1"/>
        </c:ser>
        <c:ser>
          <c:idx val="3"/>
          <c:order val="3"/>
          <c:tx>
            <c:v>577 nm</c:v>
          </c:tx>
          <c:marker>
            <c:symbol val="none"/>
          </c:marker>
          <c:xVal>
            <c:numRef>
              <c:f>Sheet1!$J$23:$J$34</c:f>
              <c:numCache>
                <c:formatCode>General</c:formatCode>
                <c:ptCount val="12"/>
                <c:pt idx="0">
                  <c:v>-0.7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Sheet1!$K$23:$K$34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-9E-13</c:v>
                </c:pt>
                <c:pt idx="2">
                  <c:v>-8.5000000000000001E-13</c:v>
                </c:pt>
                <c:pt idx="3">
                  <c:v>-7.8000000000000001E-13</c:v>
                </c:pt>
                <c:pt idx="4">
                  <c:v>1.015E-11</c:v>
                </c:pt>
                <c:pt idx="5">
                  <c:v>3.6399999999999998E-11</c:v>
                </c:pt>
                <c:pt idx="6">
                  <c:v>8.1200000000000001E-11</c:v>
                </c:pt>
                <c:pt idx="7">
                  <c:v>1.123E-10</c:v>
                </c:pt>
                <c:pt idx="8">
                  <c:v>1.308E-10</c:v>
                </c:pt>
                <c:pt idx="9">
                  <c:v>1.463E-10</c:v>
                </c:pt>
                <c:pt idx="10">
                  <c:v>1.635E-10</c:v>
                </c:pt>
                <c:pt idx="11">
                  <c:v>1.7750000000000001E-10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2048"/>
        <c:axId val="75277440"/>
      </c:scatterChart>
      <c:valAx>
        <c:axId val="75282048"/>
        <c:scaling>
          <c:orientation val="minMax"/>
          <c:max val="30"/>
          <c:min val="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Courier New" panose="02070309020205020404" pitchFamily="49" charset="0"/>
                    <a:cs typeface="Courier New" panose="02070309020205020404" pitchFamily="49" charset="0"/>
                  </a:defRPr>
                </a:pPr>
                <a:r>
                  <a:rPr lang="tr-TR" sz="1200">
                    <a:latin typeface="Courier New" panose="02070309020205020404" pitchFamily="49" charset="0"/>
                    <a:cs typeface="Courier New" panose="02070309020205020404" pitchFamily="49" charset="0"/>
                  </a:rPr>
                  <a:t>Voltage 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77440"/>
        <c:crosses val="autoZero"/>
        <c:crossBetween val="midCat"/>
      </c:valAx>
      <c:valAx>
        <c:axId val="75277440"/>
        <c:scaling>
          <c:orientation val="minMax"/>
          <c:max val="1.2000000000000006E-9"/>
          <c:min val="-2.0000000000000011E-1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Courier New" panose="02070309020205020404" pitchFamily="49" charset="0"/>
                    <a:cs typeface="Courier New" panose="02070309020205020404" pitchFamily="49" charset="0"/>
                  </a:defRPr>
                </a:pPr>
                <a:r>
                  <a:rPr lang="tr-TR" sz="1200">
                    <a:latin typeface="Courier New" panose="02070309020205020404" pitchFamily="49" charset="0"/>
                    <a:cs typeface="Courier New" panose="02070309020205020404" pitchFamily="49" charset="0"/>
                  </a:rPr>
                  <a:t>Current [A]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ʎ=405 nm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6019291338582676"/>
                  <c:y val="9.211796442111400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tr-TR"/>
                </a:p>
              </c:txPr>
            </c:trendlineLbl>
          </c:trendline>
          <c:xVal>
            <c:numRef>
              <c:f>Sheet1!$F$23:$F$34</c:f>
              <c:numCache>
                <c:formatCode>General</c:formatCode>
                <c:ptCount val="12"/>
                <c:pt idx="0">
                  <c:v>-1.6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Sheet1!$G$23:$G$34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-1.2000000000000001E-11</c:v>
                </c:pt>
                <c:pt idx="2">
                  <c:v>5.6000000000000004E-12</c:v>
                </c:pt>
                <c:pt idx="3">
                  <c:v>2.2800000000000001E-11</c:v>
                </c:pt>
                <c:pt idx="4">
                  <c:v>5.6300000000000002E-11</c:v>
                </c:pt>
                <c:pt idx="5">
                  <c:v>9.1499999999999994E-11</c:v>
                </c:pt>
                <c:pt idx="6">
                  <c:v>1.409E-10</c:v>
                </c:pt>
                <c:pt idx="7">
                  <c:v>1.8739999999999999E-10</c:v>
                </c:pt>
                <c:pt idx="8">
                  <c:v>2.4699999999999997E-10</c:v>
                </c:pt>
                <c:pt idx="9">
                  <c:v>3.0800000000000002E-10</c:v>
                </c:pt>
                <c:pt idx="10">
                  <c:v>3.7799999999999999E-10</c:v>
                </c:pt>
                <c:pt idx="11">
                  <c:v>4.2099999999999999E-10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4848"/>
        <c:axId val="74535424"/>
      </c:scatterChart>
      <c:valAx>
        <c:axId val="745348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5424"/>
        <c:crosses val="autoZero"/>
        <c:crossBetween val="midCat"/>
      </c:valAx>
      <c:valAx>
        <c:axId val="74535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Current [x10¯¹¹ 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ʎ=546 nm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7963735783027119"/>
                  <c:y val="0.133784631087780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tr-TR"/>
                </a:p>
              </c:txPr>
            </c:trendlineLbl>
          </c:trendline>
          <c:xVal>
            <c:numRef>
              <c:f>Sheet1!$H$23:$H$34</c:f>
              <c:numCache>
                <c:formatCode>General</c:formatCode>
                <c:ptCount val="12"/>
                <c:pt idx="0">
                  <c:v>-0.8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Sheet1!$I$23:$I$34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-2.0100000000000001E-12</c:v>
                </c:pt>
                <c:pt idx="2">
                  <c:v>-1.8800000000000001E-12</c:v>
                </c:pt>
                <c:pt idx="3">
                  <c:v>-1.47E-12</c:v>
                </c:pt>
                <c:pt idx="4">
                  <c:v>3.83E-11</c:v>
                </c:pt>
                <c:pt idx="5">
                  <c:v>1.1600000000000001E-11</c:v>
                </c:pt>
                <c:pt idx="6">
                  <c:v>2.0600000000000001E-10</c:v>
                </c:pt>
                <c:pt idx="7">
                  <c:v>3.0299999999999999E-10</c:v>
                </c:pt>
                <c:pt idx="8">
                  <c:v>3.6700000000000003E-10</c:v>
                </c:pt>
                <c:pt idx="9">
                  <c:v>4.1400000000000002E-10</c:v>
                </c:pt>
                <c:pt idx="10">
                  <c:v>4.65E-10</c:v>
                </c:pt>
                <c:pt idx="11">
                  <c:v>5.1199999999999999E-10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7152"/>
        <c:axId val="74537728"/>
      </c:scatterChart>
      <c:valAx>
        <c:axId val="745371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7728"/>
        <c:crosses val="autoZero"/>
        <c:crossBetween val="midCat"/>
      </c:valAx>
      <c:valAx>
        <c:axId val="74537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Current [x10¯¹¹ 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ʎ=577 nm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6574846894138235"/>
                  <c:y val="2.741870807815689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tr-TR"/>
                </a:p>
              </c:txPr>
            </c:trendlineLbl>
          </c:trendline>
          <c:xVal>
            <c:numRef>
              <c:f>Sheet1!$J$23:$J$34</c:f>
              <c:numCache>
                <c:formatCode>General</c:formatCode>
                <c:ptCount val="12"/>
                <c:pt idx="0">
                  <c:v>-0.7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Sheet1!$K$23:$K$34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-9E-13</c:v>
                </c:pt>
                <c:pt idx="2">
                  <c:v>-8.5000000000000001E-13</c:v>
                </c:pt>
                <c:pt idx="3">
                  <c:v>-7.8000000000000001E-13</c:v>
                </c:pt>
                <c:pt idx="4">
                  <c:v>1.015E-11</c:v>
                </c:pt>
                <c:pt idx="5">
                  <c:v>3.6399999999999998E-11</c:v>
                </c:pt>
                <c:pt idx="6">
                  <c:v>8.1200000000000001E-11</c:v>
                </c:pt>
                <c:pt idx="7">
                  <c:v>1.123E-10</c:v>
                </c:pt>
                <c:pt idx="8">
                  <c:v>1.308E-10</c:v>
                </c:pt>
                <c:pt idx="9">
                  <c:v>1.463E-10</c:v>
                </c:pt>
                <c:pt idx="10">
                  <c:v>1.635E-10</c:v>
                </c:pt>
                <c:pt idx="11">
                  <c:v>1.7750000000000001E-10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7376"/>
        <c:axId val="74957952"/>
      </c:scatterChart>
      <c:valAx>
        <c:axId val="749573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7952"/>
        <c:crosses val="autoZero"/>
        <c:crossBetween val="midCat"/>
      </c:valAx>
      <c:valAx>
        <c:axId val="74957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Current [x10¯¹¹ 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ʎ=365</a:t>
            </a:r>
            <a:r>
              <a:rPr lang="tr-TR" baseline="0"/>
              <a:t> nm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6019291338582679"/>
                  <c:y val="7.359944590259551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tr-TR"/>
                </a:p>
              </c:txPr>
            </c:trendlineLbl>
          </c:trendline>
          <c:xVal>
            <c:numRef>
              <c:f>Sheet1!$D$23:$D$34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E+00">
                  <c:v>4.0600000000000001E-11</c:v>
                </c:pt>
                <c:pt idx="3" formatCode="0.00E+00">
                  <c:v>1.068E-10</c:v>
                </c:pt>
                <c:pt idx="4" formatCode="0.00E+00">
                  <c:v>1.8199999999999999E-10</c:v>
                </c:pt>
                <c:pt idx="5" formatCode="0.00E+00">
                  <c:v>2.9200000000000003E-10</c:v>
                </c:pt>
                <c:pt idx="6" formatCode="0.00E+00">
                  <c:v>3.9800000000000002E-10</c:v>
                </c:pt>
                <c:pt idx="7" formatCode="0.00E+00">
                  <c:v>5.2800000000000004E-10</c:v>
                </c:pt>
                <c:pt idx="8" formatCode="0.00E+00">
                  <c:v>6.7800000000000004E-10</c:v>
                </c:pt>
                <c:pt idx="9" formatCode="0.00E+00">
                  <c:v>8.4599999999999997E-10</c:v>
                </c:pt>
                <c:pt idx="10" formatCode="0.00E+00">
                  <c:v>1.078E-9</c:v>
                </c:pt>
                <c:pt idx="11" formatCode="0.00E+00">
                  <c:v>1.204E-9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680"/>
        <c:axId val="74960256"/>
      </c:scatterChart>
      <c:valAx>
        <c:axId val="74959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60256"/>
        <c:crosses val="autoZero"/>
        <c:crossBetween val="midCat"/>
      </c:valAx>
      <c:valAx>
        <c:axId val="74960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Current [x10¯¹¹ A]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Sheet1!$D$23:$D$34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E+00">
                  <c:v>4.0600000000000001E-11</c:v>
                </c:pt>
                <c:pt idx="3" formatCode="0.00E+00">
                  <c:v>1.068E-10</c:v>
                </c:pt>
                <c:pt idx="4" formatCode="0.00E+00">
                  <c:v>1.8199999999999999E-10</c:v>
                </c:pt>
                <c:pt idx="5" formatCode="0.00E+00">
                  <c:v>2.9200000000000003E-10</c:v>
                </c:pt>
                <c:pt idx="6" formatCode="0.00E+00">
                  <c:v>3.9800000000000002E-10</c:v>
                </c:pt>
                <c:pt idx="7" formatCode="0.00E+00">
                  <c:v>5.2800000000000004E-10</c:v>
                </c:pt>
                <c:pt idx="8" formatCode="0.00E+00">
                  <c:v>6.7800000000000004E-10</c:v>
                </c:pt>
                <c:pt idx="9" formatCode="0.00E+00">
                  <c:v>8.4599999999999997E-10</c:v>
                </c:pt>
                <c:pt idx="10" formatCode="0.00E+00">
                  <c:v>1.078E-9</c:v>
                </c:pt>
                <c:pt idx="11" formatCode="0.00E+00">
                  <c:v>1.204E-9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1056"/>
        <c:axId val="131580480"/>
      </c:scatterChart>
      <c:valAx>
        <c:axId val="1315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80480"/>
        <c:crosses val="autoZero"/>
        <c:crossBetween val="midCat"/>
      </c:valAx>
      <c:valAx>
        <c:axId val="131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8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Sheet1!$E$42:$E$46</c:f>
              <c:numCache>
                <c:formatCode>General</c:formatCode>
                <c:ptCount val="5"/>
                <c:pt idx="0" formatCode="0.00E+00">
                  <c:v>821400000000000</c:v>
                </c:pt>
                <c:pt idx="1">
                  <c:v>740800000000000</c:v>
                </c:pt>
                <c:pt idx="2">
                  <c:v>687900000000000</c:v>
                </c:pt>
                <c:pt idx="3">
                  <c:v>549000000000000</c:v>
                </c:pt>
                <c:pt idx="4">
                  <c:v>519600000000000</c:v>
                </c:pt>
              </c:numCache>
            </c:numRef>
          </c:xVal>
          <c:yVal>
            <c:numRef>
              <c:f>Sheet1!$F$42:$F$46</c:f>
              <c:numCache>
                <c:formatCode>General</c:formatCode>
                <c:ptCount val="5"/>
                <c:pt idx="0">
                  <c:v>-2</c:v>
                </c:pt>
                <c:pt idx="1">
                  <c:v>-1.6</c:v>
                </c:pt>
                <c:pt idx="2">
                  <c:v>-1.4</c:v>
                </c:pt>
                <c:pt idx="3">
                  <c:v>-0.8</c:v>
                </c:pt>
                <c:pt idx="4">
                  <c:v>-0.7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8512"/>
        <c:axId val="151967936"/>
      </c:scatterChart>
      <c:valAx>
        <c:axId val="1519685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1967936"/>
        <c:crosses val="autoZero"/>
        <c:crossBetween val="midCat"/>
      </c:valAx>
      <c:valAx>
        <c:axId val="1519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6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306" cy="60756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306" cy="60756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63</xdr:row>
      <xdr:rowOff>4762</xdr:rowOff>
    </xdr:from>
    <xdr:to>
      <xdr:col>19</xdr:col>
      <xdr:colOff>342900</xdr:colOff>
      <xdr:row>76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63</xdr:row>
      <xdr:rowOff>33337</xdr:rowOff>
    </xdr:from>
    <xdr:to>
      <xdr:col>11</xdr:col>
      <xdr:colOff>476250</xdr:colOff>
      <xdr:row>76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77</xdr:row>
      <xdr:rowOff>119062</xdr:rowOff>
    </xdr:from>
    <xdr:to>
      <xdr:col>11</xdr:col>
      <xdr:colOff>542925</xdr:colOff>
      <xdr:row>91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47</xdr:row>
      <xdr:rowOff>23812</xdr:rowOff>
    </xdr:from>
    <xdr:to>
      <xdr:col>11</xdr:col>
      <xdr:colOff>333375</xdr:colOff>
      <xdr:row>60</xdr:row>
      <xdr:rowOff>166687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19</xdr:row>
      <xdr:rowOff>28575</xdr:rowOff>
    </xdr:from>
    <xdr:to>
      <xdr:col>19</xdr:col>
      <xdr:colOff>371475</xdr:colOff>
      <xdr:row>32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36</xdr:row>
      <xdr:rowOff>161925</xdr:rowOff>
    </xdr:from>
    <xdr:to>
      <xdr:col>18</xdr:col>
      <xdr:colOff>95250</xdr:colOff>
      <xdr:row>51</xdr:row>
      <xdr:rowOff>33337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57"/>
  <sheetViews>
    <sheetView topLeftCell="A25" workbookViewId="0">
      <selection activeCell="C41" sqref="C41"/>
    </sheetView>
  </sheetViews>
  <sheetFormatPr defaultRowHeight="15.75" x14ac:dyDescent="0.25"/>
  <cols>
    <col min="1" max="3" width="9.140625" style="6"/>
    <col min="4" max="4" width="9.28515625" style="6" bestFit="1" customWidth="1"/>
    <col min="5" max="5" width="14.28515625" style="6" bestFit="1" customWidth="1"/>
    <col min="6" max="6" width="9.28515625" style="6" bestFit="1" customWidth="1"/>
    <col min="7" max="7" width="14.28515625" style="6" bestFit="1" customWidth="1"/>
    <col min="8" max="8" width="9.28515625" style="6" bestFit="1" customWidth="1"/>
    <col min="9" max="9" width="14.28515625" style="6" bestFit="1" customWidth="1"/>
    <col min="10" max="10" width="9.140625" style="6"/>
    <col min="11" max="11" width="14.28515625" style="6" bestFit="1" customWidth="1"/>
    <col min="12" max="16384" width="9.140625" style="6"/>
  </cols>
  <sheetData>
    <row r="1" spans="4:9" ht="16.5" x14ac:dyDescent="0.25">
      <c r="D1" s="1" t="s">
        <v>3</v>
      </c>
      <c r="E1" s="1"/>
      <c r="F1" s="1"/>
      <c r="G1" s="1"/>
      <c r="H1" s="1"/>
      <c r="I1" s="1"/>
    </row>
    <row r="2" spans="4:9" ht="16.5" x14ac:dyDescent="0.25">
      <c r="D2" s="1" t="s">
        <v>0</v>
      </c>
      <c r="E2" s="1"/>
      <c r="F2" s="1" t="s">
        <v>1</v>
      </c>
      <c r="G2" s="1"/>
      <c r="H2" s="1" t="s">
        <v>2</v>
      </c>
      <c r="I2" s="1"/>
    </row>
    <row r="3" spans="4:9" ht="16.5" x14ac:dyDescent="0.25">
      <c r="D3" s="2">
        <v>1.4</v>
      </c>
      <c r="E3" s="3">
        <v>0</v>
      </c>
      <c r="F3" s="2">
        <v>-1.4</v>
      </c>
      <c r="G3" s="3">
        <v>0</v>
      </c>
      <c r="H3" s="2">
        <v>-1.4</v>
      </c>
      <c r="I3" s="3">
        <v>0</v>
      </c>
    </row>
    <row r="4" spans="4:9" x14ac:dyDescent="0.25">
      <c r="D4" s="4">
        <v>-2</v>
      </c>
      <c r="E4" s="5">
        <v>-9.1999999999999992E-13</v>
      </c>
      <c r="F4" s="4">
        <v>-2</v>
      </c>
      <c r="G4" s="5">
        <v>-2.33E-12</v>
      </c>
      <c r="H4" s="4">
        <v>-2</v>
      </c>
      <c r="I4" s="5">
        <v>-8.3500000000000006E-12</v>
      </c>
    </row>
    <row r="5" spans="4:9" x14ac:dyDescent="0.25">
      <c r="D5" s="4">
        <v>-1.5</v>
      </c>
      <c r="E5" s="5">
        <v>-4.7999999999999997E-13</v>
      </c>
      <c r="F5" s="4">
        <v>-1.5</v>
      </c>
      <c r="G5" s="5">
        <v>-1.2999999999999999E-12</v>
      </c>
      <c r="H5" s="4">
        <v>-1.5</v>
      </c>
      <c r="I5" s="5">
        <v>-3.2899999999999999E-12</v>
      </c>
    </row>
    <row r="6" spans="4:9" x14ac:dyDescent="0.25">
      <c r="D6" s="4">
        <v>-1</v>
      </c>
      <c r="E6" s="5">
        <v>7.3E-12</v>
      </c>
      <c r="F6" s="4">
        <v>-1</v>
      </c>
      <c r="G6" s="5">
        <v>3.4499999999999997E-11</v>
      </c>
      <c r="H6" s="4">
        <v>-1</v>
      </c>
      <c r="I6" s="5">
        <v>1.2999999999999999E-10</v>
      </c>
    </row>
    <row r="7" spans="4:9" x14ac:dyDescent="0.25">
      <c r="D7" s="4">
        <v>-0.5</v>
      </c>
      <c r="E7" s="5">
        <v>2.3800000000000001E-11</v>
      </c>
      <c r="F7" s="4">
        <v>-0.5</v>
      </c>
      <c r="G7" s="5">
        <v>9.4700000000000006E-11</v>
      </c>
      <c r="H7" s="4">
        <v>-0.5</v>
      </c>
      <c r="I7" s="5">
        <v>3.89E-10</v>
      </c>
    </row>
    <row r="8" spans="4:9" x14ac:dyDescent="0.25">
      <c r="D8" s="4">
        <v>0</v>
      </c>
      <c r="E8" s="5">
        <v>4.9200000000000002E-11</v>
      </c>
      <c r="F8" s="4">
        <v>0</v>
      </c>
      <c r="G8" s="5">
        <v>1.5999999999999999E-10</v>
      </c>
      <c r="H8" s="4">
        <v>0</v>
      </c>
      <c r="I8" s="5">
        <v>6.4299999999999995E-10</v>
      </c>
    </row>
    <row r="9" spans="4:9" x14ac:dyDescent="0.25">
      <c r="D9" s="4">
        <v>5</v>
      </c>
      <c r="E9" s="5">
        <v>6.8299999999999999E-11</v>
      </c>
      <c r="F9" s="4">
        <v>5</v>
      </c>
      <c r="G9" s="5">
        <v>2.4499999999999998E-10</v>
      </c>
      <c r="H9" s="4">
        <v>5</v>
      </c>
      <c r="I9" s="5">
        <v>1.043E-9</v>
      </c>
    </row>
    <row r="10" spans="4:9" x14ac:dyDescent="0.25">
      <c r="D10" s="4">
        <v>10</v>
      </c>
      <c r="E10" s="5">
        <v>9.4999999999999995E-11</v>
      </c>
      <c r="F10" s="4">
        <v>10</v>
      </c>
      <c r="G10" s="5">
        <v>3.28E-10</v>
      </c>
      <c r="H10" s="4">
        <v>10</v>
      </c>
      <c r="I10" s="5">
        <v>1.428E-9</v>
      </c>
    </row>
    <row r="11" spans="4:9" x14ac:dyDescent="0.25">
      <c r="D11" s="4">
        <v>15</v>
      </c>
      <c r="E11" s="5">
        <v>1.2660000000000001E-10</v>
      </c>
      <c r="F11" s="4">
        <v>15</v>
      </c>
      <c r="G11" s="5">
        <v>4.3699999999999999E-10</v>
      </c>
      <c r="H11" s="4">
        <v>15</v>
      </c>
      <c r="I11" s="5">
        <v>1.79E-9</v>
      </c>
    </row>
    <row r="12" spans="4:9" x14ac:dyDescent="0.25">
      <c r="D12" s="4">
        <v>20</v>
      </c>
      <c r="E12" s="5">
        <v>1.6150000000000001E-10</v>
      </c>
      <c r="F12" s="4">
        <v>20</v>
      </c>
      <c r="G12" s="5">
        <v>5.6200000000000002E-10</v>
      </c>
      <c r="H12" s="4">
        <v>20</v>
      </c>
      <c r="I12" s="5">
        <v>2.1999999999999998E-9</v>
      </c>
    </row>
    <row r="13" spans="4:9" x14ac:dyDescent="0.25">
      <c r="D13" s="4">
        <v>25</v>
      </c>
      <c r="E13" s="5">
        <v>1.843E-10</v>
      </c>
      <c r="F13" s="4">
        <v>25</v>
      </c>
      <c r="G13" s="5">
        <v>6.1800000000000004E-10</v>
      </c>
      <c r="H13" s="4">
        <v>25</v>
      </c>
      <c r="I13" s="5">
        <v>2.57E-9</v>
      </c>
    </row>
    <row r="14" spans="4:9" x14ac:dyDescent="0.25">
      <c r="D14" s="4">
        <v>30</v>
      </c>
      <c r="E14" s="5">
        <v>2.0700000000000001E-10</v>
      </c>
      <c r="F14" s="4">
        <v>30</v>
      </c>
      <c r="G14" s="5">
        <v>7.0800000000000004E-10</v>
      </c>
      <c r="H14" s="4">
        <v>30</v>
      </c>
      <c r="I14" s="5">
        <v>2.8499999999999999E-9</v>
      </c>
    </row>
    <row r="20" spans="4:11" ht="16.5" x14ac:dyDescent="0.25">
      <c r="D20" s="1" t="s">
        <v>8</v>
      </c>
      <c r="E20" s="1"/>
      <c r="F20" s="1"/>
      <c r="G20" s="1"/>
      <c r="H20" s="1"/>
      <c r="I20" s="1"/>
      <c r="J20" s="1"/>
      <c r="K20" s="1"/>
    </row>
    <row r="21" spans="4:11" ht="16.5" x14ac:dyDescent="0.25">
      <c r="D21" s="1" t="s">
        <v>4</v>
      </c>
      <c r="E21" s="1"/>
      <c r="F21" s="1" t="s">
        <v>5</v>
      </c>
      <c r="G21" s="1"/>
      <c r="H21" s="1" t="s">
        <v>6</v>
      </c>
      <c r="I21" s="1"/>
      <c r="J21" s="1" t="s">
        <v>7</v>
      </c>
      <c r="K21" s="1"/>
    </row>
    <row r="22" spans="4:11" ht="16.5" x14ac:dyDescent="0.25">
      <c r="D22" s="3" t="s">
        <v>9</v>
      </c>
      <c r="E22" s="3" t="s">
        <v>13</v>
      </c>
      <c r="F22" s="3" t="s">
        <v>9</v>
      </c>
      <c r="G22" s="3" t="s">
        <v>13</v>
      </c>
      <c r="H22" s="3" t="s">
        <v>9</v>
      </c>
      <c r="I22" s="3" t="s">
        <v>13</v>
      </c>
      <c r="J22" s="3" t="s">
        <v>9</v>
      </c>
      <c r="K22" s="3" t="s">
        <v>13</v>
      </c>
    </row>
    <row r="23" spans="4:11" x14ac:dyDescent="0.25">
      <c r="D23" s="4">
        <v>-2</v>
      </c>
      <c r="E23" s="4">
        <v>0</v>
      </c>
      <c r="F23" s="4">
        <v>-1.6</v>
      </c>
      <c r="G23" s="4">
        <v>0</v>
      </c>
      <c r="H23" s="4">
        <v>-0.8</v>
      </c>
      <c r="I23" s="4">
        <v>0</v>
      </c>
      <c r="J23" s="4">
        <v>-0.7</v>
      </c>
      <c r="K23" s="4">
        <v>0</v>
      </c>
    </row>
    <row r="24" spans="4:11" x14ac:dyDescent="0.25">
      <c r="D24" s="4">
        <v>-2</v>
      </c>
      <c r="E24" s="4">
        <v>0</v>
      </c>
      <c r="F24" s="4">
        <v>-2</v>
      </c>
      <c r="G24" s="5">
        <v>-1.2000000000000001E-11</v>
      </c>
      <c r="H24" s="4">
        <v>-2</v>
      </c>
      <c r="I24" s="5">
        <v>-2.0100000000000001E-12</v>
      </c>
      <c r="J24" s="4">
        <v>-2</v>
      </c>
      <c r="K24" s="5">
        <v>-9E-13</v>
      </c>
    </row>
    <row r="25" spans="4:11" x14ac:dyDescent="0.25">
      <c r="D25" s="4">
        <v>-1.5</v>
      </c>
      <c r="E25" s="5">
        <v>4.0600000000000001E-11</v>
      </c>
      <c r="F25" s="4">
        <v>-1.5</v>
      </c>
      <c r="G25" s="5">
        <v>5.6000000000000004E-12</v>
      </c>
      <c r="H25" s="4">
        <v>-1.5</v>
      </c>
      <c r="I25" s="5">
        <v>-1.8800000000000001E-12</v>
      </c>
      <c r="J25" s="4">
        <v>-1.5</v>
      </c>
      <c r="K25" s="5">
        <v>-8.5000000000000001E-13</v>
      </c>
    </row>
    <row r="26" spans="4:11" x14ac:dyDescent="0.25">
      <c r="D26" s="4">
        <v>-1</v>
      </c>
      <c r="E26" s="5">
        <v>1.068E-10</v>
      </c>
      <c r="F26" s="4">
        <v>-1</v>
      </c>
      <c r="G26" s="5">
        <v>2.2800000000000001E-11</v>
      </c>
      <c r="H26" s="4">
        <v>-1</v>
      </c>
      <c r="I26" s="5">
        <v>-1.47E-12</v>
      </c>
      <c r="J26" s="4">
        <v>-1</v>
      </c>
      <c r="K26" s="5">
        <v>-7.8000000000000001E-13</v>
      </c>
    </row>
    <row r="27" spans="4:11" x14ac:dyDescent="0.25">
      <c r="D27" s="4">
        <v>-0.5</v>
      </c>
      <c r="E27" s="5">
        <v>1.8199999999999999E-10</v>
      </c>
      <c r="F27" s="4">
        <v>-0.5</v>
      </c>
      <c r="G27" s="5">
        <v>5.6300000000000002E-11</v>
      </c>
      <c r="H27" s="4">
        <v>-0.5</v>
      </c>
      <c r="I27" s="5">
        <v>3.83E-11</v>
      </c>
      <c r="J27" s="4">
        <v>-0.5</v>
      </c>
      <c r="K27" s="5">
        <v>1.015E-11</v>
      </c>
    </row>
    <row r="28" spans="4:11" x14ac:dyDescent="0.25">
      <c r="D28" s="4">
        <v>0</v>
      </c>
      <c r="E28" s="5">
        <v>2.9200000000000003E-10</v>
      </c>
      <c r="F28" s="4">
        <v>0</v>
      </c>
      <c r="G28" s="5">
        <v>9.1499999999999994E-11</v>
      </c>
      <c r="H28" s="4">
        <v>0</v>
      </c>
      <c r="I28" s="5">
        <v>1.1600000000000001E-11</v>
      </c>
      <c r="J28" s="4">
        <v>0</v>
      </c>
      <c r="K28" s="5">
        <v>3.6399999999999998E-11</v>
      </c>
    </row>
    <row r="29" spans="4:11" x14ac:dyDescent="0.25">
      <c r="D29" s="4">
        <v>5</v>
      </c>
      <c r="E29" s="5">
        <v>3.9800000000000002E-10</v>
      </c>
      <c r="F29" s="4">
        <v>5</v>
      </c>
      <c r="G29" s="5">
        <v>1.409E-10</v>
      </c>
      <c r="H29" s="4">
        <v>5</v>
      </c>
      <c r="I29" s="5">
        <v>2.0600000000000001E-10</v>
      </c>
      <c r="J29" s="4">
        <v>5</v>
      </c>
      <c r="K29" s="5">
        <v>8.1200000000000001E-11</v>
      </c>
    </row>
    <row r="30" spans="4:11" x14ac:dyDescent="0.25">
      <c r="D30" s="4">
        <v>10</v>
      </c>
      <c r="E30" s="5">
        <v>5.2800000000000004E-10</v>
      </c>
      <c r="F30" s="4">
        <v>10</v>
      </c>
      <c r="G30" s="5">
        <v>1.8739999999999999E-10</v>
      </c>
      <c r="H30" s="4">
        <v>10</v>
      </c>
      <c r="I30" s="5">
        <v>3.0299999999999999E-10</v>
      </c>
      <c r="J30" s="4">
        <v>10</v>
      </c>
      <c r="K30" s="5">
        <v>1.123E-10</v>
      </c>
    </row>
    <row r="31" spans="4:11" x14ac:dyDescent="0.25">
      <c r="D31" s="4">
        <v>15</v>
      </c>
      <c r="E31" s="5">
        <v>6.7800000000000004E-10</v>
      </c>
      <c r="F31" s="4">
        <v>15</v>
      </c>
      <c r="G31" s="5">
        <v>2.4699999999999997E-10</v>
      </c>
      <c r="H31" s="4">
        <v>15</v>
      </c>
      <c r="I31" s="5">
        <v>3.6700000000000003E-10</v>
      </c>
      <c r="J31" s="4">
        <v>15</v>
      </c>
      <c r="K31" s="5">
        <v>1.308E-10</v>
      </c>
    </row>
    <row r="32" spans="4:11" x14ac:dyDescent="0.25">
      <c r="D32" s="4">
        <v>20</v>
      </c>
      <c r="E32" s="5">
        <v>8.4599999999999997E-10</v>
      </c>
      <c r="F32" s="4">
        <v>20</v>
      </c>
      <c r="G32" s="5">
        <v>3.0800000000000002E-10</v>
      </c>
      <c r="H32" s="4">
        <v>20</v>
      </c>
      <c r="I32" s="5">
        <v>4.1400000000000002E-10</v>
      </c>
      <c r="J32" s="4">
        <v>20</v>
      </c>
      <c r="K32" s="5">
        <v>1.463E-10</v>
      </c>
    </row>
    <row r="33" spans="4:11" x14ac:dyDescent="0.25">
      <c r="D33" s="4">
        <v>25</v>
      </c>
      <c r="E33" s="5">
        <v>1.078E-9</v>
      </c>
      <c r="F33" s="4">
        <v>25</v>
      </c>
      <c r="G33" s="5">
        <v>3.7799999999999999E-10</v>
      </c>
      <c r="H33" s="4">
        <v>25</v>
      </c>
      <c r="I33" s="5">
        <v>4.65E-10</v>
      </c>
      <c r="J33" s="4">
        <v>25</v>
      </c>
      <c r="K33" s="5">
        <v>1.635E-10</v>
      </c>
    </row>
    <row r="34" spans="4:11" x14ac:dyDescent="0.25">
      <c r="D34" s="4">
        <v>30</v>
      </c>
      <c r="E34" s="5">
        <v>1.204E-9</v>
      </c>
      <c r="F34" s="4">
        <v>30</v>
      </c>
      <c r="G34" s="5">
        <v>4.2099999999999999E-10</v>
      </c>
      <c r="H34" s="4">
        <v>30</v>
      </c>
      <c r="I34" s="5">
        <v>5.1199999999999999E-10</v>
      </c>
      <c r="J34" s="4">
        <v>30</v>
      </c>
      <c r="K34" s="5">
        <v>1.7750000000000001E-10</v>
      </c>
    </row>
    <row r="37" spans="4:11" ht="16.5" x14ac:dyDescent="0.25">
      <c r="D37" s="3" t="s">
        <v>10</v>
      </c>
      <c r="E37" s="4">
        <v>365</v>
      </c>
      <c r="F37" s="4">
        <v>405</v>
      </c>
      <c r="G37" s="4">
        <v>436</v>
      </c>
      <c r="H37" s="4">
        <v>546</v>
      </c>
      <c r="I37" s="4">
        <v>577</v>
      </c>
    </row>
    <row r="38" spans="4:11" x14ac:dyDescent="0.25">
      <c r="D38" s="7" t="s">
        <v>12</v>
      </c>
      <c r="E38" s="4">
        <v>8.2140000000000004</v>
      </c>
      <c r="F38" s="4">
        <v>7.4080000000000004</v>
      </c>
      <c r="G38" s="4">
        <v>6.8789999999999996</v>
      </c>
      <c r="H38" s="4">
        <v>5.49</v>
      </c>
      <c r="I38" s="4">
        <v>5.1959999999999997</v>
      </c>
    </row>
    <row r="39" spans="4:11" ht="16.5" x14ac:dyDescent="0.25">
      <c r="D39" s="3" t="s">
        <v>11</v>
      </c>
      <c r="E39" s="4">
        <v>-2</v>
      </c>
      <c r="F39" s="4">
        <v>-1.6</v>
      </c>
      <c r="G39" s="4">
        <v>-1.4</v>
      </c>
      <c r="H39" s="4">
        <v>-0.8</v>
      </c>
      <c r="I39" s="4">
        <v>-0.7</v>
      </c>
    </row>
    <row r="42" spans="4:11" x14ac:dyDescent="0.25">
      <c r="E42" s="8">
        <f>E38*100000000000000</f>
        <v>821400000000000</v>
      </c>
      <c r="F42" s="6">
        <v>-2</v>
      </c>
      <c r="I42" s="8"/>
    </row>
    <row r="43" spans="4:11" x14ac:dyDescent="0.25">
      <c r="E43" s="6">
        <f>F38*100000000000000</f>
        <v>740800000000000</v>
      </c>
      <c r="F43" s="6">
        <v>-1.6</v>
      </c>
    </row>
    <row r="44" spans="4:11" x14ac:dyDescent="0.25">
      <c r="E44" s="6">
        <f>G38*100000000000000</f>
        <v>687900000000000</v>
      </c>
      <c r="F44" s="6">
        <v>-1.4</v>
      </c>
    </row>
    <row r="45" spans="4:11" x14ac:dyDescent="0.25">
      <c r="E45" s="6">
        <f>H38*100000000000000</f>
        <v>549000000000000</v>
      </c>
      <c r="F45" s="6">
        <v>-0.8</v>
      </c>
    </row>
    <row r="46" spans="4:11" x14ac:dyDescent="0.25">
      <c r="E46" s="9">
        <f>I38*100000000000000</f>
        <v>519600000000000</v>
      </c>
      <c r="F46" s="9">
        <v>-0.7</v>
      </c>
      <c r="I46" s="9"/>
      <c r="J46" s="9"/>
    </row>
    <row r="47" spans="4:11" x14ac:dyDescent="0.25">
      <c r="D47" s="9"/>
      <c r="E47" s="9"/>
      <c r="F47" s="9"/>
    </row>
    <row r="48" spans="4:11" x14ac:dyDescent="0.25">
      <c r="D48" s="9"/>
      <c r="E48" s="9"/>
      <c r="F48" s="9"/>
    </row>
    <row r="49" spans="4:6" x14ac:dyDescent="0.25">
      <c r="D49" s="9"/>
      <c r="E49" s="9"/>
      <c r="F49" s="9"/>
    </row>
    <row r="50" spans="4:6" x14ac:dyDescent="0.25">
      <c r="D50" s="9"/>
      <c r="E50" s="9"/>
      <c r="F50" s="9"/>
    </row>
    <row r="51" spans="4:6" x14ac:dyDescent="0.25">
      <c r="D51" s="9"/>
      <c r="E51" s="9"/>
      <c r="F51" s="9"/>
    </row>
    <row r="52" spans="4:6" x14ac:dyDescent="0.25">
      <c r="D52" s="9"/>
      <c r="E52" s="9"/>
      <c r="F52" s="9"/>
    </row>
    <row r="53" spans="4:6" x14ac:dyDescent="0.25">
      <c r="D53" s="9"/>
      <c r="E53" s="9"/>
      <c r="F53" s="9"/>
    </row>
    <row r="54" spans="4:6" x14ac:dyDescent="0.25">
      <c r="D54" s="9"/>
      <c r="E54" s="9"/>
      <c r="F54" s="9"/>
    </row>
    <row r="55" spans="4:6" x14ac:dyDescent="0.25">
      <c r="D55" s="9"/>
      <c r="E55" s="9"/>
      <c r="F55" s="9"/>
    </row>
    <row r="56" spans="4:6" x14ac:dyDescent="0.25">
      <c r="D56" s="9"/>
      <c r="E56" s="9"/>
      <c r="F56" s="9"/>
    </row>
    <row r="57" spans="4:6" x14ac:dyDescent="0.25">
      <c r="D57" s="9"/>
      <c r="E57" s="9"/>
      <c r="F57" s="9"/>
    </row>
  </sheetData>
  <mergeCells count="9">
    <mergeCell ref="D1:I1"/>
    <mergeCell ref="D21:E21"/>
    <mergeCell ref="F21:G21"/>
    <mergeCell ref="H21:I21"/>
    <mergeCell ref="J21:K21"/>
    <mergeCell ref="D20:K20"/>
    <mergeCell ref="D2:E2"/>
    <mergeCell ref="F2:G2"/>
    <mergeCell ref="H2:I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2015-12-10T22:56:53Z</dcterms:created>
  <dcterms:modified xsi:type="dcterms:W3CDTF">2016-01-15T16:42:32Z</dcterms:modified>
</cp:coreProperties>
</file>