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0-12-2021 (Day 10)" sheetId="1" r:id="rId1"/>
    <sheet name="Linear F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4" i="2"/>
  <c r="B15" i="2"/>
  <c r="B16" i="2"/>
  <c r="B17" i="2"/>
  <c r="B18" i="2"/>
  <c r="B12" i="2"/>
</calcChain>
</file>

<file path=xl/sharedStrings.xml><?xml version="1.0" encoding="utf-8"?>
<sst xmlns="http://schemas.openxmlformats.org/spreadsheetml/2006/main" count="9" uniqueCount="7">
  <si>
    <t>Voltage (kV)</t>
  </si>
  <si>
    <t>Count Rate (1/s)</t>
  </si>
  <si>
    <t>Magnetic Field (G)</t>
  </si>
  <si>
    <t>B Uncertainty</t>
  </si>
  <si>
    <t>V Uncertainty</t>
  </si>
  <si>
    <t>Magnetic Fields</t>
  </si>
  <si>
    <t>Max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</si>
</sst>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Count-Rate Maximizing Voltage (kV)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Fit'!$B$1</c:f>
              <c:strCache>
                <c:ptCount val="1"/>
                <c:pt idx="0">
                  <c:v>Voltage (kV)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Fit'!$A$2:$A$8</c:f>
              <c:numCache>
                <c:formatCode>0.0</c:formatCode>
                <c:ptCount val="7"/>
                <c:pt idx="0">
                  <c:v>100</c:v>
                </c:pt>
                <c:pt idx="1">
                  <c:v>110</c:v>
                </c:pt>
                <c:pt idx="2" formatCode="General">
                  <c:v>119.6</c:v>
                </c:pt>
                <c:pt idx="3" formatCode="General">
                  <c:v>90.1</c:v>
                </c:pt>
                <c:pt idx="4">
                  <c:v>80</c:v>
                </c:pt>
                <c:pt idx="5">
                  <c:v>70</c:v>
                </c:pt>
                <c:pt idx="6">
                  <c:v>60</c:v>
                </c:pt>
              </c:numCache>
            </c:numRef>
          </c:xVal>
          <c:yVal>
            <c:numRef>
              <c:f>'Linear Fit'!$B$2:$B$8</c:f>
              <c:numCache>
                <c:formatCode>0.00</c:formatCode>
                <c:ptCount val="7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3.3</c:v>
                </c:pt>
                <c:pt idx="4">
                  <c:v>2.9</c:v>
                </c:pt>
                <c:pt idx="5">
                  <c:v>2.4</c:v>
                </c:pt>
                <c:pt idx="6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6-43B6-9551-F8EB9464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75375"/>
        <c:axId val="1221937919"/>
      </c:scatterChart>
      <c:valAx>
        <c:axId val="121917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37919"/>
        <c:crosses val="autoZero"/>
        <c:crossBetween val="midCat"/>
      </c:valAx>
      <c:valAx>
        <c:axId val="12219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554830</xdr:colOff>
      <xdr:row>3</xdr:row>
      <xdr:rowOff>88106</xdr:rowOff>
    </xdr:from>
    <xdr:to>
      <xdr:col>11</xdr:col>
      <xdr:colOff>592930</xdr:colOff>
      <xdr:row>18</xdr:row>
      <xdr:rowOff>116681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7" sqref="D17"/>
    </sheetView>
  </sheetViews>
  <sheetFormatPr defaultRowHeight="14.25" x14ac:dyDescent="0.45"/>
  <cols>
    <col min="1" max="1" width="15.53125" bestFit="1" customWidth="1"/>
    <col min="2" max="2" width="11.796875" bestFit="1" customWidth="1"/>
    <col min="3" max="3" width="10.6640625" bestFit="1" customWidth="1"/>
    <col min="4" max="4" width="11.86328125" bestFit="1" customWidth="1"/>
    <col min="5" max="5" width="14.06640625" bestFit="1" customWidth="1"/>
  </cols>
  <sheetData>
    <row r="1" spans="1:5" x14ac:dyDescent="0.4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45">
      <c r="A2" s="3">
        <v>100</v>
      </c>
      <c r="B2">
        <v>0.1</v>
      </c>
      <c r="C2" s="2">
        <v>4</v>
      </c>
      <c r="D2">
        <v>0.01</v>
      </c>
      <c r="E2">
        <v>2.94</v>
      </c>
    </row>
    <row r="3" spans="1:5" x14ac:dyDescent="0.45">
      <c r="A3" s="3">
        <v>110</v>
      </c>
      <c r="B3">
        <v>0.1</v>
      </c>
      <c r="C3" s="2">
        <v>4.5</v>
      </c>
      <c r="D3">
        <v>0.01</v>
      </c>
      <c r="E3">
        <v>4.1900000000000004</v>
      </c>
    </row>
    <row r="4" spans="1:5" x14ac:dyDescent="0.45">
      <c r="A4">
        <v>119.6</v>
      </c>
      <c r="B4">
        <v>0.2</v>
      </c>
      <c r="C4" s="2">
        <v>5</v>
      </c>
      <c r="D4">
        <v>0.01</v>
      </c>
      <c r="E4">
        <v>5.24</v>
      </c>
    </row>
    <row r="5" spans="1:5" x14ac:dyDescent="0.45">
      <c r="A5">
        <v>90.1</v>
      </c>
      <c r="B5">
        <v>0.1</v>
      </c>
      <c r="C5" s="2">
        <v>3.3</v>
      </c>
      <c r="D5">
        <v>0.01</v>
      </c>
      <c r="E5">
        <v>2.11</v>
      </c>
    </row>
    <row r="6" spans="1:5" x14ac:dyDescent="0.45">
      <c r="A6" s="3">
        <v>80</v>
      </c>
      <c r="B6">
        <v>0.2</v>
      </c>
      <c r="C6" s="2">
        <v>2.9</v>
      </c>
      <c r="D6">
        <v>0.01</v>
      </c>
      <c r="E6">
        <v>1.87</v>
      </c>
    </row>
    <row r="7" spans="1:5" x14ac:dyDescent="0.45">
      <c r="A7" s="3">
        <v>70</v>
      </c>
      <c r="B7">
        <v>0.2</v>
      </c>
      <c r="C7" s="2">
        <v>2.4</v>
      </c>
      <c r="D7">
        <v>0.01</v>
      </c>
      <c r="E7">
        <v>1.25</v>
      </c>
    </row>
    <row r="8" spans="1:5" x14ac:dyDescent="0.45">
      <c r="A8" s="3">
        <v>60</v>
      </c>
      <c r="B8">
        <v>0.2</v>
      </c>
      <c r="C8" s="2">
        <v>2.1</v>
      </c>
      <c r="D8">
        <v>0.01</v>
      </c>
      <c r="E8">
        <v>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6" sqref="D16"/>
    </sheetView>
  </sheetViews>
  <sheetFormatPr defaultRowHeight="14.25" x14ac:dyDescent="0.45"/>
  <cols>
    <col min="1" max="1" width="15.53125" bestFit="1" customWidth="1"/>
    <col min="2" max="2" width="10.6640625" bestFit="1" customWidth="1"/>
  </cols>
  <sheetData>
    <row r="1" spans="1:2" x14ac:dyDescent="0.45">
      <c r="A1" s="4" t="s">
        <v>2</v>
      </c>
      <c r="B1" s="4" t="s">
        <v>0</v>
      </c>
    </row>
    <row r="2" spans="1:2" x14ac:dyDescent="0.45">
      <c r="A2" s="3">
        <v>100</v>
      </c>
      <c r="B2" s="2">
        <v>4</v>
      </c>
    </row>
    <row r="3" spans="1:2" x14ac:dyDescent="0.45">
      <c r="A3" s="3">
        <v>110</v>
      </c>
      <c r="B3" s="2">
        <v>4.5</v>
      </c>
    </row>
    <row r="4" spans="1:2" x14ac:dyDescent="0.45">
      <c r="A4">
        <v>119.6</v>
      </c>
      <c r="B4" s="2">
        <v>5</v>
      </c>
    </row>
    <row r="5" spans="1:2" x14ac:dyDescent="0.45">
      <c r="A5">
        <v>90.1</v>
      </c>
      <c r="B5" s="2">
        <v>3.3</v>
      </c>
    </row>
    <row r="6" spans="1:2" x14ac:dyDescent="0.45">
      <c r="A6" s="3">
        <v>80</v>
      </c>
      <c r="B6" s="2">
        <v>2.9</v>
      </c>
    </row>
    <row r="7" spans="1:2" x14ac:dyDescent="0.45">
      <c r="A7" s="3">
        <v>70</v>
      </c>
      <c r="B7" s="2">
        <v>2.4</v>
      </c>
    </row>
    <row r="8" spans="1:2" x14ac:dyDescent="0.45">
      <c r="A8" s="3">
        <v>60</v>
      </c>
      <c r="B8" s="2">
        <v>2.1</v>
      </c>
    </row>
    <row r="11" spans="1:2" x14ac:dyDescent="0.45">
      <c r="A11" s="5" t="s">
        <v>5</v>
      </c>
      <c r="B11" s="5" t="s">
        <v>6</v>
      </c>
    </row>
    <row r="12" spans="1:2" x14ac:dyDescent="0.45">
      <c r="A12" s="3">
        <v>0</v>
      </c>
      <c r="B12">
        <f>A12*0.0502-1.0588</f>
        <v>-1.0588</v>
      </c>
    </row>
    <row r="13" spans="1:2" x14ac:dyDescent="0.45">
      <c r="A13" s="3">
        <v>0</v>
      </c>
      <c r="B13">
        <f t="shared" ref="B13:B18" si="0">A13*0.0502-1.0588</f>
        <v>-1.0588</v>
      </c>
    </row>
    <row r="14" spans="1:2" x14ac:dyDescent="0.45">
      <c r="A14">
        <v>90</v>
      </c>
      <c r="B14">
        <f t="shared" si="0"/>
        <v>3.4592000000000001</v>
      </c>
    </row>
    <row r="15" spans="1:2" x14ac:dyDescent="0.45">
      <c r="A15">
        <v>0</v>
      </c>
      <c r="B15">
        <f t="shared" si="0"/>
        <v>-1.0588</v>
      </c>
    </row>
    <row r="16" spans="1:2" x14ac:dyDescent="0.45">
      <c r="A16" s="3">
        <v>0</v>
      </c>
      <c r="B16">
        <f t="shared" si="0"/>
        <v>-1.0588</v>
      </c>
    </row>
    <row r="17" spans="1:2" x14ac:dyDescent="0.45">
      <c r="A17" s="3">
        <v>0</v>
      </c>
      <c r="B17">
        <f t="shared" si="0"/>
        <v>-1.0588</v>
      </c>
    </row>
    <row r="18" spans="1:2" x14ac:dyDescent="0.45">
      <c r="A18" s="3">
        <v>110</v>
      </c>
      <c r="B18">
        <f t="shared" si="0"/>
        <v>4.4632000000000005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10-12-2021 (Day 10)</vt:lpstr>
      <vt:lpstr>Linear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2021-10-14T22:18:27Z</dcterms:modified>
</cp:coreProperties>
</file>