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my\COP5522ProjectTeamGold\docs\report\"/>
    </mc:Choice>
  </mc:AlternateContent>
  <xr:revisionPtr revIDLastSave="0" documentId="13_ncr:1_{B3A9DC43-F078-4F8C-977D-43B8AAEA99BB}" xr6:coauthVersionLast="47" xr6:coauthVersionMax="47" xr10:uidLastSave="{00000000-0000-0000-0000-000000000000}"/>
  <bookViews>
    <workbookView xWindow="38290" yWindow="-110" windowWidth="38620" windowHeight="21220" activeTab="1" xr2:uid="{31A5E7D5-72B8-4914-B53D-B69F32E9273C}"/>
  </bookViews>
  <sheets>
    <sheet name="Chart" sheetId="2" r:id="rId1"/>
    <sheet name="Timings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1" i="1" l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H9" i="1"/>
  <c r="D37" i="1"/>
  <c r="D38" i="1"/>
  <c r="D39" i="1"/>
  <c r="D40" i="1"/>
  <c r="D41" i="1"/>
  <c r="D42" i="1"/>
  <c r="D43" i="1"/>
  <c r="D30" i="1"/>
  <c r="D31" i="1"/>
  <c r="D32" i="1"/>
  <c r="D33" i="1"/>
  <c r="D34" i="1"/>
  <c r="D35" i="1"/>
  <c r="D36" i="1"/>
  <c r="D23" i="1"/>
  <c r="D24" i="1"/>
  <c r="D25" i="1"/>
  <c r="D26" i="1"/>
  <c r="D27" i="1"/>
  <c r="D28" i="1"/>
  <c r="D29" i="1"/>
  <c r="D17" i="1"/>
  <c r="D18" i="1"/>
  <c r="D19" i="1"/>
  <c r="D20" i="1"/>
  <c r="D21" i="1"/>
  <c r="D22" i="1"/>
  <c r="D1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<sst xmlns="http://schemas.openxmlformats.org/spreadsheetml/2006/main" count="144" uniqueCount="21">
  <si>
    <t>Method</t>
  </si>
  <si>
    <t>N</t>
  </si>
  <si>
    <t>Recursive</t>
  </si>
  <si>
    <t>Power of 2</t>
  </si>
  <si>
    <t>Avg Time (ms)</t>
  </si>
  <si>
    <t>Iterative</t>
  </si>
  <si>
    <t>Row Labels</t>
  </si>
  <si>
    <t>Grand Total</t>
  </si>
  <si>
    <t>Average of Avg Time (ms)</t>
  </si>
  <si>
    <t>OpenMP</t>
  </si>
  <si>
    <t>Threads</t>
  </si>
  <si>
    <t>Shuffle Time = 6453.98 ms</t>
  </si>
  <si>
    <t>Eval Time = 13691.8 ms</t>
  </si>
  <si>
    <t>For 2^28 items:</t>
  </si>
  <si>
    <t>Inner loop execs</t>
  </si>
  <si>
    <t>Outer loop execs</t>
  </si>
  <si>
    <t>Total</t>
  </si>
  <si>
    <t>Notes</t>
  </si>
  <si>
    <t>Parallel shuffle</t>
  </si>
  <si>
    <t>Parallel shuffle &amp; evaluate</t>
  </si>
  <si>
    <t>https://github.com/rshuston/FFT-C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</si>
</sst>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.8000000000000007"/>
      <color rgb="FF808080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[timings.xlsx]Chart!PivotTable1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Chart!$A$2:$A$18</c:f>
              <c:multiLvlStrCache>
                <c:ptCount val="14"/>
                <c:lvl>
                  <c:pt idx="0">
                    <c:v>4</c:v>
                  </c:pt>
                  <c:pt idx="1">
                    <c:v>8</c:v>
                  </c:pt>
                  <c:pt idx="2">
                    <c:v>12</c:v>
                  </c:pt>
                  <c:pt idx="3">
                    <c:v>16</c:v>
                  </c:pt>
                  <c:pt idx="4">
                    <c:v>20</c:v>
                  </c:pt>
                  <c:pt idx="5">
                    <c:v>24</c:v>
                  </c:pt>
                  <c:pt idx="6">
                    <c:v>28</c:v>
                  </c:pt>
                  <c:pt idx="7">
                    <c:v>4</c:v>
                  </c:pt>
                  <c:pt idx="8">
                    <c:v>8</c:v>
                  </c:pt>
                  <c:pt idx="9">
                    <c:v>12</c:v>
                  </c:pt>
                  <c:pt idx="10">
                    <c:v>16</c:v>
                  </c:pt>
                  <c:pt idx="11">
                    <c:v>20</c:v>
                  </c:pt>
                  <c:pt idx="12">
                    <c:v>24</c:v>
                  </c:pt>
                  <c:pt idx="13">
                    <c:v>28</c:v>
                  </c:pt>
                </c:lvl>
                <c:lvl>
                  <c:pt idx="0">
                    <c:v>Iterative</c:v>
                  </c:pt>
                  <c:pt idx="7">
                    <c:v>Recursive</c:v>
                  </c:pt>
                </c:lvl>
              </c:multiLvlStrCache>
            </c:multiLvlStrRef>
          </c:cat>
          <c:val>
            <c:numRef>
              <c:f>Chart!$B$2:$B$18</c:f>
              <c:numCache>
                <c:formatCode>General</c:formatCode>
                <c:ptCount val="14"/>
                <c:pt idx="0">
                  <c:v>3.33333E-4</c:v>
                </c:pt>
                <c:pt idx="1">
                  <c:v>6.0000000000000001E-3</c:v>
                </c:pt>
                <c:pt idx="2">
                  <c:v>0.17499999999999999</c:v>
                </c:pt>
                <c:pt idx="3">
                  <c:v>3.7976700000000001</c:v>
                </c:pt>
                <c:pt idx="4">
                  <c:v>72.6267</c:v>
                </c:pt>
                <c:pt idx="5">
                  <c:v>1406.08</c:v>
                </c:pt>
                <c:pt idx="6">
                  <c:v>26245.599999999999</c:v>
                </c:pt>
                <c:pt idx="7">
                  <c:v>2.3333300000000002E-3</c:v>
                </c:pt>
                <c:pt idx="8">
                  <c:v>2.7666699999999999E-2</c:v>
                </c:pt>
                <c:pt idx="9">
                  <c:v>0.61899999999999999</c:v>
                </c:pt>
                <c:pt idx="10">
                  <c:v>19.972999999999999</c:v>
                </c:pt>
                <c:pt idx="11">
                  <c:v>266.64400000000001</c:v>
                </c:pt>
                <c:pt idx="12">
                  <c:v>4933.2299999999996</c:v>
                </c:pt>
                <c:pt idx="13">
                  <c:v>196077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B20-4C00-B165-517EBA8DE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599440"/>
        <c:axId val="687598456"/>
      </c:barChart>
      <c:catAx>
        <c:axId val="6875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98456"/>
        <c:crosses val="autoZero"/>
        <c:auto val="1"/>
        <c:lblAlgn val="ctr"/>
        <c:lblOffset val="100"/>
        <c:noMultiLvlLbl val="0"/>
      </c:catAx>
      <c:valAx>
        <c:axId val="68759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8373A-3938-C048-1E2A-23E6B6F7C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rooq Mahmud" refreshedDate="44892.434173263886" createdVersion="8" refreshedVersion="8" minRefreshableVersion="3" recordCount="14" xr:uid="{83BA21CB-9F79-4BD4-B62A-62B0B706515E}">
  <cacheSource type="worksheet">
    <worksheetSource name="Table1"/>
  </cacheSource>
  <cacheFields count="4">
    <cacheField name="Method" numFmtId="0">
      <sharedItems count="2">
        <s v="Recursive"/>
        <s v="Iterative"/>
      </sharedItems>
    </cacheField>
    <cacheField name="Power of 2" numFmtId="0">
      <sharedItems containsSemiMixedTypes="0" containsString="0" containsNumber="1" containsInteger="1" minValue="4" maxValue="28" count="7">
        <n v="4"/>
        <n v="8"/>
        <n v="12"/>
        <n v="16"/>
        <n v="20"/>
        <n v="24"/>
        <n v="28"/>
      </sharedItems>
    </cacheField>
    <cacheField name="N" numFmtId="0">
      <sharedItems containsSemiMixedTypes="0" containsString="0" containsNumber="1" containsInteger="1" minValue="16" maxValue="268435456"/>
    </cacheField>
    <cacheField name="Avg Time (ms)" numFmtId="0">
      <sharedItems containsSemiMixedTypes="0" containsString="0" containsNumber="1" minValue="3.33333E-4" maxValue="196077" count="14">
        <n v="2.3333300000000002E-3"/>
        <n v="2.7666699999999999E-2"/>
        <n v="0.61899999999999999"/>
        <n v="19.972999999999999"/>
        <n v="266.64400000000001"/>
        <n v="4933.2299999999996"/>
        <n v="196077"/>
        <n v="3.33333E-4"/>
        <n v="6.0000000000000001E-3"/>
        <n v="0.17499999999999999"/>
        <n v="3.7976700000000001"/>
        <n v="72.6267"/>
        <n v="1406.08"/>
        <n v="26245.5999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n v="16"/>
    <x v="0"/>
  </r>
  <r>
    <x v="0"/>
    <x v="1"/>
    <n v="256"/>
    <x v="1"/>
  </r>
  <r>
    <x v="0"/>
    <x v="2"/>
    <n v="4096"/>
    <x v="2"/>
  </r>
  <r>
    <x v="0"/>
    <x v="3"/>
    <n v="65536"/>
    <x v="3"/>
  </r>
  <r>
    <x v="0"/>
    <x v="4"/>
    <n v="1048576"/>
    <x v="4"/>
  </r>
  <r>
    <x v="0"/>
    <x v="5"/>
    <n v="16777216"/>
    <x v="5"/>
  </r>
  <r>
    <x v="0"/>
    <x v="6"/>
    <n v="268435456"/>
    <x v="6"/>
  </r>
  <r>
    <x v="1"/>
    <x v="0"/>
    <n v="16"/>
    <x v="7"/>
  </r>
  <r>
    <x v="1"/>
    <x v="1"/>
    <n v="256"/>
    <x v="8"/>
  </r>
  <r>
    <x v="1"/>
    <x v="2"/>
    <n v="4096"/>
    <x v="9"/>
  </r>
  <r>
    <x v="1"/>
    <x v="3"/>
    <n v="65536"/>
    <x v="10"/>
  </r>
  <r>
    <x v="1"/>
    <x v="4"/>
    <n v="1048576"/>
    <x v="11"/>
  </r>
  <r>
    <x v="1"/>
    <x v="5"/>
    <n v="16777216"/>
    <x v="12"/>
  </r>
  <r>
    <x v="1"/>
    <x v="6"/>
    <n v="268435456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1A29CD-3FC7-4186-B1B2-DB2F4B6D78E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8" firstHeaderRow="1" firstDataRow="1" firstDataCol="1"/>
  <pivotFields count="4">
    <pivotField axis="axisRow" showAll="0">
      <items count="3">
        <item x="1"/>
        <item x="0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dataField="1" showAll="0">
      <items count="15">
        <item x="7"/>
        <item x="0"/>
        <item x="8"/>
        <item x="1"/>
        <item x="9"/>
        <item x="2"/>
        <item x="10"/>
        <item x="3"/>
        <item x="11"/>
        <item x="4"/>
        <item x="12"/>
        <item x="5"/>
        <item x="13"/>
        <item x="6"/>
        <item t="default"/>
      </items>
    </pivotField>
  </pivotFields>
  <rowFields count="2">
    <field x="0"/>
    <field x="1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Average of Avg Time (ms)" fld="3" subtotal="average" baseField="0" baseItem="131350"/>
  </dataFields>
  <chartFormats count="1">
    <chartFormat chart="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50B55E-4437-475B-9216-0CBCA31C9AC0}" name="Table1" displayName="Table1" ref="A1:F71" totalsRowShown="0">
  <autoFilter ref="A1:F71" xr:uid="{B250B55E-4437-475B-9216-0CBCA31C9AC0}"/>
  <tableColumns count="6">
    <tableColumn id="1" xr3:uid="{A88AAF9A-B976-4B19-85D5-E2201552F493}" name="Method"/>
    <tableColumn id="5" xr3:uid="{5C93F350-4415-49CF-B331-D1F46C6436ED}" name="Threads"/>
    <tableColumn id="4" xr3:uid="{66EA5230-DF54-4C9D-8EBA-CEC330AF568E}" name="Power of 2"/>
    <tableColumn id="2" xr3:uid="{11A63F0F-A23A-4BB7-A3F5-AA4848F0836A}" name="N" dataDxfId="0">
      <calculatedColumnFormula>POWER(2, Table1[[#This Row],[Power of 2]])</calculatedColumnFormula>
    </tableColumn>
    <tableColumn id="3" xr3:uid="{9CE18878-43B4-4332-A3A3-97BE852BBBC7}" name="Avg Time (ms)"/>
    <tableColumn id="6" xr3:uid="{20B021E8-A12E-4FA9-8AC9-6D7B4B1209B2}" name="Not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08181-99DE-47BC-9CE7-EAE87DCACDE7}">
  <dimension ref="A1:B18"/>
  <sheetViews>
    <sheetView workbookViewId="0">
      <selection activeCell="L21" sqref="L21"/>
    </sheetView>
  </sheetViews>
  <sheetFormatPr defaultRowHeight="14.5" x14ac:dyDescent="0.35"/>
  <cols>
    <col min="1" max="1" width="12.36328125" bestFit="1" customWidth="1"/>
    <col min="2" max="2" width="22.1796875" bestFit="1" customWidth="1"/>
    <col min="3" max="3" width="16.1796875" bestFit="1" customWidth="1"/>
    <col min="4" max="4" width="5.81640625" bestFit="1" customWidth="1"/>
    <col min="5" max="6" width="9.81640625" bestFit="1" customWidth="1"/>
    <col min="7" max="8" width="8.81640625" bestFit="1" customWidth="1"/>
    <col min="9" max="9" width="11.81640625" bestFit="1" customWidth="1"/>
    <col min="10" max="14" width="7.81640625" bestFit="1" customWidth="1"/>
    <col min="15" max="15" width="6.81640625" bestFit="1" customWidth="1"/>
    <col min="16" max="16" width="10.7265625" bestFit="1" customWidth="1"/>
    <col min="17" max="18" width="7.81640625" bestFit="1" customWidth="1"/>
    <col min="19" max="19" width="7.54296875" bestFit="1" customWidth="1"/>
    <col min="20" max="20" width="7.81640625" bestFit="1" customWidth="1"/>
    <col min="21" max="21" width="6.81640625" bestFit="1" customWidth="1"/>
    <col min="22" max="22" width="7.54296875" bestFit="1" customWidth="1"/>
    <col min="23" max="23" width="10.7265625" bestFit="1" customWidth="1"/>
    <col min="24" max="24" width="7.81640625" bestFit="1" customWidth="1"/>
    <col min="25" max="25" width="7.54296875" bestFit="1" customWidth="1"/>
    <col min="26" max="26" width="7.81640625" bestFit="1" customWidth="1"/>
    <col min="27" max="27" width="7.54296875" bestFit="1" customWidth="1"/>
    <col min="28" max="28" width="6.81640625" bestFit="1" customWidth="1"/>
    <col min="29" max="29" width="7.54296875" bestFit="1" customWidth="1"/>
    <col min="30" max="30" width="13.54296875" bestFit="1" customWidth="1"/>
    <col min="31" max="31" width="10.7265625" bestFit="1" customWidth="1"/>
  </cols>
  <sheetData>
    <row r="1" spans="1:2" x14ac:dyDescent="0.35">
      <c r="A1" s="1" t="s">
        <v>6</v>
      </c>
      <c r="B1" t="s">
        <v>8</v>
      </c>
    </row>
    <row r="2" spans="1:2" x14ac:dyDescent="0.35">
      <c r="A2" s="2" t="s">
        <v>5</v>
      </c>
      <c r="B2" s="4">
        <v>3961.1836719047142</v>
      </c>
    </row>
    <row r="3" spans="1:2" x14ac:dyDescent="0.35">
      <c r="A3" s="3">
        <v>4</v>
      </c>
      <c r="B3" s="4">
        <v>3.33333E-4</v>
      </c>
    </row>
    <row r="4" spans="1:2" x14ac:dyDescent="0.35">
      <c r="A4" s="3">
        <v>8</v>
      </c>
      <c r="B4" s="4">
        <v>6.0000000000000001E-3</v>
      </c>
    </row>
    <row r="5" spans="1:2" x14ac:dyDescent="0.35">
      <c r="A5" s="3">
        <v>12</v>
      </c>
      <c r="B5" s="4">
        <v>0.17499999999999999</v>
      </c>
    </row>
    <row r="6" spans="1:2" x14ac:dyDescent="0.35">
      <c r="A6" s="3">
        <v>16</v>
      </c>
      <c r="B6" s="4">
        <v>3.7976700000000001</v>
      </c>
    </row>
    <row r="7" spans="1:2" x14ac:dyDescent="0.35">
      <c r="A7" s="3">
        <v>20</v>
      </c>
      <c r="B7" s="4">
        <v>72.6267</v>
      </c>
    </row>
    <row r="8" spans="1:2" x14ac:dyDescent="0.35">
      <c r="A8" s="3">
        <v>24</v>
      </c>
      <c r="B8" s="4">
        <v>1406.08</v>
      </c>
    </row>
    <row r="9" spans="1:2" x14ac:dyDescent="0.35">
      <c r="A9" s="3">
        <v>28</v>
      </c>
      <c r="B9" s="4">
        <v>26245.599999999999</v>
      </c>
    </row>
    <row r="10" spans="1:2" x14ac:dyDescent="0.35">
      <c r="A10" s="2" t="s">
        <v>2</v>
      </c>
      <c r="B10" s="4">
        <v>28756.785142861427</v>
      </c>
    </row>
    <row r="11" spans="1:2" x14ac:dyDescent="0.35">
      <c r="A11" s="3">
        <v>4</v>
      </c>
      <c r="B11" s="4">
        <v>2.3333300000000002E-3</v>
      </c>
    </row>
    <row r="12" spans="1:2" x14ac:dyDescent="0.35">
      <c r="A12" s="3">
        <v>8</v>
      </c>
      <c r="B12" s="4">
        <v>2.7666699999999999E-2</v>
      </c>
    </row>
    <row r="13" spans="1:2" x14ac:dyDescent="0.35">
      <c r="A13" s="3">
        <v>12</v>
      </c>
      <c r="B13" s="4">
        <v>0.61899999999999999</v>
      </c>
    </row>
    <row r="14" spans="1:2" x14ac:dyDescent="0.35">
      <c r="A14" s="3">
        <v>16</v>
      </c>
      <c r="B14" s="4">
        <v>19.972999999999999</v>
      </c>
    </row>
    <row r="15" spans="1:2" x14ac:dyDescent="0.35">
      <c r="A15" s="3">
        <v>20</v>
      </c>
      <c r="B15" s="4">
        <v>266.64400000000001</v>
      </c>
    </row>
    <row r="16" spans="1:2" x14ac:dyDescent="0.35">
      <c r="A16" s="3">
        <v>24</v>
      </c>
      <c r="B16" s="4">
        <v>4933.2299999999996</v>
      </c>
    </row>
    <row r="17" spans="1:2" x14ac:dyDescent="0.35">
      <c r="A17" s="3">
        <v>28</v>
      </c>
      <c r="B17" s="4">
        <v>196077</v>
      </c>
    </row>
    <row r="18" spans="1:2" x14ac:dyDescent="0.35">
      <c r="A18" s="2" t="s">
        <v>7</v>
      </c>
      <c r="B18" s="4">
        <v>16358.984407383072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B4AC-7513-4E02-AD88-5D88B35C6257}">
  <dimension ref="A1:H71"/>
  <sheetViews>
    <sheetView tabSelected="1" workbookViewId="0">
      <selection activeCell="G12" sqref="G12"/>
    </sheetView>
  </sheetViews>
  <sheetFormatPr defaultRowHeight="14.5" x14ac:dyDescent="0.35"/>
  <cols>
    <col min="1" max="3" width="12" customWidth="1"/>
    <col min="4" max="4" width="10.81640625" bestFit="1" customWidth="1"/>
    <col min="5" max="5" width="14.81640625" bestFit="1" customWidth="1"/>
    <col min="6" max="6" width="32.90625" customWidth="1"/>
    <col min="7" max="7" width="22.81640625" bestFit="1" customWidth="1"/>
    <col min="8" max="8" width="10.81640625" bestFit="1" customWidth="1"/>
  </cols>
  <sheetData>
    <row r="1" spans="1:8" x14ac:dyDescent="0.35">
      <c r="A1" t="s">
        <v>0</v>
      </c>
      <c r="B1" t="s">
        <v>10</v>
      </c>
      <c r="C1" t="s">
        <v>3</v>
      </c>
      <c r="D1" t="s">
        <v>1</v>
      </c>
      <c r="E1" t="s">
        <v>4</v>
      </c>
      <c r="F1" t="s">
        <v>17</v>
      </c>
    </row>
    <row r="2" spans="1:8" x14ac:dyDescent="0.35">
      <c r="A2" t="s">
        <v>2</v>
      </c>
      <c r="B2">
        <v>1</v>
      </c>
      <c r="C2">
        <v>4</v>
      </c>
      <c r="D2">
        <f>POWER(2, Table1[[#This Row],[Power of 2]])</f>
        <v>16</v>
      </c>
      <c r="E2">
        <v>1.33333E-3</v>
      </c>
      <c r="G2" t="s">
        <v>13</v>
      </c>
    </row>
    <row r="3" spans="1:8" x14ac:dyDescent="0.35">
      <c r="A3" t="s">
        <v>2</v>
      </c>
      <c r="B3">
        <v>1</v>
      </c>
      <c r="C3">
        <v>8</v>
      </c>
      <c r="D3">
        <f>POWER(2, Table1[[#This Row],[Power of 2]])</f>
        <v>256</v>
      </c>
      <c r="E3">
        <v>3.0333300000000001E-2</v>
      </c>
      <c r="G3" t="s">
        <v>11</v>
      </c>
    </row>
    <row r="4" spans="1:8" x14ac:dyDescent="0.35">
      <c r="A4" t="s">
        <v>2</v>
      </c>
      <c r="B4">
        <v>1</v>
      </c>
      <c r="C4">
        <v>12</v>
      </c>
      <c r="D4">
        <f>POWER(2, Table1[[#This Row],[Power of 2]])</f>
        <v>4096</v>
      </c>
      <c r="E4">
        <v>0.58599999999999997</v>
      </c>
      <c r="G4" t="s">
        <v>12</v>
      </c>
    </row>
    <row r="5" spans="1:8" x14ac:dyDescent="0.35">
      <c r="A5" t="s">
        <v>2</v>
      </c>
      <c r="B5">
        <v>1</v>
      </c>
      <c r="C5">
        <v>16</v>
      </c>
      <c r="D5">
        <f>POWER(2, Table1[[#This Row],[Power of 2]])</f>
        <v>65536</v>
      </c>
      <c r="E5">
        <v>12.9337</v>
      </c>
    </row>
    <row r="6" spans="1:8" x14ac:dyDescent="0.35">
      <c r="A6" t="s">
        <v>2</v>
      </c>
      <c r="B6">
        <v>1</v>
      </c>
      <c r="C6">
        <v>20</v>
      </c>
      <c r="D6">
        <f>POWER(2, Table1[[#This Row],[Power of 2]])</f>
        <v>1048576</v>
      </c>
      <c r="E6">
        <v>239.30199999999999</v>
      </c>
    </row>
    <row r="7" spans="1:8" x14ac:dyDescent="0.35">
      <c r="A7" t="s">
        <v>2</v>
      </c>
      <c r="B7">
        <v>1</v>
      </c>
      <c r="C7">
        <v>24</v>
      </c>
      <c r="D7">
        <f>POWER(2, Table1[[#This Row],[Power of 2]])</f>
        <v>16777216</v>
      </c>
      <c r="E7">
        <v>4717.3599999999997</v>
      </c>
      <c r="G7" t="s">
        <v>14</v>
      </c>
      <c r="H7">
        <v>268435455</v>
      </c>
    </row>
    <row r="8" spans="1:8" x14ac:dyDescent="0.35">
      <c r="A8" t="s">
        <v>2</v>
      </c>
      <c r="B8">
        <v>1</v>
      </c>
      <c r="C8">
        <v>28</v>
      </c>
      <c r="D8">
        <f>POWER(2, Table1[[#This Row],[Power of 2]])</f>
        <v>268435456</v>
      </c>
      <c r="E8">
        <v>128852</v>
      </c>
      <c r="G8" t="s">
        <v>15</v>
      </c>
      <c r="H8">
        <v>28</v>
      </c>
    </row>
    <row r="9" spans="1:8" x14ac:dyDescent="0.35">
      <c r="A9" t="s">
        <v>5</v>
      </c>
      <c r="B9">
        <v>1</v>
      </c>
      <c r="C9">
        <v>4</v>
      </c>
      <c r="D9">
        <f>POWER(2, Table1[[#This Row],[Power of 2]])</f>
        <v>16</v>
      </c>
      <c r="E9">
        <v>4.0000000000000002E-4</v>
      </c>
      <c r="G9" t="s">
        <v>16</v>
      </c>
      <c r="H9">
        <f>H7*H8</f>
        <v>7516192740</v>
      </c>
    </row>
    <row r="10" spans="1:8" x14ac:dyDescent="0.35">
      <c r="A10" t="s">
        <v>5</v>
      </c>
      <c r="B10">
        <v>1</v>
      </c>
      <c r="C10">
        <v>8</v>
      </c>
      <c r="D10">
        <f>POWER(2, Table1[[#This Row],[Power of 2]])</f>
        <v>256</v>
      </c>
      <c r="E10">
        <v>4.4000000000000003E-3</v>
      </c>
    </row>
    <row r="11" spans="1:8" x14ac:dyDescent="0.35">
      <c r="A11" t="s">
        <v>5</v>
      </c>
      <c r="B11">
        <v>1</v>
      </c>
      <c r="C11">
        <v>12</v>
      </c>
      <c r="D11">
        <f>POWER(2, Table1[[#This Row],[Power of 2]])</f>
        <v>4096</v>
      </c>
      <c r="E11">
        <v>9.9500000000000005E-2</v>
      </c>
    </row>
    <row r="12" spans="1:8" x14ac:dyDescent="0.35">
      <c r="A12" t="s">
        <v>5</v>
      </c>
      <c r="B12">
        <v>1</v>
      </c>
      <c r="C12">
        <v>16</v>
      </c>
      <c r="D12">
        <f>POWER(2, Table1[[#This Row],[Power of 2]])</f>
        <v>65536</v>
      </c>
      <c r="E12">
        <v>1.9016999999999999</v>
      </c>
      <c r="G12" s="5" t="s">
        <v>20</v>
      </c>
    </row>
    <row r="13" spans="1:8" x14ac:dyDescent="0.35">
      <c r="A13" t="s">
        <v>5</v>
      </c>
      <c r="B13">
        <v>1</v>
      </c>
      <c r="C13">
        <v>20</v>
      </c>
      <c r="D13">
        <f>POWER(2, Table1[[#This Row],[Power of 2]])</f>
        <v>1048576</v>
      </c>
      <c r="E13">
        <v>50.888500000000001</v>
      </c>
    </row>
    <row r="14" spans="1:8" x14ac:dyDescent="0.35">
      <c r="A14" t="s">
        <v>5</v>
      </c>
      <c r="B14">
        <v>1</v>
      </c>
      <c r="C14">
        <v>24</v>
      </c>
      <c r="D14">
        <f>POWER(2, Table1[[#This Row],[Power of 2]])</f>
        <v>16777216</v>
      </c>
      <c r="E14">
        <v>1113.1199999999999</v>
      </c>
    </row>
    <row r="15" spans="1:8" x14ac:dyDescent="0.35">
      <c r="A15" t="s">
        <v>5</v>
      </c>
      <c r="B15">
        <v>1</v>
      </c>
      <c r="C15">
        <v>28</v>
      </c>
      <c r="D15">
        <f>POWER(2, Table1[[#This Row],[Power of 2]])</f>
        <v>268435456</v>
      </c>
      <c r="E15">
        <v>21817.8</v>
      </c>
    </row>
    <row r="16" spans="1:8" x14ac:dyDescent="0.35">
      <c r="A16" t="s">
        <v>9</v>
      </c>
      <c r="B16">
        <v>1</v>
      </c>
      <c r="C16">
        <v>4</v>
      </c>
      <c r="D16" s="4">
        <f>POWER(2, Table1[[#This Row],[Power of 2]])</f>
        <v>16</v>
      </c>
      <c r="E16">
        <v>3.0000000000000001E-3</v>
      </c>
      <c r="F16" t="s">
        <v>18</v>
      </c>
    </row>
    <row r="17" spans="1:6" x14ac:dyDescent="0.35">
      <c r="A17" t="s">
        <v>9</v>
      </c>
      <c r="B17">
        <v>1</v>
      </c>
      <c r="C17">
        <v>8</v>
      </c>
      <c r="D17" s="4">
        <f>POWER(2, Table1[[#This Row],[Power of 2]])</f>
        <v>256</v>
      </c>
      <c r="E17">
        <v>7.0000000000000001E-3</v>
      </c>
      <c r="F17" t="s">
        <v>18</v>
      </c>
    </row>
    <row r="18" spans="1:6" x14ac:dyDescent="0.35">
      <c r="A18" t="s">
        <v>9</v>
      </c>
      <c r="B18">
        <v>1</v>
      </c>
      <c r="C18">
        <v>12</v>
      </c>
      <c r="D18" s="4">
        <f>POWER(2, Table1[[#This Row],[Power of 2]])</f>
        <v>4096</v>
      </c>
      <c r="E18">
        <v>9.6000000000000002E-2</v>
      </c>
      <c r="F18" t="s">
        <v>18</v>
      </c>
    </row>
    <row r="19" spans="1:6" x14ac:dyDescent="0.35">
      <c r="A19" t="s">
        <v>9</v>
      </c>
      <c r="B19">
        <v>1</v>
      </c>
      <c r="C19">
        <v>16</v>
      </c>
      <c r="D19" s="4">
        <f>POWER(2, Table1[[#This Row],[Power of 2]])</f>
        <v>65536</v>
      </c>
      <c r="E19">
        <v>1.9370000000000001</v>
      </c>
      <c r="F19" t="s">
        <v>18</v>
      </c>
    </row>
    <row r="20" spans="1:6" x14ac:dyDescent="0.35">
      <c r="A20" t="s">
        <v>9</v>
      </c>
      <c r="B20">
        <v>1</v>
      </c>
      <c r="C20">
        <v>20</v>
      </c>
      <c r="D20" s="4">
        <f>POWER(2, Table1[[#This Row],[Power of 2]])</f>
        <v>1048576</v>
      </c>
      <c r="E20">
        <v>52.261000000000003</v>
      </c>
      <c r="F20" t="s">
        <v>18</v>
      </c>
    </row>
    <row r="21" spans="1:6" x14ac:dyDescent="0.35">
      <c r="A21" t="s">
        <v>9</v>
      </c>
      <c r="B21">
        <v>1</v>
      </c>
      <c r="C21">
        <v>24</v>
      </c>
      <c r="D21" s="4">
        <f>POWER(2, Table1[[#This Row],[Power of 2]])</f>
        <v>16777216</v>
      </c>
      <c r="E21">
        <v>1004.61</v>
      </c>
      <c r="F21" t="s">
        <v>18</v>
      </c>
    </row>
    <row r="22" spans="1:6" x14ac:dyDescent="0.35">
      <c r="A22" t="s">
        <v>9</v>
      </c>
      <c r="B22">
        <v>1</v>
      </c>
      <c r="C22">
        <v>28</v>
      </c>
      <c r="D22" s="4">
        <f>POWER(2, Table1[[#This Row],[Power of 2]])</f>
        <v>268435456</v>
      </c>
      <c r="E22">
        <v>19792.900000000001</v>
      </c>
      <c r="F22" t="s">
        <v>18</v>
      </c>
    </row>
    <row r="23" spans="1:6" x14ac:dyDescent="0.35">
      <c r="A23" t="s">
        <v>9</v>
      </c>
      <c r="B23">
        <v>2</v>
      </c>
      <c r="C23">
        <v>4</v>
      </c>
      <c r="D23" s="4">
        <f>POWER(2, Table1[[#This Row],[Power of 2]])</f>
        <v>16</v>
      </c>
      <c r="E23">
        <v>8.1000000000000003E-2</v>
      </c>
      <c r="F23" t="s">
        <v>18</v>
      </c>
    </row>
    <row r="24" spans="1:6" x14ac:dyDescent="0.35">
      <c r="A24" t="s">
        <v>9</v>
      </c>
      <c r="B24">
        <v>2</v>
      </c>
      <c r="C24">
        <v>8</v>
      </c>
      <c r="D24" s="4">
        <f>POWER(2, Table1[[#This Row],[Power of 2]])</f>
        <v>256</v>
      </c>
      <c r="E24">
        <v>8.5000000000000006E-2</v>
      </c>
      <c r="F24" t="s">
        <v>18</v>
      </c>
    </row>
    <row r="25" spans="1:6" x14ac:dyDescent="0.35">
      <c r="A25" t="s">
        <v>9</v>
      </c>
      <c r="B25">
        <v>2</v>
      </c>
      <c r="C25">
        <v>12</v>
      </c>
      <c r="D25" s="4">
        <f>POWER(2, Table1[[#This Row],[Power of 2]])</f>
        <v>4096</v>
      </c>
      <c r="E25">
        <v>0.16800000000000001</v>
      </c>
      <c r="F25" t="s">
        <v>18</v>
      </c>
    </row>
    <row r="26" spans="1:6" x14ac:dyDescent="0.35">
      <c r="A26" t="s">
        <v>9</v>
      </c>
      <c r="B26">
        <v>2</v>
      </c>
      <c r="C26">
        <v>16</v>
      </c>
      <c r="D26" s="4">
        <f>POWER(2, Table1[[#This Row],[Power of 2]])</f>
        <v>65536</v>
      </c>
      <c r="E26">
        <v>2.121</v>
      </c>
      <c r="F26" t="s">
        <v>18</v>
      </c>
    </row>
    <row r="27" spans="1:6" x14ac:dyDescent="0.35">
      <c r="A27" t="s">
        <v>9</v>
      </c>
      <c r="B27">
        <v>2</v>
      </c>
      <c r="C27">
        <v>20</v>
      </c>
      <c r="D27" s="4">
        <f>POWER(2, Table1[[#This Row],[Power of 2]])</f>
        <v>1048576</v>
      </c>
      <c r="E27">
        <v>46.765000000000001</v>
      </c>
      <c r="F27" t="s">
        <v>18</v>
      </c>
    </row>
    <row r="28" spans="1:6" x14ac:dyDescent="0.35">
      <c r="A28" t="s">
        <v>9</v>
      </c>
      <c r="B28">
        <v>2</v>
      </c>
      <c r="C28">
        <v>24</v>
      </c>
      <c r="D28" s="4">
        <f>POWER(2, Table1[[#This Row],[Power of 2]])</f>
        <v>16777216</v>
      </c>
      <c r="E28">
        <v>915.18</v>
      </c>
      <c r="F28" t="s">
        <v>18</v>
      </c>
    </row>
    <row r="29" spans="1:6" x14ac:dyDescent="0.35">
      <c r="A29" t="s">
        <v>9</v>
      </c>
      <c r="B29">
        <v>2</v>
      </c>
      <c r="C29">
        <v>28</v>
      </c>
      <c r="D29" s="4">
        <f>POWER(2, Table1[[#This Row],[Power of 2]])</f>
        <v>268435456</v>
      </c>
      <c r="E29">
        <v>18420.900000000001</v>
      </c>
      <c r="F29" t="s">
        <v>18</v>
      </c>
    </row>
    <row r="30" spans="1:6" x14ac:dyDescent="0.35">
      <c r="A30" t="s">
        <v>9</v>
      </c>
      <c r="B30">
        <v>4</v>
      </c>
      <c r="C30">
        <v>4</v>
      </c>
      <c r="D30" s="4">
        <f>POWER(2, Table1[[#This Row],[Power of 2]])</f>
        <v>16</v>
      </c>
      <c r="E30">
        <v>0.13300000000000001</v>
      </c>
      <c r="F30" t="s">
        <v>18</v>
      </c>
    </row>
    <row r="31" spans="1:6" x14ac:dyDescent="0.35">
      <c r="A31" t="s">
        <v>9</v>
      </c>
      <c r="B31">
        <v>4</v>
      </c>
      <c r="C31">
        <v>8</v>
      </c>
      <c r="D31" s="4">
        <f>POWER(2, Table1[[#This Row],[Power of 2]])</f>
        <v>256</v>
      </c>
      <c r="E31">
        <v>0.157</v>
      </c>
      <c r="F31" t="s">
        <v>18</v>
      </c>
    </row>
    <row r="32" spans="1:6" x14ac:dyDescent="0.35">
      <c r="A32" t="s">
        <v>9</v>
      </c>
      <c r="B32">
        <v>4</v>
      </c>
      <c r="C32">
        <v>12</v>
      </c>
      <c r="D32" s="4">
        <f>POWER(2, Table1[[#This Row],[Power of 2]])</f>
        <v>4096</v>
      </c>
      <c r="E32">
        <v>0.246</v>
      </c>
      <c r="F32" t="s">
        <v>18</v>
      </c>
    </row>
    <row r="33" spans="1:6" x14ac:dyDescent="0.35">
      <c r="A33" t="s">
        <v>9</v>
      </c>
      <c r="B33">
        <v>4</v>
      </c>
      <c r="C33">
        <v>16</v>
      </c>
      <c r="D33" s="4">
        <f>POWER(2, Table1[[#This Row],[Power of 2]])</f>
        <v>65536</v>
      </c>
      <c r="E33">
        <v>2.1190000000000002</v>
      </c>
      <c r="F33" t="s">
        <v>18</v>
      </c>
    </row>
    <row r="34" spans="1:6" x14ac:dyDescent="0.35">
      <c r="A34" t="s">
        <v>9</v>
      </c>
      <c r="B34">
        <v>4</v>
      </c>
      <c r="C34">
        <v>20</v>
      </c>
      <c r="D34" s="4">
        <f>POWER(2, Table1[[#This Row],[Power of 2]])</f>
        <v>1048576</v>
      </c>
      <c r="E34">
        <v>43.401000000000003</v>
      </c>
      <c r="F34" t="s">
        <v>18</v>
      </c>
    </row>
    <row r="35" spans="1:6" x14ac:dyDescent="0.35">
      <c r="A35" t="s">
        <v>9</v>
      </c>
      <c r="B35">
        <v>4</v>
      </c>
      <c r="C35">
        <v>24</v>
      </c>
      <c r="D35" s="4">
        <f>POWER(2, Table1[[#This Row],[Power of 2]])</f>
        <v>16777216</v>
      </c>
      <c r="E35">
        <v>865.76099999999997</v>
      </c>
      <c r="F35" t="s">
        <v>18</v>
      </c>
    </row>
    <row r="36" spans="1:6" x14ac:dyDescent="0.35">
      <c r="A36" t="s">
        <v>9</v>
      </c>
      <c r="B36">
        <v>4</v>
      </c>
      <c r="C36">
        <v>28</v>
      </c>
      <c r="D36" s="4">
        <f>POWER(2, Table1[[#This Row],[Power of 2]])</f>
        <v>268435456</v>
      </c>
      <c r="E36">
        <v>17058.7</v>
      </c>
      <c r="F36" t="s">
        <v>18</v>
      </c>
    </row>
    <row r="37" spans="1:6" x14ac:dyDescent="0.35">
      <c r="A37" t="s">
        <v>9</v>
      </c>
      <c r="B37">
        <v>8</v>
      </c>
      <c r="C37">
        <v>4</v>
      </c>
      <c r="D37" s="4">
        <f>POWER(2, Table1[[#This Row],[Power of 2]])</f>
        <v>16</v>
      </c>
      <c r="E37">
        <v>0.16200000000000001</v>
      </c>
      <c r="F37" t="s">
        <v>18</v>
      </c>
    </row>
    <row r="38" spans="1:6" x14ac:dyDescent="0.35">
      <c r="A38" t="s">
        <v>9</v>
      </c>
      <c r="B38">
        <v>8</v>
      </c>
      <c r="C38">
        <v>8</v>
      </c>
      <c r="D38" s="4">
        <f>POWER(2, Table1[[#This Row],[Power of 2]])</f>
        <v>256</v>
      </c>
      <c r="E38">
        <v>0.28999999999999998</v>
      </c>
      <c r="F38" t="s">
        <v>18</v>
      </c>
    </row>
    <row r="39" spans="1:6" x14ac:dyDescent="0.35">
      <c r="A39" t="s">
        <v>9</v>
      </c>
      <c r="B39">
        <v>8</v>
      </c>
      <c r="C39">
        <v>12</v>
      </c>
      <c r="D39" s="4">
        <f>POWER(2, Table1[[#This Row],[Power of 2]])</f>
        <v>4096</v>
      </c>
      <c r="E39">
        <v>0.40500000000000003</v>
      </c>
      <c r="F39" t="s">
        <v>18</v>
      </c>
    </row>
    <row r="40" spans="1:6" x14ac:dyDescent="0.35">
      <c r="A40" t="s">
        <v>9</v>
      </c>
      <c r="B40">
        <v>8</v>
      </c>
      <c r="C40">
        <v>16</v>
      </c>
      <c r="D40" s="4">
        <f>POWER(2, Table1[[#This Row],[Power of 2]])</f>
        <v>65536</v>
      </c>
      <c r="E40">
        <v>2.67</v>
      </c>
      <c r="F40" t="s">
        <v>18</v>
      </c>
    </row>
    <row r="41" spans="1:6" x14ac:dyDescent="0.35">
      <c r="A41" t="s">
        <v>9</v>
      </c>
      <c r="B41">
        <v>8</v>
      </c>
      <c r="C41">
        <v>20</v>
      </c>
      <c r="D41" s="4">
        <f>POWER(2, Table1[[#This Row],[Power of 2]])</f>
        <v>1048576</v>
      </c>
      <c r="E41">
        <v>40.753</v>
      </c>
      <c r="F41" t="s">
        <v>18</v>
      </c>
    </row>
    <row r="42" spans="1:6" x14ac:dyDescent="0.35">
      <c r="A42" t="s">
        <v>9</v>
      </c>
      <c r="B42">
        <v>8</v>
      </c>
      <c r="C42">
        <v>24</v>
      </c>
      <c r="D42" s="4">
        <f>POWER(2, Table1[[#This Row],[Power of 2]])</f>
        <v>16777216</v>
      </c>
      <c r="E42">
        <v>822.82100000000003</v>
      </c>
      <c r="F42" t="s">
        <v>18</v>
      </c>
    </row>
    <row r="43" spans="1:6" x14ac:dyDescent="0.35">
      <c r="A43" t="s">
        <v>9</v>
      </c>
      <c r="B43">
        <v>8</v>
      </c>
      <c r="C43">
        <v>28</v>
      </c>
      <c r="D43" s="4">
        <f>POWER(2, Table1[[#This Row],[Power of 2]])</f>
        <v>268435456</v>
      </c>
      <c r="E43">
        <v>16760.400000000001</v>
      </c>
      <c r="F43" t="s">
        <v>18</v>
      </c>
    </row>
    <row r="44" spans="1:6" x14ac:dyDescent="0.35">
      <c r="A44" t="s">
        <v>9</v>
      </c>
      <c r="B44">
        <v>1</v>
      </c>
      <c r="C44">
        <v>4</v>
      </c>
      <c r="D44" s="4">
        <f>POWER(2, Table1[[#This Row],[Power of 2]])</f>
        <v>16</v>
      </c>
      <c r="E44">
        <v>5.0000000000000001E-3</v>
      </c>
      <c r="F44" t="s">
        <v>19</v>
      </c>
    </row>
    <row r="45" spans="1:6" x14ac:dyDescent="0.35">
      <c r="A45" t="s">
        <v>9</v>
      </c>
      <c r="B45">
        <v>1</v>
      </c>
      <c r="C45">
        <v>8</v>
      </c>
      <c r="D45" s="4">
        <f>POWER(2, Table1[[#This Row],[Power of 2]])</f>
        <v>256</v>
      </c>
      <c r="E45">
        <v>8.0000000000000002E-3</v>
      </c>
      <c r="F45" t="s">
        <v>19</v>
      </c>
    </row>
    <row r="46" spans="1:6" x14ac:dyDescent="0.35">
      <c r="A46" t="s">
        <v>9</v>
      </c>
      <c r="B46">
        <v>1</v>
      </c>
      <c r="C46">
        <v>12</v>
      </c>
      <c r="D46" s="4">
        <f>POWER(2, Table1[[#This Row],[Power of 2]])</f>
        <v>4096</v>
      </c>
      <c r="E46">
        <v>0.13400000000000001</v>
      </c>
      <c r="F46" t="s">
        <v>19</v>
      </c>
    </row>
    <row r="47" spans="1:6" x14ac:dyDescent="0.35">
      <c r="A47" t="s">
        <v>9</v>
      </c>
      <c r="B47">
        <v>1</v>
      </c>
      <c r="C47">
        <v>16</v>
      </c>
      <c r="D47" s="4">
        <f>POWER(2, Table1[[#This Row],[Power of 2]])</f>
        <v>65536</v>
      </c>
      <c r="E47">
        <v>2.016</v>
      </c>
      <c r="F47" t="s">
        <v>19</v>
      </c>
    </row>
    <row r="48" spans="1:6" x14ac:dyDescent="0.35">
      <c r="A48" t="s">
        <v>9</v>
      </c>
      <c r="B48">
        <v>1</v>
      </c>
      <c r="C48">
        <v>20</v>
      </c>
      <c r="D48" s="4">
        <f>POWER(2, Table1[[#This Row],[Power of 2]])</f>
        <v>1048576</v>
      </c>
      <c r="E48">
        <v>51.542999999999999</v>
      </c>
      <c r="F48" t="s">
        <v>19</v>
      </c>
    </row>
    <row r="49" spans="1:6" x14ac:dyDescent="0.35">
      <c r="A49" t="s">
        <v>9</v>
      </c>
      <c r="B49">
        <v>1</v>
      </c>
      <c r="C49">
        <v>24</v>
      </c>
      <c r="D49" s="4">
        <f>POWER(2, Table1[[#This Row],[Power of 2]])</f>
        <v>16777216</v>
      </c>
      <c r="E49">
        <v>1013.89</v>
      </c>
      <c r="F49" t="s">
        <v>19</v>
      </c>
    </row>
    <row r="50" spans="1:6" x14ac:dyDescent="0.35">
      <c r="A50" t="s">
        <v>9</v>
      </c>
      <c r="B50">
        <v>1</v>
      </c>
      <c r="C50">
        <v>28</v>
      </c>
      <c r="D50" s="4">
        <f>POWER(2, Table1[[#This Row],[Power of 2]])</f>
        <v>268435456</v>
      </c>
      <c r="E50">
        <v>20257.599999999999</v>
      </c>
      <c r="F50" t="s">
        <v>19</v>
      </c>
    </row>
    <row r="51" spans="1:6" x14ac:dyDescent="0.35">
      <c r="A51" t="s">
        <v>9</v>
      </c>
      <c r="B51">
        <v>2</v>
      </c>
      <c r="C51">
        <v>4</v>
      </c>
      <c r="D51" s="4">
        <f>POWER(2, Table1[[#This Row],[Power of 2]])</f>
        <v>16</v>
      </c>
      <c r="E51">
        <v>6.9000000000000006E-2</v>
      </c>
      <c r="F51" t="s">
        <v>19</v>
      </c>
    </row>
    <row r="52" spans="1:6" x14ac:dyDescent="0.35">
      <c r="A52" t="s">
        <v>9</v>
      </c>
      <c r="B52">
        <v>2</v>
      </c>
      <c r="C52">
        <v>8</v>
      </c>
      <c r="D52" s="4">
        <f>POWER(2, Table1[[#This Row],[Power of 2]])</f>
        <v>256</v>
      </c>
      <c r="E52">
        <v>7.0999999999999994E-2</v>
      </c>
      <c r="F52" t="s">
        <v>19</v>
      </c>
    </row>
    <row r="53" spans="1:6" x14ac:dyDescent="0.35">
      <c r="A53" t="s">
        <v>9</v>
      </c>
      <c r="B53">
        <v>2</v>
      </c>
      <c r="C53">
        <v>12</v>
      </c>
      <c r="D53" s="4">
        <f>POWER(2, Table1[[#This Row],[Power of 2]])</f>
        <v>4096</v>
      </c>
      <c r="E53">
        <v>0.121</v>
      </c>
      <c r="F53" t="s">
        <v>19</v>
      </c>
    </row>
    <row r="54" spans="1:6" x14ac:dyDescent="0.35">
      <c r="A54" t="s">
        <v>9</v>
      </c>
      <c r="B54">
        <v>2</v>
      </c>
      <c r="C54">
        <v>16</v>
      </c>
      <c r="D54" s="4">
        <f>POWER(2, Table1[[#This Row],[Power of 2]])</f>
        <v>65536</v>
      </c>
      <c r="E54">
        <v>1.282</v>
      </c>
      <c r="F54" t="s">
        <v>19</v>
      </c>
    </row>
    <row r="55" spans="1:6" x14ac:dyDescent="0.35">
      <c r="A55" t="s">
        <v>9</v>
      </c>
      <c r="B55">
        <v>2</v>
      </c>
      <c r="C55">
        <v>20</v>
      </c>
      <c r="D55" s="4">
        <f>POWER(2, Table1[[#This Row],[Power of 2]])</f>
        <v>1048576</v>
      </c>
      <c r="E55">
        <v>32.213000000000001</v>
      </c>
      <c r="F55" t="s">
        <v>19</v>
      </c>
    </row>
    <row r="56" spans="1:6" x14ac:dyDescent="0.35">
      <c r="A56" t="s">
        <v>9</v>
      </c>
      <c r="B56">
        <v>2</v>
      </c>
      <c r="C56">
        <v>24</v>
      </c>
      <c r="D56" s="4">
        <f>POWER(2, Table1[[#This Row],[Power of 2]])</f>
        <v>16777216</v>
      </c>
      <c r="E56">
        <v>696.87800000000004</v>
      </c>
      <c r="F56" t="s">
        <v>19</v>
      </c>
    </row>
    <row r="57" spans="1:6" x14ac:dyDescent="0.35">
      <c r="A57" t="s">
        <v>9</v>
      </c>
      <c r="B57">
        <v>2</v>
      </c>
      <c r="C57">
        <v>28</v>
      </c>
      <c r="D57" s="4">
        <f>POWER(2, Table1[[#This Row],[Power of 2]])</f>
        <v>268435456</v>
      </c>
      <c r="E57">
        <v>17037.599999999999</v>
      </c>
      <c r="F57" t="s">
        <v>19</v>
      </c>
    </row>
    <row r="58" spans="1:6" x14ac:dyDescent="0.35">
      <c r="A58" t="s">
        <v>9</v>
      </c>
      <c r="B58">
        <v>4</v>
      </c>
      <c r="C58">
        <v>4</v>
      </c>
      <c r="D58" s="4">
        <f>POWER(2, Table1[[#This Row],[Power of 2]])</f>
        <v>16</v>
      </c>
      <c r="E58">
        <v>0.12</v>
      </c>
      <c r="F58" t="s">
        <v>19</v>
      </c>
    </row>
    <row r="59" spans="1:6" x14ac:dyDescent="0.35">
      <c r="A59" t="s">
        <v>9</v>
      </c>
      <c r="B59">
        <v>4</v>
      </c>
      <c r="C59">
        <v>8</v>
      </c>
      <c r="D59" s="4">
        <f>POWER(2, Table1[[#This Row],[Power of 2]])</f>
        <v>256</v>
      </c>
      <c r="E59">
        <v>0.13</v>
      </c>
      <c r="F59" t="s">
        <v>19</v>
      </c>
    </row>
    <row r="60" spans="1:6" x14ac:dyDescent="0.35">
      <c r="A60" t="s">
        <v>9</v>
      </c>
      <c r="B60">
        <v>4</v>
      </c>
      <c r="C60">
        <v>12</v>
      </c>
      <c r="D60" s="4">
        <f>POWER(2, Table1[[#This Row],[Power of 2]])</f>
        <v>4096</v>
      </c>
      <c r="E60">
        <v>0.18099999999999999</v>
      </c>
      <c r="F60" t="s">
        <v>19</v>
      </c>
    </row>
    <row r="61" spans="1:6" x14ac:dyDescent="0.35">
      <c r="A61" t="s">
        <v>9</v>
      </c>
      <c r="B61">
        <v>4</v>
      </c>
      <c r="C61">
        <v>16</v>
      </c>
      <c r="D61" s="4">
        <f>POWER(2, Table1[[#This Row],[Power of 2]])</f>
        <v>65536</v>
      </c>
      <c r="E61">
        <v>1.0529999999999999</v>
      </c>
      <c r="F61" t="s">
        <v>19</v>
      </c>
    </row>
    <row r="62" spans="1:6" x14ac:dyDescent="0.35">
      <c r="A62" t="s">
        <v>9</v>
      </c>
      <c r="B62">
        <v>4</v>
      </c>
      <c r="C62">
        <v>20</v>
      </c>
      <c r="D62" s="4">
        <f>POWER(2, Table1[[#This Row],[Power of 2]])</f>
        <v>1048576</v>
      </c>
      <c r="E62">
        <v>21.841000000000001</v>
      </c>
      <c r="F62" t="s">
        <v>19</v>
      </c>
    </row>
    <row r="63" spans="1:6" x14ac:dyDescent="0.35">
      <c r="A63" t="s">
        <v>9</v>
      </c>
      <c r="B63">
        <v>4</v>
      </c>
      <c r="C63">
        <v>24</v>
      </c>
      <c r="D63" s="4">
        <f>POWER(2, Table1[[#This Row],[Power of 2]])</f>
        <v>16777216</v>
      </c>
      <c r="E63">
        <v>460.14499999999998</v>
      </c>
      <c r="F63" t="s">
        <v>19</v>
      </c>
    </row>
    <row r="64" spans="1:6" x14ac:dyDescent="0.35">
      <c r="A64" t="s">
        <v>9</v>
      </c>
      <c r="B64">
        <v>4</v>
      </c>
      <c r="C64">
        <v>28</v>
      </c>
      <c r="D64" s="4">
        <f>POWER(2, Table1[[#This Row],[Power of 2]])</f>
        <v>268435456</v>
      </c>
      <c r="E64">
        <v>14015.1</v>
      </c>
      <c r="F64" t="s">
        <v>19</v>
      </c>
    </row>
    <row r="65" spans="1:6" x14ac:dyDescent="0.35">
      <c r="A65" t="s">
        <v>9</v>
      </c>
      <c r="B65">
        <v>8</v>
      </c>
      <c r="C65">
        <v>4</v>
      </c>
      <c r="D65" s="4">
        <f>POWER(2, Table1[[#This Row],[Power of 2]])</f>
        <v>16</v>
      </c>
      <c r="E65">
        <v>0.253</v>
      </c>
      <c r="F65" t="s">
        <v>19</v>
      </c>
    </row>
    <row r="66" spans="1:6" x14ac:dyDescent="0.35">
      <c r="A66" t="s">
        <v>9</v>
      </c>
      <c r="B66">
        <v>8</v>
      </c>
      <c r="C66">
        <v>8</v>
      </c>
      <c r="D66" s="4">
        <f>POWER(2, Table1[[#This Row],[Power of 2]])</f>
        <v>256</v>
      </c>
      <c r="E66">
        <v>1.609</v>
      </c>
      <c r="F66" t="s">
        <v>19</v>
      </c>
    </row>
    <row r="67" spans="1:6" x14ac:dyDescent="0.35">
      <c r="A67" t="s">
        <v>9</v>
      </c>
      <c r="B67">
        <v>8</v>
      </c>
      <c r="C67">
        <v>12</v>
      </c>
      <c r="D67" s="4">
        <f>POWER(2, Table1[[#This Row],[Power of 2]])</f>
        <v>4096</v>
      </c>
      <c r="E67">
        <v>1.6639999999999999</v>
      </c>
      <c r="F67" t="s">
        <v>19</v>
      </c>
    </row>
    <row r="68" spans="1:6" x14ac:dyDescent="0.35">
      <c r="A68" t="s">
        <v>9</v>
      </c>
      <c r="B68">
        <v>8</v>
      </c>
      <c r="C68">
        <v>16</v>
      </c>
      <c r="D68" s="4">
        <f>POWER(2, Table1[[#This Row],[Power of 2]])</f>
        <v>65536</v>
      </c>
      <c r="E68">
        <v>0.88800000000000001</v>
      </c>
      <c r="F68" t="s">
        <v>19</v>
      </c>
    </row>
    <row r="69" spans="1:6" x14ac:dyDescent="0.35">
      <c r="A69" t="s">
        <v>9</v>
      </c>
      <c r="B69">
        <v>8</v>
      </c>
      <c r="C69">
        <v>20</v>
      </c>
      <c r="D69" s="4">
        <f>POWER(2, Table1[[#This Row],[Power of 2]])</f>
        <v>1048576</v>
      </c>
      <c r="E69">
        <v>14.919</v>
      </c>
      <c r="F69" t="s">
        <v>19</v>
      </c>
    </row>
    <row r="70" spans="1:6" x14ac:dyDescent="0.35">
      <c r="A70" t="s">
        <v>9</v>
      </c>
      <c r="B70">
        <v>8</v>
      </c>
      <c r="C70">
        <v>24</v>
      </c>
      <c r="D70" s="4">
        <f>POWER(2, Table1[[#This Row],[Power of 2]])</f>
        <v>16777216</v>
      </c>
      <c r="E70">
        <v>450.65199999999999</v>
      </c>
      <c r="F70" t="s">
        <v>19</v>
      </c>
    </row>
    <row r="71" spans="1:6" x14ac:dyDescent="0.35">
      <c r="A71" t="s">
        <v>9</v>
      </c>
      <c r="B71">
        <v>8</v>
      </c>
      <c r="C71">
        <v>28</v>
      </c>
      <c r="D71" s="4">
        <f>POWER(2, Table1[[#This Row],[Power of 2]])</f>
        <v>268435456</v>
      </c>
      <c r="E71">
        <v>13614.3</v>
      </c>
      <c r="F71" t="s">
        <v>19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Timings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Farooq Mahmud</dc:creator>
  <cp:lastModifiedBy>Farooq Mahmud</cp:lastModifiedBy>
  <dcterms:created xsi:type="dcterms:W3CDTF">2022-11-27T17:32:46Z</dcterms:created>
  <dcterms:modified xsi:type="dcterms:W3CDTF">2022-12-02T23:07:04Z</dcterms:modified>
</cp:coreProperties>
</file>