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overberg/Desktop/"/>
    </mc:Choice>
  </mc:AlternateContent>
  <bookViews>
    <workbookView xWindow="640" yWindow="1180" windowWidth="20840" windowHeight="1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C5" i="1"/>
  <c r="C6" i="1"/>
  <c r="D6" i="1"/>
  <c r="E6" i="1"/>
  <c r="F6" i="1"/>
  <c r="G6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<sst xmlns="http://schemas.openxmlformats.org/spreadsheetml/2006/main" count="11" uniqueCount="11">
  <si>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Income</t>
  </si>
  <si>
    <t>Week of Feb 22</t>
  </si>
  <si>
    <t>Week of Feb 29</t>
  </si>
  <si>
    <t>Week of March 7</t>
  </si>
  <si>
    <t>Week of March 14</t>
  </si>
  <si>
    <t>Week of March 21</t>
  </si>
  <si>
    <t>Week of March 28</t>
  </si>
  <si>
    <t>Expenditures</t>
  </si>
  <si>
    <t>Account Balance</t>
  </si>
  <si>
    <t>End Week Balance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</si>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</sst>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"/>
    </sheetView>
  </sheetViews>
  <sheetFormatPr baseColWidth="10" defaultRowHeight="16" x14ac:dyDescent="0.2"/>
  <cols>
    <col min="1" max="1" width="15.83203125" customWidth="1"/>
    <col min="2" max="2" width="14.33203125" customWidth="1"/>
    <col min="3" max="3" width="17.1640625" customWidth="1"/>
    <col min="4" max="4" width="16" customWidth="1"/>
    <col min="5" max="5" width="17.1640625" customWidth="1"/>
    <col min="6" max="6" width="22" customWidth="1"/>
    <col min="7" max="7" width="17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8</v>
      </c>
      <c r="B2">
        <v>151.97</v>
      </c>
      <c r="C2">
        <v>85.45</v>
      </c>
      <c r="D2">
        <v>57.45</v>
      </c>
      <c r="E2">
        <v>129.44999999999999</v>
      </c>
      <c r="F2">
        <v>301.45</v>
      </c>
      <c r="G2">
        <v>373.45</v>
      </c>
    </row>
    <row r="3" spans="1:7" x14ac:dyDescent="0.2">
      <c r="A3" t="s">
        <v>0</v>
      </c>
      <c r="B3">
        <f>SUM(142,107,2.77,19.7)</f>
        <v>271.47000000000003</v>
      </c>
      <c r="C3">
        <v>72</v>
      </c>
      <c r="D3">
        <v>72</v>
      </c>
      <c r="E3">
        <v>72</v>
      </c>
      <c r="F3">
        <v>72</v>
      </c>
      <c r="G3">
        <v>72</v>
      </c>
    </row>
    <row r="4" spans="1:7" x14ac:dyDescent="0.2">
      <c r="A4" t="s">
        <v>7</v>
      </c>
      <c r="B4">
        <f>SUM(6.95,9.26,3,123.78,2.68,29.99,9.99,7.03,75,12.31,58)</f>
        <v>337.99000000000007</v>
      </c>
      <c r="C4">
        <v>100</v>
      </c>
      <c r="D4">
        <v>0</v>
      </c>
      <c r="E4">
        <v>100</v>
      </c>
      <c r="F4">
        <v>0</v>
      </c>
      <c r="G4">
        <v>0</v>
      </c>
    </row>
    <row r="5" spans="1:7" x14ac:dyDescent="0.2">
      <c r="A5" t="s">
        <v>10</v>
      </c>
      <c r="B5">
        <f>SUM(B3-B4)</f>
        <v>-66.520000000000039</v>
      </c>
      <c r="C5">
        <f>SUM(C3-C4)</f>
        <v>-28</v>
      </c>
      <c r="D5">
        <v>72</v>
      </c>
      <c r="E5">
        <f>SUM(E3-E4)</f>
        <v>-28</v>
      </c>
      <c r="F5">
        <v>72</v>
      </c>
      <c r="G5">
        <v>72</v>
      </c>
    </row>
    <row r="6" spans="1:7" x14ac:dyDescent="0.2">
      <c r="A6" t="s">
        <v>9</v>
      </c>
      <c r="B6" s="1">
        <f>SUM(B2,B5)</f>
        <v>85.44999999999996</v>
      </c>
      <c r="C6" s="1">
        <f t="shared" ref="C6:G6" si="0">SUM(C2,C5)</f>
        <v>57.45</v>
      </c>
      <c r="D6" s="1">
        <f t="shared" si="0"/>
        <v>129.44999999999999</v>
      </c>
      <c r="E6" s="1">
        <f t="shared" si="0"/>
        <v>101.44999999999999</v>
      </c>
      <c r="F6" s="1">
        <f t="shared" si="0"/>
        <v>373.45</v>
      </c>
      <c r="G6" s="1">
        <f t="shared" si="0"/>
        <v>445.45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2016-02-24T18:48:40Z</dcterms:created>
  <dcterms:modified xsi:type="dcterms:W3CDTF">2016-02-25T20:34:17Z</dcterms:modified>
</cp:coreProperties>
</file>