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syo/Documents/oeasy/oeasy-python-tutorial/"/>
    </mc:Choice>
  </mc:AlternateContent>
  <xr:revisionPtr revIDLastSave="0" documentId="13_ncr:1_{911F69EC-F7DA-2848-B881-AF9C184933DF}" xr6:coauthVersionLast="47" xr6:coauthVersionMax="47" xr10:uidLastSave="{00000000-0000-0000-0000-000000000000}"/>
  <bookViews>
    <workbookView xWindow="0" yWindow="740" windowWidth="30240" windowHeight="18900" xr2:uid="{3BF5CFE5-2482-BA45-A1DA-B3DE576DDE57}"/>
  </bookViews>
  <sheets>
    <sheet name="Sheet1" sheetId="1" r:id="rId1"/>
    <sheet name="Sheet3" sheetId="3" r:id="rId2"/>
    <sheet name="Sheet2" sheetId="2" r:id="rId3"/>
    <sheet name="Sheet5" sheetId="5" r:id="rId4"/>
    <sheet name="Sheet4" sheetId="4" r:id="rId5"/>
    <sheet name="Sheet6" sheetId="6" r:id="rId6"/>
    <sheet name="Sheet9" sheetId="9" r:id="rId7"/>
    <sheet name="Sheet7" sheetId="7" r:id="rId8"/>
  </sheets>
  <definedNames>
    <definedName name="test2" localSheetId="0">Sheet1!$D$2:$D$467</definedName>
    <definedName name="test2" localSheetId="1">Sheet3!$A$1:$A$204</definedName>
    <definedName name="test2" localSheetId="4">Sheet4!$A$1:$A$18</definedName>
    <definedName name="test2" localSheetId="5">Sheet6!$A$1:$A$66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1" l="1"/>
  <c r="B2" i="9"/>
  <c r="C2" i="9"/>
  <c r="D2" i="9"/>
  <c r="E2" i="9" s="1"/>
  <c r="F2" i="9" s="1"/>
  <c r="G2" i="9" s="1"/>
  <c r="B3" i="9"/>
  <c r="C3" i="9"/>
  <c r="D3" i="9"/>
  <c r="E3" i="9" s="1"/>
  <c r="B4" i="9"/>
  <c r="C4" i="9"/>
  <c r="D4" i="9"/>
  <c r="E4" i="9" s="1"/>
  <c r="F4" i="9" s="1"/>
  <c r="G4" i="9" s="1"/>
  <c r="B5" i="9"/>
  <c r="C5" i="9"/>
  <c r="D5" i="9"/>
  <c r="E5" i="9" s="1"/>
  <c r="B6" i="9"/>
  <c r="C6" i="9"/>
  <c r="D6" i="9"/>
  <c r="E6" i="9" s="1"/>
  <c r="F6" i="9" s="1"/>
  <c r="G6" i="9" s="1"/>
  <c r="B7" i="9"/>
  <c r="C7" i="9"/>
  <c r="D7" i="9"/>
  <c r="E7" i="9" s="1"/>
  <c r="F7" i="9" s="1"/>
  <c r="G7" i="9" s="1"/>
  <c r="B8" i="9"/>
  <c r="C8" i="9"/>
  <c r="D8" i="9"/>
  <c r="E8" i="9" s="1"/>
  <c r="B9" i="9"/>
  <c r="C9" i="9"/>
  <c r="D9" i="9"/>
  <c r="E9" i="9" s="1"/>
  <c r="F9" i="9" s="1"/>
  <c r="G9" i="9" s="1"/>
  <c r="B10" i="9"/>
  <c r="C10" i="9"/>
  <c r="D10" i="9"/>
  <c r="E10" i="9" s="1"/>
  <c r="B11" i="9"/>
  <c r="C11" i="9"/>
  <c r="D11" i="9"/>
  <c r="E11" i="9" s="1"/>
  <c r="F11" i="9" s="1"/>
  <c r="G11" i="9" s="1"/>
  <c r="B12" i="9"/>
  <c r="C12" i="9"/>
  <c r="D12" i="9"/>
  <c r="E12" i="9"/>
  <c r="F12" i="9" s="1"/>
  <c r="G12" i="9" s="1"/>
  <c r="B13" i="9"/>
  <c r="C13" i="9"/>
  <c r="D13" i="9"/>
  <c r="E13" i="9" s="1"/>
  <c r="F13" i="9" s="1"/>
  <c r="G13" i="9" s="1"/>
  <c r="B14" i="9"/>
  <c r="C14" i="9"/>
  <c r="D14" i="9"/>
  <c r="E14" i="9" s="1"/>
  <c r="F14" i="9" s="1"/>
  <c r="G14" i="9" s="1"/>
  <c r="B15" i="9"/>
  <c r="C15" i="9"/>
  <c r="D15" i="9"/>
  <c r="E15" i="9"/>
  <c r="B16" i="9"/>
  <c r="C16" i="9"/>
  <c r="D16" i="9"/>
  <c r="E16" i="9"/>
  <c r="F16" i="9" s="1"/>
  <c r="G16" i="9" s="1"/>
  <c r="B17" i="9"/>
  <c r="C17" i="9"/>
  <c r="D17" i="9"/>
  <c r="E17" i="9" s="1"/>
  <c r="B18" i="9"/>
  <c r="C18" i="9"/>
  <c r="D18" i="9"/>
  <c r="E18" i="9" s="1"/>
  <c r="B19" i="9"/>
  <c r="C19" i="9"/>
  <c r="D19" i="9"/>
  <c r="E19" i="9" s="1"/>
  <c r="F19" i="9" s="1"/>
  <c r="G19" i="9" s="1"/>
  <c r="B20" i="9"/>
  <c r="C20" i="9"/>
  <c r="D20" i="9"/>
  <c r="E20" i="9" s="1"/>
  <c r="F20" i="9" s="1"/>
  <c r="G20" i="9" s="1"/>
  <c r="B21" i="9"/>
  <c r="C21" i="9"/>
  <c r="D21" i="9"/>
  <c r="E21" i="9" s="1"/>
  <c r="F21" i="9" s="1"/>
  <c r="G21" i="9" s="1"/>
  <c r="B22" i="9"/>
  <c r="C22" i="9"/>
  <c r="D22" i="9"/>
  <c r="E22" i="9"/>
  <c r="B23" i="9"/>
  <c r="C23" i="9"/>
  <c r="D23" i="9"/>
  <c r="E23" i="9" s="1"/>
  <c r="F23" i="9" s="1"/>
  <c r="G23" i="9" s="1"/>
  <c r="B24" i="9"/>
  <c r="C24" i="9"/>
  <c r="D24" i="9"/>
  <c r="E24" i="9" s="1"/>
  <c r="B25" i="9"/>
  <c r="C25" i="9"/>
  <c r="D25" i="9"/>
  <c r="E25" i="9" s="1"/>
  <c r="B26" i="9"/>
  <c r="C26" i="9"/>
  <c r="D26" i="9"/>
  <c r="E26" i="9" s="1"/>
  <c r="B27" i="9"/>
  <c r="C27" i="9"/>
  <c r="D27" i="9"/>
  <c r="E27" i="9" s="1"/>
  <c r="B28" i="9"/>
  <c r="C28" i="9"/>
  <c r="D28" i="9"/>
  <c r="E28" i="9" s="1"/>
  <c r="B29" i="9"/>
  <c r="C29" i="9"/>
  <c r="D29" i="9"/>
  <c r="E29" i="9" s="1"/>
  <c r="B30" i="9"/>
  <c r="C30" i="9"/>
  <c r="D30" i="9"/>
  <c r="E30" i="9" s="1"/>
  <c r="B31" i="9"/>
  <c r="C31" i="9"/>
  <c r="D31" i="9"/>
  <c r="E31" i="9" s="1"/>
  <c r="F31" i="9" s="1"/>
  <c r="G31" i="9" s="1"/>
  <c r="B32" i="9"/>
  <c r="C32" i="9"/>
  <c r="D32" i="9"/>
  <c r="E32" i="9" s="1"/>
  <c r="B33" i="9"/>
  <c r="C33" i="9"/>
  <c r="D33" i="9"/>
  <c r="E33" i="9" s="1"/>
  <c r="F33" i="9" s="1"/>
  <c r="G33" i="9" s="1"/>
  <c r="B34" i="9"/>
  <c r="C34" i="9"/>
  <c r="D34" i="9"/>
  <c r="E34" i="9" s="1"/>
  <c r="F34" i="9" s="1"/>
  <c r="G34" i="9" s="1"/>
  <c r="B35" i="9"/>
  <c r="C35" i="9"/>
  <c r="D35" i="9"/>
  <c r="E35" i="9" s="1"/>
  <c r="B36" i="9"/>
  <c r="C36" i="9"/>
  <c r="D36" i="9"/>
  <c r="E36" i="9" s="1"/>
  <c r="F36" i="9" s="1"/>
  <c r="G36" i="9" s="1"/>
  <c r="B37" i="9"/>
  <c r="C37" i="9"/>
  <c r="D37" i="9"/>
  <c r="E37" i="9" s="1"/>
  <c r="F37" i="9" s="1"/>
  <c r="G37" i="9" s="1"/>
  <c r="B38" i="9"/>
  <c r="C38" i="9"/>
  <c r="D38" i="9"/>
  <c r="E38" i="9" s="1"/>
  <c r="B39" i="9"/>
  <c r="C39" i="9"/>
  <c r="D39" i="9"/>
  <c r="E39" i="9" s="1"/>
  <c r="B40" i="9"/>
  <c r="C40" i="9"/>
  <c r="D40" i="9"/>
  <c r="E40" i="9" s="1"/>
  <c r="F40" i="9" s="1"/>
  <c r="G40" i="9" s="1"/>
  <c r="B41" i="9"/>
  <c r="C41" i="9"/>
  <c r="D41" i="9"/>
  <c r="E41" i="9" s="1"/>
  <c r="B42" i="9"/>
  <c r="C42" i="9"/>
  <c r="D42" i="9"/>
  <c r="E42" i="9"/>
  <c r="B43" i="9"/>
  <c r="C43" i="9"/>
  <c r="D43" i="9"/>
  <c r="E43" i="9" s="1"/>
  <c r="B44" i="9"/>
  <c r="C44" i="9"/>
  <c r="D44" i="9"/>
  <c r="E44" i="9"/>
  <c r="B45" i="9"/>
  <c r="C45" i="9"/>
  <c r="D45" i="9"/>
  <c r="E45" i="9" s="1"/>
  <c r="B46" i="9"/>
  <c r="C46" i="9"/>
  <c r="D46" i="9"/>
  <c r="E46" i="9" s="1"/>
  <c r="F46" i="9" s="1"/>
  <c r="G46" i="9" s="1"/>
  <c r="B47" i="9"/>
  <c r="C47" i="9"/>
  <c r="D47" i="9"/>
  <c r="E47" i="9" s="1"/>
  <c r="B48" i="9"/>
  <c r="C48" i="9"/>
  <c r="D48" i="9"/>
  <c r="E48" i="9" s="1"/>
  <c r="B49" i="9"/>
  <c r="C49" i="9"/>
  <c r="D49" i="9"/>
  <c r="E49" i="9" s="1"/>
  <c r="F49" i="9" s="1"/>
  <c r="G49" i="9" s="1"/>
  <c r="B50" i="9"/>
  <c r="C50" i="9"/>
  <c r="D50" i="9"/>
  <c r="E50" i="9" s="1"/>
  <c r="B51" i="9"/>
  <c r="C51" i="9"/>
  <c r="D51" i="9"/>
  <c r="E51" i="9"/>
  <c r="B52" i="9"/>
  <c r="C52" i="9"/>
  <c r="D52" i="9"/>
  <c r="E52" i="9" s="1"/>
  <c r="F52" i="9" s="1"/>
  <c r="G52" i="9" s="1"/>
  <c r="B53" i="9"/>
  <c r="C53" i="9"/>
  <c r="D53" i="9"/>
  <c r="E53" i="9" s="1"/>
  <c r="B54" i="9"/>
  <c r="C54" i="9"/>
  <c r="D54" i="9"/>
  <c r="E54" i="9" s="1"/>
  <c r="B55" i="9"/>
  <c r="C55" i="9"/>
  <c r="D55" i="9"/>
  <c r="E55" i="9" s="1"/>
  <c r="B56" i="9"/>
  <c r="C56" i="9"/>
  <c r="D56" i="9"/>
  <c r="E56" i="9" s="1"/>
  <c r="B57" i="9"/>
  <c r="C57" i="9"/>
  <c r="D57" i="9"/>
  <c r="E57" i="9"/>
  <c r="B58" i="9"/>
  <c r="C58" i="9"/>
  <c r="D58" i="9"/>
  <c r="E58" i="9" s="1"/>
  <c r="B59" i="9"/>
  <c r="C59" i="9"/>
  <c r="D59" i="9"/>
  <c r="E59" i="9" s="1"/>
  <c r="B60" i="9"/>
  <c r="C60" i="9"/>
  <c r="D60" i="9"/>
  <c r="E60" i="9" s="1"/>
  <c r="B61" i="9"/>
  <c r="C61" i="9"/>
  <c r="D61" i="9"/>
  <c r="E61" i="9" s="1"/>
  <c r="B62" i="9"/>
  <c r="C62" i="9"/>
  <c r="D62" i="9"/>
  <c r="E62" i="9" s="1"/>
  <c r="B63" i="9"/>
  <c r="C63" i="9"/>
  <c r="D63" i="9"/>
  <c r="E63" i="9" s="1"/>
  <c r="B64" i="9"/>
  <c r="C64" i="9"/>
  <c r="D64" i="9"/>
  <c r="E64" i="9" s="1"/>
  <c r="B65" i="9"/>
  <c r="C65" i="9"/>
  <c r="D65" i="9"/>
  <c r="E65" i="9" s="1"/>
  <c r="B66" i="9"/>
  <c r="C66" i="9"/>
  <c r="D66" i="9"/>
  <c r="E66" i="9" s="1"/>
  <c r="B67" i="9"/>
  <c r="C67" i="9"/>
  <c r="D67" i="9"/>
  <c r="E67" i="9" s="1"/>
  <c r="B68" i="9"/>
  <c r="C68" i="9"/>
  <c r="D68" i="9"/>
  <c r="E68" i="9" s="1"/>
  <c r="F68" i="9" s="1"/>
  <c r="G68" i="9" s="1"/>
  <c r="B69" i="9"/>
  <c r="C69" i="9"/>
  <c r="D69" i="9"/>
  <c r="E69" i="9" s="1"/>
  <c r="B70" i="9"/>
  <c r="C70" i="9"/>
  <c r="D70" i="9"/>
  <c r="E70" i="9" s="1"/>
  <c r="B71" i="9"/>
  <c r="C71" i="9"/>
  <c r="D71" i="9"/>
  <c r="E71" i="9" s="1"/>
  <c r="B72" i="9"/>
  <c r="C72" i="9"/>
  <c r="D72" i="9"/>
  <c r="E72" i="9" s="1"/>
  <c r="F72" i="9" s="1"/>
  <c r="G72" i="9" s="1"/>
  <c r="B73" i="9"/>
  <c r="C73" i="9"/>
  <c r="D73" i="9"/>
  <c r="E73" i="9" s="1"/>
  <c r="B74" i="9"/>
  <c r="C74" i="9"/>
  <c r="D74" i="9"/>
  <c r="E74" i="9" s="1"/>
  <c r="B75" i="9"/>
  <c r="C75" i="9"/>
  <c r="D75" i="9"/>
  <c r="E75" i="9" s="1"/>
  <c r="F75" i="9" s="1"/>
  <c r="G75" i="9" s="1"/>
  <c r="B76" i="9"/>
  <c r="C76" i="9"/>
  <c r="D76" i="9"/>
  <c r="E76" i="9" s="1"/>
  <c r="B77" i="9"/>
  <c r="C77" i="9"/>
  <c r="D77" i="9"/>
  <c r="E77" i="9" s="1"/>
  <c r="B78" i="9"/>
  <c r="C78" i="9"/>
  <c r="D78" i="9"/>
  <c r="E78" i="9"/>
  <c r="B79" i="9"/>
  <c r="C79" i="9"/>
  <c r="D79" i="9"/>
  <c r="E79" i="9" s="1"/>
  <c r="B80" i="9"/>
  <c r="C80" i="9"/>
  <c r="D80" i="9"/>
  <c r="E80" i="9" s="1"/>
  <c r="B81" i="9"/>
  <c r="C81" i="9"/>
  <c r="D81" i="9"/>
  <c r="E81" i="9"/>
  <c r="B82" i="9"/>
  <c r="C82" i="9"/>
  <c r="D82" i="9"/>
  <c r="E82" i="9" s="1"/>
  <c r="F82" i="9" s="1"/>
  <c r="G82" i="9" s="1"/>
  <c r="B83" i="9"/>
  <c r="C83" i="9"/>
  <c r="D83" i="9"/>
  <c r="E83" i="9" s="1"/>
  <c r="B84" i="9"/>
  <c r="C84" i="9"/>
  <c r="D84" i="9"/>
  <c r="E84" i="9" s="1"/>
  <c r="B85" i="9"/>
  <c r="C85" i="9"/>
  <c r="D85" i="9"/>
  <c r="E85" i="9" s="1"/>
  <c r="B86" i="9"/>
  <c r="C86" i="9"/>
  <c r="D86" i="9"/>
  <c r="E86" i="9" s="1"/>
  <c r="F86" i="9" s="1"/>
  <c r="G86" i="9" s="1"/>
  <c r="B87" i="9"/>
  <c r="C87" i="9"/>
  <c r="D87" i="9"/>
  <c r="E87" i="9" s="1"/>
  <c r="B88" i="9"/>
  <c r="C88" i="9"/>
  <c r="D88" i="9"/>
  <c r="E88" i="9" s="1"/>
  <c r="B89" i="9"/>
  <c r="C89" i="9"/>
  <c r="D89" i="9"/>
  <c r="E89" i="9" s="1"/>
  <c r="B90" i="9"/>
  <c r="C90" i="9"/>
  <c r="D90" i="9"/>
  <c r="E90" i="9" s="1"/>
  <c r="F90" i="9" s="1"/>
  <c r="G90" i="9" s="1"/>
  <c r="B91" i="9"/>
  <c r="C91" i="9"/>
  <c r="D91" i="9"/>
  <c r="E91" i="9" s="1"/>
  <c r="B92" i="9"/>
  <c r="C92" i="9"/>
  <c r="D92" i="9"/>
  <c r="E92" i="9" s="1"/>
  <c r="B93" i="9"/>
  <c r="C93" i="9"/>
  <c r="D93" i="9"/>
  <c r="E93" i="9"/>
  <c r="B94" i="9"/>
  <c r="C94" i="9"/>
  <c r="D94" i="9"/>
  <c r="E94" i="9"/>
  <c r="F94" i="9" s="1"/>
  <c r="G94" i="9" s="1"/>
  <c r="B95" i="9"/>
  <c r="C95" i="9"/>
  <c r="D95" i="9"/>
  <c r="E95" i="9" s="1"/>
  <c r="F95" i="9" s="1"/>
  <c r="G95" i="9" s="1"/>
  <c r="B96" i="9"/>
  <c r="C96" i="9"/>
  <c r="D96" i="9"/>
  <c r="E96" i="9" s="1"/>
  <c r="B97" i="9"/>
  <c r="C97" i="9"/>
  <c r="D97" i="9"/>
  <c r="E97" i="9" s="1"/>
  <c r="B98" i="9"/>
  <c r="C98" i="9"/>
  <c r="D98" i="9"/>
  <c r="E98" i="9"/>
  <c r="B99" i="9"/>
  <c r="C99" i="9"/>
  <c r="D99" i="9"/>
  <c r="E99" i="9" s="1"/>
  <c r="B100" i="9"/>
  <c r="C100" i="9"/>
  <c r="D100" i="9"/>
  <c r="E100" i="9" s="1"/>
  <c r="B101" i="9"/>
  <c r="C101" i="9"/>
  <c r="D101" i="9"/>
  <c r="E101" i="9" s="1"/>
  <c r="F101" i="9" s="1"/>
  <c r="G101" i="9" s="1"/>
  <c r="B102" i="9"/>
  <c r="C102" i="9"/>
  <c r="D102" i="9"/>
  <c r="E102" i="9" s="1"/>
  <c r="B103" i="9"/>
  <c r="C103" i="9"/>
  <c r="D103" i="9"/>
  <c r="E103" i="9" s="1"/>
  <c r="B104" i="9"/>
  <c r="C104" i="9"/>
  <c r="D104" i="9"/>
  <c r="E104" i="9" s="1"/>
  <c r="B105" i="9"/>
  <c r="C105" i="9"/>
  <c r="D105" i="9"/>
  <c r="E105" i="9" s="1"/>
  <c r="B106" i="9"/>
  <c r="C106" i="9"/>
  <c r="D106" i="9"/>
  <c r="E106" i="9" s="1"/>
  <c r="B107" i="9"/>
  <c r="C107" i="9"/>
  <c r="D107" i="9"/>
  <c r="E107" i="9" s="1"/>
  <c r="F107" i="9" s="1"/>
  <c r="G107" i="9" s="1"/>
  <c r="B108" i="9"/>
  <c r="C108" i="9"/>
  <c r="D108" i="9"/>
  <c r="E108" i="9" s="1"/>
  <c r="B109" i="9"/>
  <c r="C109" i="9"/>
  <c r="D109" i="9"/>
  <c r="E109" i="9" s="1"/>
  <c r="B110" i="9"/>
  <c r="C110" i="9"/>
  <c r="D110" i="9"/>
  <c r="E110" i="9" s="1"/>
  <c r="F110" i="9" s="1"/>
  <c r="G110" i="9" s="1"/>
  <c r="B111" i="9"/>
  <c r="C111" i="9"/>
  <c r="D111" i="9"/>
  <c r="E111" i="9" s="1"/>
  <c r="B112" i="9"/>
  <c r="C112" i="9"/>
  <c r="D112" i="9"/>
  <c r="E112" i="9" s="1"/>
  <c r="F112" i="9" s="1"/>
  <c r="G112" i="9" s="1"/>
  <c r="B113" i="9"/>
  <c r="C113" i="9"/>
  <c r="D113" i="9"/>
  <c r="E113" i="9" s="1"/>
  <c r="B114" i="9"/>
  <c r="C114" i="9"/>
  <c r="D114" i="9"/>
  <c r="E114" i="9" s="1"/>
  <c r="F114" i="9" s="1"/>
  <c r="G114" i="9" s="1"/>
  <c r="B115" i="9"/>
  <c r="C115" i="9"/>
  <c r="D115" i="9"/>
  <c r="E115" i="9" s="1"/>
  <c r="F115" i="9" s="1"/>
  <c r="G115" i="9" s="1"/>
  <c r="B116" i="9"/>
  <c r="C116" i="9"/>
  <c r="D116" i="9"/>
  <c r="E116" i="9"/>
  <c r="B117" i="9"/>
  <c r="C117" i="9"/>
  <c r="D117" i="9"/>
  <c r="E117" i="9"/>
  <c r="F117" i="9"/>
  <c r="G117" i="9" s="1"/>
  <c r="B118" i="9"/>
  <c r="C118" i="9"/>
  <c r="D118" i="9"/>
  <c r="E118" i="9" s="1"/>
  <c r="B119" i="9"/>
  <c r="C119" i="9"/>
  <c r="D119" i="9"/>
  <c r="E119" i="9" s="1"/>
  <c r="F119" i="9" s="1"/>
  <c r="G119" i="9" s="1"/>
  <c r="B120" i="9"/>
  <c r="C120" i="9"/>
  <c r="D120" i="9"/>
  <c r="E120" i="9" s="1"/>
  <c r="B121" i="9"/>
  <c r="C121" i="9"/>
  <c r="D121" i="9"/>
  <c r="E121" i="9" s="1"/>
  <c r="B122" i="9"/>
  <c r="C122" i="9"/>
  <c r="D122" i="9"/>
  <c r="E122" i="9" s="1"/>
  <c r="B123" i="9"/>
  <c r="C123" i="9"/>
  <c r="D123" i="9"/>
  <c r="E123" i="9"/>
  <c r="B124" i="9"/>
  <c r="C124" i="9"/>
  <c r="D124" i="9"/>
  <c r="E124" i="9" s="1"/>
  <c r="B125" i="9"/>
  <c r="C125" i="9"/>
  <c r="D125" i="9"/>
  <c r="E125" i="9" s="1"/>
  <c r="B126" i="9"/>
  <c r="C126" i="9"/>
  <c r="D126" i="9"/>
  <c r="E126" i="9" s="1"/>
  <c r="B127" i="9"/>
  <c r="C127" i="9"/>
  <c r="D127" i="9"/>
  <c r="E127" i="9" s="1"/>
  <c r="F127" i="9" s="1"/>
  <c r="G127" i="9" s="1"/>
  <c r="B128" i="9"/>
  <c r="C128" i="9"/>
  <c r="D128" i="9"/>
  <c r="E128" i="9" s="1"/>
  <c r="B129" i="9"/>
  <c r="C129" i="9"/>
  <c r="D129" i="9"/>
  <c r="E129" i="9" s="1"/>
  <c r="B130" i="9"/>
  <c r="C130" i="9"/>
  <c r="D130" i="9"/>
  <c r="E130" i="9" s="1"/>
  <c r="B131" i="9"/>
  <c r="C131" i="9"/>
  <c r="D131" i="9"/>
  <c r="E131" i="9" s="1"/>
  <c r="B132" i="9"/>
  <c r="C132" i="9"/>
  <c r="D132" i="9"/>
  <c r="E132" i="9" s="1"/>
  <c r="B133" i="9"/>
  <c r="C133" i="9"/>
  <c r="D133" i="9"/>
  <c r="E133" i="9"/>
  <c r="F133" i="9"/>
  <c r="G133" i="9" s="1"/>
  <c r="B134" i="9"/>
  <c r="C134" i="9"/>
  <c r="D134" i="9"/>
  <c r="E134" i="9" s="1"/>
  <c r="B135" i="9"/>
  <c r="C135" i="9"/>
  <c r="D135" i="9"/>
  <c r="E135" i="9" s="1"/>
  <c r="B136" i="9"/>
  <c r="C136" i="9"/>
  <c r="D136" i="9"/>
  <c r="E136" i="9" s="1"/>
  <c r="B137" i="9"/>
  <c r="C137" i="9"/>
  <c r="D137" i="9"/>
  <c r="E137" i="9" s="1"/>
  <c r="F137" i="9" s="1"/>
  <c r="G137" i="9" s="1"/>
  <c r="B138" i="9"/>
  <c r="C138" i="9"/>
  <c r="D138" i="9"/>
  <c r="E138" i="9" s="1"/>
  <c r="F138" i="9" s="1"/>
  <c r="G138" i="9" s="1"/>
  <c r="B139" i="9"/>
  <c r="C139" i="9"/>
  <c r="D139" i="9"/>
  <c r="E139" i="9" s="1"/>
  <c r="B140" i="9"/>
  <c r="C140" i="9"/>
  <c r="D140" i="9"/>
  <c r="E140" i="9" s="1"/>
  <c r="F140" i="9" s="1"/>
  <c r="G140" i="9" s="1"/>
  <c r="B141" i="9"/>
  <c r="C141" i="9"/>
  <c r="D141" i="9"/>
  <c r="E141" i="9" s="1"/>
  <c r="B142" i="9"/>
  <c r="C142" i="9"/>
  <c r="D142" i="9"/>
  <c r="E142" i="9" s="1"/>
  <c r="F142" i="9" s="1"/>
  <c r="G142" i="9" s="1"/>
  <c r="B143" i="9"/>
  <c r="C143" i="9"/>
  <c r="D143" i="9"/>
  <c r="E143" i="9" s="1"/>
  <c r="B144" i="9"/>
  <c r="C144" i="9"/>
  <c r="D144" i="9"/>
  <c r="E144" i="9" s="1"/>
  <c r="B145" i="9"/>
  <c r="C145" i="9"/>
  <c r="D145" i="9"/>
  <c r="E145" i="9" s="1"/>
  <c r="B146" i="9"/>
  <c r="C146" i="9"/>
  <c r="D146" i="9"/>
  <c r="E146" i="9" s="1"/>
  <c r="B147" i="9"/>
  <c r="C147" i="9"/>
  <c r="D147" i="9"/>
  <c r="E147" i="9" s="1"/>
  <c r="B148" i="9"/>
  <c r="C148" i="9"/>
  <c r="D148" i="9"/>
  <c r="E148" i="9" s="1"/>
  <c r="B149" i="9"/>
  <c r="C149" i="9"/>
  <c r="D149" i="9"/>
  <c r="E149" i="9" s="1"/>
  <c r="B150" i="9"/>
  <c r="C150" i="9"/>
  <c r="D150" i="9"/>
  <c r="E150" i="9" s="1"/>
  <c r="F150" i="9" s="1"/>
  <c r="G150" i="9" s="1"/>
  <c r="B151" i="9"/>
  <c r="C151" i="9"/>
  <c r="D151" i="9"/>
  <c r="E151" i="9" s="1"/>
  <c r="B152" i="9"/>
  <c r="C152" i="9"/>
  <c r="D152" i="9"/>
  <c r="E152" i="9" s="1"/>
  <c r="B153" i="9"/>
  <c r="C153" i="9"/>
  <c r="D153" i="9"/>
  <c r="E153" i="9" s="1"/>
  <c r="B154" i="9"/>
  <c r="C154" i="9"/>
  <c r="D154" i="9"/>
  <c r="E154" i="9" s="1"/>
  <c r="F154" i="9" s="1"/>
  <c r="G154" i="9" s="1"/>
  <c r="B155" i="9"/>
  <c r="C155" i="9"/>
  <c r="D155" i="9"/>
  <c r="E155" i="9" s="1"/>
  <c r="B156" i="9"/>
  <c r="C156" i="9"/>
  <c r="D156" i="9"/>
  <c r="E156" i="9" s="1"/>
  <c r="B157" i="9"/>
  <c r="C157" i="9"/>
  <c r="D157" i="9"/>
  <c r="E157" i="9"/>
  <c r="B158" i="9"/>
  <c r="C158" i="9"/>
  <c r="D158" i="9"/>
  <c r="E158" i="9" s="1"/>
  <c r="B159" i="9"/>
  <c r="C159" i="9"/>
  <c r="D159" i="9"/>
  <c r="E159" i="9" s="1"/>
  <c r="B160" i="9"/>
  <c r="C160" i="9"/>
  <c r="D160" i="9"/>
  <c r="E160" i="9"/>
  <c r="B161" i="9"/>
  <c r="C161" i="9"/>
  <c r="D161" i="9"/>
  <c r="E161" i="9" s="1"/>
  <c r="F161" i="9" s="1"/>
  <c r="G161" i="9" s="1"/>
  <c r="B162" i="9"/>
  <c r="C162" i="9"/>
  <c r="D162" i="9"/>
  <c r="E162" i="9" s="1"/>
  <c r="B163" i="9"/>
  <c r="C163" i="9"/>
  <c r="D163" i="9"/>
  <c r="E163" i="9" s="1"/>
  <c r="B164" i="9"/>
  <c r="C164" i="9"/>
  <c r="D164" i="9"/>
  <c r="E164" i="9" s="1"/>
  <c r="F164" i="9" s="1"/>
  <c r="G164" i="9" s="1"/>
  <c r="B165" i="9"/>
  <c r="C165" i="9"/>
  <c r="D165" i="9"/>
  <c r="E165" i="9" s="1"/>
  <c r="F165" i="9" s="1"/>
  <c r="G165" i="9" s="1"/>
  <c r="B166" i="9"/>
  <c r="C166" i="9"/>
  <c r="D166" i="9"/>
  <c r="E166" i="9" s="1"/>
  <c r="B167" i="9"/>
  <c r="C167" i="9"/>
  <c r="D167" i="9"/>
  <c r="E167" i="9" s="1"/>
  <c r="B168" i="9"/>
  <c r="C168" i="9"/>
  <c r="D168" i="9"/>
  <c r="E168" i="9" s="1"/>
  <c r="F168" i="9" s="1"/>
  <c r="G168" i="9" s="1"/>
  <c r="B169" i="9"/>
  <c r="C169" i="9"/>
  <c r="D169" i="9"/>
  <c r="E169" i="9" s="1"/>
  <c r="F169" i="9" s="1"/>
  <c r="G169" i="9" s="1"/>
  <c r="B170" i="9"/>
  <c r="C170" i="9"/>
  <c r="D170" i="9"/>
  <c r="E170" i="9" s="1"/>
  <c r="B171" i="9"/>
  <c r="C171" i="9"/>
  <c r="D171" i="9"/>
  <c r="E171" i="9" s="1"/>
  <c r="F171" i="9" s="1"/>
  <c r="G171" i="9" s="1"/>
  <c r="B172" i="9"/>
  <c r="C172" i="9"/>
  <c r="D172" i="9"/>
  <c r="E172" i="9" s="1"/>
  <c r="B173" i="9"/>
  <c r="C173" i="9"/>
  <c r="D173" i="9"/>
  <c r="E173" i="9" s="1"/>
  <c r="B174" i="9"/>
  <c r="C174" i="9"/>
  <c r="D174" i="9"/>
  <c r="E174" i="9" s="1"/>
  <c r="B175" i="9"/>
  <c r="C175" i="9"/>
  <c r="D175" i="9"/>
  <c r="E175" i="9" s="1"/>
  <c r="F175" i="9" s="1"/>
  <c r="G175" i="9" s="1"/>
  <c r="B176" i="9"/>
  <c r="C176" i="9"/>
  <c r="D176" i="9"/>
  <c r="E176" i="9" s="1"/>
  <c r="F176" i="9" s="1"/>
  <c r="G176" i="9" s="1"/>
  <c r="B177" i="9"/>
  <c r="C177" i="9"/>
  <c r="D177" i="9"/>
  <c r="E177" i="9" s="1"/>
  <c r="B178" i="9"/>
  <c r="C178" i="9"/>
  <c r="D178" i="9"/>
  <c r="E178" i="9" s="1"/>
  <c r="B179" i="9"/>
  <c r="C179" i="9"/>
  <c r="D179" i="9"/>
  <c r="E179" i="9" s="1"/>
  <c r="B180" i="9"/>
  <c r="C180" i="9"/>
  <c r="D180" i="9"/>
  <c r="E180" i="9" s="1"/>
  <c r="B181" i="9"/>
  <c r="C181" i="9"/>
  <c r="D181" i="9"/>
  <c r="E181" i="9" s="1"/>
  <c r="B182" i="9"/>
  <c r="C182" i="9"/>
  <c r="D182" i="9"/>
  <c r="E182" i="9" s="1"/>
  <c r="F182" i="9" s="1"/>
  <c r="G182" i="9" s="1"/>
  <c r="B183" i="9"/>
  <c r="C183" i="9"/>
  <c r="D183" i="9"/>
  <c r="E183" i="9"/>
  <c r="B184" i="9"/>
  <c r="C184" i="9"/>
  <c r="D184" i="9"/>
  <c r="E184" i="9" s="1"/>
  <c r="B185" i="9"/>
  <c r="C185" i="9"/>
  <c r="D185" i="9"/>
  <c r="E185" i="9" s="1"/>
  <c r="B186" i="9"/>
  <c r="C186" i="9"/>
  <c r="D186" i="9"/>
  <c r="E186" i="9" s="1"/>
  <c r="B187" i="9"/>
  <c r="F187" i="9" s="1"/>
  <c r="G187" i="9" s="1"/>
  <c r="C187" i="9"/>
  <c r="D187" i="9"/>
  <c r="E187" i="9" s="1"/>
  <c r="B188" i="9"/>
  <c r="C188" i="9"/>
  <c r="D188" i="9"/>
  <c r="E188" i="9" s="1"/>
  <c r="B189" i="9"/>
  <c r="C189" i="9"/>
  <c r="D189" i="9"/>
  <c r="E189" i="9" s="1"/>
  <c r="B190" i="9"/>
  <c r="C190" i="9"/>
  <c r="D190" i="9"/>
  <c r="E190" i="9" s="1"/>
  <c r="B191" i="9"/>
  <c r="C191" i="9"/>
  <c r="D191" i="9"/>
  <c r="E191" i="9" s="1"/>
  <c r="B192" i="9"/>
  <c r="C192" i="9"/>
  <c r="D192" i="9"/>
  <c r="E192" i="9" s="1"/>
  <c r="B193" i="9"/>
  <c r="C193" i="9"/>
  <c r="D193" i="9"/>
  <c r="E193" i="9" s="1"/>
  <c r="B194" i="9"/>
  <c r="C194" i="9"/>
  <c r="D194" i="9"/>
  <c r="E194" i="9"/>
  <c r="B195" i="9"/>
  <c r="C195" i="9"/>
  <c r="D195" i="9"/>
  <c r="E195" i="9" s="1"/>
  <c r="B196" i="9"/>
  <c r="C196" i="9"/>
  <c r="D196" i="9"/>
  <c r="E196" i="9" s="1"/>
  <c r="F196" i="9" s="1"/>
  <c r="G196" i="9" s="1"/>
  <c r="B197" i="9"/>
  <c r="C197" i="9"/>
  <c r="D197" i="9"/>
  <c r="E197" i="9" s="1"/>
  <c r="B198" i="9"/>
  <c r="C198" i="9"/>
  <c r="D198" i="9"/>
  <c r="E198" i="9" s="1"/>
  <c r="F198" i="9" s="1"/>
  <c r="G198" i="9" s="1"/>
  <c r="B199" i="9"/>
  <c r="C199" i="9"/>
  <c r="D199" i="9"/>
  <c r="E199" i="9" s="1"/>
  <c r="F199" i="9" s="1"/>
  <c r="G199" i="9" s="1"/>
  <c r="B200" i="9"/>
  <c r="C200" i="9"/>
  <c r="D200" i="9"/>
  <c r="E200" i="9" s="1"/>
  <c r="B201" i="9"/>
  <c r="C201" i="9"/>
  <c r="D201" i="9"/>
  <c r="E201" i="9" s="1"/>
  <c r="B202" i="9"/>
  <c r="C202" i="9"/>
  <c r="D202" i="9"/>
  <c r="E202" i="9" s="1"/>
  <c r="B203" i="9"/>
  <c r="C203" i="9"/>
  <c r="D203" i="9"/>
  <c r="E203" i="9" s="1"/>
  <c r="F203" i="9" s="1"/>
  <c r="G203" i="9" s="1"/>
  <c r="B204" i="9"/>
  <c r="C204" i="9"/>
  <c r="D204" i="9"/>
  <c r="E204" i="9" s="1"/>
  <c r="B205" i="9"/>
  <c r="C205" i="9"/>
  <c r="D205" i="9"/>
  <c r="E205" i="9" s="1"/>
  <c r="B206" i="9"/>
  <c r="C206" i="9"/>
  <c r="D206" i="9"/>
  <c r="E206" i="9" s="1"/>
  <c r="F206" i="9" s="1"/>
  <c r="G206" i="9" s="1"/>
  <c r="B207" i="9"/>
  <c r="C207" i="9"/>
  <c r="D207" i="9"/>
  <c r="E207" i="9" s="1"/>
  <c r="F207" i="9" s="1"/>
  <c r="G207" i="9" s="1"/>
  <c r="B208" i="9"/>
  <c r="C208" i="9"/>
  <c r="D208" i="9"/>
  <c r="E208" i="9" s="1"/>
  <c r="B209" i="9"/>
  <c r="C209" i="9"/>
  <c r="D209" i="9"/>
  <c r="E209" i="9" s="1"/>
  <c r="B210" i="9"/>
  <c r="C210" i="9"/>
  <c r="D210" i="9"/>
  <c r="E210" i="9" s="1"/>
  <c r="F210" i="9" s="1"/>
  <c r="G210" i="9" s="1"/>
  <c r="B211" i="9"/>
  <c r="C211" i="9"/>
  <c r="D211" i="9"/>
  <c r="E211" i="9" s="1"/>
  <c r="F211" i="9" s="1"/>
  <c r="G211" i="9" s="1"/>
  <c r="B212" i="9"/>
  <c r="C212" i="9"/>
  <c r="D212" i="9"/>
  <c r="E212" i="9" s="1"/>
  <c r="F212" i="9" s="1"/>
  <c r="G212" i="9" s="1"/>
  <c r="B213" i="9"/>
  <c r="C213" i="9"/>
  <c r="D213" i="9"/>
  <c r="E213" i="9" s="1"/>
  <c r="F213" i="9" s="1"/>
  <c r="G213" i="9" s="1"/>
  <c r="B214" i="9"/>
  <c r="C214" i="9"/>
  <c r="D214" i="9"/>
  <c r="E214" i="9"/>
  <c r="B215" i="9"/>
  <c r="C215" i="9"/>
  <c r="D215" i="9"/>
  <c r="E215" i="9" s="1"/>
  <c r="B216" i="9"/>
  <c r="C216" i="9"/>
  <c r="D216" i="9"/>
  <c r="E216" i="9" s="1"/>
  <c r="B217" i="9"/>
  <c r="C217" i="9"/>
  <c r="D217" i="9"/>
  <c r="E217" i="9" s="1"/>
  <c r="B218" i="9"/>
  <c r="C218" i="9"/>
  <c r="D218" i="9"/>
  <c r="E218" i="9"/>
  <c r="F218" i="9" s="1"/>
  <c r="G218" i="9" s="1"/>
  <c r="B219" i="9"/>
  <c r="C219" i="9"/>
  <c r="D219" i="9"/>
  <c r="E219" i="9" s="1"/>
  <c r="B220" i="9"/>
  <c r="C220" i="9"/>
  <c r="D220" i="9"/>
  <c r="E220" i="9" s="1"/>
  <c r="B221" i="9"/>
  <c r="C221" i="9"/>
  <c r="D221" i="9"/>
  <c r="E221" i="9" s="1"/>
  <c r="B222" i="9"/>
  <c r="C222" i="9"/>
  <c r="D222" i="9"/>
  <c r="E222" i="9" s="1"/>
  <c r="F222" i="9" s="1"/>
  <c r="G222" i="9" s="1"/>
  <c r="B223" i="9"/>
  <c r="C223" i="9"/>
  <c r="D223" i="9"/>
  <c r="E223" i="9" s="1"/>
  <c r="B224" i="9"/>
  <c r="C224" i="9"/>
  <c r="D224" i="9"/>
  <c r="E224" i="9" s="1"/>
  <c r="B225" i="9"/>
  <c r="C225" i="9"/>
  <c r="D225" i="9"/>
  <c r="E225" i="9" s="1"/>
  <c r="B226" i="9"/>
  <c r="C226" i="9"/>
  <c r="D226" i="9"/>
  <c r="E226" i="9" s="1"/>
  <c r="B227" i="9"/>
  <c r="C227" i="9"/>
  <c r="D227" i="9"/>
  <c r="E227" i="9" s="1"/>
  <c r="B228" i="9"/>
  <c r="C228" i="9"/>
  <c r="D228" i="9"/>
  <c r="E228" i="9" s="1"/>
  <c r="B229" i="9"/>
  <c r="C229" i="9"/>
  <c r="D229" i="9"/>
  <c r="E229" i="9"/>
  <c r="F229" i="9" s="1"/>
  <c r="G229" i="9" s="1"/>
  <c r="B230" i="9"/>
  <c r="C230" i="9"/>
  <c r="D230" i="9"/>
  <c r="E230" i="9" s="1"/>
  <c r="B231" i="9"/>
  <c r="C231" i="9"/>
  <c r="D231" i="9"/>
  <c r="E231" i="9" s="1"/>
  <c r="B232" i="9"/>
  <c r="C232" i="9"/>
  <c r="D232" i="9"/>
  <c r="E232" i="9" s="1"/>
  <c r="B233" i="9"/>
  <c r="C233" i="9"/>
  <c r="D233" i="9"/>
  <c r="E233" i="9" s="1"/>
  <c r="B234" i="9"/>
  <c r="C234" i="9"/>
  <c r="D234" i="9"/>
  <c r="E234" i="9" s="1"/>
  <c r="B235" i="9"/>
  <c r="C235" i="9"/>
  <c r="D235" i="9"/>
  <c r="E235" i="9" s="1"/>
  <c r="B236" i="9"/>
  <c r="C236" i="9"/>
  <c r="D236" i="9"/>
  <c r="E236" i="9" s="1"/>
  <c r="B237" i="9"/>
  <c r="C237" i="9"/>
  <c r="D237" i="9"/>
  <c r="E237" i="9" s="1"/>
  <c r="B238" i="9"/>
  <c r="C238" i="9"/>
  <c r="D238" i="9"/>
  <c r="E238" i="9" s="1"/>
  <c r="B239" i="9"/>
  <c r="C239" i="9"/>
  <c r="D239" i="9"/>
  <c r="E239" i="9"/>
  <c r="B240" i="9"/>
  <c r="C240" i="9"/>
  <c r="D240" i="9"/>
  <c r="E240" i="9" s="1"/>
  <c r="F240" i="9" s="1"/>
  <c r="G240" i="9" s="1"/>
  <c r="B241" i="9"/>
  <c r="C241" i="9"/>
  <c r="D241" i="9"/>
  <c r="E241" i="9" s="1"/>
  <c r="B242" i="9"/>
  <c r="C242" i="9"/>
  <c r="D242" i="9"/>
  <c r="E242" i="9" s="1"/>
  <c r="B243" i="9"/>
  <c r="C243" i="9"/>
  <c r="D243" i="9"/>
  <c r="E243" i="9" s="1"/>
  <c r="B244" i="9"/>
  <c r="C244" i="9"/>
  <c r="D244" i="9"/>
  <c r="E244" i="9" s="1"/>
  <c r="F244" i="9" s="1"/>
  <c r="G244" i="9" s="1"/>
  <c r="B245" i="9"/>
  <c r="C245" i="9"/>
  <c r="D245" i="9"/>
  <c r="E245" i="9" s="1"/>
  <c r="B246" i="9"/>
  <c r="C246" i="9"/>
  <c r="D246" i="9"/>
  <c r="E246" i="9" s="1"/>
  <c r="F246" i="9" s="1"/>
  <c r="G246" i="9" s="1"/>
  <c r="B247" i="9"/>
  <c r="C247" i="9"/>
  <c r="D247" i="9"/>
  <c r="E247" i="9" s="1"/>
  <c r="B248" i="9"/>
  <c r="C248" i="9"/>
  <c r="D248" i="9"/>
  <c r="E248" i="9" s="1"/>
  <c r="B249" i="9"/>
  <c r="C249" i="9"/>
  <c r="D249" i="9"/>
  <c r="E249" i="9" s="1"/>
  <c r="B250" i="9"/>
  <c r="C250" i="9"/>
  <c r="D250" i="9"/>
  <c r="E250" i="9" s="1"/>
  <c r="F250" i="9" s="1"/>
  <c r="G250" i="9" s="1"/>
  <c r="B251" i="9"/>
  <c r="C251" i="9"/>
  <c r="D251" i="9"/>
  <c r="E251" i="9" s="1"/>
  <c r="F251" i="9" s="1"/>
  <c r="G251" i="9" s="1"/>
  <c r="B252" i="9"/>
  <c r="C252" i="9"/>
  <c r="D252" i="9"/>
  <c r="E252" i="9" s="1"/>
  <c r="B253" i="9"/>
  <c r="C253" i="9"/>
  <c r="D253" i="9"/>
  <c r="E253" i="9" s="1"/>
  <c r="B254" i="9"/>
  <c r="C254" i="9"/>
  <c r="D254" i="9"/>
  <c r="E254" i="9" s="1"/>
  <c r="B255" i="9"/>
  <c r="C255" i="9"/>
  <c r="D255" i="9"/>
  <c r="E255" i="9" s="1"/>
  <c r="B256" i="9"/>
  <c r="C256" i="9"/>
  <c r="D256" i="9"/>
  <c r="E256" i="9" s="1"/>
  <c r="B257" i="9"/>
  <c r="C257" i="9"/>
  <c r="D257" i="9"/>
  <c r="E257" i="9" s="1"/>
  <c r="F257" i="9" s="1"/>
  <c r="G257" i="9" s="1"/>
  <c r="B258" i="9"/>
  <c r="C258" i="9"/>
  <c r="D258" i="9"/>
  <c r="E258" i="9" s="1"/>
  <c r="B259" i="9"/>
  <c r="C259" i="9"/>
  <c r="D259" i="9"/>
  <c r="E259" i="9" s="1"/>
  <c r="B260" i="9"/>
  <c r="C260" i="9"/>
  <c r="D260" i="9"/>
  <c r="E260" i="9"/>
  <c r="B261" i="9"/>
  <c r="C261" i="9"/>
  <c r="D261" i="9"/>
  <c r="E261" i="9" s="1"/>
  <c r="B262" i="9"/>
  <c r="C262" i="9"/>
  <c r="D262" i="9"/>
  <c r="E262" i="9" s="1"/>
  <c r="B263" i="9"/>
  <c r="C263" i="9"/>
  <c r="D263" i="9"/>
  <c r="E263" i="9" s="1"/>
  <c r="B264" i="9"/>
  <c r="C264" i="9"/>
  <c r="D264" i="9"/>
  <c r="E264" i="9" s="1"/>
  <c r="B265" i="9"/>
  <c r="C265" i="9"/>
  <c r="D265" i="9"/>
  <c r="E265" i="9" s="1"/>
  <c r="B266" i="9"/>
  <c r="C266" i="9"/>
  <c r="D266" i="9"/>
  <c r="E266" i="9" s="1"/>
  <c r="F266" i="9" s="1"/>
  <c r="G266" i="9" s="1"/>
  <c r="B267" i="9"/>
  <c r="C267" i="9"/>
  <c r="D267" i="9"/>
  <c r="E267" i="9" s="1"/>
  <c r="B268" i="9"/>
  <c r="C268" i="9"/>
  <c r="D268" i="9"/>
  <c r="E268" i="9" s="1"/>
  <c r="F268" i="9" s="1"/>
  <c r="G268" i="9" s="1"/>
  <c r="B269" i="9"/>
  <c r="C269" i="9"/>
  <c r="D269" i="9"/>
  <c r="E269" i="9" s="1"/>
  <c r="B270" i="9"/>
  <c r="C270" i="9"/>
  <c r="D270" i="9"/>
  <c r="E270" i="9" s="1"/>
  <c r="F270" i="9" s="1"/>
  <c r="G270" i="9" s="1"/>
  <c r="B271" i="9"/>
  <c r="C271" i="9"/>
  <c r="D271" i="9"/>
  <c r="E271" i="9" s="1"/>
  <c r="B272" i="9"/>
  <c r="C272" i="9"/>
  <c r="D272" i="9"/>
  <c r="E272" i="9" s="1"/>
  <c r="B273" i="9"/>
  <c r="C273" i="9"/>
  <c r="D273" i="9"/>
  <c r="E273" i="9" s="1"/>
  <c r="F273" i="9" s="1"/>
  <c r="G273" i="9" s="1"/>
  <c r="B274" i="9"/>
  <c r="C274" i="9"/>
  <c r="D274" i="9"/>
  <c r="E274" i="9" s="1"/>
  <c r="B275" i="9"/>
  <c r="C275" i="9"/>
  <c r="D275" i="9"/>
  <c r="E275" i="9" s="1"/>
  <c r="B276" i="9"/>
  <c r="C276" i="9"/>
  <c r="D276" i="9"/>
  <c r="E276" i="9" s="1"/>
  <c r="F276" i="9" s="1"/>
  <c r="G276" i="9" s="1"/>
  <c r="B277" i="9"/>
  <c r="C277" i="9"/>
  <c r="D277" i="9"/>
  <c r="E277" i="9" s="1"/>
  <c r="F277" i="9" s="1"/>
  <c r="G277" i="9" s="1"/>
  <c r="B278" i="9"/>
  <c r="C278" i="9"/>
  <c r="D278" i="9"/>
  <c r="E278" i="9" s="1"/>
  <c r="B279" i="9"/>
  <c r="C279" i="9"/>
  <c r="D279" i="9"/>
  <c r="E279" i="9" s="1"/>
  <c r="B280" i="9"/>
  <c r="C280" i="9"/>
  <c r="D280" i="9"/>
  <c r="E280" i="9" s="1"/>
  <c r="F280" i="9" s="1"/>
  <c r="G280" i="9" s="1"/>
  <c r="B281" i="9"/>
  <c r="C281" i="9"/>
  <c r="D281" i="9"/>
  <c r="E281" i="9" s="1"/>
  <c r="F281" i="9" s="1"/>
  <c r="G281" i="9" s="1"/>
  <c r="B282" i="9"/>
  <c r="C282" i="9"/>
  <c r="D282" i="9"/>
  <c r="E282" i="9" s="1"/>
  <c r="F282" i="9" s="1"/>
  <c r="G282" i="9" s="1"/>
  <c r="B283" i="9"/>
  <c r="C283" i="9"/>
  <c r="D283" i="9"/>
  <c r="E283" i="9" s="1"/>
  <c r="B284" i="9"/>
  <c r="C284" i="9"/>
  <c r="D284" i="9"/>
  <c r="E284" i="9" s="1"/>
  <c r="F284" i="9" s="1"/>
  <c r="G284" i="9" s="1"/>
  <c r="B285" i="9"/>
  <c r="F285" i="9" s="1"/>
  <c r="G285" i="9" s="1"/>
  <c r="C285" i="9"/>
  <c r="D285" i="9"/>
  <c r="E285" i="9" s="1"/>
  <c r="B286" i="9"/>
  <c r="C286" i="9"/>
  <c r="D286" i="9"/>
  <c r="E286" i="9" s="1"/>
  <c r="B287" i="9"/>
  <c r="C287" i="9"/>
  <c r="D287" i="9"/>
  <c r="E287" i="9" s="1"/>
  <c r="B288" i="9"/>
  <c r="C288" i="9"/>
  <c r="D288" i="9"/>
  <c r="E288" i="9" s="1"/>
  <c r="B289" i="9"/>
  <c r="C289" i="9"/>
  <c r="D289" i="9"/>
  <c r="E289" i="9" s="1"/>
  <c r="B290" i="9"/>
  <c r="C290" i="9"/>
  <c r="D290" i="9"/>
  <c r="E290" i="9" s="1"/>
  <c r="B291" i="9"/>
  <c r="C291" i="9"/>
  <c r="D291" i="9"/>
  <c r="E291" i="9" s="1"/>
  <c r="B292" i="9"/>
  <c r="C292" i="9"/>
  <c r="D292" i="9"/>
  <c r="E292" i="9" s="1"/>
  <c r="B293" i="9"/>
  <c r="C293" i="9"/>
  <c r="D293" i="9"/>
  <c r="E293" i="9"/>
  <c r="B294" i="9"/>
  <c r="C294" i="9"/>
  <c r="D294" i="9"/>
  <c r="E294" i="9" s="1"/>
  <c r="F294" i="9" s="1"/>
  <c r="G294" i="9" s="1"/>
  <c r="B295" i="9"/>
  <c r="C295" i="9"/>
  <c r="D295" i="9"/>
  <c r="E295" i="9" s="1"/>
  <c r="B296" i="9"/>
  <c r="C296" i="9"/>
  <c r="D296" i="9"/>
  <c r="E296" i="9" s="1"/>
  <c r="B297" i="9"/>
  <c r="C297" i="9"/>
  <c r="D297" i="9"/>
  <c r="E297" i="9" s="1"/>
  <c r="F297" i="9" s="1"/>
  <c r="G297" i="9" s="1"/>
  <c r="B298" i="9"/>
  <c r="C298" i="9"/>
  <c r="D298" i="9"/>
  <c r="E298" i="9" s="1"/>
  <c r="B299" i="9"/>
  <c r="C299" i="9"/>
  <c r="D299" i="9"/>
  <c r="E299" i="9"/>
  <c r="F299" i="9" s="1"/>
  <c r="G299" i="9" s="1"/>
  <c r="B300" i="9"/>
  <c r="C300" i="9"/>
  <c r="D300" i="9"/>
  <c r="E300" i="9" s="1"/>
  <c r="B301" i="9"/>
  <c r="C301" i="9"/>
  <c r="D301" i="9"/>
  <c r="E301" i="9" s="1"/>
  <c r="F301" i="9" s="1"/>
  <c r="G301" i="9" s="1"/>
  <c r="B302" i="9"/>
  <c r="C302" i="9"/>
  <c r="D302" i="9"/>
  <c r="E302" i="9" s="1"/>
  <c r="B303" i="9"/>
  <c r="C303" i="9"/>
  <c r="D303" i="9"/>
  <c r="E303" i="9" s="1"/>
  <c r="F303" i="9" s="1"/>
  <c r="G303" i="9" s="1"/>
  <c r="B304" i="9"/>
  <c r="C304" i="9"/>
  <c r="D304" i="9"/>
  <c r="E304" i="9" s="1"/>
  <c r="B305" i="9"/>
  <c r="C305" i="9"/>
  <c r="D305" i="9"/>
  <c r="E305" i="9" s="1"/>
  <c r="B306" i="9"/>
  <c r="C306" i="9"/>
  <c r="D306" i="9"/>
  <c r="E306" i="9" s="1"/>
  <c r="B307" i="9"/>
  <c r="C307" i="9"/>
  <c r="D307" i="9"/>
  <c r="E307" i="9" s="1"/>
  <c r="F307" i="9" s="1"/>
  <c r="G307" i="9" s="1"/>
  <c r="B308" i="9"/>
  <c r="C308" i="9"/>
  <c r="D308" i="9"/>
  <c r="E308" i="9" s="1"/>
  <c r="F308" i="9" s="1"/>
  <c r="G308" i="9" s="1"/>
  <c r="B309" i="9"/>
  <c r="C309" i="9"/>
  <c r="D309" i="9"/>
  <c r="E309" i="9" s="1"/>
  <c r="B310" i="9"/>
  <c r="C310" i="9"/>
  <c r="D310" i="9"/>
  <c r="E310" i="9" s="1"/>
  <c r="B311" i="9"/>
  <c r="C311" i="9"/>
  <c r="D311" i="9"/>
  <c r="E311" i="9" s="1"/>
  <c r="F311" i="9" s="1"/>
  <c r="G311" i="9" s="1"/>
  <c r="B312" i="9"/>
  <c r="C312" i="9"/>
  <c r="D312" i="9"/>
  <c r="E312" i="9" s="1"/>
  <c r="B313" i="9"/>
  <c r="C313" i="9"/>
  <c r="D313" i="9"/>
  <c r="E313" i="9" s="1"/>
  <c r="F313" i="9" s="1"/>
  <c r="G313" i="9"/>
  <c r="B314" i="9"/>
  <c r="C314" i="9"/>
  <c r="D314" i="9"/>
  <c r="E314" i="9" s="1"/>
  <c r="B315" i="9"/>
  <c r="F315" i="9" s="1"/>
  <c r="G315" i="9" s="1"/>
  <c r="C315" i="9"/>
  <c r="D315" i="9"/>
  <c r="E315" i="9" s="1"/>
  <c r="B316" i="9"/>
  <c r="C316" i="9"/>
  <c r="D316" i="9"/>
  <c r="E316" i="9" s="1"/>
  <c r="B317" i="9"/>
  <c r="C317" i="9"/>
  <c r="D317" i="9"/>
  <c r="E317" i="9" s="1"/>
  <c r="B318" i="9"/>
  <c r="C318" i="9"/>
  <c r="D318" i="9"/>
  <c r="E318" i="9" s="1"/>
  <c r="B319" i="9"/>
  <c r="C319" i="9"/>
  <c r="D319" i="9"/>
  <c r="E319" i="9" s="1"/>
  <c r="B320" i="9"/>
  <c r="C320" i="9"/>
  <c r="D320" i="9"/>
  <c r="E320" i="9" s="1"/>
  <c r="B321" i="9"/>
  <c r="C321" i="9"/>
  <c r="D321" i="9"/>
  <c r="E321" i="9" s="1"/>
  <c r="B322" i="9"/>
  <c r="C322" i="9"/>
  <c r="D322" i="9"/>
  <c r="E322" i="9" s="1"/>
  <c r="B323" i="9"/>
  <c r="C323" i="9"/>
  <c r="D323" i="9"/>
  <c r="E323" i="9"/>
  <c r="F323" i="9" s="1"/>
  <c r="G323" i="9" s="1"/>
  <c r="B324" i="9"/>
  <c r="C324" i="9"/>
  <c r="D324" i="9"/>
  <c r="E324" i="9" s="1"/>
  <c r="F324" i="9" s="1"/>
  <c r="G324" i="9" s="1"/>
  <c r="B325" i="9"/>
  <c r="C325" i="9"/>
  <c r="D325" i="9"/>
  <c r="E325" i="9" s="1"/>
  <c r="F325" i="9" s="1"/>
  <c r="G325" i="9" s="1"/>
  <c r="B326" i="9"/>
  <c r="C326" i="9"/>
  <c r="D326" i="9"/>
  <c r="E326" i="9" s="1"/>
  <c r="B327" i="9"/>
  <c r="C327" i="9"/>
  <c r="D327" i="9"/>
  <c r="E327" i="9" s="1"/>
  <c r="B328" i="9"/>
  <c r="C328" i="9"/>
  <c r="D328" i="9"/>
  <c r="E328" i="9" s="1"/>
  <c r="B329" i="9"/>
  <c r="C329" i="9"/>
  <c r="D329" i="9"/>
  <c r="E329" i="9" s="1"/>
  <c r="B330" i="9"/>
  <c r="C330" i="9"/>
  <c r="D330" i="9"/>
  <c r="E330" i="9" s="1"/>
  <c r="B331" i="9"/>
  <c r="C331" i="9"/>
  <c r="D331" i="9"/>
  <c r="E331" i="9" s="1"/>
  <c r="F331" i="9" s="1"/>
  <c r="G331" i="9" s="1"/>
  <c r="B332" i="9"/>
  <c r="C332" i="9"/>
  <c r="D332" i="9"/>
  <c r="E332" i="9" s="1"/>
  <c r="B333" i="9"/>
  <c r="C333" i="9"/>
  <c r="D333" i="9"/>
  <c r="E333" i="9" s="1"/>
  <c r="B334" i="9"/>
  <c r="C334" i="9"/>
  <c r="D334" i="9"/>
  <c r="E334" i="9" s="1"/>
  <c r="B335" i="9"/>
  <c r="C335" i="9"/>
  <c r="D335" i="9"/>
  <c r="E335" i="9" s="1"/>
  <c r="B336" i="9"/>
  <c r="C336" i="9"/>
  <c r="D336" i="9"/>
  <c r="E336" i="9" s="1"/>
  <c r="B337" i="9"/>
  <c r="C337" i="9"/>
  <c r="D337" i="9"/>
  <c r="E337" i="9" s="1"/>
  <c r="B338" i="9"/>
  <c r="C338" i="9"/>
  <c r="D338" i="9"/>
  <c r="E338" i="9" s="1"/>
  <c r="B339" i="9"/>
  <c r="C339" i="9"/>
  <c r="D339" i="9"/>
  <c r="E339" i="9" s="1"/>
  <c r="B340" i="9"/>
  <c r="C340" i="9"/>
  <c r="D340" i="9"/>
  <c r="E340" i="9" s="1"/>
  <c r="B341" i="9"/>
  <c r="C341" i="9"/>
  <c r="D341" i="9"/>
  <c r="E341" i="9" s="1"/>
  <c r="B342" i="9"/>
  <c r="C342" i="9"/>
  <c r="D342" i="9"/>
  <c r="E342" i="9" s="1"/>
  <c r="B343" i="9"/>
  <c r="C343" i="9"/>
  <c r="D343" i="9"/>
  <c r="E343" i="9" s="1"/>
  <c r="B344" i="9"/>
  <c r="C344" i="9"/>
  <c r="D344" i="9"/>
  <c r="E344" i="9" s="1"/>
  <c r="B345" i="9"/>
  <c r="C345" i="9"/>
  <c r="D345" i="9"/>
  <c r="E345" i="9" s="1"/>
  <c r="B346" i="9"/>
  <c r="C346" i="9"/>
  <c r="D346" i="9"/>
  <c r="E346" i="9" s="1"/>
  <c r="B347" i="9"/>
  <c r="C347" i="9"/>
  <c r="D347" i="9"/>
  <c r="E347" i="9" s="1"/>
  <c r="B348" i="9"/>
  <c r="C348" i="9"/>
  <c r="D348" i="9"/>
  <c r="E348" i="9" s="1"/>
  <c r="B349" i="9"/>
  <c r="C349" i="9"/>
  <c r="D349" i="9"/>
  <c r="E349" i="9" s="1"/>
  <c r="F349" i="9" s="1"/>
  <c r="G349" i="9" s="1"/>
  <c r="B350" i="9"/>
  <c r="C350" i="9"/>
  <c r="D350" i="9"/>
  <c r="E350" i="9" s="1"/>
  <c r="B351" i="9"/>
  <c r="C351" i="9"/>
  <c r="D351" i="9"/>
  <c r="E351" i="9" s="1"/>
  <c r="F351" i="9" s="1"/>
  <c r="G351" i="9" s="1"/>
  <c r="B352" i="9"/>
  <c r="C352" i="9"/>
  <c r="D352" i="9"/>
  <c r="E352" i="9" s="1"/>
  <c r="F352" i="9" s="1"/>
  <c r="G352" i="9" s="1"/>
  <c r="B353" i="9"/>
  <c r="C353" i="9"/>
  <c r="D353" i="9"/>
  <c r="E353" i="9"/>
  <c r="F353" i="9" s="1"/>
  <c r="G353" i="9" s="1"/>
  <c r="B354" i="9"/>
  <c r="C354" i="9"/>
  <c r="D354" i="9"/>
  <c r="E354" i="9" s="1"/>
  <c r="B355" i="9"/>
  <c r="C355" i="9"/>
  <c r="D355" i="9"/>
  <c r="E355" i="9" s="1"/>
  <c r="B356" i="9"/>
  <c r="C356" i="9"/>
  <c r="D356" i="9"/>
  <c r="E356" i="9" s="1"/>
  <c r="B357" i="9"/>
  <c r="C357" i="9"/>
  <c r="D357" i="9"/>
  <c r="E357" i="9" s="1"/>
  <c r="F357" i="9" s="1"/>
  <c r="G357" i="9" s="1"/>
  <c r="B358" i="9"/>
  <c r="C358" i="9"/>
  <c r="D358" i="9"/>
  <c r="E358" i="9" s="1"/>
  <c r="F358" i="9" s="1"/>
  <c r="G358" i="9" s="1"/>
  <c r="B359" i="9"/>
  <c r="C359" i="9"/>
  <c r="D359" i="9"/>
  <c r="E359" i="9" s="1"/>
  <c r="F359" i="9" s="1"/>
  <c r="G359" i="9" s="1"/>
  <c r="B360" i="9"/>
  <c r="C360" i="9"/>
  <c r="D360" i="9"/>
  <c r="E360" i="9"/>
  <c r="B361" i="9"/>
  <c r="C361" i="9"/>
  <c r="D361" i="9"/>
  <c r="E361" i="9" s="1"/>
  <c r="B362" i="9"/>
  <c r="C362" i="9"/>
  <c r="D362" i="9"/>
  <c r="E362" i="9" s="1"/>
  <c r="B363" i="9"/>
  <c r="C363" i="9"/>
  <c r="D363" i="9"/>
  <c r="E363" i="9" s="1"/>
  <c r="B364" i="9"/>
  <c r="C364" i="9"/>
  <c r="D364" i="9"/>
  <c r="E364" i="9" s="1"/>
  <c r="B365" i="9"/>
  <c r="C365" i="9"/>
  <c r="D365" i="9"/>
  <c r="E365" i="9" s="1"/>
  <c r="B366" i="9"/>
  <c r="C366" i="9"/>
  <c r="D366" i="9"/>
  <c r="E366" i="9"/>
  <c r="B367" i="9"/>
  <c r="C367" i="9"/>
  <c r="D367" i="9"/>
  <c r="E367" i="9" s="1"/>
  <c r="B368" i="9"/>
  <c r="C368" i="9"/>
  <c r="D368" i="9"/>
  <c r="E368" i="9" s="1"/>
  <c r="F368" i="9" s="1"/>
  <c r="G368" i="9" s="1"/>
  <c r="B369" i="9"/>
  <c r="C369" i="9"/>
  <c r="D369" i="9"/>
  <c r="E369" i="9" s="1"/>
  <c r="B370" i="9"/>
  <c r="C370" i="9"/>
  <c r="D370" i="9"/>
  <c r="E370" i="9" s="1"/>
  <c r="F370" i="9" s="1"/>
  <c r="G370" i="9" s="1"/>
  <c r="B371" i="9"/>
  <c r="C371" i="9"/>
  <c r="D371" i="9"/>
  <c r="E371" i="9" s="1"/>
  <c r="B372" i="9"/>
  <c r="C372" i="9"/>
  <c r="D372" i="9"/>
  <c r="E372" i="9" s="1"/>
  <c r="B373" i="9"/>
  <c r="C373" i="9"/>
  <c r="D373" i="9"/>
  <c r="E373" i="9" s="1"/>
  <c r="B374" i="9"/>
  <c r="C374" i="9"/>
  <c r="D374" i="9"/>
  <c r="E374" i="9" s="1"/>
  <c r="B375" i="9"/>
  <c r="C375" i="9"/>
  <c r="D375" i="9"/>
  <c r="E375" i="9" s="1"/>
  <c r="B376" i="9"/>
  <c r="C376" i="9"/>
  <c r="D376" i="9"/>
  <c r="E376" i="9" s="1"/>
  <c r="B377" i="9"/>
  <c r="C377" i="9"/>
  <c r="D377" i="9"/>
  <c r="E377" i="9" s="1"/>
  <c r="B378" i="9"/>
  <c r="C378" i="9"/>
  <c r="D378" i="9"/>
  <c r="E378" i="9"/>
  <c r="B379" i="9"/>
  <c r="C379" i="9"/>
  <c r="D379" i="9"/>
  <c r="E379" i="9" s="1"/>
  <c r="B380" i="9"/>
  <c r="C380" i="9"/>
  <c r="D380" i="9"/>
  <c r="E380" i="9" s="1"/>
  <c r="F380" i="9" s="1"/>
  <c r="G380" i="9" s="1"/>
  <c r="B381" i="9"/>
  <c r="C381" i="9"/>
  <c r="D381" i="9"/>
  <c r="E381" i="9" s="1"/>
  <c r="F381" i="9" s="1"/>
  <c r="G381" i="9" s="1"/>
  <c r="B382" i="9"/>
  <c r="C382" i="9"/>
  <c r="D382" i="9"/>
  <c r="E382" i="9" s="1"/>
  <c r="B383" i="9"/>
  <c r="C383" i="9"/>
  <c r="D383" i="9"/>
  <c r="E383" i="9"/>
  <c r="B384" i="9"/>
  <c r="C384" i="9"/>
  <c r="D384" i="9"/>
  <c r="E384" i="9" s="1"/>
  <c r="B385" i="9"/>
  <c r="C385" i="9"/>
  <c r="D385" i="9"/>
  <c r="E385" i="9" s="1"/>
  <c r="B386" i="9"/>
  <c r="C386" i="9"/>
  <c r="D386" i="9"/>
  <c r="E386" i="9" s="1"/>
  <c r="B387" i="9"/>
  <c r="C387" i="9"/>
  <c r="D387" i="9"/>
  <c r="E387" i="9" s="1"/>
  <c r="B388" i="9"/>
  <c r="C388" i="9"/>
  <c r="D388" i="9"/>
  <c r="E388" i="9" s="1"/>
  <c r="B389" i="9"/>
  <c r="C389" i="9"/>
  <c r="D389" i="9"/>
  <c r="E389" i="9" s="1"/>
  <c r="B390" i="9"/>
  <c r="C390" i="9"/>
  <c r="D390" i="9"/>
  <c r="E390" i="9" s="1"/>
  <c r="B391" i="9"/>
  <c r="C391" i="9"/>
  <c r="D391" i="9"/>
  <c r="E391" i="9" s="1"/>
  <c r="B392" i="9"/>
  <c r="C392" i="9"/>
  <c r="D392" i="9"/>
  <c r="E392" i="9" s="1"/>
  <c r="B393" i="9"/>
  <c r="C393" i="9"/>
  <c r="D393" i="9"/>
  <c r="E393" i="9" s="1"/>
  <c r="F393" i="9" s="1"/>
  <c r="G393" i="9" s="1"/>
  <c r="B394" i="9"/>
  <c r="C394" i="9"/>
  <c r="D394" i="9"/>
  <c r="E394" i="9" s="1"/>
  <c r="B395" i="9"/>
  <c r="C395" i="9"/>
  <c r="D395" i="9"/>
  <c r="E395" i="9" s="1"/>
  <c r="B396" i="9"/>
  <c r="C396" i="9"/>
  <c r="D396" i="9"/>
  <c r="E396" i="9" s="1"/>
  <c r="B397" i="9"/>
  <c r="C397" i="9"/>
  <c r="D397" i="9"/>
  <c r="E397" i="9" s="1"/>
  <c r="B398" i="9"/>
  <c r="C398" i="9"/>
  <c r="D398" i="9"/>
  <c r="E398" i="9" s="1"/>
  <c r="B399" i="9"/>
  <c r="C399" i="9"/>
  <c r="D399" i="9"/>
  <c r="E399" i="9" s="1"/>
  <c r="B400" i="9"/>
  <c r="C400" i="9"/>
  <c r="D400" i="9"/>
  <c r="E400" i="9" s="1"/>
  <c r="F400" i="9" s="1"/>
  <c r="G400" i="9" s="1"/>
  <c r="B401" i="9"/>
  <c r="C401" i="9"/>
  <c r="D401" i="9"/>
  <c r="E401" i="9" s="1"/>
  <c r="B402" i="9"/>
  <c r="C402" i="9"/>
  <c r="D402" i="9"/>
  <c r="E402" i="9" s="1"/>
  <c r="B403" i="9"/>
  <c r="C403" i="9"/>
  <c r="D403" i="9"/>
  <c r="E403" i="9" s="1"/>
  <c r="F403" i="9" s="1"/>
  <c r="G403" i="9" s="1"/>
  <c r="B404" i="9"/>
  <c r="C404" i="9"/>
  <c r="D404" i="9"/>
  <c r="E404" i="9" s="1"/>
  <c r="B405" i="9"/>
  <c r="C405" i="9"/>
  <c r="D405" i="9"/>
  <c r="E405" i="9" s="1"/>
  <c r="B406" i="9"/>
  <c r="C406" i="9"/>
  <c r="D406" i="9"/>
  <c r="E406" i="9"/>
  <c r="B407" i="9"/>
  <c r="C407" i="9"/>
  <c r="D407" i="9"/>
  <c r="E407" i="9" s="1"/>
  <c r="B408" i="9"/>
  <c r="C408" i="9"/>
  <c r="D408" i="9"/>
  <c r="E408" i="9" s="1"/>
  <c r="B409" i="9"/>
  <c r="C409" i="9"/>
  <c r="D409" i="9"/>
  <c r="E409" i="9"/>
  <c r="B410" i="9"/>
  <c r="C410" i="9"/>
  <c r="D410" i="9"/>
  <c r="E410" i="9" s="1"/>
  <c r="B411" i="9"/>
  <c r="C411" i="9"/>
  <c r="D411" i="9"/>
  <c r="E411" i="9" s="1"/>
  <c r="B412" i="9"/>
  <c r="C412" i="9"/>
  <c r="D412" i="9"/>
  <c r="E412" i="9" s="1"/>
  <c r="B413" i="9"/>
  <c r="C413" i="9"/>
  <c r="D413" i="9"/>
  <c r="E413" i="9" s="1"/>
  <c r="F413" i="9" s="1"/>
  <c r="G413" i="9" s="1"/>
  <c r="B414" i="9"/>
  <c r="C414" i="9"/>
  <c r="D414" i="9"/>
  <c r="E414" i="9" s="1"/>
  <c r="B415" i="9"/>
  <c r="C415" i="9"/>
  <c r="D415" i="9"/>
  <c r="E415" i="9" s="1"/>
  <c r="B416" i="9"/>
  <c r="C416" i="9"/>
  <c r="D416" i="9"/>
  <c r="E416" i="9" s="1"/>
  <c r="B417" i="9"/>
  <c r="C417" i="9"/>
  <c r="D417" i="9"/>
  <c r="E417" i="9" s="1"/>
  <c r="B418" i="9"/>
  <c r="C418" i="9"/>
  <c r="D418" i="9"/>
  <c r="E418" i="9" s="1"/>
  <c r="F418" i="9" s="1"/>
  <c r="G418" i="9" s="1"/>
  <c r="B419" i="9"/>
  <c r="C419" i="9"/>
  <c r="D419" i="9"/>
  <c r="E419" i="9" s="1"/>
  <c r="B420" i="9"/>
  <c r="C420" i="9"/>
  <c r="D420" i="9"/>
  <c r="E420" i="9" s="1"/>
  <c r="B421" i="9"/>
  <c r="C421" i="9"/>
  <c r="D421" i="9"/>
  <c r="E421" i="9" s="1"/>
  <c r="B422" i="9"/>
  <c r="C422" i="9"/>
  <c r="D422" i="9"/>
  <c r="E422" i="9" s="1"/>
  <c r="B423" i="9"/>
  <c r="C423" i="9"/>
  <c r="D423" i="9"/>
  <c r="E423" i="9" s="1"/>
  <c r="B424" i="9"/>
  <c r="C424" i="9"/>
  <c r="D424" i="9"/>
  <c r="E424" i="9" s="1"/>
  <c r="B425" i="9"/>
  <c r="C425" i="9"/>
  <c r="D425" i="9"/>
  <c r="E425" i="9" s="1"/>
  <c r="B426" i="9"/>
  <c r="C426" i="9"/>
  <c r="D426" i="9"/>
  <c r="E426" i="9" s="1"/>
  <c r="B427" i="9"/>
  <c r="C427" i="9"/>
  <c r="D427" i="9"/>
  <c r="E427" i="9" s="1"/>
  <c r="F427" i="9" s="1"/>
  <c r="G427" i="9" s="1"/>
  <c r="B428" i="9"/>
  <c r="C428" i="9"/>
  <c r="D428" i="9"/>
  <c r="E428" i="9" s="1"/>
  <c r="B429" i="9"/>
  <c r="C429" i="9"/>
  <c r="D429" i="9"/>
  <c r="E429" i="9" s="1"/>
  <c r="B430" i="9"/>
  <c r="C430" i="9"/>
  <c r="D430" i="9"/>
  <c r="E430" i="9" s="1"/>
  <c r="B431" i="9"/>
  <c r="C431" i="9"/>
  <c r="D431" i="9"/>
  <c r="E431" i="9" s="1"/>
  <c r="F431" i="9" s="1"/>
  <c r="G431" i="9" s="1"/>
  <c r="B432" i="9"/>
  <c r="C432" i="9"/>
  <c r="D432" i="9"/>
  <c r="E432" i="9" s="1"/>
  <c r="B433" i="9"/>
  <c r="C433" i="9"/>
  <c r="D433" i="9"/>
  <c r="E433" i="9" s="1"/>
  <c r="F433" i="9" s="1"/>
  <c r="G433" i="9" s="1"/>
  <c r="B434" i="9"/>
  <c r="C434" i="9"/>
  <c r="D434" i="9"/>
  <c r="E434" i="9" s="1"/>
  <c r="B435" i="9"/>
  <c r="C435" i="9"/>
  <c r="D435" i="9"/>
  <c r="E435" i="9" s="1"/>
  <c r="F435" i="9" s="1"/>
  <c r="G435" i="9" s="1"/>
  <c r="B436" i="9"/>
  <c r="C436" i="9"/>
  <c r="D436" i="9"/>
  <c r="E436" i="9"/>
  <c r="B437" i="9"/>
  <c r="C437" i="9"/>
  <c r="D437" i="9"/>
  <c r="E437" i="9" s="1"/>
  <c r="B438" i="9"/>
  <c r="C438" i="9"/>
  <c r="D438" i="9"/>
  <c r="E438" i="9" s="1"/>
  <c r="B439" i="9"/>
  <c r="C439" i="9"/>
  <c r="D439" i="9"/>
  <c r="E439" i="9" s="1"/>
  <c r="B440" i="9"/>
  <c r="C440" i="9"/>
  <c r="D440" i="9"/>
  <c r="E440" i="9" s="1"/>
  <c r="B441" i="9"/>
  <c r="C441" i="9"/>
  <c r="D441" i="9"/>
  <c r="E441" i="9" s="1"/>
  <c r="B442" i="9"/>
  <c r="C442" i="9"/>
  <c r="D442" i="9"/>
  <c r="E442" i="9" s="1"/>
  <c r="F442" i="9" s="1"/>
  <c r="G442" i="9" s="1"/>
  <c r="B443" i="9"/>
  <c r="C443" i="9"/>
  <c r="D443" i="9"/>
  <c r="E443" i="9" s="1"/>
  <c r="B444" i="9"/>
  <c r="C444" i="9"/>
  <c r="D444" i="9"/>
  <c r="E444" i="9" s="1"/>
  <c r="B445" i="9"/>
  <c r="C445" i="9"/>
  <c r="D445" i="9"/>
  <c r="E445" i="9" s="1"/>
  <c r="B446" i="9"/>
  <c r="C446" i="9"/>
  <c r="D446" i="9"/>
  <c r="E446" i="9"/>
  <c r="B447" i="9"/>
  <c r="C447" i="9"/>
  <c r="D447" i="9"/>
  <c r="E447" i="9" s="1"/>
  <c r="B448" i="9"/>
  <c r="C448" i="9"/>
  <c r="D448" i="9"/>
  <c r="E448" i="9" s="1"/>
  <c r="B449" i="9"/>
  <c r="C449" i="9"/>
  <c r="D449" i="9"/>
  <c r="E449" i="9" s="1"/>
  <c r="B450" i="9"/>
  <c r="C450" i="9"/>
  <c r="D450" i="9"/>
  <c r="E450" i="9" s="1"/>
  <c r="F450" i="9" s="1"/>
  <c r="G450" i="9" s="1"/>
  <c r="B451" i="9"/>
  <c r="C451" i="9"/>
  <c r="D451" i="9"/>
  <c r="E451" i="9" s="1"/>
  <c r="B452" i="9"/>
  <c r="C452" i="9"/>
  <c r="D452" i="9"/>
  <c r="E452" i="9" s="1"/>
  <c r="B453" i="9"/>
  <c r="C453" i="9"/>
  <c r="D453" i="9"/>
  <c r="E453" i="9" s="1"/>
  <c r="B454" i="9"/>
  <c r="C454" i="9"/>
  <c r="D454" i="9"/>
  <c r="E454" i="9" s="1"/>
  <c r="F454" i="9" s="1"/>
  <c r="G454" i="9" s="1"/>
  <c r="B455" i="9"/>
  <c r="C455" i="9"/>
  <c r="D455" i="9"/>
  <c r="E455" i="9" s="1"/>
  <c r="B456" i="9"/>
  <c r="C456" i="9"/>
  <c r="D456" i="9"/>
  <c r="E456" i="9" s="1"/>
  <c r="B457" i="9"/>
  <c r="C457" i="9"/>
  <c r="D457" i="9"/>
  <c r="E457" i="9" s="1"/>
  <c r="B458" i="9"/>
  <c r="C458" i="9"/>
  <c r="D458" i="9"/>
  <c r="E458" i="9" s="1"/>
  <c r="F458" i="9" s="1"/>
  <c r="G458" i="9" s="1"/>
  <c r="B459" i="9"/>
  <c r="C459" i="9"/>
  <c r="D459" i="9"/>
  <c r="E459" i="9" s="1"/>
  <c r="B460" i="9"/>
  <c r="C460" i="9"/>
  <c r="D460" i="9"/>
  <c r="E460" i="9" s="1"/>
  <c r="B461" i="9"/>
  <c r="C461" i="9"/>
  <c r="D461" i="9"/>
  <c r="E461" i="9" s="1"/>
  <c r="B462" i="9"/>
  <c r="C462" i="9"/>
  <c r="D462" i="9"/>
  <c r="E462" i="9"/>
  <c r="F462" i="9" s="1"/>
  <c r="G462" i="9" s="1"/>
  <c r="B463" i="9"/>
  <c r="C463" i="9"/>
  <c r="D463" i="9"/>
  <c r="E463" i="9" s="1"/>
  <c r="B464" i="9"/>
  <c r="C464" i="9"/>
  <c r="D464" i="9"/>
  <c r="E464" i="9" s="1"/>
  <c r="B465" i="9"/>
  <c r="C465" i="9"/>
  <c r="D465" i="9"/>
  <c r="E465" i="9" s="1"/>
  <c r="F465" i="9" s="1"/>
  <c r="G465" i="9" s="1"/>
  <c r="B466" i="9"/>
  <c r="C466" i="9"/>
  <c r="D466" i="9"/>
  <c r="E466" i="9" s="1"/>
  <c r="F466" i="9" s="1"/>
  <c r="G466" i="9" s="1"/>
  <c r="B467" i="9"/>
  <c r="C467" i="9"/>
  <c r="D467" i="9"/>
  <c r="E467" i="9" s="1"/>
  <c r="B468" i="9"/>
  <c r="C468" i="9"/>
  <c r="D468" i="9"/>
  <c r="E468" i="9"/>
  <c r="B469" i="9"/>
  <c r="C469" i="9"/>
  <c r="D469" i="9"/>
  <c r="E469" i="9" s="1"/>
  <c r="F469" i="9" s="1"/>
  <c r="G469" i="9" s="1"/>
  <c r="B470" i="9"/>
  <c r="C470" i="9"/>
  <c r="D470" i="9"/>
  <c r="E470" i="9" s="1"/>
  <c r="B471" i="9"/>
  <c r="C471" i="9"/>
  <c r="D471" i="9"/>
  <c r="E471" i="9" s="1"/>
  <c r="F471" i="9" s="1"/>
  <c r="G471" i="9" s="1"/>
  <c r="B472" i="9"/>
  <c r="C472" i="9"/>
  <c r="D472" i="9"/>
  <c r="E472" i="9" s="1"/>
  <c r="B473" i="9"/>
  <c r="C473" i="9"/>
  <c r="D473" i="9"/>
  <c r="E473" i="9" s="1"/>
  <c r="F473" i="9" s="1"/>
  <c r="G473" i="9" s="1"/>
  <c r="B474" i="9"/>
  <c r="C474" i="9"/>
  <c r="D474" i="9"/>
  <c r="E474" i="9" s="1"/>
  <c r="B475" i="9"/>
  <c r="C475" i="9"/>
  <c r="D475" i="9"/>
  <c r="E475" i="9" s="1"/>
  <c r="B476" i="9"/>
  <c r="C476" i="9"/>
  <c r="D476" i="9"/>
  <c r="E476" i="9" s="1"/>
  <c r="B477" i="9"/>
  <c r="C477" i="9"/>
  <c r="D477" i="9"/>
  <c r="E477" i="9" s="1"/>
  <c r="B478" i="9"/>
  <c r="C478" i="9"/>
  <c r="D478" i="9"/>
  <c r="E478" i="9" s="1"/>
  <c r="B479" i="9"/>
  <c r="C479" i="9"/>
  <c r="D479" i="9"/>
  <c r="E479" i="9" s="1"/>
  <c r="F479" i="9" s="1"/>
  <c r="G479" i="9" s="1"/>
  <c r="B480" i="9"/>
  <c r="C480" i="9"/>
  <c r="D480" i="9"/>
  <c r="E480" i="9" s="1"/>
  <c r="B481" i="9"/>
  <c r="C481" i="9"/>
  <c r="D481" i="9"/>
  <c r="E481" i="9" s="1"/>
  <c r="F481" i="9" s="1"/>
  <c r="G481" i="9" s="1"/>
  <c r="B482" i="9"/>
  <c r="C482" i="9"/>
  <c r="D482" i="9"/>
  <c r="E482" i="9" s="1"/>
  <c r="B483" i="9"/>
  <c r="C483" i="9"/>
  <c r="D483" i="9"/>
  <c r="E483" i="9" s="1"/>
  <c r="F483" i="9" s="1"/>
  <c r="G483" i="9" s="1"/>
  <c r="B484" i="9"/>
  <c r="C484" i="9"/>
  <c r="D484" i="9"/>
  <c r="E484" i="9" s="1"/>
  <c r="B485" i="9"/>
  <c r="C485" i="9"/>
  <c r="D485" i="9"/>
  <c r="E485" i="9" s="1"/>
  <c r="B486" i="9"/>
  <c r="C486" i="9"/>
  <c r="D486" i="9"/>
  <c r="E486" i="9" s="1"/>
  <c r="B487" i="9"/>
  <c r="C487" i="9"/>
  <c r="D487" i="9"/>
  <c r="E487" i="9" s="1"/>
  <c r="B488" i="9"/>
  <c r="C488" i="9"/>
  <c r="D488" i="9"/>
  <c r="E488" i="9" s="1"/>
  <c r="B489" i="9"/>
  <c r="C489" i="9"/>
  <c r="D489" i="9"/>
  <c r="E489" i="9" s="1"/>
  <c r="F489" i="9" s="1"/>
  <c r="G489" i="9" s="1"/>
  <c r="B490" i="9"/>
  <c r="C490" i="9"/>
  <c r="D490" i="9"/>
  <c r="E490" i="9" s="1"/>
  <c r="B491" i="9"/>
  <c r="C491" i="9"/>
  <c r="D491" i="9"/>
  <c r="E491" i="9" s="1"/>
  <c r="B492" i="9"/>
  <c r="C492" i="9"/>
  <c r="D492" i="9"/>
  <c r="E492" i="9"/>
  <c r="F492" i="9" s="1"/>
  <c r="G492" i="9" s="1"/>
  <c r="B493" i="9"/>
  <c r="C493" i="9"/>
  <c r="D493" i="9"/>
  <c r="E493" i="9"/>
  <c r="F493" i="9" s="1"/>
  <c r="G493" i="9" s="1"/>
  <c r="B494" i="9"/>
  <c r="C494" i="9"/>
  <c r="D494" i="9"/>
  <c r="E494" i="9" s="1"/>
  <c r="B495" i="9"/>
  <c r="C495" i="9"/>
  <c r="D495" i="9"/>
  <c r="E495" i="9" s="1"/>
  <c r="B496" i="9"/>
  <c r="C496" i="9"/>
  <c r="D496" i="9"/>
  <c r="E496" i="9" s="1"/>
  <c r="B497" i="9"/>
  <c r="C497" i="9"/>
  <c r="D497" i="9"/>
  <c r="E497" i="9" s="1"/>
  <c r="F497" i="9" s="1"/>
  <c r="G497" i="9" s="1"/>
  <c r="B498" i="9"/>
  <c r="C498" i="9"/>
  <c r="D498" i="9"/>
  <c r="E498" i="9" s="1"/>
  <c r="B499" i="9"/>
  <c r="C499" i="9"/>
  <c r="D499" i="9"/>
  <c r="E499" i="9" s="1"/>
  <c r="B500" i="9"/>
  <c r="C500" i="9"/>
  <c r="D500" i="9"/>
  <c r="E500" i="9"/>
  <c r="B501" i="9"/>
  <c r="C501" i="9"/>
  <c r="D501" i="9"/>
  <c r="E501" i="9" s="1"/>
  <c r="B502" i="9"/>
  <c r="C502" i="9"/>
  <c r="D502" i="9"/>
  <c r="E502" i="9" s="1"/>
  <c r="F502" i="9" s="1"/>
  <c r="G502" i="9" s="1"/>
  <c r="B503" i="9"/>
  <c r="C503" i="9"/>
  <c r="D503" i="9"/>
  <c r="E503" i="9" s="1"/>
  <c r="F503" i="9" s="1"/>
  <c r="G503" i="9" s="1"/>
  <c r="B504" i="9"/>
  <c r="C504" i="9"/>
  <c r="D504" i="9"/>
  <c r="E504" i="9" s="1"/>
  <c r="B505" i="9"/>
  <c r="C505" i="9"/>
  <c r="D505" i="9"/>
  <c r="E505" i="9"/>
  <c r="B506" i="9"/>
  <c r="C506" i="9"/>
  <c r="D506" i="9"/>
  <c r="E506" i="9" s="1"/>
  <c r="B507" i="9"/>
  <c r="C507" i="9"/>
  <c r="D507" i="9"/>
  <c r="E507" i="9" s="1"/>
  <c r="B508" i="9"/>
  <c r="C508" i="9"/>
  <c r="D508" i="9"/>
  <c r="E508" i="9" s="1"/>
  <c r="B509" i="9"/>
  <c r="C509" i="9"/>
  <c r="D509" i="9"/>
  <c r="E509" i="9" s="1"/>
  <c r="B510" i="9"/>
  <c r="C510" i="9"/>
  <c r="D510" i="9"/>
  <c r="E510" i="9"/>
  <c r="B511" i="9"/>
  <c r="C511" i="9"/>
  <c r="D511" i="9"/>
  <c r="E511" i="9" s="1"/>
  <c r="B512" i="9"/>
  <c r="C512" i="9"/>
  <c r="D512" i="9"/>
  <c r="E512" i="9" s="1"/>
  <c r="B513" i="9"/>
  <c r="C513" i="9"/>
  <c r="D513" i="9"/>
  <c r="E513" i="9"/>
  <c r="F513" i="9" s="1"/>
  <c r="G513" i="9" s="1"/>
  <c r="B514" i="9"/>
  <c r="C514" i="9"/>
  <c r="D514" i="9"/>
  <c r="E514" i="9" s="1"/>
  <c r="F514" i="9" s="1"/>
  <c r="G514" i="9" s="1"/>
  <c r="B515" i="9"/>
  <c r="C515" i="9"/>
  <c r="D515" i="9"/>
  <c r="E515" i="9" s="1"/>
  <c r="B516" i="9"/>
  <c r="C516" i="9"/>
  <c r="D516" i="9"/>
  <c r="E516" i="9"/>
  <c r="B517" i="9"/>
  <c r="C517" i="9"/>
  <c r="D517" i="9"/>
  <c r="E517" i="9"/>
  <c r="F517" i="9" s="1"/>
  <c r="G517" i="9" s="1"/>
  <c r="B518" i="9"/>
  <c r="C518" i="9"/>
  <c r="D518" i="9"/>
  <c r="E518" i="9" s="1"/>
  <c r="B519" i="9"/>
  <c r="C519" i="9"/>
  <c r="D519" i="9"/>
  <c r="E519" i="9" s="1"/>
  <c r="B520" i="9"/>
  <c r="C520" i="9"/>
  <c r="D520" i="9"/>
  <c r="E520" i="9" s="1"/>
  <c r="F520" i="9" s="1"/>
  <c r="G520" i="9"/>
  <c r="B521" i="9"/>
  <c r="C521" i="9"/>
  <c r="D521" i="9"/>
  <c r="E521" i="9" s="1"/>
  <c r="F521" i="9" s="1"/>
  <c r="G521" i="9" s="1"/>
  <c r="B522" i="9"/>
  <c r="C522" i="9"/>
  <c r="D522" i="9"/>
  <c r="E522" i="9" s="1"/>
  <c r="B523" i="9"/>
  <c r="F523" i="9" s="1"/>
  <c r="G523" i="9" s="1"/>
  <c r="C523" i="9"/>
  <c r="D523" i="9"/>
  <c r="E523" i="9" s="1"/>
  <c r="B524" i="9"/>
  <c r="C524" i="9"/>
  <c r="D524" i="9"/>
  <c r="E524" i="9" s="1"/>
  <c r="B525" i="9"/>
  <c r="C525" i="9"/>
  <c r="D525" i="9"/>
  <c r="E525" i="9" s="1"/>
  <c r="F525" i="9" s="1"/>
  <c r="G525" i="9" s="1"/>
  <c r="B526" i="9"/>
  <c r="C526" i="9"/>
  <c r="D526" i="9"/>
  <c r="E526" i="9"/>
  <c r="F526" i="9" s="1"/>
  <c r="G526" i="9" s="1"/>
  <c r="B527" i="9"/>
  <c r="C527" i="9"/>
  <c r="D527" i="9"/>
  <c r="E527" i="9" s="1"/>
  <c r="F527" i="9" s="1"/>
  <c r="G527" i="9" s="1"/>
  <c r="B528" i="9"/>
  <c r="C528" i="9"/>
  <c r="D528" i="9"/>
  <c r="E528" i="9" s="1"/>
  <c r="B529" i="9"/>
  <c r="C529" i="9"/>
  <c r="D529" i="9"/>
  <c r="E529" i="9"/>
  <c r="B530" i="9"/>
  <c r="C530" i="9"/>
  <c r="D530" i="9"/>
  <c r="E530" i="9" s="1"/>
  <c r="B531" i="9"/>
  <c r="C531" i="9"/>
  <c r="D531" i="9"/>
  <c r="E531" i="9" s="1"/>
  <c r="B532" i="9"/>
  <c r="C532" i="9"/>
  <c r="D532" i="9"/>
  <c r="E532" i="9" s="1"/>
  <c r="F532" i="9" s="1"/>
  <c r="G532" i="9" s="1"/>
  <c r="B533" i="9"/>
  <c r="C533" i="9"/>
  <c r="D533" i="9"/>
  <c r="E533" i="9" s="1"/>
  <c r="B534" i="9"/>
  <c r="C534" i="9"/>
  <c r="D534" i="9"/>
  <c r="E534" i="9" s="1"/>
  <c r="B535" i="9"/>
  <c r="C535" i="9"/>
  <c r="D535" i="9"/>
  <c r="E535" i="9" s="1"/>
  <c r="B536" i="9"/>
  <c r="C536" i="9"/>
  <c r="D536" i="9"/>
  <c r="E536" i="9" s="1"/>
  <c r="F536" i="9" s="1"/>
  <c r="G536" i="9" s="1"/>
  <c r="B537" i="9"/>
  <c r="C537" i="9"/>
  <c r="D537" i="9"/>
  <c r="E537" i="9" s="1"/>
  <c r="B538" i="9"/>
  <c r="C538" i="9"/>
  <c r="D538" i="9"/>
  <c r="E538" i="9" s="1"/>
  <c r="B539" i="9"/>
  <c r="C539" i="9"/>
  <c r="D539" i="9"/>
  <c r="E539" i="9" s="1"/>
  <c r="B540" i="9"/>
  <c r="C540" i="9"/>
  <c r="D540" i="9"/>
  <c r="E540" i="9" s="1"/>
  <c r="F540" i="9" s="1"/>
  <c r="G540" i="9" s="1"/>
  <c r="B541" i="9"/>
  <c r="C541" i="9"/>
  <c r="D541" i="9"/>
  <c r="E541" i="9" s="1"/>
  <c r="B542" i="9"/>
  <c r="C542" i="9"/>
  <c r="D542" i="9"/>
  <c r="E542" i="9" s="1"/>
  <c r="B543" i="9"/>
  <c r="C543" i="9"/>
  <c r="D543" i="9"/>
  <c r="E543" i="9" s="1"/>
  <c r="B544" i="9"/>
  <c r="C544" i="9"/>
  <c r="D544" i="9"/>
  <c r="E544" i="9" s="1"/>
  <c r="B545" i="9"/>
  <c r="C545" i="9"/>
  <c r="D545" i="9"/>
  <c r="E545" i="9" s="1"/>
  <c r="F545" i="9" s="1"/>
  <c r="G545" i="9" s="1"/>
  <c r="B546" i="9"/>
  <c r="C546" i="9"/>
  <c r="D546" i="9"/>
  <c r="E546" i="9" s="1"/>
  <c r="F546" i="9" s="1"/>
  <c r="G546" i="9" s="1"/>
  <c r="B547" i="9"/>
  <c r="C547" i="9"/>
  <c r="D547" i="9"/>
  <c r="E547" i="9" s="1"/>
  <c r="B548" i="9"/>
  <c r="C548" i="9"/>
  <c r="D548" i="9"/>
  <c r="E548" i="9" s="1"/>
  <c r="F548" i="9" s="1"/>
  <c r="G548" i="9" s="1"/>
  <c r="B549" i="9"/>
  <c r="C549" i="9"/>
  <c r="D549" i="9"/>
  <c r="E549" i="9" s="1"/>
  <c r="B550" i="9"/>
  <c r="C550" i="9"/>
  <c r="D550" i="9"/>
  <c r="E550" i="9" s="1"/>
  <c r="B551" i="9"/>
  <c r="C551" i="9"/>
  <c r="D551" i="9"/>
  <c r="E551" i="9"/>
  <c r="F551" i="9" s="1"/>
  <c r="G551" i="9" s="1"/>
  <c r="B552" i="9"/>
  <c r="C552" i="9"/>
  <c r="D552" i="9"/>
  <c r="E552" i="9" s="1"/>
  <c r="B553" i="9"/>
  <c r="C553" i="9"/>
  <c r="D553" i="9"/>
  <c r="E553" i="9" s="1"/>
  <c r="B554" i="9"/>
  <c r="C554" i="9"/>
  <c r="D554" i="9"/>
  <c r="E554" i="9" s="1"/>
  <c r="B555" i="9"/>
  <c r="C555" i="9"/>
  <c r="D555" i="9"/>
  <c r="E555" i="9" s="1"/>
  <c r="F555" i="9" s="1"/>
  <c r="G555" i="9" s="1"/>
  <c r="B556" i="9"/>
  <c r="C556" i="9"/>
  <c r="D556" i="9"/>
  <c r="E556" i="9"/>
  <c r="B557" i="9"/>
  <c r="C557" i="9"/>
  <c r="D557" i="9"/>
  <c r="E557" i="9" s="1"/>
  <c r="B558" i="9"/>
  <c r="C558" i="9"/>
  <c r="D558" i="9"/>
  <c r="E558" i="9" s="1"/>
  <c r="B559" i="9"/>
  <c r="C559" i="9"/>
  <c r="D559" i="9"/>
  <c r="E559" i="9"/>
  <c r="F559" i="9" s="1"/>
  <c r="G559" i="9" s="1"/>
  <c r="B560" i="9"/>
  <c r="C560" i="9"/>
  <c r="D560" i="9"/>
  <c r="E560" i="9" s="1"/>
  <c r="B561" i="9"/>
  <c r="C561" i="9"/>
  <c r="D561" i="9"/>
  <c r="E561" i="9" s="1"/>
  <c r="B562" i="9"/>
  <c r="C562" i="9"/>
  <c r="D562" i="9"/>
  <c r="E562" i="9" s="1"/>
  <c r="F562" i="9" s="1"/>
  <c r="G562" i="9" s="1"/>
  <c r="B563" i="9"/>
  <c r="C563" i="9"/>
  <c r="D563" i="9"/>
  <c r="E563" i="9"/>
  <c r="B564" i="9"/>
  <c r="C564" i="9"/>
  <c r="D564" i="9"/>
  <c r="E564" i="9" s="1"/>
  <c r="B565" i="9"/>
  <c r="C565" i="9"/>
  <c r="D565" i="9"/>
  <c r="E565" i="9" s="1"/>
  <c r="B566" i="9"/>
  <c r="C566" i="9"/>
  <c r="D566" i="9"/>
  <c r="E566" i="9"/>
  <c r="B567" i="9"/>
  <c r="C567" i="9"/>
  <c r="D567" i="9"/>
  <c r="E567" i="9" s="1"/>
  <c r="B568" i="9"/>
  <c r="C568" i="9"/>
  <c r="D568" i="9"/>
  <c r="E568" i="9" s="1"/>
  <c r="B569" i="9"/>
  <c r="C569" i="9"/>
  <c r="D569" i="9"/>
  <c r="E569" i="9" s="1"/>
  <c r="F569" i="9" s="1"/>
  <c r="G569" i="9" s="1"/>
  <c r="B570" i="9"/>
  <c r="C570" i="9"/>
  <c r="D570" i="9"/>
  <c r="E570" i="9" s="1"/>
  <c r="B571" i="9"/>
  <c r="C571" i="9"/>
  <c r="D571" i="9"/>
  <c r="E571" i="9" s="1"/>
  <c r="B572" i="9"/>
  <c r="C572" i="9"/>
  <c r="D572" i="9"/>
  <c r="E572" i="9" s="1"/>
  <c r="B573" i="9"/>
  <c r="C573" i="9"/>
  <c r="D573" i="9"/>
  <c r="E573" i="9" s="1"/>
  <c r="F573" i="9" s="1"/>
  <c r="G573" i="9" s="1"/>
  <c r="B574" i="9"/>
  <c r="C574" i="9"/>
  <c r="D574" i="9"/>
  <c r="E574" i="9" s="1"/>
  <c r="B575" i="9"/>
  <c r="C575" i="9"/>
  <c r="D575" i="9"/>
  <c r="E575" i="9" s="1"/>
  <c r="B576" i="9"/>
  <c r="C576" i="9"/>
  <c r="D576" i="9"/>
  <c r="E576" i="9" s="1"/>
  <c r="B577" i="9"/>
  <c r="C577" i="9"/>
  <c r="D577" i="9"/>
  <c r="E577" i="9"/>
  <c r="B578" i="9"/>
  <c r="C578" i="9"/>
  <c r="D578" i="9"/>
  <c r="E578" i="9" s="1"/>
  <c r="B579" i="9"/>
  <c r="C579" i="9"/>
  <c r="D579" i="9"/>
  <c r="E579" i="9" s="1"/>
  <c r="B580" i="9"/>
  <c r="C580" i="9"/>
  <c r="D580" i="9"/>
  <c r="E580" i="9" s="1"/>
  <c r="F580" i="9" s="1"/>
  <c r="G580" i="9" s="1"/>
  <c r="B581" i="9"/>
  <c r="C581" i="9"/>
  <c r="D581" i="9"/>
  <c r="E581" i="9" s="1"/>
  <c r="B582" i="9"/>
  <c r="C582" i="9"/>
  <c r="D582" i="9"/>
  <c r="E582" i="9"/>
  <c r="B583" i="9"/>
  <c r="C583" i="9"/>
  <c r="D583" i="9"/>
  <c r="E583" i="9" s="1"/>
  <c r="B584" i="9"/>
  <c r="C584" i="9"/>
  <c r="D584" i="9"/>
  <c r="E584" i="9" s="1"/>
  <c r="B585" i="9"/>
  <c r="C585" i="9"/>
  <c r="D585" i="9"/>
  <c r="E585" i="9" s="1"/>
  <c r="B586" i="9"/>
  <c r="C586" i="9"/>
  <c r="D586" i="9"/>
  <c r="E586" i="9" s="1"/>
  <c r="B587" i="9"/>
  <c r="C587" i="9"/>
  <c r="D587" i="9"/>
  <c r="E587" i="9"/>
  <c r="F587" i="9" s="1"/>
  <c r="G587" i="9" s="1"/>
  <c r="B588" i="9"/>
  <c r="C588" i="9"/>
  <c r="D588" i="9"/>
  <c r="E588" i="9" s="1"/>
  <c r="B589" i="9"/>
  <c r="C589" i="9"/>
  <c r="D589" i="9"/>
  <c r="E589" i="9" s="1"/>
  <c r="B590" i="9"/>
  <c r="C590" i="9"/>
  <c r="D590" i="9"/>
  <c r="E590" i="9"/>
  <c r="F590" i="9" s="1"/>
  <c r="G590" i="9" s="1"/>
  <c r="B591" i="9"/>
  <c r="C591" i="9"/>
  <c r="D591" i="9"/>
  <c r="E591" i="9" s="1"/>
  <c r="F591" i="9" s="1"/>
  <c r="G591" i="9" s="1"/>
  <c r="B592" i="9"/>
  <c r="C592" i="9"/>
  <c r="D592" i="9"/>
  <c r="E592" i="9" s="1"/>
  <c r="F592" i="9" s="1"/>
  <c r="G592" i="9" s="1"/>
  <c r="B593" i="9"/>
  <c r="C593" i="9"/>
  <c r="D593" i="9"/>
  <c r="E593" i="9" s="1"/>
  <c r="F593" i="9" s="1"/>
  <c r="G593" i="9" s="1"/>
  <c r="B594" i="9"/>
  <c r="C594" i="9"/>
  <c r="D594" i="9"/>
  <c r="E594" i="9" s="1"/>
  <c r="B595" i="9"/>
  <c r="C595" i="9"/>
  <c r="D595" i="9"/>
  <c r="E595" i="9" s="1"/>
  <c r="B596" i="9"/>
  <c r="C596" i="9"/>
  <c r="D596" i="9"/>
  <c r="E596" i="9" s="1"/>
  <c r="B597" i="9"/>
  <c r="C597" i="9"/>
  <c r="D597" i="9"/>
  <c r="E597" i="9" s="1"/>
  <c r="B598" i="9"/>
  <c r="C598" i="9"/>
  <c r="D598" i="9"/>
  <c r="E598" i="9" s="1"/>
  <c r="B599" i="9"/>
  <c r="C599" i="9"/>
  <c r="D599" i="9"/>
  <c r="E599" i="9" s="1"/>
  <c r="B600" i="9"/>
  <c r="C600" i="9"/>
  <c r="D600" i="9"/>
  <c r="E600" i="9" s="1"/>
  <c r="B601" i="9"/>
  <c r="C601" i="9"/>
  <c r="D601" i="9"/>
  <c r="E601" i="9" s="1"/>
  <c r="F601" i="9" s="1"/>
  <c r="G601" i="9" s="1"/>
  <c r="B602" i="9"/>
  <c r="C602" i="9"/>
  <c r="D602" i="9"/>
  <c r="E602" i="9" s="1"/>
  <c r="B603" i="9"/>
  <c r="C603" i="9"/>
  <c r="D603" i="9"/>
  <c r="E603" i="9" s="1"/>
  <c r="B604" i="9"/>
  <c r="C604" i="9"/>
  <c r="D604" i="9"/>
  <c r="E604" i="9" s="1"/>
  <c r="B605" i="9"/>
  <c r="C605" i="9"/>
  <c r="D605" i="9"/>
  <c r="E605" i="9" s="1"/>
  <c r="B606" i="9"/>
  <c r="C606" i="9"/>
  <c r="D606" i="9"/>
  <c r="E606" i="9" s="1"/>
  <c r="B607" i="9"/>
  <c r="C607" i="9"/>
  <c r="D607" i="9"/>
  <c r="E607" i="9" s="1"/>
  <c r="B608" i="9"/>
  <c r="C608" i="9"/>
  <c r="D608" i="9"/>
  <c r="E608" i="9" s="1"/>
  <c r="B609" i="9"/>
  <c r="C609" i="9"/>
  <c r="D609" i="9"/>
  <c r="E609" i="9" s="1"/>
  <c r="B610" i="9"/>
  <c r="C610" i="9"/>
  <c r="D610" i="9"/>
  <c r="E610" i="9" s="1"/>
  <c r="B611" i="9"/>
  <c r="C611" i="9"/>
  <c r="D611" i="9"/>
  <c r="E611" i="9" s="1"/>
  <c r="F611" i="9" s="1"/>
  <c r="G611" i="9" s="1"/>
  <c r="B612" i="9"/>
  <c r="C612" i="9"/>
  <c r="D612" i="9"/>
  <c r="E612" i="9"/>
  <c r="B613" i="9"/>
  <c r="C613" i="9"/>
  <c r="D613" i="9"/>
  <c r="E613" i="9" s="1"/>
  <c r="B614" i="9"/>
  <c r="C614" i="9"/>
  <c r="D614" i="9"/>
  <c r="E614" i="9"/>
  <c r="B615" i="9"/>
  <c r="C615" i="9"/>
  <c r="D615" i="9"/>
  <c r="E615" i="9"/>
  <c r="B616" i="9"/>
  <c r="C616" i="9"/>
  <c r="D616" i="9"/>
  <c r="E616" i="9" s="1"/>
  <c r="B617" i="9"/>
  <c r="C617" i="9"/>
  <c r="D617" i="9"/>
  <c r="E617" i="9"/>
  <c r="B618" i="9"/>
  <c r="C618" i="9"/>
  <c r="D618" i="9"/>
  <c r="E618" i="9" s="1"/>
  <c r="B619" i="9"/>
  <c r="C619" i="9"/>
  <c r="D619" i="9"/>
  <c r="E619" i="9" s="1"/>
  <c r="B620" i="9"/>
  <c r="C620" i="9"/>
  <c r="D620" i="9"/>
  <c r="E620" i="9" s="1"/>
  <c r="B621" i="9"/>
  <c r="C621" i="9"/>
  <c r="D621" i="9"/>
  <c r="E621" i="9" s="1"/>
  <c r="B622" i="9"/>
  <c r="C622" i="9"/>
  <c r="D622" i="9"/>
  <c r="E622" i="9" s="1"/>
  <c r="B623" i="9"/>
  <c r="C623" i="9"/>
  <c r="D623" i="9"/>
  <c r="E623" i="9" s="1"/>
  <c r="F623" i="9" s="1"/>
  <c r="G623" i="9" s="1"/>
  <c r="B624" i="9"/>
  <c r="C624" i="9"/>
  <c r="D624" i="9"/>
  <c r="E624" i="9" s="1"/>
  <c r="B625" i="9"/>
  <c r="C625" i="9"/>
  <c r="D625" i="9"/>
  <c r="E625" i="9"/>
  <c r="B626" i="9"/>
  <c r="C626" i="9"/>
  <c r="D626" i="9"/>
  <c r="E626" i="9"/>
  <c r="B627" i="9"/>
  <c r="C627" i="9"/>
  <c r="D627" i="9"/>
  <c r="E627" i="9" s="1"/>
  <c r="B628" i="9"/>
  <c r="C628" i="9"/>
  <c r="D628" i="9"/>
  <c r="E628" i="9" s="1"/>
  <c r="B629" i="9"/>
  <c r="C629" i="9"/>
  <c r="D629" i="9"/>
  <c r="E629" i="9" s="1"/>
  <c r="B630" i="9"/>
  <c r="C630" i="9"/>
  <c r="D630" i="9"/>
  <c r="E630" i="9"/>
  <c r="F630" i="9" s="1"/>
  <c r="G630" i="9" s="1"/>
  <c r="B631" i="9"/>
  <c r="C631" i="9"/>
  <c r="D631" i="9"/>
  <c r="E631" i="9" s="1"/>
  <c r="B632" i="9"/>
  <c r="C632" i="9"/>
  <c r="D632" i="9"/>
  <c r="E632" i="9" s="1"/>
  <c r="F632" i="9" s="1"/>
  <c r="G632" i="9" s="1"/>
  <c r="B633" i="9"/>
  <c r="C633" i="9"/>
  <c r="D633" i="9"/>
  <c r="E633" i="9" s="1"/>
  <c r="B634" i="9"/>
  <c r="C634" i="9"/>
  <c r="D634" i="9"/>
  <c r="E634" i="9" s="1"/>
  <c r="B635" i="9"/>
  <c r="C635" i="9"/>
  <c r="D635" i="9"/>
  <c r="E635" i="9" s="1"/>
  <c r="B636" i="9"/>
  <c r="C636" i="9"/>
  <c r="D636" i="9"/>
  <c r="E636" i="9" s="1"/>
  <c r="F636" i="9" s="1"/>
  <c r="G636" i="9" s="1"/>
  <c r="B637" i="9"/>
  <c r="C637" i="9"/>
  <c r="D637" i="9"/>
  <c r="E637" i="9"/>
  <c r="B638" i="9"/>
  <c r="C638" i="9"/>
  <c r="D638" i="9"/>
  <c r="E638" i="9" s="1"/>
  <c r="B639" i="9"/>
  <c r="C639" i="9"/>
  <c r="D639" i="9"/>
  <c r="E639" i="9" s="1"/>
  <c r="B640" i="9"/>
  <c r="C640" i="9"/>
  <c r="D640" i="9"/>
  <c r="E640" i="9" s="1"/>
  <c r="B641" i="9"/>
  <c r="C641" i="9"/>
  <c r="D641" i="9"/>
  <c r="E641" i="9"/>
  <c r="F641" i="9" s="1"/>
  <c r="G641" i="9" s="1"/>
  <c r="B642" i="9"/>
  <c r="C642" i="9"/>
  <c r="D642" i="9"/>
  <c r="E642" i="9" s="1"/>
  <c r="B643" i="9"/>
  <c r="C643" i="9"/>
  <c r="D643" i="9"/>
  <c r="E643" i="9" s="1"/>
  <c r="F643" i="9"/>
  <c r="G643" i="9" s="1"/>
  <c r="B644" i="9"/>
  <c r="C644" i="9"/>
  <c r="D644" i="9"/>
  <c r="E644" i="9" s="1"/>
  <c r="B645" i="9"/>
  <c r="C645" i="9"/>
  <c r="D645" i="9"/>
  <c r="E645" i="9" s="1"/>
  <c r="B646" i="9"/>
  <c r="C646" i="9"/>
  <c r="D646" i="9"/>
  <c r="E646" i="9" s="1"/>
  <c r="B647" i="9"/>
  <c r="C647" i="9"/>
  <c r="D647" i="9"/>
  <c r="E647" i="9" s="1"/>
  <c r="F647" i="9" s="1"/>
  <c r="G647" i="9" s="1"/>
  <c r="B648" i="9"/>
  <c r="C648" i="9"/>
  <c r="D648" i="9"/>
  <c r="E648" i="9" s="1"/>
  <c r="B649" i="9"/>
  <c r="C649" i="9"/>
  <c r="D649" i="9"/>
  <c r="E649" i="9" s="1"/>
  <c r="B650" i="9"/>
  <c r="C650" i="9"/>
  <c r="D650" i="9"/>
  <c r="E650" i="9"/>
  <c r="B651" i="9"/>
  <c r="C651" i="9"/>
  <c r="D651" i="9"/>
  <c r="E651" i="9" s="1"/>
  <c r="B652" i="9"/>
  <c r="C652" i="9"/>
  <c r="D652" i="9"/>
  <c r="E652" i="9"/>
  <c r="B653" i="9"/>
  <c r="C653" i="9"/>
  <c r="D653" i="9"/>
  <c r="E653" i="9" s="1"/>
  <c r="B654" i="9"/>
  <c r="C654" i="9"/>
  <c r="D654" i="9"/>
  <c r="E654" i="9" s="1"/>
  <c r="B655" i="9"/>
  <c r="C655" i="9"/>
  <c r="D655" i="9"/>
  <c r="E655" i="9" s="1"/>
  <c r="B656" i="9"/>
  <c r="C656" i="9"/>
  <c r="D656" i="9"/>
  <c r="E656" i="9" s="1"/>
  <c r="B657" i="9"/>
  <c r="C657" i="9"/>
  <c r="D657" i="9"/>
  <c r="E657" i="9" s="1"/>
  <c r="B658" i="9"/>
  <c r="C658" i="9"/>
  <c r="D658" i="9"/>
  <c r="E658" i="9" s="1"/>
  <c r="B659" i="9"/>
  <c r="C659" i="9"/>
  <c r="D659" i="9"/>
  <c r="E659" i="9" s="1"/>
  <c r="B660" i="9"/>
  <c r="C660" i="9"/>
  <c r="D660" i="9"/>
  <c r="E660" i="9" s="1"/>
  <c r="B661" i="9"/>
  <c r="C661" i="9"/>
  <c r="D661" i="9"/>
  <c r="E661" i="9" s="1"/>
  <c r="F661" i="9" s="1"/>
  <c r="G661" i="9" s="1"/>
  <c r="B662" i="9"/>
  <c r="C662" i="9"/>
  <c r="D662" i="9"/>
  <c r="E662" i="9" s="1"/>
  <c r="F662" i="9" s="1"/>
  <c r="G662" i="9" s="1"/>
  <c r="B663" i="9"/>
  <c r="C663" i="9"/>
  <c r="D663" i="9"/>
  <c r="E663" i="9" s="1"/>
  <c r="B664" i="9"/>
  <c r="C664" i="9"/>
  <c r="D664" i="9"/>
  <c r="E664" i="9" s="1"/>
  <c r="B665" i="9"/>
  <c r="C665" i="9"/>
  <c r="D665" i="9"/>
  <c r="E665" i="9" s="1"/>
  <c r="B666" i="9"/>
  <c r="C666" i="9"/>
  <c r="D666" i="9"/>
  <c r="E666" i="9" s="1"/>
  <c r="B667" i="9"/>
  <c r="C667" i="9"/>
  <c r="D667" i="9"/>
  <c r="E667" i="9" s="1"/>
  <c r="B668" i="9"/>
  <c r="C668" i="9"/>
  <c r="D668" i="9"/>
  <c r="E668" i="9" s="1"/>
  <c r="B669" i="9"/>
  <c r="C669" i="9"/>
  <c r="D669" i="9"/>
  <c r="E669" i="9" s="1"/>
  <c r="B670" i="9"/>
  <c r="C670" i="9"/>
  <c r="D670" i="9"/>
  <c r="E670" i="9" s="1"/>
  <c r="B671" i="9"/>
  <c r="C671" i="9"/>
  <c r="D671" i="9"/>
  <c r="E671" i="9" s="1"/>
  <c r="B672" i="9"/>
  <c r="C672" i="9"/>
  <c r="D672" i="9"/>
  <c r="E672" i="9" s="1"/>
  <c r="B673" i="9"/>
  <c r="C673" i="9"/>
  <c r="D673" i="9"/>
  <c r="E673" i="9" s="1"/>
  <c r="B674" i="9"/>
  <c r="C674" i="9"/>
  <c r="D674" i="9"/>
  <c r="E674" i="9" s="1"/>
  <c r="B675" i="9"/>
  <c r="C675" i="9"/>
  <c r="D675" i="9"/>
  <c r="E675" i="9" s="1"/>
  <c r="B676" i="9"/>
  <c r="C676" i="9"/>
  <c r="D676" i="9"/>
  <c r="E676" i="9" s="1"/>
  <c r="B677" i="9"/>
  <c r="C677" i="9"/>
  <c r="D677" i="9"/>
  <c r="E677" i="9" s="1"/>
  <c r="B678" i="9"/>
  <c r="C678" i="9"/>
  <c r="D678" i="9"/>
  <c r="E678" i="9" s="1"/>
  <c r="B679" i="9"/>
  <c r="C679" i="9"/>
  <c r="D679" i="9"/>
  <c r="E679" i="9" s="1"/>
  <c r="B680" i="9"/>
  <c r="C680" i="9"/>
  <c r="D680" i="9"/>
  <c r="E680" i="9" s="1"/>
  <c r="B681" i="9"/>
  <c r="C681" i="9"/>
  <c r="D681" i="9"/>
  <c r="E681" i="9" s="1"/>
  <c r="B682" i="9"/>
  <c r="C682" i="9"/>
  <c r="D682" i="9"/>
  <c r="E682" i="9" s="1"/>
  <c r="D1" i="9"/>
  <c r="E1" i="9" s="1"/>
  <c r="C1" i="9"/>
  <c r="B1" i="9"/>
  <c r="B1" i="6"/>
  <c r="C1" i="6"/>
  <c r="D1" i="6"/>
  <c r="E1" i="6" s="1"/>
  <c r="F1" i="6" s="1"/>
  <c r="G1" i="6" s="1"/>
  <c r="B2" i="6"/>
  <c r="C2" i="6"/>
  <c r="D2" i="6"/>
  <c r="E2" i="6" s="1"/>
  <c r="F2" i="6" s="1"/>
  <c r="G2" i="6" s="1"/>
  <c r="B3" i="6"/>
  <c r="C3" i="6"/>
  <c r="D3" i="6"/>
  <c r="E3" i="6" s="1"/>
  <c r="B4" i="6"/>
  <c r="C4" i="6"/>
  <c r="D4" i="6"/>
  <c r="E4" i="6" s="1"/>
  <c r="B5" i="6"/>
  <c r="C5" i="6"/>
  <c r="D5" i="6"/>
  <c r="E5" i="6" s="1"/>
  <c r="F5" i="6" s="1"/>
  <c r="G5" i="6" s="1"/>
  <c r="B6" i="6"/>
  <c r="C6" i="6"/>
  <c r="D6" i="6"/>
  <c r="E6" i="6" s="1"/>
  <c r="F6" i="6" s="1"/>
  <c r="G6" i="6" s="1"/>
  <c r="B7" i="6"/>
  <c r="C7" i="6"/>
  <c r="D7" i="6"/>
  <c r="E7" i="6" s="1"/>
  <c r="F7" i="6" s="1"/>
  <c r="G7" i="6" s="1"/>
  <c r="B8" i="6"/>
  <c r="C8" i="6"/>
  <c r="D8" i="6"/>
  <c r="E8" i="6"/>
  <c r="B9" i="6"/>
  <c r="C9" i="6"/>
  <c r="D9" i="6"/>
  <c r="E9" i="6" s="1"/>
  <c r="F9" i="6" s="1"/>
  <c r="G9" i="6" s="1"/>
  <c r="B10" i="6"/>
  <c r="C10" i="6"/>
  <c r="D10" i="6"/>
  <c r="E10" i="6"/>
  <c r="B11" i="6"/>
  <c r="C11" i="6"/>
  <c r="D11" i="6"/>
  <c r="E11" i="6" s="1"/>
  <c r="F11" i="6" s="1"/>
  <c r="G11" i="6" s="1"/>
  <c r="B12" i="6"/>
  <c r="C12" i="6"/>
  <c r="D12" i="6"/>
  <c r="E12" i="6" s="1"/>
  <c r="F12" i="6" s="1"/>
  <c r="G12" i="6" s="1"/>
  <c r="B13" i="6"/>
  <c r="C13" i="6"/>
  <c r="D13" i="6"/>
  <c r="E13" i="6" s="1"/>
  <c r="F13" i="6" s="1"/>
  <c r="G13" i="6" s="1"/>
  <c r="B14" i="6"/>
  <c r="C14" i="6"/>
  <c r="D14" i="6"/>
  <c r="E14" i="6" s="1"/>
  <c r="B15" i="6"/>
  <c r="C15" i="6"/>
  <c r="D15" i="6"/>
  <c r="E15" i="6"/>
  <c r="B16" i="6"/>
  <c r="C16" i="6"/>
  <c r="D16" i="6"/>
  <c r="E16" i="6" s="1"/>
  <c r="F16" i="6" s="1"/>
  <c r="G16" i="6" s="1"/>
  <c r="B17" i="6"/>
  <c r="C17" i="6"/>
  <c r="D17" i="6"/>
  <c r="E17" i="6" s="1"/>
  <c r="F17" i="6" s="1"/>
  <c r="G17" i="6" s="1"/>
  <c r="B18" i="6"/>
  <c r="C18" i="6"/>
  <c r="D18" i="6"/>
  <c r="E18" i="6" s="1"/>
  <c r="F18" i="6" s="1"/>
  <c r="G18" i="6" s="1"/>
  <c r="B19" i="6"/>
  <c r="C19" i="6"/>
  <c r="D19" i="6"/>
  <c r="E19" i="6" s="1"/>
  <c r="B20" i="6"/>
  <c r="C20" i="6"/>
  <c r="D20" i="6"/>
  <c r="E20" i="6" s="1"/>
  <c r="F20" i="6" s="1"/>
  <c r="G20" i="6" s="1"/>
  <c r="B21" i="6"/>
  <c r="C21" i="6"/>
  <c r="D21" i="6"/>
  <c r="E21" i="6" s="1"/>
  <c r="F21" i="6" s="1"/>
  <c r="G21" i="6" s="1"/>
  <c r="B22" i="6"/>
  <c r="C22" i="6"/>
  <c r="D22" i="6"/>
  <c r="E22" i="6" s="1"/>
  <c r="F22" i="6" s="1"/>
  <c r="G22" i="6" s="1"/>
  <c r="B23" i="6"/>
  <c r="C23" i="6"/>
  <c r="D23" i="6"/>
  <c r="E23" i="6" s="1"/>
  <c r="F23" i="6" s="1"/>
  <c r="G23" i="6" s="1"/>
  <c r="B24" i="6"/>
  <c r="C24" i="6"/>
  <c r="D24" i="6"/>
  <c r="E24" i="6" s="1"/>
  <c r="F24" i="6" s="1"/>
  <c r="G24" i="6" s="1"/>
  <c r="B25" i="6"/>
  <c r="C25" i="6"/>
  <c r="D25" i="6"/>
  <c r="E25" i="6" s="1"/>
  <c r="B26" i="6"/>
  <c r="C26" i="6"/>
  <c r="D26" i="6"/>
  <c r="E26" i="6" s="1"/>
  <c r="F26" i="6" s="1"/>
  <c r="G26" i="6" s="1"/>
  <c r="B27" i="6"/>
  <c r="C27" i="6"/>
  <c r="D27" i="6"/>
  <c r="E27" i="6"/>
  <c r="B28" i="6"/>
  <c r="C28" i="6"/>
  <c r="D28" i="6"/>
  <c r="E28" i="6" s="1"/>
  <c r="F28" i="6" s="1"/>
  <c r="G28" i="6" s="1"/>
  <c r="B29" i="6"/>
  <c r="C29" i="6"/>
  <c r="D29" i="6"/>
  <c r="E29" i="6" s="1"/>
  <c r="B30" i="6"/>
  <c r="C30" i="6"/>
  <c r="D30" i="6"/>
  <c r="E30" i="6"/>
  <c r="F30" i="6"/>
  <c r="G30" i="6" s="1"/>
  <c r="B31" i="6"/>
  <c r="C31" i="6"/>
  <c r="D31" i="6"/>
  <c r="E31" i="6" s="1"/>
  <c r="F31" i="6" s="1"/>
  <c r="G31" i="6" s="1"/>
  <c r="B32" i="6"/>
  <c r="C32" i="6"/>
  <c r="D32" i="6"/>
  <c r="E32" i="6" s="1"/>
  <c r="F32" i="6" s="1"/>
  <c r="G32" i="6" s="1"/>
  <c r="B33" i="6"/>
  <c r="C33" i="6"/>
  <c r="D33" i="6"/>
  <c r="E33" i="6"/>
  <c r="F33" i="6" s="1"/>
  <c r="G33" i="6" s="1"/>
  <c r="B34" i="6"/>
  <c r="C34" i="6"/>
  <c r="D34" i="6"/>
  <c r="E34" i="6"/>
  <c r="B35" i="6"/>
  <c r="C35" i="6"/>
  <c r="D35" i="6"/>
  <c r="E35" i="6" s="1"/>
  <c r="F35" i="6" s="1"/>
  <c r="G35" i="6" s="1"/>
  <c r="B36" i="6"/>
  <c r="C36" i="6"/>
  <c r="D36" i="6"/>
  <c r="E36" i="6" s="1"/>
  <c r="F36" i="6" s="1"/>
  <c r="G36" i="6" s="1"/>
  <c r="B37" i="6"/>
  <c r="C37" i="6"/>
  <c r="D37" i="6"/>
  <c r="E37" i="6" s="1"/>
  <c r="F37" i="6" s="1"/>
  <c r="G37" i="6" s="1"/>
  <c r="B38" i="6"/>
  <c r="C38" i="6"/>
  <c r="D38" i="6"/>
  <c r="E38" i="6" s="1"/>
  <c r="F38" i="6" s="1"/>
  <c r="G38" i="6" s="1"/>
  <c r="B39" i="6"/>
  <c r="C39" i="6"/>
  <c r="D39" i="6"/>
  <c r="E39" i="6" s="1"/>
  <c r="B40" i="6"/>
  <c r="C40" i="6"/>
  <c r="D40" i="6"/>
  <c r="E40" i="6"/>
  <c r="B41" i="6"/>
  <c r="C41" i="6"/>
  <c r="D41" i="6"/>
  <c r="E41" i="6"/>
  <c r="F41" i="6" s="1"/>
  <c r="G41" i="6" s="1"/>
  <c r="B42" i="6"/>
  <c r="C42" i="6"/>
  <c r="D42" i="6"/>
  <c r="E42" i="6" s="1"/>
  <c r="B43" i="6"/>
  <c r="C43" i="6"/>
  <c r="D43" i="6"/>
  <c r="E43" i="6" s="1"/>
  <c r="F43" i="6" s="1"/>
  <c r="G43" i="6" s="1"/>
  <c r="B44" i="6"/>
  <c r="C44" i="6"/>
  <c r="D44" i="6"/>
  <c r="E44" i="6"/>
  <c r="F44" i="6" s="1"/>
  <c r="G44" i="6" s="1"/>
  <c r="B45" i="6"/>
  <c r="C45" i="6"/>
  <c r="D45" i="6"/>
  <c r="E45" i="6" s="1"/>
  <c r="F45" i="6" s="1"/>
  <c r="G45" i="6" s="1"/>
  <c r="B46" i="6"/>
  <c r="C46" i="6"/>
  <c r="D46" i="6"/>
  <c r="E46" i="6"/>
  <c r="B47" i="6"/>
  <c r="C47" i="6"/>
  <c r="D47" i="6"/>
  <c r="E47" i="6"/>
  <c r="F47" i="6" s="1"/>
  <c r="G47" i="6" s="1"/>
  <c r="B48" i="6"/>
  <c r="C48" i="6"/>
  <c r="D48" i="6"/>
  <c r="E48" i="6" s="1"/>
  <c r="F48" i="6" s="1"/>
  <c r="G48" i="6" s="1"/>
  <c r="B49" i="6"/>
  <c r="C49" i="6"/>
  <c r="D49" i="6"/>
  <c r="E49" i="6" s="1"/>
  <c r="B50" i="6"/>
  <c r="C50" i="6"/>
  <c r="D50" i="6"/>
  <c r="E50" i="6"/>
  <c r="F50" i="6"/>
  <c r="G50" i="6" s="1"/>
  <c r="B51" i="6"/>
  <c r="C51" i="6"/>
  <c r="D51" i="6"/>
  <c r="E51" i="6" s="1"/>
  <c r="B52" i="6"/>
  <c r="C52" i="6"/>
  <c r="D52" i="6"/>
  <c r="E52" i="6" s="1"/>
  <c r="F52" i="6" s="1"/>
  <c r="G52" i="6" s="1"/>
  <c r="B53" i="6"/>
  <c r="C53" i="6"/>
  <c r="D53" i="6"/>
  <c r="E53" i="6"/>
  <c r="F53" i="6" s="1"/>
  <c r="G53" i="6" s="1"/>
  <c r="B54" i="6"/>
  <c r="C54" i="6"/>
  <c r="D54" i="6"/>
  <c r="E54" i="6" s="1"/>
  <c r="F54" i="6" s="1"/>
  <c r="G54" i="6" s="1"/>
  <c r="B55" i="6"/>
  <c r="C55" i="6"/>
  <c r="D55" i="6"/>
  <c r="E55" i="6" s="1"/>
  <c r="F55" i="6" s="1"/>
  <c r="G55" i="6" s="1"/>
  <c r="B56" i="6"/>
  <c r="C56" i="6"/>
  <c r="D56" i="6"/>
  <c r="E56" i="6"/>
  <c r="F56" i="6" s="1"/>
  <c r="G56" i="6" s="1"/>
  <c r="B57" i="6"/>
  <c r="C57" i="6"/>
  <c r="D57" i="6"/>
  <c r="E57" i="6" s="1"/>
  <c r="F57" i="6" s="1"/>
  <c r="G57" i="6" s="1"/>
  <c r="B58" i="6"/>
  <c r="C58" i="6"/>
  <c r="D58" i="6"/>
  <c r="E58" i="6" s="1"/>
  <c r="F58" i="6" s="1"/>
  <c r="G58" i="6" s="1"/>
  <c r="B59" i="6"/>
  <c r="C59" i="6"/>
  <c r="D59" i="6"/>
  <c r="E59" i="6" s="1"/>
  <c r="F59" i="6" s="1"/>
  <c r="G59" i="6" s="1"/>
  <c r="B60" i="6"/>
  <c r="C60" i="6"/>
  <c r="D60" i="6"/>
  <c r="E60" i="6" s="1"/>
  <c r="B61" i="6"/>
  <c r="C61" i="6"/>
  <c r="D61" i="6"/>
  <c r="E61" i="6"/>
  <c r="F61" i="6" s="1"/>
  <c r="G61" i="6" s="1"/>
  <c r="B62" i="6"/>
  <c r="C62" i="6"/>
  <c r="D62" i="6"/>
  <c r="E62" i="6" s="1"/>
  <c r="F62" i="6" s="1"/>
  <c r="G62" i="6" s="1"/>
  <c r="B63" i="6"/>
  <c r="C63" i="6"/>
  <c r="D63" i="6"/>
  <c r="E63" i="6" s="1"/>
  <c r="B64" i="6"/>
  <c r="C64" i="6"/>
  <c r="D64" i="6"/>
  <c r="E64" i="6" s="1"/>
  <c r="F64" i="6" s="1"/>
  <c r="G64" i="6" s="1"/>
  <c r="B65" i="6"/>
  <c r="C65" i="6"/>
  <c r="D65" i="6"/>
  <c r="E65" i="6"/>
  <c r="F65" i="6" s="1"/>
  <c r="G65" i="6" s="1"/>
  <c r="B66" i="6"/>
  <c r="C66" i="6"/>
  <c r="D66" i="6"/>
  <c r="E66" i="6" s="1"/>
  <c r="F66" i="6" s="1"/>
  <c r="G66" i="6" s="1"/>
  <c r="B2" i="4"/>
  <c r="C2" i="4"/>
  <c r="D2" i="4"/>
  <c r="E2" i="4" s="1"/>
  <c r="F2" i="4" s="1"/>
  <c r="G2" i="4" s="1"/>
  <c r="B3" i="4"/>
  <c r="C3" i="4"/>
  <c r="D3" i="4"/>
  <c r="E3" i="4" s="1"/>
  <c r="F3" i="4" s="1"/>
  <c r="G3" i="4" s="1"/>
  <c r="B4" i="4"/>
  <c r="C4" i="4"/>
  <c r="D4" i="4"/>
  <c r="E4" i="4" s="1"/>
  <c r="B5" i="4"/>
  <c r="C5" i="4"/>
  <c r="D5" i="4"/>
  <c r="E5" i="4" s="1"/>
  <c r="B6" i="4"/>
  <c r="C6" i="4"/>
  <c r="D6" i="4"/>
  <c r="E6" i="4" s="1"/>
  <c r="B7" i="4"/>
  <c r="C7" i="4"/>
  <c r="D7" i="4"/>
  <c r="E7" i="4"/>
  <c r="F7" i="4" s="1"/>
  <c r="G7" i="4" s="1"/>
  <c r="B8" i="4"/>
  <c r="C8" i="4"/>
  <c r="D8" i="4"/>
  <c r="E8" i="4" s="1"/>
  <c r="B9" i="4"/>
  <c r="C9" i="4"/>
  <c r="D9" i="4"/>
  <c r="E9" i="4" s="1"/>
  <c r="B10" i="4"/>
  <c r="C10" i="4"/>
  <c r="D10" i="4"/>
  <c r="E10" i="4" s="1"/>
  <c r="B11" i="4"/>
  <c r="C11" i="4"/>
  <c r="D11" i="4"/>
  <c r="E11" i="4" s="1"/>
  <c r="B12" i="4"/>
  <c r="C12" i="4"/>
  <c r="D12" i="4"/>
  <c r="E12" i="4" s="1"/>
  <c r="F12" i="4" s="1"/>
  <c r="G12" i="4" s="1"/>
  <c r="B13" i="4"/>
  <c r="C13" i="4"/>
  <c r="D13" i="4"/>
  <c r="E13" i="4" s="1"/>
  <c r="B14" i="4"/>
  <c r="C14" i="4"/>
  <c r="D14" i="4"/>
  <c r="E14" i="4" s="1"/>
  <c r="F14" i="4" s="1"/>
  <c r="G14" i="4" s="1"/>
  <c r="B15" i="4"/>
  <c r="C15" i="4"/>
  <c r="D15" i="4"/>
  <c r="E15" i="4" s="1"/>
  <c r="F15" i="4" s="1"/>
  <c r="G15" i="4" s="1"/>
  <c r="B16" i="4"/>
  <c r="C16" i="4"/>
  <c r="D16" i="4"/>
  <c r="E16" i="4" s="1"/>
  <c r="F16" i="4" s="1"/>
  <c r="G16" i="4" s="1"/>
  <c r="B17" i="4"/>
  <c r="C17" i="4"/>
  <c r="D17" i="4"/>
  <c r="E17" i="4" s="1"/>
  <c r="B18" i="4"/>
  <c r="C18" i="4"/>
  <c r="D18" i="4"/>
  <c r="E18" i="4" s="1"/>
  <c r="F18" i="4" s="1"/>
  <c r="G18" i="4" s="1"/>
  <c r="D1" i="4"/>
  <c r="E1" i="4" s="1"/>
  <c r="C1" i="4"/>
  <c r="B1" i="4"/>
  <c r="B2" i="3"/>
  <c r="C2" i="3"/>
  <c r="D2" i="3"/>
  <c r="E2" i="3" s="1"/>
  <c r="B3" i="3"/>
  <c r="C3" i="3"/>
  <c r="D3" i="3"/>
  <c r="E3" i="3" s="1"/>
  <c r="B4" i="3"/>
  <c r="C4" i="3"/>
  <c r="D4" i="3"/>
  <c r="E4" i="3" s="1"/>
  <c r="F4" i="3" s="1"/>
  <c r="G4" i="3" s="1"/>
  <c r="B5" i="3"/>
  <c r="C5" i="3"/>
  <c r="D5" i="3"/>
  <c r="E5" i="3" s="1"/>
  <c r="F5" i="3" s="1"/>
  <c r="G5" i="3" s="1"/>
  <c r="B6" i="3"/>
  <c r="C6" i="3"/>
  <c r="D6" i="3"/>
  <c r="E6" i="3" s="1"/>
  <c r="F6" i="3" s="1"/>
  <c r="G6" i="3" s="1"/>
  <c r="B7" i="3"/>
  <c r="C7" i="3"/>
  <c r="D7" i="3"/>
  <c r="E7" i="3" s="1"/>
  <c r="F7" i="3" s="1"/>
  <c r="G7" i="3" s="1"/>
  <c r="B8" i="3"/>
  <c r="C8" i="3"/>
  <c r="D8" i="3"/>
  <c r="E8" i="3" s="1"/>
  <c r="F8" i="3" s="1"/>
  <c r="G8" i="3" s="1"/>
  <c r="B9" i="3"/>
  <c r="C9" i="3"/>
  <c r="D9" i="3"/>
  <c r="E9" i="3" s="1"/>
  <c r="B10" i="3"/>
  <c r="C10" i="3"/>
  <c r="D10" i="3"/>
  <c r="E10" i="3" s="1"/>
  <c r="B11" i="3"/>
  <c r="C11" i="3"/>
  <c r="D11" i="3"/>
  <c r="E11" i="3"/>
  <c r="F11" i="3" s="1"/>
  <c r="G11" i="3" s="1"/>
  <c r="B12" i="3"/>
  <c r="C12" i="3"/>
  <c r="D12" i="3"/>
  <c r="E12" i="3" s="1"/>
  <c r="B13" i="3"/>
  <c r="C13" i="3"/>
  <c r="D13" i="3"/>
  <c r="E13" i="3" s="1"/>
  <c r="F13" i="3" s="1"/>
  <c r="G13" i="3" s="1"/>
  <c r="B14" i="3"/>
  <c r="C14" i="3"/>
  <c r="D14" i="3"/>
  <c r="E14" i="3" s="1"/>
  <c r="B15" i="3"/>
  <c r="C15" i="3"/>
  <c r="D15" i="3"/>
  <c r="E15" i="3" s="1"/>
  <c r="F15" i="3" s="1"/>
  <c r="G15" i="3" s="1"/>
  <c r="B16" i="3"/>
  <c r="C16" i="3"/>
  <c r="D16" i="3"/>
  <c r="E16" i="3" s="1"/>
  <c r="F16" i="3" s="1"/>
  <c r="G16" i="3" s="1"/>
  <c r="B17" i="3"/>
  <c r="C17" i="3"/>
  <c r="D17" i="3"/>
  <c r="E17" i="3" s="1"/>
  <c r="B18" i="3"/>
  <c r="C18" i="3"/>
  <c r="D18" i="3"/>
  <c r="E18" i="3" s="1"/>
  <c r="F18" i="3" s="1"/>
  <c r="G18" i="3" s="1"/>
  <c r="B19" i="3"/>
  <c r="C19" i="3"/>
  <c r="D19" i="3"/>
  <c r="E19" i="3" s="1"/>
  <c r="F19" i="3" s="1"/>
  <c r="G19" i="3" s="1"/>
  <c r="B20" i="3"/>
  <c r="C20" i="3"/>
  <c r="D20" i="3"/>
  <c r="E20" i="3" s="1"/>
  <c r="F20" i="3" s="1"/>
  <c r="G20" i="3" s="1"/>
  <c r="B21" i="3"/>
  <c r="C21" i="3"/>
  <c r="D21" i="3"/>
  <c r="E21" i="3" s="1"/>
  <c r="B22" i="3"/>
  <c r="C22" i="3"/>
  <c r="D22" i="3"/>
  <c r="E22" i="3" s="1"/>
  <c r="F22" i="3" s="1"/>
  <c r="G22" i="3" s="1"/>
  <c r="B23" i="3"/>
  <c r="C23" i="3"/>
  <c r="D23" i="3"/>
  <c r="E23" i="3" s="1"/>
  <c r="B24" i="3"/>
  <c r="C24" i="3"/>
  <c r="D24" i="3"/>
  <c r="E24" i="3"/>
  <c r="B25" i="3"/>
  <c r="C25" i="3"/>
  <c r="D25" i="3"/>
  <c r="E25" i="3" s="1"/>
  <c r="B26" i="3"/>
  <c r="C26" i="3"/>
  <c r="D26" i="3"/>
  <c r="E26" i="3" s="1"/>
  <c r="B27" i="3"/>
  <c r="C27" i="3"/>
  <c r="D27" i="3"/>
  <c r="E27" i="3" s="1"/>
  <c r="F27" i="3" s="1"/>
  <c r="G27" i="3" s="1"/>
  <c r="B28" i="3"/>
  <c r="C28" i="3"/>
  <c r="D28" i="3"/>
  <c r="E28" i="3" s="1"/>
  <c r="F28" i="3" s="1"/>
  <c r="G28" i="3" s="1"/>
  <c r="B29" i="3"/>
  <c r="C29" i="3"/>
  <c r="D29" i="3"/>
  <c r="E29" i="3" s="1"/>
  <c r="F29" i="3" s="1"/>
  <c r="G29" i="3" s="1"/>
  <c r="B30" i="3"/>
  <c r="C30" i="3"/>
  <c r="D30" i="3"/>
  <c r="E30" i="3" s="1"/>
  <c r="B31" i="3"/>
  <c r="C31" i="3"/>
  <c r="D31" i="3"/>
  <c r="E31" i="3" s="1"/>
  <c r="B32" i="3"/>
  <c r="C32" i="3"/>
  <c r="D32" i="3"/>
  <c r="E32" i="3" s="1"/>
  <c r="B33" i="3"/>
  <c r="C33" i="3"/>
  <c r="D33" i="3"/>
  <c r="E33" i="3" s="1"/>
  <c r="B34" i="3"/>
  <c r="C34" i="3"/>
  <c r="D34" i="3"/>
  <c r="E34" i="3" s="1"/>
  <c r="B35" i="3"/>
  <c r="C35" i="3"/>
  <c r="D35" i="3"/>
  <c r="E35" i="3" s="1"/>
  <c r="B36" i="3"/>
  <c r="C36" i="3"/>
  <c r="D36" i="3"/>
  <c r="E36" i="3" s="1"/>
  <c r="F36" i="3" s="1"/>
  <c r="G36" i="3" s="1"/>
  <c r="B37" i="3"/>
  <c r="C37" i="3"/>
  <c r="D37" i="3"/>
  <c r="E37" i="3" s="1"/>
  <c r="F37" i="3" s="1"/>
  <c r="G37" i="3" s="1"/>
  <c r="B38" i="3"/>
  <c r="C38" i="3"/>
  <c r="D38" i="3"/>
  <c r="E38" i="3" s="1"/>
  <c r="B39" i="3"/>
  <c r="C39" i="3"/>
  <c r="D39" i="3"/>
  <c r="E39" i="3" s="1"/>
  <c r="F39" i="3" s="1"/>
  <c r="G39" i="3" s="1"/>
  <c r="B40" i="3"/>
  <c r="C40" i="3"/>
  <c r="D40" i="3"/>
  <c r="E40" i="3"/>
  <c r="B41" i="3"/>
  <c r="C41" i="3"/>
  <c r="D41" i="3"/>
  <c r="E41" i="3" s="1"/>
  <c r="F41" i="3" s="1"/>
  <c r="G41" i="3" s="1"/>
  <c r="B42" i="3"/>
  <c r="C42" i="3"/>
  <c r="D42" i="3"/>
  <c r="E42" i="3" s="1"/>
  <c r="B43" i="3"/>
  <c r="C43" i="3"/>
  <c r="D43" i="3"/>
  <c r="E43" i="3" s="1"/>
  <c r="F43" i="3" s="1"/>
  <c r="G43" i="3" s="1"/>
  <c r="B44" i="3"/>
  <c r="C44" i="3"/>
  <c r="D44" i="3"/>
  <c r="E44" i="3" s="1"/>
  <c r="F44" i="3" s="1"/>
  <c r="G44" i="3" s="1"/>
  <c r="B45" i="3"/>
  <c r="C45" i="3"/>
  <c r="D45" i="3"/>
  <c r="E45" i="3" s="1"/>
  <c r="B46" i="3"/>
  <c r="C46" i="3"/>
  <c r="D46" i="3"/>
  <c r="E46" i="3" s="1"/>
  <c r="B47" i="3"/>
  <c r="C47" i="3"/>
  <c r="D47" i="3"/>
  <c r="E47" i="3" s="1"/>
  <c r="B48" i="3"/>
  <c r="C48" i="3"/>
  <c r="D48" i="3"/>
  <c r="E48" i="3" s="1"/>
  <c r="F48" i="3" s="1"/>
  <c r="G48" i="3" s="1"/>
  <c r="B49" i="3"/>
  <c r="C49" i="3"/>
  <c r="D49" i="3"/>
  <c r="E49" i="3" s="1"/>
  <c r="B50" i="3"/>
  <c r="C50" i="3"/>
  <c r="D50" i="3"/>
  <c r="E50" i="3" s="1"/>
  <c r="F50" i="3" s="1"/>
  <c r="G50" i="3" s="1"/>
  <c r="B51" i="3"/>
  <c r="C51" i="3"/>
  <c r="D51" i="3"/>
  <c r="E51" i="3" s="1"/>
  <c r="B52" i="3"/>
  <c r="C52" i="3"/>
  <c r="D52" i="3"/>
  <c r="E52" i="3"/>
  <c r="F52" i="3" s="1"/>
  <c r="G52" i="3" s="1"/>
  <c r="B53" i="3"/>
  <c r="C53" i="3"/>
  <c r="D53" i="3"/>
  <c r="E53" i="3" s="1"/>
  <c r="F53" i="3" s="1"/>
  <c r="G53" i="3" s="1"/>
  <c r="B54" i="3"/>
  <c r="C54" i="3"/>
  <c r="D54" i="3"/>
  <c r="E54" i="3" s="1"/>
  <c r="F54" i="3" s="1"/>
  <c r="G54" i="3" s="1"/>
  <c r="B55" i="3"/>
  <c r="C55" i="3"/>
  <c r="D55" i="3"/>
  <c r="E55" i="3" s="1"/>
  <c r="F55" i="3" s="1"/>
  <c r="G55" i="3" s="1"/>
  <c r="B56" i="3"/>
  <c r="C56" i="3"/>
  <c r="D56" i="3"/>
  <c r="E56" i="3" s="1"/>
  <c r="B57" i="3"/>
  <c r="C57" i="3"/>
  <c r="D57" i="3"/>
  <c r="E57" i="3" s="1"/>
  <c r="B58" i="3"/>
  <c r="C58" i="3"/>
  <c r="D58" i="3"/>
  <c r="E58" i="3" s="1"/>
  <c r="B59" i="3"/>
  <c r="C59" i="3"/>
  <c r="D59" i="3"/>
  <c r="E59" i="3"/>
  <c r="F59" i="3" s="1"/>
  <c r="G59" i="3" s="1"/>
  <c r="B60" i="3"/>
  <c r="C60" i="3"/>
  <c r="D60" i="3"/>
  <c r="E60" i="3" s="1"/>
  <c r="B61" i="3"/>
  <c r="C61" i="3"/>
  <c r="D61" i="3"/>
  <c r="E61" i="3" s="1"/>
  <c r="F61" i="3" s="1"/>
  <c r="G61" i="3" s="1"/>
  <c r="B62" i="3"/>
  <c r="C62" i="3"/>
  <c r="D62" i="3"/>
  <c r="E62" i="3" s="1"/>
  <c r="B63" i="3"/>
  <c r="C63" i="3"/>
  <c r="D63" i="3"/>
  <c r="E63" i="3"/>
  <c r="B64" i="3"/>
  <c r="C64" i="3"/>
  <c r="D64" i="3"/>
  <c r="E64" i="3" s="1"/>
  <c r="F64" i="3" s="1"/>
  <c r="G64" i="3" s="1"/>
  <c r="B65" i="3"/>
  <c r="C65" i="3"/>
  <c r="D65" i="3"/>
  <c r="E65" i="3" s="1"/>
  <c r="B66" i="3"/>
  <c r="C66" i="3"/>
  <c r="D66" i="3"/>
  <c r="E66" i="3" s="1"/>
  <c r="B67" i="3"/>
  <c r="C67" i="3"/>
  <c r="D67" i="3"/>
  <c r="E67" i="3" s="1"/>
  <c r="F67" i="3" s="1"/>
  <c r="G67" i="3" s="1"/>
  <c r="B68" i="3"/>
  <c r="C68" i="3"/>
  <c r="D68" i="3"/>
  <c r="E68" i="3" s="1"/>
  <c r="F68" i="3" s="1"/>
  <c r="G68" i="3" s="1"/>
  <c r="B69" i="3"/>
  <c r="C69" i="3"/>
  <c r="D69" i="3"/>
  <c r="E69" i="3" s="1"/>
  <c r="B70" i="3"/>
  <c r="C70" i="3"/>
  <c r="D70" i="3"/>
  <c r="E70" i="3" s="1"/>
  <c r="F70" i="3" s="1"/>
  <c r="G70" i="3" s="1"/>
  <c r="B71" i="3"/>
  <c r="C71" i="3"/>
  <c r="D71" i="3"/>
  <c r="E71" i="3" s="1"/>
  <c r="B72" i="3"/>
  <c r="C72" i="3"/>
  <c r="D72" i="3"/>
  <c r="E72" i="3"/>
  <c r="F72" i="3" s="1"/>
  <c r="G72" i="3" s="1"/>
  <c r="B73" i="3"/>
  <c r="C73" i="3"/>
  <c r="D73" i="3"/>
  <c r="E73" i="3" s="1"/>
  <c r="B74" i="3"/>
  <c r="C74" i="3"/>
  <c r="D74" i="3"/>
  <c r="E74" i="3" s="1"/>
  <c r="B75" i="3"/>
  <c r="C75" i="3"/>
  <c r="D75" i="3"/>
  <c r="E75" i="3" s="1"/>
  <c r="F75" i="3" s="1"/>
  <c r="G75" i="3" s="1"/>
  <c r="B76" i="3"/>
  <c r="C76" i="3"/>
  <c r="D76" i="3"/>
  <c r="E76" i="3" s="1"/>
  <c r="F76" i="3" s="1"/>
  <c r="G76" i="3" s="1"/>
  <c r="B77" i="3"/>
  <c r="C77" i="3"/>
  <c r="D77" i="3"/>
  <c r="E77" i="3" s="1"/>
  <c r="F77" i="3" s="1"/>
  <c r="G77" i="3" s="1"/>
  <c r="B78" i="3"/>
  <c r="C78" i="3"/>
  <c r="D78" i="3"/>
  <c r="E78" i="3" s="1"/>
  <c r="B79" i="3"/>
  <c r="C79" i="3"/>
  <c r="D79" i="3"/>
  <c r="E79" i="3" s="1"/>
  <c r="F79" i="3" s="1"/>
  <c r="G79" i="3" s="1"/>
  <c r="B80" i="3"/>
  <c r="C80" i="3"/>
  <c r="D80" i="3"/>
  <c r="E80" i="3" s="1"/>
  <c r="B81" i="3"/>
  <c r="C81" i="3"/>
  <c r="D81" i="3"/>
  <c r="E81" i="3" s="1"/>
  <c r="B82" i="3"/>
  <c r="C82" i="3"/>
  <c r="D82" i="3"/>
  <c r="E82" i="3" s="1"/>
  <c r="B83" i="3"/>
  <c r="C83" i="3"/>
  <c r="D83" i="3"/>
  <c r="E83" i="3" s="1"/>
  <c r="B84" i="3"/>
  <c r="C84" i="3"/>
  <c r="D84" i="3"/>
  <c r="E84" i="3" s="1"/>
  <c r="B85" i="3"/>
  <c r="C85" i="3"/>
  <c r="D85" i="3"/>
  <c r="E85" i="3" s="1"/>
  <c r="F85" i="3" s="1"/>
  <c r="G85" i="3" s="1"/>
  <c r="B86" i="3"/>
  <c r="C86" i="3"/>
  <c r="D86" i="3"/>
  <c r="E86" i="3" s="1"/>
  <c r="B87" i="3"/>
  <c r="C87" i="3"/>
  <c r="D87" i="3"/>
  <c r="E87" i="3" s="1"/>
  <c r="F87" i="3" s="1"/>
  <c r="G87" i="3" s="1"/>
  <c r="B88" i="3"/>
  <c r="C88" i="3"/>
  <c r="D88" i="3"/>
  <c r="E88" i="3"/>
  <c r="B89" i="3"/>
  <c r="C89" i="3"/>
  <c r="D89" i="3"/>
  <c r="E89" i="3" s="1"/>
  <c r="F89" i="3" s="1"/>
  <c r="G89" i="3" s="1"/>
  <c r="B90" i="3"/>
  <c r="C90" i="3"/>
  <c r="D90" i="3"/>
  <c r="E90" i="3" s="1"/>
  <c r="B91" i="3"/>
  <c r="C91" i="3"/>
  <c r="D91" i="3"/>
  <c r="E91" i="3" s="1"/>
  <c r="F91" i="3" s="1"/>
  <c r="G91" i="3" s="1"/>
  <c r="B92" i="3"/>
  <c r="C92" i="3"/>
  <c r="D92" i="3"/>
  <c r="E92" i="3" s="1"/>
  <c r="F92" i="3" s="1"/>
  <c r="G92" i="3" s="1"/>
  <c r="B93" i="3"/>
  <c r="C93" i="3"/>
  <c r="D93" i="3"/>
  <c r="E93" i="3" s="1"/>
  <c r="B94" i="3"/>
  <c r="C94" i="3"/>
  <c r="D94" i="3"/>
  <c r="E94" i="3" s="1"/>
  <c r="B95" i="3"/>
  <c r="C95" i="3"/>
  <c r="D95" i="3"/>
  <c r="E95" i="3" s="1"/>
  <c r="B96" i="3"/>
  <c r="C96" i="3"/>
  <c r="D96" i="3"/>
  <c r="E96" i="3" s="1"/>
  <c r="F96" i="3" s="1"/>
  <c r="G96" i="3" s="1"/>
  <c r="B97" i="3"/>
  <c r="C97" i="3"/>
  <c r="D97" i="3"/>
  <c r="E97" i="3" s="1"/>
  <c r="B98" i="3"/>
  <c r="C98" i="3"/>
  <c r="D98" i="3"/>
  <c r="E98" i="3" s="1"/>
  <c r="B99" i="3"/>
  <c r="C99" i="3"/>
  <c r="D99" i="3"/>
  <c r="E99" i="3" s="1"/>
  <c r="B100" i="3"/>
  <c r="C100" i="3"/>
  <c r="D100" i="3"/>
  <c r="E100" i="3"/>
  <c r="F100" i="3" s="1"/>
  <c r="G100" i="3" s="1"/>
  <c r="B101" i="3"/>
  <c r="C101" i="3"/>
  <c r="D101" i="3"/>
  <c r="E101" i="3" s="1"/>
  <c r="F101" i="3" s="1"/>
  <c r="G101" i="3" s="1"/>
  <c r="B102" i="3"/>
  <c r="C102" i="3"/>
  <c r="D102" i="3"/>
  <c r="E102" i="3" s="1"/>
  <c r="F102" i="3" s="1"/>
  <c r="G102" i="3" s="1"/>
  <c r="B103" i="3"/>
  <c r="C103" i="3"/>
  <c r="D103" i="3"/>
  <c r="E103" i="3"/>
  <c r="B104" i="3"/>
  <c r="C104" i="3"/>
  <c r="D104" i="3"/>
  <c r="E104" i="3" s="1"/>
  <c r="B105" i="3"/>
  <c r="F105" i="3" s="1"/>
  <c r="G105" i="3" s="1"/>
  <c r="C105" i="3"/>
  <c r="D105" i="3"/>
  <c r="E105" i="3" s="1"/>
  <c r="B106" i="3"/>
  <c r="C106" i="3"/>
  <c r="D106" i="3"/>
  <c r="E106" i="3" s="1"/>
  <c r="B107" i="3"/>
  <c r="C107" i="3"/>
  <c r="D107" i="3"/>
  <c r="E107" i="3"/>
  <c r="B108" i="3"/>
  <c r="C108" i="3"/>
  <c r="D108" i="3"/>
  <c r="E108" i="3" s="1"/>
  <c r="B109" i="3"/>
  <c r="C109" i="3"/>
  <c r="D109" i="3"/>
  <c r="E109" i="3" s="1"/>
  <c r="B110" i="3"/>
  <c r="F110" i="3" s="1"/>
  <c r="G110" i="3" s="1"/>
  <c r="C110" i="3"/>
  <c r="D110" i="3"/>
  <c r="E110" i="3" s="1"/>
  <c r="B111" i="3"/>
  <c r="C111" i="3"/>
  <c r="D111" i="3"/>
  <c r="E111" i="3" s="1"/>
  <c r="F111" i="3" s="1"/>
  <c r="G111" i="3" s="1"/>
  <c r="B112" i="3"/>
  <c r="C112" i="3"/>
  <c r="D112" i="3"/>
  <c r="E112" i="3"/>
  <c r="B113" i="3"/>
  <c r="C113" i="3"/>
  <c r="D113" i="3"/>
  <c r="E113" i="3" s="1"/>
  <c r="F113" i="3" s="1"/>
  <c r="G113" i="3" s="1"/>
  <c r="B114" i="3"/>
  <c r="C114" i="3"/>
  <c r="D114" i="3"/>
  <c r="E114" i="3" s="1"/>
  <c r="B115" i="3"/>
  <c r="C115" i="3"/>
  <c r="D115" i="3"/>
  <c r="E115" i="3" s="1"/>
  <c r="F115" i="3" s="1"/>
  <c r="G115" i="3" s="1"/>
  <c r="B116" i="3"/>
  <c r="C116" i="3"/>
  <c r="D116" i="3"/>
  <c r="E116" i="3" s="1"/>
  <c r="B117" i="3"/>
  <c r="C117" i="3"/>
  <c r="D117" i="3"/>
  <c r="E117" i="3" s="1"/>
  <c r="B118" i="3"/>
  <c r="C118" i="3"/>
  <c r="D118" i="3"/>
  <c r="E118" i="3" s="1"/>
  <c r="F118" i="3"/>
  <c r="G118" i="3" s="1"/>
  <c r="B119" i="3"/>
  <c r="C119" i="3"/>
  <c r="D119" i="3"/>
  <c r="E119" i="3" s="1"/>
  <c r="B120" i="3"/>
  <c r="C120" i="3"/>
  <c r="D120" i="3"/>
  <c r="E120" i="3"/>
  <c r="F120" i="3" s="1"/>
  <c r="G120" i="3" s="1"/>
  <c r="B121" i="3"/>
  <c r="C121" i="3"/>
  <c r="D121" i="3"/>
  <c r="E121" i="3" s="1"/>
  <c r="F121" i="3" s="1"/>
  <c r="G121" i="3" s="1"/>
  <c r="B122" i="3"/>
  <c r="C122" i="3"/>
  <c r="D122" i="3"/>
  <c r="E122" i="3" s="1"/>
  <c r="F122" i="3" s="1"/>
  <c r="G122" i="3" s="1"/>
  <c r="B123" i="3"/>
  <c r="C123" i="3"/>
  <c r="D123" i="3"/>
  <c r="E123" i="3" s="1"/>
  <c r="B124" i="3"/>
  <c r="C124" i="3"/>
  <c r="D124" i="3"/>
  <c r="E124" i="3" s="1"/>
  <c r="B125" i="3"/>
  <c r="C125" i="3"/>
  <c r="D125" i="3"/>
  <c r="E125" i="3" s="1"/>
  <c r="F125" i="3" s="1"/>
  <c r="G125" i="3" s="1"/>
  <c r="B126" i="3"/>
  <c r="C126" i="3"/>
  <c r="D126" i="3"/>
  <c r="E126" i="3" s="1"/>
  <c r="B127" i="3"/>
  <c r="C127" i="3"/>
  <c r="D127" i="3"/>
  <c r="E127" i="3" s="1"/>
  <c r="F127" i="3" s="1"/>
  <c r="G127" i="3" s="1"/>
  <c r="B128" i="3"/>
  <c r="C128" i="3"/>
  <c r="D128" i="3"/>
  <c r="E128" i="3" s="1"/>
  <c r="B129" i="3"/>
  <c r="C129" i="3"/>
  <c r="D129" i="3"/>
  <c r="E129" i="3" s="1"/>
  <c r="F129" i="3" s="1"/>
  <c r="G129" i="3" s="1"/>
  <c r="B130" i="3"/>
  <c r="C130" i="3"/>
  <c r="D130" i="3"/>
  <c r="E130" i="3" s="1"/>
  <c r="B131" i="3"/>
  <c r="C131" i="3"/>
  <c r="D131" i="3"/>
  <c r="E131" i="3" s="1"/>
  <c r="B132" i="3"/>
  <c r="C132" i="3"/>
  <c r="D132" i="3"/>
  <c r="E132" i="3" s="1"/>
  <c r="F132" i="3" s="1"/>
  <c r="G132" i="3" s="1"/>
  <c r="B133" i="3"/>
  <c r="C133" i="3"/>
  <c r="D133" i="3"/>
  <c r="E133" i="3" s="1"/>
  <c r="B134" i="3"/>
  <c r="C134" i="3"/>
  <c r="D134" i="3"/>
  <c r="E134" i="3" s="1"/>
  <c r="F134" i="3" s="1"/>
  <c r="G134" i="3" s="1"/>
  <c r="B135" i="3"/>
  <c r="C135" i="3"/>
  <c r="D135" i="3"/>
  <c r="E135" i="3"/>
  <c r="B136" i="3"/>
  <c r="C136" i="3"/>
  <c r="D136" i="3"/>
  <c r="E136" i="3" s="1"/>
  <c r="F136" i="3" s="1"/>
  <c r="G136" i="3" s="1"/>
  <c r="B137" i="3"/>
  <c r="C137" i="3"/>
  <c r="D137" i="3"/>
  <c r="E137" i="3" s="1"/>
  <c r="F137" i="3" s="1"/>
  <c r="G137" i="3" s="1"/>
  <c r="B138" i="3"/>
  <c r="C138" i="3"/>
  <c r="D138" i="3"/>
  <c r="E138" i="3" s="1"/>
  <c r="B139" i="3"/>
  <c r="C139" i="3"/>
  <c r="D139" i="3"/>
  <c r="E139" i="3"/>
  <c r="F139" i="3" s="1"/>
  <c r="G139" i="3" s="1"/>
  <c r="B140" i="3"/>
  <c r="C140" i="3"/>
  <c r="D140" i="3"/>
  <c r="E140" i="3" s="1"/>
  <c r="B141" i="3"/>
  <c r="C141" i="3"/>
  <c r="D141" i="3"/>
  <c r="E141" i="3" s="1"/>
  <c r="B142" i="3"/>
  <c r="F142" i="3" s="1"/>
  <c r="G142" i="3" s="1"/>
  <c r="C142" i="3"/>
  <c r="D142" i="3"/>
  <c r="E142" i="3" s="1"/>
  <c r="B143" i="3"/>
  <c r="C143" i="3"/>
  <c r="D143" i="3"/>
  <c r="E143" i="3" s="1"/>
  <c r="F143" i="3" s="1"/>
  <c r="G143" i="3" s="1"/>
  <c r="B144" i="3"/>
  <c r="C144" i="3"/>
  <c r="D144" i="3"/>
  <c r="E144" i="3" s="1"/>
  <c r="B145" i="3"/>
  <c r="C145" i="3"/>
  <c r="D145" i="3"/>
  <c r="E145" i="3" s="1"/>
  <c r="B146" i="3"/>
  <c r="C146" i="3"/>
  <c r="D146" i="3"/>
  <c r="E146" i="3" s="1"/>
  <c r="B147" i="3"/>
  <c r="C147" i="3"/>
  <c r="D147" i="3"/>
  <c r="E147" i="3" s="1"/>
  <c r="B148" i="3"/>
  <c r="C148" i="3"/>
  <c r="D148" i="3"/>
  <c r="E148" i="3" s="1"/>
  <c r="B149" i="3"/>
  <c r="C149" i="3"/>
  <c r="D149" i="3"/>
  <c r="E149" i="3" s="1"/>
  <c r="B150" i="3"/>
  <c r="C150" i="3"/>
  <c r="D150" i="3"/>
  <c r="E150" i="3" s="1"/>
  <c r="B151" i="3"/>
  <c r="C151" i="3"/>
  <c r="D151" i="3"/>
  <c r="E151" i="3" s="1"/>
  <c r="B152" i="3"/>
  <c r="C152" i="3"/>
  <c r="D152" i="3"/>
  <c r="E152" i="3"/>
  <c r="B153" i="3"/>
  <c r="C153" i="3"/>
  <c r="D153" i="3"/>
  <c r="E153" i="3" s="1"/>
  <c r="B154" i="3"/>
  <c r="C154" i="3"/>
  <c r="D154" i="3"/>
  <c r="E154" i="3" s="1"/>
  <c r="B155" i="3"/>
  <c r="C155" i="3"/>
  <c r="D155" i="3"/>
  <c r="E155" i="3" s="1"/>
  <c r="B156" i="3"/>
  <c r="C156" i="3"/>
  <c r="D156" i="3"/>
  <c r="E156" i="3"/>
  <c r="F156" i="3" s="1"/>
  <c r="G156" i="3" s="1"/>
  <c r="B157" i="3"/>
  <c r="C157" i="3"/>
  <c r="D157" i="3"/>
  <c r="E157" i="3" s="1"/>
  <c r="F157" i="3" s="1"/>
  <c r="G157" i="3" s="1"/>
  <c r="B158" i="3"/>
  <c r="C158" i="3"/>
  <c r="D158" i="3"/>
  <c r="E158" i="3" s="1"/>
  <c r="B159" i="3"/>
  <c r="C159" i="3"/>
  <c r="D159" i="3"/>
  <c r="E159" i="3" s="1"/>
  <c r="B160" i="3"/>
  <c r="C160" i="3"/>
  <c r="D160" i="3"/>
  <c r="E160" i="3" s="1"/>
  <c r="B161" i="3"/>
  <c r="C161" i="3"/>
  <c r="D161" i="3"/>
  <c r="E161" i="3" s="1"/>
  <c r="B162" i="3"/>
  <c r="C162" i="3"/>
  <c r="D162" i="3"/>
  <c r="E162" i="3" s="1"/>
  <c r="B163" i="3"/>
  <c r="C163" i="3"/>
  <c r="D163" i="3"/>
  <c r="E163" i="3"/>
  <c r="B164" i="3"/>
  <c r="C164" i="3"/>
  <c r="D164" i="3"/>
  <c r="E164" i="3" s="1"/>
  <c r="B165" i="3"/>
  <c r="C165" i="3"/>
  <c r="D165" i="3"/>
  <c r="E165" i="3" s="1"/>
  <c r="F165" i="3" s="1"/>
  <c r="G165" i="3" s="1"/>
  <c r="B166" i="3"/>
  <c r="C166" i="3"/>
  <c r="D166" i="3"/>
  <c r="E166" i="3" s="1"/>
  <c r="B167" i="3"/>
  <c r="C167" i="3"/>
  <c r="D167" i="3"/>
  <c r="E167" i="3" s="1"/>
  <c r="B168" i="3"/>
  <c r="C168" i="3"/>
  <c r="D168" i="3"/>
  <c r="E168" i="3" s="1"/>
  <c r="F168" i="3" s="1"/>
  <c r="G168" i="3" s="1"/>
  <c r="B169" i="3"/>
  <c r="C169" i="3"/>
  <c r="D169" i="3"/>
  <c r="E169" i="3" s="1"/>
  <c r="B170" i="3"/>
  <c r="C170" i="3"/>
  <c r="D170" i="3"/>
  <c r="E170" i="3" s="1"/>
  <c r="B171" i="3"/>
  <c r="C171" i="3"/>
  <c r="D171" i="3"/>
  <c r="E171" i="3" s="1"/>
  <c r="B172" i="3"/>
  <c r="C172" i="3"/>
  <c r="D172" i="3"/>
  <c r="E172" i="3"/>
  <c r="F172" i="3" s="1"/>
  <c r="G172" i="3" s="1"/>
  <c r="B173" i="3"/>
  <c r="C173" i="3"/>
  <c r="D173" i="3"/>
  <c r="E173" i="3" s="1"/>
  <c r="B174" i="3"/>
  <c r="C174" i="3"/>
  <c r="D174" i="3"/>
  <c r="E174" i="3" s="1"/>
  <c r="F174" i="3" s="1"/>
  <c r="G174" i="3" s="1"/>
  <c r="B175" i="3"/>
  <c r="C175" i="3"/>
  <c r="D175" i="3"/>
  <c r="E175" i="3" s="1"/>
  <c r="F175" i="3" s="1"/>
  <c r="G175" i="3" s="1"/>
  <c r="B176" i="3"/>
  <c r="C176" i="3"/>
  <c r="D176" i="3"/>
  <c r="E176" i="3"/>
  <c r="B177" i="3"/>
  <c r="C177" i="3"/>
  <c r="D177" i="3"/>
  <c r="E177" i="3" s="1"/>
  <c r="B178" i="3"/>
  <c r="C178" i="3"/>
  <c r="D178" i="3"/>
  <c r="E178" i="3" s="1"/>
  <c r="B179" i="3"/>
  <c r="C179" i="3"/>
  <c r="D179" i="3"/>
  <c r="E179" i="3" s="1"/>
  <c r="F179" i="3" s="1"/>
  <c r="G179" i="3" s="1"/>
  <c r="B180" i="3"/>
  <c r="C180" i="3"/>
  <c r="D180" i="3"/>
  <c r="E180" i="3" s="1"/>
  <c r="B181" i="3"/>
  <c r="C181" i="3"/>
  <c r="D181" i="3"/>
  <c r="E181" i="3" s="1"/>
  <c r="B182" i="3"/>
  <c r="C182" i="3"/>
  <c r="D182" i="3"/>
  <c r="E182" i="3"/>
  <c r="B183" i="3"/>
  <c r="C183" i="3"/>
  <c r="D183" i="3"/>
  <c r="E183" i="3" s="1"/>
  <c r="B184" i="3"/>
  <c r="C184" i="3"/>
  <c r="D184" i="3"/>
  <c r="E184" i="3" s="1"/>
  <c r="B185" i="3"/>
  <c r="C185" i="3"/>
  <c r="D185" i="3"/>
  <c r="E185" i="3" s="1"/>
  <c r="F185" i="3" s="1"/>
  <c r="G185" i="3" s="1"/>
  <c r="B186" i="3"/>
  <c r="C186" i="3"/>
  <c r="D186" i="3"/>
  <c r="E186" i="3" s="1"/>
  <c r="F186" i="3"/>
  <c r="G186" i="3" s="1"/>
  <c r="B187" i="3"/>
  <c r="C187" i="3"/>
  <c r="D187" i="3"/>
  <c r="E187" i="3" s="1"/>
  <c r="B188" i="3"/>
  <c r="C188" i="3"/>
  <c r="D188" i="3"/>
  <c r="E188" i="3" s="1"/>
  <c r="F188" i="3" s="1"/>
  <c r="G188" i="3" s="1"/>
  <c r="B189" i="3"/>
  <c r="C189" i="3"/>
  <c r="D189" i="3"/>
  <c r="E189" i="3" s="1"/>
  <c r="B190" i="3"/>
  <c r="C190" i="3"/>
  <c r="D190" i="3"/>
  <c r="E190" i="3"/>
  <c r="B191" i="3"/>
  <c r="C191" i="3"/>
  <c r="D191" i="3"/>
  <c r="E191" i="3" s="1"/>
  <c r="B192" i="3"/>
  <c r="C192" i="3"/>
  <c r="D192" i="3"/>
  <c r="E192" i="3" s="1"/>
  <c r="B193" i="3"/>
  <c r="C193" i="3"/>
  <c r="D193" i="3"/>
  <c r="E193" i="3" s="1"/>
  <c r="B194" i="3"/>
  <c r="F194" i="3" s="1"/>
  <c r="G194" i="3" s="1"/>
  <c r="C194" i="3"/>
  <c r="D194" i="3"/>
  <c r="E194" i="3"/>
  <c r="B195" i="3"/>
  <c r="C195" i="3"/>
  <c r="D195" i="3"/>
  <c r="E195" i="3" s="1"/>
  <c r="B196" i="3"/>
  <c r="C196" i="3"/>
  <c r="D196" i="3"/>
  <c r="E196" i="3"/>
  <c r="B197" i="3"/>
  <c r="C197" i="3"/>
  <c r="D197" i="3"/>
  <c r="E197" i="3" s="1"/>
  <c r="B198" i="3"/>
  <c r="C198" i="3"/>
  <c r="D198" i="3"/>
  <c r="E198" i="3" s="1"/>
  <c r="F198" i="3"/>
  <c r="G198" i="3" s="1"/>
  <c r="B199" i="3"/>
  <c r="C199" i="3"/>
  <c r="D199" i="3"/>
  <c r="E199" i="3" s="1"/>
  <c r="B200" i="3"/>
  <c r="C200" i="3"/>
  <c r="D200" i="3"/>
  <c r="E200" i="3" s="1"/>
  <c r="F200" i="3" s="1"/>
  <c r="G200" i="3" s="1"/>
  <c r="B201" i="3"/>
  <c r="C201" i="3"/>
  <c r="D201" i="3"/>
  <c r="E201" i="3" s="1"/>
  <c r="B202" i="3"/>
  <c r="C202" i="3"/>
  <c r="D202" i="3"/>
  <c r="E202" i="3"/>
  <c r="F202" i="3" s="1"/>
  <c r="G202" i="3" s="1"/>
  <c r="B203" i="3"/>
  <c r="C203" i="3"/>
  <c r="D203" i="3"/>
  <c r="E203" i="3" s="1"/>
  <c r="B204" i="3"/>
  <c r="C204" i="3"/>
  <c r="D204" i="3"/>
  <c r="E204" i="3" s="1"/>
  <c r="F204" i="3" s="1"/>
  <c r="G204" i="3" s="1"/>
  <c r="D1" i="3"/>
  <c r="E1" i="3" s="1"/>
  <c r="C1" i="3"/>
  <c r="B1" i="3"/>
  <c r="E18" i="1"/>
  <c r="F18" i="1"/>
  <c r="G18" i="1"/>
  <c r="H18" i="1" s="1"/>
  <c r="E19" i="1"/>
  <c r="F19" i="1"/>
  <c r="G19" i="1"/>
  <c r="H19" i="1" s="1"/>
  <c r="E20" i="1"/>
  <c r="F20" i="1"/>
  <c r="G20" i="1"/>
  <c r="H20" i="1" s="1"/>
  <c r="E21" i="1"/>
  <c r="F21" i="1"/>
  <c r="G21" i="1"/>
  <c r="H21" i="1" s="1"/>
  <c r="E22" i="1"/>
  <c r="F22" i="1"/>
  <c r="G22" i="1"/>
  <c r="H22" i="1" s="1"/>
  <c r="E23" i="1"/>
  <c r="F23" i="1"/>
  <c r="G23" i="1"/>
  <c r="H23" i="1" s="1"/>
  <c r="E24" i="1"/>
  <c r="F24" i="1"/>
  <c r="G24" i="1"/>
  <c r="H24" i="1" s="1"/>
  <c r="E25" i="1"/>
  <c r="F25" i="1"/>
  <c r="G25" i="1"/>
  <c r="H25" i="1" s="1"/>
  <c r="E26" i="1"/>
  <c r="F26" i="1"/>
  <c r="G26" i="1"/>
  <c r="H26" i="1" s="1"/>
  <c r="E27" i="1"/>
  <c r="F27" i="1"/>
  <c r="G27" i="1"/>
  <c r="H27" i="1" s="1"/>
  <c r="E28" i="1"/>
  <c r="F28" i="1"/>
  <c r="G28" i="1"/>
  <c r="H28" i="1" s="1"/>
  <c r="E29" i="1"/>
  <c r="F29" i="1"/>
  <c r="G29" i="1"/>
  <c r="H29" i="1" s="1"/>
  <c r="E30" i="1"/>
  <c r="F30" i="1"/>
  <c r="G30" i="1"/>
  <c r="H30" i="1" s="1"/>
  <c r="E31" i="1"/>
  <c r="F31" i="1"/>
  <c r="G31" i="1"/>
  <c r="H31" i="1" s="1"/>
  <c r="E32" i="1"/>
  <c r="F32" i="1"/>
  <c r="G32" i="1"/>
  <c r="H32" i="1" s="1"/>
  <c r="E33" i="1"/>
  <c r="F33" i="1"/>
  <c r="G33" i="1"/>
  <c r="H33" i="1" s="1"/>
  <c r="E34" i="1"/>
  <c r="F34" i="1"/>
  <c r="G34" i="1"/>
  <c r="H34" i="1" s="1"/>
  <c r="E35" i="1"/>
  <c r="F35" i="1"/>
  <c r="G35" i="1"/>
  <c r="H35" i="1" s="1"/>
  <c r="E36" i="1"/>
  <c r="F36" i="1"/>
  <c r="G36" i="1"/>
  <c r="H36" i="1" s="1"/>
  <c r="E37" i="1"/>
  <c r="G37" i="1"/>
  <c r="H37" i="1" s="1"/>
  <c r="E38" i="1"/>
  <c r="F38" i="1"/>
  <c r="G38" i="1"/>
  <c r="H38" i="1" s="1"/>
  <c r="E39" i="1"/>
  <c r="F39" i="1"/>
  <c r="G39" i="1"/>
  <c r="H39" i="1" s="1"/>
  <c r="E40" i="1"/>
  <c r="F40" i="1"/>
  <c r="G40" i="1"/>
  <c r="H40" i="1" s="1"/>
  <c r="E41" i="1"/>
  <c r="F41" i="1"/>
  <c r="G41" i="1"/>
  <c r="H41" i="1" s="1"/>
  <c r="E42" i="1"/>
  <c r="F42" i="1"/>
  <c r="G42" i="1"/>
  <c r="H42" i="1" s="1"/>
  <c r="E43" i="1"/>
  <c r="F43" i="1"/>
  <c r="G43" i="1"/>
  <c r="H43" i="1" s="1"/>
  <c r="E44" i="1"/>
  <c r="F44" i="1"/>
  <c r="G44" i="1"/>
  <c r="H44" i="1" s="1"/>
  <c r="E45" i="1"/>
  <c r="F45" i="1"/>
  <c r="G45" i="1"/>
  <c r="H45" i="1" s="1"/>
  <c r="I45" i="1" s="1"/>
  <c r="J45" i="1" s="1"/>
  <c r="E46" i="1"/>
  <c r="F46" i="1"/>
  <c r="G46" i="1"/>
  <c r="H46" i="1" s="1"/>
  <c r="E47" i="1"/>
  <c r="F47" i="1"/>
  <c r="G47" i="1"/>
  <c r="H47" i="1" s="1"/>
  <c r="E48" i="1"/>
  <c r="F48" i="1"/>
  <c r="G48" i="1"/>
  <c r="H48" i="1" s="1"/>
  <c r="E49" i="1"/>
  <c r="F49" i="1"/>
  <c r="G49" i="1"/>
  <c r="H49" i="1" s="1"/>
  <c r="I49" i="1" s="1"/>
  <c r="J49" i="1" s="1"/>
  <c r="E50" i="1"/>
  <c r="F50" i="1"/>
  <c r="G50" i="1"/>
  <c r="H50" i="1" s="1"/>
  <c r="E51" i="1"/>
  <c r="F51" i="1"/>
  <c r="G51" i="1"/>
  <c r="H51" i="1" s="1"/>
  <c r="E52" i="1"/>
  <c r="F52" i="1"/>
  <c r="G52" i="1"/>
  <c r="H52" i="1" s="1"/>
  <c r="E53" i="1"/>
  <c r="F53" i="1"/>
  <c r="G53" i="1"/>
  <c r="H53" i="1" s="1"/>
  <c r="I53" i="1" s="1"/>
  <c r="J53" i="1" s="1"/>
  <c r="E54" i="1"/>
  <c r="F54" i="1"/>
  <c r="G54" i="1"/>
  <c r="H54" i="1" s="1"/>
  <c r="E55" i="1"/>
  <c r="F55" i="1"/>
  <c r="G55" i="1"/>
  <c r="H55" i="1" s="1"/>
  <c r="E56" i="1"/>
  <c r="F56" i="1"/>
  <c r="G56" i="1"/>
  <c r="H56" i="1" s="1"/>
  <c r="E57" i="1"/>
  <c r="F57" i="1"/>
  <c r="G57" i="1"/>
  <c r="H57" i="1" s="1"/>
  <c r="I57" i="1" s="1"/>
  <c r="J57" i="1" s="1"/>
  <c r="E58" i="1"/>
  <c r="F58" i="1"/>
  <c r="G58" i="1"/>
  <c r="H58" i="1" s="1"/>
  <c r="E59" i="1"/>
  <c r="F59" i="1"/>
  <c r="G59" i="1"/>
  <c r="H59" i="1" s="1"/>
  <c r="I59" i="1" s="1"/>
  <c r="J59" i="1" s="1"/>
  <c r="E60" i="1"/>
  <c r="F60" i="1"/>
  <c r="G60" i="1"/>
  <c r="H60" i="1" s="1"/>
  <c r="E61" i="1"/>
  <c r="F61" i="1"/>
  <c r="G61" i="1"/>
  <c r="H61" i="1" s="1"/>
  <c r="E62" i="1"/>
  <c r="F62" i="1"/>
  <c r="G62" i="1"/>
  <c r="H62" i="1" s="1"/>
  <c r="E63" i="1"/>
  <c r="F63" i="1"/>
  <c r="G63" i="1"/>
  <c r="H63" i="1" s="1"/>
  <c r="E64" i="1"/>
  <c r="F64" i="1"/>
  <c r="G64" i="1"/>
  <c r="H64" i="1" s="1"/>
  <c r="E65" i="1"/>
  <c r="F65" i="1"/>
  <c r="G65" i="1"/>
  <c r="H65" i="1" s="1"/>
  <c r="E66" i="1"/>
  <c r="F66" i="1"/>
  <c r="G66" i="1"/>
  <c r="H66" i="1" s="1"/>
  <c r="E67" i="1"/>
  <c r="F67" i="1"/>
  <c r="G67" i="1"/>
  <c r="H67" i="1" s="1"/>
  <c r="E68" i="1"/>
  <c r="F68" i="1"/>
  <c r="G68" i="1"/>
  <c r="H68" i="1" s="1"/>
  <c r="E69" i="1"/>
  <c r="F69" i="1"/>
  <c r="G69" i="1"/>
  <c r="H69" i="1" s="1"/>
  <c r="E70" i="1"/>
  <c r="F70" i="1"/>
  <c r="G70" i="1"/>
  <c r="H70" i="1" s="1"/>
  <c r="E71" i="1"/>
  <c r="F71" i="1"/>
  <c r="G71" i="1"/>
  <c r="H71" i="1" s="1"/>
  <c r="E72" i="1"/>
  <c r="F72" i="1"/>
  <c r="G72" i="1"/>
  <c r="H72" i="1" s="1"/>
  <c r="E73" i="1"/>
  <c r="F73" i="1"/>
  <c r="G73" i="1"/>
  <c r="H73" i="1" s="1"/>
  <c r="E74" i="1"/>
  <c r="F74" i="1"/>
  <c r="G74" i="1"/>
  <c r="H74" i="1" s="1"/>
  <c r="E75" i="1"/>
  <c r="F75" i="1"/>
  <c r="G75" i="1"/>
  <c r="H75" i="1" s="1"/>
  <c r="E76" i="1"/>
  <c r="F76" i="1"/>
  <c r="G76" i="1"/>
  <c r="H76" i="1" s="1"/>
  <c r="E77" i="1"/>
  <c r="F77" i="1"/>
  <c r="G77" i="1"/>
  <c r="H77" i="1" s="1"/>
  <c r="E78" i="1"/>
  <c r="F78" i="1"/>
  <c r="G78" i="1"/>
  <c r="H78" i="1" s="1"/>
  <c r="E79" i="1"/>
  <c r="F79" i="1"/>
  <c r="G79" i="1"/>
  <c r="H79" i="1" s="1"/>
  <c r="E80" i="1"/>
  <c r="F80" i="1"/>
  <c r="G80" i="1"/>
  <c r="H80" i="1" s="1"/>
  <c r="E81" i="1"/>
  <c r="F81" i="1"/>
  <c r="G81" i="1"/>
  <c r="H81" i="1" s="1"/>
  <c r="E82" i="1"/>
  <c r="F82" i="1"/>
  <c r="G82" i="1"/>
  <c r="H82" i="1" s="1"/>
  <c r="E83" i="1"/>
  <c r="F83" i="1"/>
  <c r="G83" i="1"/>
  <c r="H83" i="1" s="1"/>
  <c r="E84" i="1"/>
  <c r="F84" i="1"/>
  <c r="G84" i="1"/>
  <c r="H84" i="1" s="1"/>
  <c r="E85" i="1"/>
  <c r="F85" i="1"/>
  <c r="G85" i="1"/>
  <c r="H85" i="1" s="1"/>
  <c r="E86" i="1"/>
  <c r="F86" i="1"/>
  <c r="G86" i="1"/>
  <c r="H86" i="1" s="1"/>
  <c r="E87" i="1"/>
  <c r="F87" i="1"/>
  <c r="G87" i="1"/>
  <c r="H87" i="1" s="1"/>
  <c r="E88" i="1"/>
  <c r="F88" i="1"/>
  <c r="G88" i="1"/>
  <c r="H88" i="1" s="1"/>
  <c r="E89" i="1"/>
  <c r="F89" i="1"/>
  <c r="G89" i="1"/>
  <c r="H89" i="1" s="1"/>
  <c r="E90" i="1"/>
  <c r="F90" i="1"/>
  <c r="G90" i="1"/>
  <c r="H90" i="1" s="1"/>
  <c r="E91" i="1"/>
  <c r="F91" i="1"/>
  <c r="G91" i="1"/>
  <c r="H91" i="1" s="1"/>
  <c r="E92" i="1"/>
  <c r="F92" i="1"/>
  <c r="G92" i="1"/>
  <c r="H92" i="1" s="1"/>
  <c r="E93" i="1"/>
  <c r="F93" i="1"/>
  <c r="G93" i="1"/>
  <c r="H93" i="1" s="1"/>
  <c r="E94" i="1"/>
  <c r="F94" i="1"/>
  <c r="G94" i="1"/>
  <c r="H94" i="1" s="1"/>
  <c r="E95" i="1"/>
  <c r="F95" i="1"/>
  <c r="G95" i="1"/>
  <c r="H95" i="1" s="1"/>
  <c r="E96" i="1"/>
  <c r="F96" i="1"/>
  <c r="G96" i="1"/>
  <c r="H96" i="1" s="1"/>
  <c r="E97" i="1"/>
  <c r="F97" i="1"/>
  <c r="G97" i="1"/>
  <c r="H97" i="1" s="1"/>
  <c r="E98" i="1"/>
  <c r="F98" i="1"/>
  <c r="G98" i="1"/>
  <c r="H98" i="1" s="1"/>
  <c r="E99" i="1"/>
  <c r="F99" i="1"/>
  <c r="G99" i="1"/>
  <c r="H99" i="1" s="1"/>
  <c r="E100" i="1"/>
  <c r="F100" i="1"/>
  <c r="G100" i="1"/>
  <c r="H100" i="1" s="1"/>
  <c r="E101" i="1"/>
  <c r="F101" i="1"/>
  <c r="G101" i="1"/>
  <c r="H101" i="1" s="1"/>
  <c r="E102" i="1"/>
  <c r="F102" i="1"/>
  <c r="G102" i="1"/>
  <c r="H102" i="1" s="1"/>
  <c r="E103" i="1"/>
  <c r="F103" i="1"/>
  <c r="G103" i="1"/>
  <c r="H103" i="1" s="1"/>
  <c r="E104" i="1"/>
  <c r="F104" i="1"/>
  <c r="G104" i="1"/>
  <c r="H104" i="1" s="1"/>
  <c r="E105" i="1"/>
  <c r="F105" i="1"/>
  <c r="G105" i="1"/>
  <c r="H105" i="1" s="1"/>
  <c r="E106" i="1"/>
  <c r="F106" i="1"/>
  <c r="G106" i="1"/>
  <c r="H106" i="1" s="1"/>
  <c r="E107" i="1"/>
  <c r="F107" i="1"/>
  <c r="G107" i="1"/>
  <c r="H107" i="1" s="1"/>
  <c r="E108" i="1"/>
  <c r="F108" i="1"/>
  <c r="G108" i="1"/>
  <c r="H108" i="1" s="1"/>
  <c r="E109" i="1"/>
  <c r="F109" i="1"/>
  <c r="G109" i="1"/>
  <c r="H109" i="1" s="1"/>
  <c r="E110" i="1"/>
  <c r="F110" i="1"/>
  <c r="G110" i="1"/>
  <c r="H110" i="1" s="1"/>
  <c r="E111" i="1"/>
  <c r="F111" i="1"/>
  <c r="G111" i="1"/>
  <c r="H111" i="1" s="1"/>
  <c r="E112" i="1"/>
  <c r="F112" i="1"/>
  <c r="G112" i="1"/>
  <c r="H112" i="1" s="1"/>
  <c r="E113" i="1"/>
  <c r="F113" i="1"/>
  <c r="G113" i="1"/>
  <c r="H113" i="1" s="1"/>
  <c r="E114" i="1"/>
  <c r="F114" i="1"/>
  <c r="G114" i="1"/>
  <c r="H114" i="1" s="1"/>
  <c r="E115" i="1"/>
  <c r="F115" i="1"/>
  <c r="G115" i="1"/>
  <c r="H115" i="1" s="1"/>
  <c r="E116" i="1"/>
  <c r="F116" i="1"/>
  <c r="G116" i="1"/>
  <c r="H116" i="1" s="1"/>
  <c r="E117" i="1"/>
  <c r="F117" i="1"/>
  <c r="G117" i="1"/>
  <c r="H117" i="1" s="1"/>
  <c r="E118" i="1"/>
  <c r="F118" i="1"/>
  <c r="G118" i="1"/>
  <c r="H118" i="1" s="1"/>
  <c r="E119" i="1"/>
  <c r="F119" i="1"/>
  <c r="G119" i="1"/>
  <c r="H119" i="1" s="1"/>
  <c r="E120" i="1"/>
  <c r="F120" i="1"/>
  <c r="G120" i="1"/>
  <c r="H120" i="1" s="1"/>
  <c r="I120" i="1" s="1"/>
  <c r="J120" i="1" s="1"/>
  <c r="E121" i="1"/>
  <c r="F121" i="1"/>
  <c r="G121" i="1"/>
  <c r="H121" i="1" s="1"/>
  <c r="E122" i="1"/>
  <c r="F122" i="1"/>
  <c r="G122" i="1"/>
  <c r="H122" i="1" s="1"/>
  <c r="E123" i="1"/>
  <c r="F123" i="1"/>
  <c r="G123" i="1"/>
  <c r="H123" i="1" s="1"/>
  <c r="E124" i="1"/>
  <c r="F124" i="1"/>
  <c r="G124" i="1"/>
  <c r="H124" i="1" s="1"/>
  <c r="E125" i="1"/>
  <c r="F125" i="1"/>
  <c r="G125" i="1"/>
  <c r="H125" i="1" s="1"/>
  <c r="E126" i="1"/>
  <c r="F126" i="1"/>
  <c r="G126" i="1"/>
  <c r="H126" i="1" s="1"/>
  <c r="E127" i="1"/>
  <c r="F127" i="1"/>
  <c r="G127" i="1"/>
  <c r="H127" i="1" s="1"/>
  <c r="E128" i="1"/>
  <c r="F128" i="1"/>
  <c r="G128" i="1"/>
  <c r="H128" i="1" s="1"/>
  <c r="E129" i="1"/>
  <c r="F129" i="1"/>
  <c r="G129" i="1"/>
  <c r="H129" i="1" s="1"/>
  <c r="E130" i="1"/>
  <c r="F130" i="1"/>
  <c r="G130" i="1"/>
  <c r="H130" i="1" s="1"/>
  <c r="E131" i="1"/>
  <c r="F131" i="1"/>
  <c r="G131" i="1"/>
  <c r="H131" i="1" s="1"/>
  <c r="E132" i="1"/>
  <c r="F132" i="1"/>
  <c r="G132" i="1"/>
  <c r="H132" i="1" s="1"/>
  <c r="E133" i="1"/>
  <c r="F133" i="1"/>
  <c r="G133" i="1"/>
  <c r="H133" i="1" s="1"/>
  <c r="E134" i="1"/>
  <c r="F134" i="1"/>
  <c r="G134" i="1"/>
  <c r="H134" i="1" s="1"/>
  <c r="E135" i="1"/>
  <c r="F135" i="1"/>
  <c r="G135" i="1"/>
  <c r="H135" i="1" s="1"/>
  <c r="E136" i="1"/>
  <c r="F136" i="1"/>
  <c r="G136" i="1"/>
  <c r="H136" i="1" s="1"/>
  <c r="E137" i="1"/>
  <c r="F137" i="1"/>
  <c r="G137" i="1"/>
  <c r="H137" i="1" s="1"/>
  <c r="E138" i="1"/>
  <c r="F138" i="1"/>
  <c r="G138" i="1"/>
  <c r="H138" i="1" s="1"/>
  <c r="E139" i="1"/>
  <c r="F139" i="1"/>
  <c r="G139" i="1"/>
  <c r="H139" i="1" s="1"/>
  <c r="E140" i="1"/>
  <c r="F140" i="1"/>
  <c r="G140" i="1"/>
  <c r="H140" i="1" s="1"/>
  <c r="E141" i="1"/>
  <c r="F141" i="1"/>
  <c r="G141" i="1"/>
  <c r="H141" i="1" s="1"/>
  <c r="E142" i="1"/>
  <c r="F142" i="1"/>
  <c r="G142" i="1"/>
  <c r="H142" i="1" s="1"/>
  <c r="E143" i="1"/>
  <c r="F143" i="1"/>
  <c r="G143" i="1"/>
  <c r="H143" i="1" s="1"/>
  <c r="E144" i="1"/>
  <c r="F144" i="1"/>
  <c r="G144" i="1"/>
  <c r="H144" i="1" s="1"/>
  <c r="E145" i="1"/>
  <c r="F145" i="1"/>
  <c r="G145" i="1"/>
  <c r="H145" i="1" s="1"/>
  <c r="E146" i="1"/>
  <c r="F146" i="1"/>
  <c r="G146" i="1"/>
  <c r="H146" i="1" s="1"/>
  <c r="E147" i="1"/>
  <c r="F147" i="1"/>
  <c r="G147" i="1"/>
  <c r="H147" i="1" s="1"/>
  <c r="E148" i="1"/>
  <c r="F148" i="1"/>
  <c r="G148" i="1"/>
  <c r="H148" i="1" s="1"/>
  <c r="I148" i="1" s="1"/>
  <c r="J148" i="1" s="1"/>
  <c r="E149" i="1"/>
  <c r="F149" i="1"/>
  <c r="G149" i="1"/>
  <c r="H149" i="1" s="1"/>
  <c r="E150" i="1"/>
  <c r="F150" i="1"/>
  <c r="G150" i="1"/>
  <c r="H150" i="1" s="1"/>
  <c r="E151" i="1"/>
  <c r="F151" i="1"/>
  <c r="G151" i="1"/>
  <c r="H151" i="1" s="1"/>
  <c r="E152" i="1"/>
  <c r="F152" i="1"/>
  <c r="G152" i="1"/>
  <c r="H152" i="1" s="1"/>
  <c r="E153" i="1"/>
  <c r="F153" i="1"/>
  <c r="G153" i="1"/>
  <c r="H153" i="1" s="1"/>
  <c r="E154" i="1"/>
  <c r="F154" i="1"/>
  <c r="G154" i="1"/>
  <c r="H154" i="1" s="1"/>
  <c r="E155" i="1"/>
  <c r="F155" i="1"/>
  <c r="G155" i="1"/>
  <c r="H155" i="1" s="1"/>
  <c r="E156" i="1"/>
  <c r="F156" i="1"/>
  <c r="G156" i="1"/>
  <c r="H156" i="1" s="1"/>
  <c r="E157" i="1"/>
  <c r="F157" i="1"/>
  <c r="G157" i="1"/>
  <c r="H157" i="1" s="1"/>
  <c r="E158" i="1"/>
  <c r="F158" i="1"/>
  <c r="G158" i="1"/>
  <c r="H158" i="1" s="1"/>
  <c r="E159" i="1"/>
  <c r="F159" i="1"/>
  <c r="G159" i="1"/>
  <c r="H159" i="1" s="1"/>
  <c r="E160" i="1"/>
  <c r="F160" i="1"/>
  <c r="G160" i="1"/>
  <c r="H160" i="1" s="1"/>
  <c r="I160" i="1" s="1"/>
  <c r="J160" i="1" s="1"/>
  <c r="E161" i="1"/>
  <c r="F161" i="1"/>
  <c r="G161" i="1"/>
  <c r="H161" i="1" s="1"/>
  <c r="E162" i="1"/>
  <c r="F162" i="1"/>
  <c r="G162" i="1"/>
  <c r="H162" i="1" s="1"/>
  <c r="E163" i="1"/>
  <c r="F163" i="1"/>
  <c r="G163" i="1"/>
  <c r="H163" i="1" s="1"/>
  <c r="E164" i="1"/>
  <c r="F164" i="1"/>
  <c r="G164" i="1"/>
  <c r="H164" i="1" s="1"/>
  <c r="E165" i="1"/>
  <c r="F165" i="1"/>
  <c r="G165" i="1"/>
  <c r="H165" i="1" s="1"/>
  <c r="E166" i="1"/>
  <c r="F166" i="1"/>
  <c r="G166" i="1"/>
  <c r="H166" i="1" s="1"/>
  <c r="E167" i="1"/>
  <c r="F167" i="1"/>
  <c r="G167" i="1"/>
  <c r="H167" i="1" s="1"/>
  <c r="E168" i="1"/>
  <c r="F168" i="1"/>
  <c r="G168" i="1"/>
  <c r="H168" i="1" s="1"/>
  <c r="E169" i="1"/>
  <c r="F169" i="1"/>
  <c r="G169" i="1"/>
  <c r="H169" i="1" s="1"/>
  <c r="E170" i="1"/>
  <c r="F170" i="1"/>
  <c r="G170" i="1"/>
  <c r="H170" i="1" s="1"/>
  <c r="E171" i="1"/>
  <c r="F171" i="1"/>
  <c r="G171" i="1"/>
  <c r="H171" i="1" s="1"/>
  <c r="E172" i="1"/>
  <c r="F172" i="1"/>
  <c r="G172" i="1"/>
  <c r="H172" i="1" s="1"/>
  <c r="E173" i="1"/>
  <c r="F173" i="1"/>
  <c r="G173" i="1"/>
  <c r="H173" i="1" s="1"/>
  <c r="E174" i="1"/>
  <c r="F174" i="1"/>
  <c r="G174" i="1"/>
  <c r="H174" i="1" s="1"/>
  <c r="E175" i="1"/>
  <c r="F175" i="1"/>
  <c r="G175" i="1"/>
  <c r="H175" i="1" s="1"/>
  <c r="E176" i="1"/>
  <c r="F176" i="1"/>
  <c r="G176" i="1"/>
  <c r="H176" i="1" s="1"/>
  <c r="E177" i="1"/>
  <c r="F177" i="1"/>
  <c r="G177" i="1"/>
  <c r="H177" i="1" s="1"/>
  <c r="E178" i="1"/>
  <c r="F178" i="1"/>
  <c r="G178" i="1"/>
  <c r="H178" i="1" s="1"/>
  <c r="E179" i="1"/>
  <c r="F179" i="1"/>
  <c r="G179" i="1"/>
  <c r="H179" i="1" s="1"/>
  <c r="E180" i="1"/>
  <c r="F180" i="1"/>
  <c r="G180" i="1"/>
  <c r="H180" i="1" s="1"/>
  <c r="E181" i="1"/>
  <c r="F181" i="1"/>
  <c r="G181" i="1"/>
  <c r="H181" i="1" s="1"/>
  <c r="E182" i="1"/>
  <c r="F182" i="1"/>
  <c r="G182" i="1"/>
  <c r="H182" i="1" s="1"/>
  <c r="E183" i="1"/>
  <c r="F183" i="1"/>
  <c r="G183" i="1"/>
  <c r="H183" i="1" s="1"/>
  <c r="E184" i="1"/>
  <c r="F184" i="1"/>
  <c r="G184" i="1"/>
  <c r="H184" i="1" s="1"/>
  <c r="E185" i="1"/>
  <c r="F185" i="1"/>
  <c r="G185" i="1"/>
  <c r="H185" i="1" s="1"/>
  <c r="E186" i="1"/>
  <c r="F186" i="1"/>
  <c r="G186" i="1"/>
  <c r="H186" i="1" s="1"/>
  <c r="E187" i="1"/>
  <c r="F187" i="1"/>
  <c r="G187" i="1"/>
  <c r="H187" i="1"/>
  <c r="E188" i="1"/>
  <c r="F188" i="1"/>
  <c r="G188" i="1"/>
  <c r="H188" i="1" s="1"/>
  <c r="E189" i="1"/>
  <c r="F189" i="1"/>
  <c r="G189" i="1"/>
  <c r="H189" i="1" s="1"/>
  <c r="E190" i="1"/>
  <c r="F190" i="1"/>
  <c r="G190" i="1"/>
  <c r="H190" i="1" s="1"/>
  <c r="E191" i="1"/>
  <c r="F191" i="1"/>
  <c r="G191" i="1"/>
  <c r="H191" i="1" s="1"/>
  <c r="E192" i="1"/>
  <c r="F192" i="1"/>
  <c r="G192" i="1"/>
  <c r="H192" i="1" s="1"/>
  <c r="E193" i="1"/>
  <c r="F193" i="1"/>
  <c r="G193" i="1"/>
  <c r="H193" i="1" s="1"/>
  <c r="E194" i="1"/>
  <c r="F194" i="1"/>
  <c r="G194" i="1"/>
  <c r="H194" i="1" s="1"/>
  <c r="E195" i="1"/>
  <c r="F195" i="1"/>
  <c r="G195" i="1"/>
  <c r="H195" i="1" s="1"/>
  <c r="E196" i="1"/>
  <c r="F196" i="1"/>
  <c r="G196" i="1"/>
  <c r="H196" i="1" s="1"/>
  <c r="E197" i="1"/>
  <c r="F197" i="1"/>
  <c r="G197" i="1"/>
  <c r="H197" i="1" s="1"/>
  <c r="E198" i="1"/>
  <c r="F198" i="1"/>
  <c r="G198" i="1"/>
  <c r="H198" i="1" s="1"/>
  <c r="E199" i="1"/>
  <c r="F199" i="1"/>
  <c r="G199" i="1"/>
  <c r="H199" i="1" s="1"/>
  <c r="E200" i="1"/>
  <c r="F200" i="1"/>
  <c r="G200" i="1"/>
  <c r="H200" i="1" s="1"/>
  <c r="E201" i="1"/>
  <c r="F201" i="1"/>
  <c r="G201" i="1"/>
  <c r="H201" i="1" s="1"/>
  <c r="E202" i="1"/>
  <c r="F202" i="1"/>
  <c r="G202" i="1"/>
  <c r="H202" i="1" s="1"/>
  <c r="E203" i="1"/>
  <c r="F203" i="1"/>
  <c r="G203" i="1"/>
  <c r="H203" i="1" s="1"/>
  <c r="E204" i="1"/>
  <c r="F204" i="1"/>
  <c r="G204" i="1"/>
  <c r="H204" i="1" s="1"/>
  <c r="E205" i="1"/>
  <c r="F205" i="1"/>
  <c r="G205" i="1"/>
  <c r="H205" i="1" s="1"/>
  <c r="E206" i="1"/>
  <c r="F206" i="1"/>
  <c r="G206" i="1"/>
  <c r="H206" i="1" s="1"/>
  <c r="E207" i="1"/>
  <c r="F207" i="1"/>
  <c r="G207" i="1"/>
  <c r="H207" i="1" s="1"/>
  <c r="E208" i="1"/>
  <c r="F208" i="1"/>
  <c r="G208" i="1"/>
  <c r="H208" i="1" s="1"/>
  <c r="E209" i="1"/>
  <c r="F209" i="1"/>
  <c r="G209" i="1"/>
  <c r="H209" i="1" s="1"/>
  <c r="E210" i="1"/>
  <c r="F210" i="1"/>
  <c r="G210" i="1"/>
  <c r="H210" i="1" s="1"/>
  <c r="E211" i="1"/>
  <c r="F211" i="1"/>
  <c r="G211" i="1"/>
  <c r="H211" i="1" s="1"/>
  <c r="E212" i="1"/>
  <c r="F212" i="1"/>
  <c r="G212" i="1"/>
  <c r="H212" i="1" s="1"/>
  <c r="E213" i="1"/>
  <c r="F213" i="1"/>
  <c r="G213" i="1"/>
  <c r="H213" i="1" s="1"/>
  <c r="E214" i="1"/>
  <c r="F214" i="1"/>
  <c r="G214" i="1"/>
  <c r="H214" i="1" s="1"/>
  <c r="E215" i="1"/>
  <c r="F215" i="1"/>
  <c r="G215" i="1"/>
  <c r="H215" i="1" s="1"/>
  <c r="E216" i="1"/>
  <c r="F216" i="1"/>
  <c r="G216" i="1"/>
  <c r="H216" i="1" s="1"/>
  <c r="E217" i="1"/>
  <c r="F217" i="1"/>
  <c r="G217" i="1"/>
  <c r="H217" i="1" s="1"/>
  <c r="E218" i="1"/>
  <c r="F218" i="1"/>
  <c r="G218" i="1"/>
  <c r="H218" i="1" s="1"/>
  <c r="E219" i="1"/>
  <c r="F219" i="1"/>
  <c r="G219" i="1"/>
  <c r="H219" i="1" s="1"/>
  <c r="E220" i="1"/>
  <c r="F220" i="1"/>
  <c r="G220" i="1"/>
  <c r="H220" i="1" s="1"/>
  <c r="E221" i="1"/>
  <c r="F221" i="1"/>
  <c r="G221" i="1"/>
  <c r="H221" i="1" s="1"/>
  <c r="E222" i="1"/>
  <c r="F222" i="1"/>
  <c r="G222" i="1"/>
  <c r="H222" i="1" s="1"/>
  <c r="E223" i="1"/>
  <c r="F223" i="1"/>
  <c r="G223" i="1"/>
  <c r="H223" i="1" s="1"/>
  <c r="E224" i="1"/>
  <c r="F224" i="1"/>
  <c r="G224" i="1"/>
  <c r="H224" i="1" s="1"/>
  <c r="E225" i="1"/>
  <c r="F225" i="1"/>
  <c r="G225" i="1"/>
  <c r="H225" i="1" s="1"/>
  <c r="E226" i="1"/>
  <c r="F226" i="1"/>
  <c r="G226" i="1"/>
  <c r="H226" i="1" s="1"/>
  <c r="E227" i="1"/>
  <c r="F227" i="1"/>
  <c r="G227" i="1"/>
  <c r="H227" i="1" s="1"/>
  <c r="E228" i="1"/>
  <c r="F228" i="1"/>
  <c r="G228" i="1"/>
  <c r="H228" i="1" s="1"/>
  <c r="E229" i="1"/>
  <c r="F229" i="1"/>
  <c r="G229" i="1"/>
  <c r="H229" i="1" s="1"/>
  <c r="E230" i="1"/>
  <c r="F230" i="1"/>
  <c r="G230" i="1"/>
  <c r="H230" i="1" s="1"/>
  <c r="E231" i="1"/>
  <c r="F231" i="1"/>
  <c r="G231" i="1"/>
  <c r="H231" i="1" s="1"/>
  <c r="E232" i="1"/>
  <c r="F232" i="1"/>
  <c r="G232" i="1"/>
  <c r="H232" i="1" s="1"/>
  <c r="E233" i="1"/>
  <c r="F233" i="1"/>
  <c r="G233" i="1"/>
  <c r="H233" i="1" s="1"/>
  <c r="E234" i="1"/>
  <c r="F234" i="1"/>
  <c r="G234" i="1"/>
  <c r="H234" i="1" s="1"/>
  <c r="E235" i="1"/>
  <c r="F235" i="1"/>
  <c r="G235" i="1"/>
  <c r="H235" i="1" s="1"/>
  <c r="E236" i="1"/>
  <c r="F236" i="1"/>
  <c r="G236" i="1"/>
  <c r="H236" i="1" s="1"/>
  <c r="E237" i="1"/>
  <c r="F237" i="1"/>
  <c r="G237" i="1"/>
  <c r="H237" i="1" s="1"/>
  <c r="E238" i="1"/>
  <c r="F238" i="1"/>
  <c r="G238" i="1"/>
  <c r="H238" i="1" s="1"/>
  <c r="E239" i="1"/>
  <c r="F239" i="1"/>
  <c r="G239" i="1"/>
  <c r="H239" i="1" s="1"/>
  <c r="E240" i="1"/>
  <c r="F240" i="1"/>
  <c r="G240" i="1"/>
  <c r="H240" i="1" s="1"/>
  <c r="E241" i="1"/>
  <c r="F241" i="1"/>
  <c r="G241" i="1"/>
  <c r="H241" i="1" s="1"/>
  <c r="E242" i="1"/>
  <c r="F242" i="1"/>
  <c r="G242" i="1"/>
  <c r="H242" i="1" s="1"/>
  <c r="E243" i="1"/>
  <c r="F243" i="1"/>
  <c r="G243" i="1"/>
  <c r="H243" i="1" s="1"/>
  <c r="E244" i="1"/>
  <c r="F244" i="1"/>
  <c r="G244" i="1"/>
  <c r="H244" i="1" s="1"/>
  <c r="E245" i="1"/>
  <c r="F245" i="1"/>
  <c r="G245" i="1"/>
  <c r="H245" i="1" s="1"/>
  <c r="E246" i="1"/>
  <c r="F246" i="1"/>
  <c r="G246" i="1"/>
  <c r="H246" i="1" s="1"/>
  <c r="E247" i="1"/>
  <c r="F247" i="1"/>
  <c r="G247" i="1"/>
  <c r="H247" i="1" s="1"/>
  <c r="E248" i="1"/>
  <c r="F248" i="1"/>
  <c r="G248" i="1"/>
  <c r="H248" i="1" s="1"/>
  <c r="E249" i="1"/>
  <c r="F249" i="1"/>
  <c r="G249" i="1"/>
  <c r="H249" i="1" s="1"/>
  <c r="E250" i="1"/>
  <c r="F250" i="1"/>
  <c r="G250" i="1"/>
  <c r="H250" i="1" s="1"/>
  <c r="E251" i="1"/>
  <c r="F251" i="1"/>
  <c r="G251" i="1"/>
  <c r="H251" i="1" s="1"/>
  <c r="E252" i="1"/>
  <c r="F252" i="1"/>
  <c r="G252" i="1"/>
  <c r="H252" i="1" s="1"/>
  <c r="E253" i="1"/>
  <c r="F253" i="1"/>
  <c r="G253" i="1"/>
  <c r="H253" i="1" s="1"/>
  <c r="E254" i="1"/>
  <c r="F254" i="1"/>
  <c r="G254" i="1"/>
  <c r="H254" i="1" s="1"/>
  <c r="E255" i="1"/>
  <c r="F255" i="1"/>
  <c r="G255" i="1"/>
  <c r="H255" i="1" s="1"/>
  <c r="E256" i="1"/>
  <c r="F256" i="1"/>
  <c r="G256" i="1"/>
  <c r="H256" i="1" s="1"/>
  <c r="E257" i="1"/>
  <c r="F257" i="1"/>
  <c r="G257" i="1"/>
  <c r="H257" i="1" s="1"/>
  <c r="E258" i="1"/>
  <c r="F258" i="1"/>
  <c r="G258" i="1"/>
  <c r="H258" i="1" s="1"/>
  <c r="E259" i="1"/>
  <c r="F259" i="1"/>
  <c r="G259" i="1"/>
  <c r="H259" i="1" s="1"/>
  <c r="E260" i="1"/>
  <c r="F260" i="1"/>
  <c r="G260" i="1"/>
  <c r="H260" i="1" s="1"/>
  <c r="E261" i="1"/>
  <c r="F261" i="1"/>
  <c r="G261" i="1"/>
  <c r="H261" i="1" s="1"/>
  <c r="E262" i="1"/>
  <c r="F262" i="1"/>
  <c r="G262" i="1"/>
  <c r="H262" i="1" s="1"/>
  <c r="E263" i="1"/>
  <c r="F263" i="1"/>
  <c r="G263" i="1"/>
  <c r="H263" i="1" s="1"/>
  <c r="E264" i="1"/>
  <c r="F264" i="1"/>
  <c r="G264" i="1"/>
  <c r="H264" i="1" s="1"/>
  <c r="E265" i="1"/>
  <c r="F265" i="1"/>
  <c r="G265" i="1"/>
  <c r="H265" i="1" s="1"/>
  <c r="E266" i="1"/>
  <c r="F266" i="1"/>
  <c r="G266" i="1"/>
  <c r="H266" i="1" s="1"/>
  <c r="E267" i="1"/>
  <c r="F267" i="1"/>
  <c r="G267" i="1"/>
  <c r="H267" i="1" s="1"/>
  <c r="E268" i="1"/>
  <c r="F268" i="1"/>
  <c r="G268" i="1"/>
  <c r="H268" i="1" s="1"/>
  <c r="E269" i="1"/>
  <c r="F269" i="1"/>
  <c r="G269" i="1"/>
  <c r="H269" i="1" s="1"/>
  <c r="E270" i="1"/>
  <c r="F270" i="1"/>
  <c r="G270" i="1"/>
  <c r="H270" i="1" s="1"/>
  <c r="E271" i="1"/>
  <c r="F271" i="1"/>
  <c r="G271" i="1"/>
  <c r="H271" i="1" s="1"/>
  <c r="E272" i="1"/>
  <c r="F272" i="1"/>
  <c r="G272" i="1"/>
  <c r="H272" i="1" s="1"/>
  <c r="E273" i="1"/>
  <c r="F273" i="1"/>
  <c r="G273" i="1"/>
  <c r="H273" i="1" s="1"/>
  <c r="E274" i="1"/>
  <c r="F274" i="1"/>
  <c r="G274" i="1"/>
  <c r="H274" i="1" s="1"/>
  <c r="E275" i="1"/>
  <c r="F275" i="1"/>
  <c r="G275" i="1"/>
  <c r="H275" i="1" s="1"/>
  <c r="I275" i="1" s="1"/>
  <c r="J275" i="1" s="1"/>
  <c r="E276" i="1"/>
  <c r="F276" i="1"/>
  <c r="G276" i="1"/>
  <c r="H276" i="1" s="1"/>
  <c r="E277" i="1"/>
  <c r="F277" i="1"/>
  <c r="G277" i="1"/>
  <c r="H277" i="1" s="1"/>
  <c r="E278" i="1"/>
  <c r="F278" i="1"/>
  <c r="G278" i="1"/>
  <c r="H278" i="1" s="1"/>
  <c r="E279" i="1"/>
  <c r="F279" i="1"/>
  <c r="G279" i="1"/>
  <c r="H279" i="1" s="1"/>
  <c r="E280" i="1"/>
  <c r="F280" i="1"/>
  <c r="G280" i="1"/>
  <c r="H280" i="1" s="1"/>
  <c r="E281" i="1"/>
  <c r="F281" i="1"/>
  <c r="G281" i="1"/>
  <c r="H281" i="1" s="1"/>
  <c r="E282" i="1"/>
  <c r="F282" i="1"/>
  <c r="G282" i="1"/>
  <c r="H282" i="1" s="1"/>
  <c r="E283" i="1"/>
  <c r="F283" i="1"/>
  <c r="G283" i="1"/>
  <c r="H283" i="1" s="1"/>
  <c r="E284" i="1"/>
  <c r="F284" i="1"/>
  <c r="G284" i="1"/>
  <c r="H284" i="1" s="1"/>
  <c r="E285" i="1"/>
  <c r="F285" i="1"/>
  <c r="G285" i="1"/>
  <c r="H285" i="1" s="1"/>
  <c r="E286" i="1"/>
  <c r="F286" i="1"/>
  <c r="G286" i="1"/>
  <c r="H286" i="1" s="1"/>
  <c r="E287" i="1"/>
  <c r="F287" i="1"/>
  <c r="G287" i="1"/>
  <c r="H287" i="1" s="1"/>
  <c r="E288" i="1"/>
  <c r="F288" i="1"/>
  <c r="G288" i="1"/>
  <c r="H288" i="1" s="1"/>
  <c r="E289" i="1"/>
  <c r="F289" i="1"/>
  <c r="G289" i="1"/>
  <c r="H289" i="1" s="1"/>
  <c r="E290" i="1"/>
  <c r="F290" i="1"/>
  <c r="G290" i="1"/>
  <c r="H290" i="1" s="1"/>
  <c r="E291" i="1"/>
  <c r="F291" i="1"/>
  <c r="G291" i="1"/>
  <c r="H291" i="1" s="1"/>
  <c r="E292" i="1"/>
  <c r="F292" i="1"/>
  <c r="G292" i="1"/>
  <c r="H292" i="1" s="1"/>
  <c r="E293" i="1"/>
  <c r="F293" i="1"/>
  <c r="G293" i="1"/>
  <c r="H293" i="1" s="1"/>
  <c r="E294" i="1"/>
  <c r="F294" i="1"/>
  <c r="G294" i="1"/>
  <c r="H294" i="1" s="1"/>
  <c r="E295" i="1"/>
  <c r="F295" i="1"/>
  <c r="G295" i="1"/>
  <c r="H295" i="1" s="1"/>
  <c r="E296" i="1"/>
  <c r="F296" i="1"/>
  <c r="G296" i="1"/>
  <c r="H296" i="1" s="1"/>
  <c r="E297" i="1"/>
  <c r="F297" i="1"/>
  <c r="G297" i="1"/>
  <c r="H297" i="1" s="1"/>
  <c r="E298" i="1"/>
  <c r="F298" i="1"/>
  <c r="G298" i="1"/>
  <c r="H298" i="1" s="1"/>
  <c r="E299" i="1"/>
  <c r="F299" i="1"/>
  <c r="G299" i="1"/>
  <c r="H299" i="1" s="1"/>
  <c r="E300" i="1"/>
  <c r="F300" i="1"/>
  <c r="G300" i="1"/>
  <c r="H300" i="1" s="1"/>
  <c r="E301" i="1"/>
  <c r="F301" i="1"/>
  <c r="G301" i="1"/>
  <c r="H301" i="1" s="1"/>
  <c r="E302" i="1"/>
  <c r="F302" i="1"/>
  <c r="G302" i="1"/>
  <c r="H302" i="1" s="1"/>
  <c r="E303" i="1"/>
  <c r="F303" i="1"/>
  <c r="G303" i="1"/>
  <c r="H303" i="1" s="1"/>
  <c r="E304" i="1"/>
  <c r="F304" i="1"/>
  <c r="G304" i="1"/>
  <c r="H304" i="1" s="1"/>
  <c r="E305" i="1"/>
  <c r="F305" i="1"/>
  <c r="G305" i="1"/>
  <c r="H305" i="1" s="1"/>
  <c r="E306" i="1"/>
  <c r="F306" i="1"/>
  <c r="G306" i="1"/>
  <c r="H306" i="1" s="1"/>
  <c r="E307" i="1"/>
  <c r="F307" i="1"/>
  <c r="G307" i="1"/>
  <c r="H307" i="1" s="1"/>
  <c r="E308" i="1"/>
  <c r="F308" i="1"/>
  <c r="G308" i="1"/>
  <c r="H308" i="1" s="1"/>
  <c r="E309" i="1"/>
  <c r="F309" i="1"/>
  <c r="G309" i="1"/>
  <c r="H309" i="1" s="1"/>
  <c r="E310" i="1"/>
  <c r="F310" i="1"/>
  <c r="G310" i="1"/>
  <c r="H310" i="1" s="1"/>
  <c r="E311" i="1"/>
  <c r="F311" i="1"/>
  <c r="G311" i="1"/>
  <c r="H311" i="1" s="1"/>
  <c r="E312" i="1"/>
  <c r="F312" i="1"/>
  <c r="G312" i="1"/>
  <c r="H312" i="1" s="1"/>
  <c r="E313" i="1"/>
  <c r="F313" i="1"/>
  <c r="G313" i="1"/>
  <c r="H313" i="1" s="1"/>
  <c r="E314" i="1"/>
  <c r="F314" i="1"/>
  <c r="G314" i="1"/>
  <c r="H314" i="1" s="1"/>
  <c r="E315" i="1"/>
  <c r="F315" i="1"/>
  <c r="G315" i="1"/>
  <c r="H315" i="1" s="1"/>
  <c r="E316" i="1"/>
  <c r="F316" i="1"/>
  <c r="G316" i="1"/>
  <c r="H316" i="1" s="1"/>
  <c r="E317" i="1"/>
  <c r="F317" i="1"/>
  <c r="G317" i="1"/>
  <c r="H317" i="1" s="1"/>
  <c r="E318" i="1"/>
  <c r="F318" i="1"/>
  <c r="G318" i="1"/>
  <c r="H318" i="1" s="1"/>
  <c r="E319" i="1"/>
  <c r="F319" i="1"/>
  <c r="G319" i="1"/>
  <c r="H319" i="1"/>
  <c r="E320" i="1"/>
  <c r="F320" i="1"/>
  <c r="G320" i="1"/>
  <c r="H320" i="1" s="1"/>
  <c r="E321" i="1"/>
  <c r="F321" i="1"/>
  <c r="G321" i="1"/>
  <c r="H321" i="1" s="1"/>
  <c r="E322" i="1"/>
  <c r="F322" i="1"/>
  <c r="G322" i="1"/>
  <c r="H322" i="1" s="1"/>
  <c r="E323" i="1"/>
  <c r="F323" i="1"/>
  <c r="G323" i="1"/>
  <c r="H323" i="1" s="1"/>
  <c r="E324" i="1"/>
  <c r="F324" i="1"/>
  <c r="G324" i="1"/>
  <c r="H324" i="1" s="1"/>
  <c r="E325" i="1"/>
  <c r="F325" i="1"/>
  <c r="G325" i="1"/>
  <c r="H325" i="1" s="1"/>
  <c r="E326" i="1"/>
  <c r="F326" i="1"/>
  <c r="G326" i="1"/>
  <c r="H326" i="1" s="1"/>
  <c r="E327" i="1"/>
  <c r="F327" i="1"/>
  <c r="G327" i="1"/>
  <c r="H327" i="1" s="1"/>
  <c r="E328" i="1"/>
  <c r="F328" i="1"/>
  <c r="G328" i="1"/>
  <c r="H328" i="1" s="1"/>
  <c r="E329" i="1"/>
  <c r="F329" i="1"/>
  <c r="G329" i="1"/>
  <c r="H329" i="1" s="1"/>
  <c r="E330" i="1"/>
  <c r="F330" i="1"/>
  <c r="G330" i="1"/>
  <c r="H330" i="1" s="1"/>
  <c r="E331" i="1"/>
  <c r="F331" i="1"/>
  <c r="G331" i="1"/>
  <c r="H331" i="1" s="1"/>
  <c r="E332" i="1"/>
  <c r="F332" i="1"/>
  <c r="G332" i="1"/>
  <c r="H332" i="1" s="1"/>
  <c r="E333" i="1"/>
  <c r="F333" i="1"/>
  <c r="G333" i="1"/>
  <c r="H333" i="1"/>
  <c r="E334" i="1"/>
  <c r="F334" i="1"/>
  <c r="G334" i="1"/>
  <c r="H334" i="1" s="1"/>
  <c r="E335" i="1"/>
  <c r="F335" i="1"/>
  <c r="G335" i="1"/>
  <c r="H335" i="1" s="1"/>
  <c r="E336" i="1"/>
  <c r="F336" i="1"/>
  <c r="G336" i="1"/>
  <c r="H336" i="1" s="1"/>
  <c r="E337" i="1"/>
  <c r="F337" i="1"/>
  <c r="G337" i="1"/>
  <c r="H337" i="1" s="1"/>
  <c r="E338" i="1"/>
  <c r="F338" i="1"/>
  <c r="G338" i="1"/>
  <c r="H338" i="1" s="1"/>
  <c r="E339" i="1"/>
  <c r="F339" i="1"/>
  <c r="G339" i="1"/>
  <c r="H339" i="1" s="1"/>
  <c r="E340" i="1"/>
  <c r="F340" i="1"/>
  <c r="G340" i="1"/>
  <c r="H340" i="1" s="1"/>
  <c r="E341" i="1"/>
  <c r="F341" i="1"/>
  <c r="G341" i="1"/>
  <c r="H341" i="1" s="1"/>
  <c r="E342" i="1"/>
  <c r="F342" i="1"/>
  <c r="G342" i="1"/>
  <c r="H342" i="1" s="1"/>
  <c r="E343" i="1"/>
  <c r="F343" i="1"/>
  <c r="G343" i="1"/>
  <c r="H343" i="1" s="1"/>
  <c r="E344" i="1"/>
  <c r="F344" i="1"/>
  <c r="G344" i="1"/>
  <c r="H344" i="1" s="1"/>
  <c r="E345" i="1"/>
  <c r="F345" i="1"/>
  <c r="G345" i="1"/>
  <c r="H345" i="1" s="1"/>
  <c r="E346" i="1"/>
  <c r="F346" i="1"/>
  <c r="G346" i="1"/>
  <c r="H346" i="1" s="1"/>
  <c r="E347" i="1"/>
  <c r="F347" i="1"/>
  <c r="G347" i="1"/>
  <c r="H347" i="1" s="1"/>
  <c r="E348" i="1"/>
  <c r="F348" i="1"/>
  <c r="G348" i="1"/>
  <c r="H348" i="1" s="1"/>
  <c r="E349" i="1"/>
  <c r="F349" i="1"/>
  <c r="G349" i="1"/>
  <c r="H349" i="1" s="1"/>
  <c r="E350" i="1"/>
  <c r="F350" i="1"/>
  <c r="G350" i="1"/>
  <c r="H350" i="1" s="1"/>
  <c r="E351" i="1"/>
  <c r="F351" i="1"/>
  <c r="G351" i="1"/>
  <c r="H351" i="1" s="1"/>
  <c r="E352" i="1"/>
  <c r="F352" i="1"/>
  <c r="G352" i="1"/>
  <c r="H352" i="1" s="1"/>
  <c r="E353" i="1"/>
  <c r="F353" i="1"/>
  <c r="G353" i="1"/>
  <c r="H353" i="1" s="1"/>
  <c r="E354" i="1"/>
  <c r="F354" i="1"/>
  <c r="G354" i="1"/>
  <c r="H354" i="1" s="1"/>
  <c r="E355" i="1"/>
  <c r="F355" i="1"/>
  <c r="G355" i="1"/>
  <c r="H355" i="1" s="1"/>
  <c r="E356" i="1"/>
  <c r="F356" i="1"/>
  <c r="G356" i="1"/>
  <c r="H356" i="1" s="1"/>
  <c r="E357" i="1"/>
  <c r="F357" i="1"/>
  <c r="G357" i="1"/>
  <c r="H357" i="1" s="1"/>
  <c r="E358" i="1"/>
  <c r="F358" i="1"/>
  <c r="G358" i="1"/>
  <c r="H358" i="1" s="1"/>
  <c r="E359" i="1"/>
  <c r="F359" i="1"/>
  <c r="G359" i="1"/>
  <c r="H359" i="1" s="1"/>
  <c r="E360" i="1"/>
  <c r="F360" i="1"/>
  <c r="G360" i="1"/>
  <c r="H360" i="1" s="1"/>
  <c r="E361" i="1"/>
  <c r="F361" i="1"/>
  <c r="G361" i="1"/>
  <c r="H361" i="1" s="1"/>
  <c r="E362" i="1"/>
  <c r="F362" i="1"/>
  <c r="G362" i="1"/>
  <c r="H362" i="1" s="1"/>
  <c r="E363" i="1"/>
  <c r="F363" i="1"/>
  <c r="G363" i="1"/>
  <c r="H363" i="1" s="1"/>
  <c r="E364" i="1"/>
  <c r="F364" i="1"/>
  <c r="G364" i="1"/>
  <c r="H364" i="1" s="1"/>
  <c r="E365" i="1"/>
  <c r="F365" i="1"/>
  <c r="G365" i="1"/>
  <c r="H365" i="1" s="1"/>
  <c r="E366" i="1"/>
  <c r="F366" i="1"/>
  <c r="G366" i="1"/>
  <c r="H366" i="1" s="1"/>
  <c r="E367" i="1"/>
  <c r="F367" i="1"/>
  <c r="G367" i="1"/>
  <c r="H367" i="1" s="1"/>
  <c r="E368" i="1"/>
  <c r="F368" i="1"/>
  <c r="G368" i="1"/>
  <c r="H368" i="1" s="1"/>
  <c r="E369" i="1"/>
  <c r="F369" i="1"/>
  <c r="G369" i="1"/>
  <c r="H369" i="1" s="1"/>
  <c r="E370" i="1"/>
  <c r="F370" i="1"/>
  <c r="G370" i="1"/>
  <c r="H370" i="1" s="1"/>
  <c r="E371" i="1"/>
  <c r="F371" i="1"/>
  <c r="G371" i="1"/>
  <c r="H371" i="1" s="1"/>
  <c r="E372" i="1"/>
  <c r="F372" i="1"/>
  <c r="G372" i="1"/>
  <c r="H372" i="1" s="1"/>
  <c r="E373" i="1"/>
  <c r="F373" i="1"/>
  <c r="G373" i="1"/>
  <c r="H373" i="1" s="1"/>
  <c r="E374" i="1"/>
  <c r="F374" i="1"/>
  <c r="G374" i="1"/>
  <c r="H374" i="1" s="1"/>
  <c r="E375" i="1"/>
  <c r="F375" i="1"/>
  <c r="G375" i="1"/>
  <c r="H375" i="1" s="1"/>
  <c r="E376" i="1"/>
  <c r="F376" i="1"/>
  <c r="G376" i="1"/>
  <c r="H376" i="1" s="1"/>
  <c r="E377" i="1"/>
  <c r="F377" i="1"/>
  <c r="G377" i="1"/>
  <c r="H377" i="1" s="1"/>
  <c r="E378" i="1"/>
  <c r="F378" i="1"/>
  <c r="G378" i="1"/>
  <c r="H378" i="1" s="1"/>
  <c r="E379" i="1"/>
  <c r="F379" i="1"/>
  <c r="G379" i="1"/>
  <c r="H379" i="1" s="1"/>
  <c r="E380" i="1"/>
  <c r="F380" i="1"/>
  <c r="G380" i="1"/>
  <c r="H380" i="1" s="1"/>
  <c r="E381" i="1"/>
  <c r="F381" i="1"/>
  <c r="G381" i="1"/>
  <c r="H381" i="1" s="1"/>
  <c r="E382" i="1"/>
  <c r="F382" i="1"/>
  <c r="G382" i="1"/>
  <c r="H382" i="1" s="1"/>
  <c r="E383" i="1"/>
  <c r="F383" i="1"/>
  <c r="G383" i="1"/>
  <c r="H383" i="1" s="1"/>
  <c r="E384" i="1"/>
  <c r="F384" i="1"/>
  <c r="G384" i="1"/>
  <c r="H384" i="1" s="1"/>
  <c r="E385" i="1"/>
  <c r="F385" i="1"/>
  <c r="G385" i="1"/>
  <c r="H385" i="1" s="1"/>
  <c r="E386" i="1"/>
  <c r="F386" i="1"/>
  <c r="G386" i="1"/>
  <c r="H386" i="1" s="1"/>
  <c r="E387" i="1"/>
  <c r="F387" i="1"/>
  <c r="G387" i="1"/>
  <c r="H387" i="1" s="1"/>
  <c r="E388" i="1"/>
  <c r="F388" i="1"/>
  <c r="G388" i="1"/>
  <c r="H388" i="1" s="1"/>
  <c r="E389" i="1"/>
  <c r="F389" i="1"/>
  <c r="G389" i="1"/>
  <c r="H389" i="1" s="1"/>
  <c r="E390" i="1"/>
  <c r="F390" i="1"/>
  <c r="G390" i="1"/>
  <c r="H390" i="1" s="1"/>
  <c r="I390" i="1" s="1"/>
  <c r="J390" i="1" s="1"/>
  <c r="E391" i="1"/>
  <c r="F391" i="1"/>
  <c r="G391" i="1"/>
  <c r="H391" i="1" s="1"/>
  <c r="E392" i="1"/>
  <c r="F392" i="1"/>
  <c r="G392" i="1"/>
  <c r="H392" i="1" s="1"/>
  <c r="E393" i="1"/>
  <c r="F393" i="1"/>
  <c r="G393" i="1"/>
  <c r="H393" i="1" s="1"/>
  <c r="E394" i="1"/>
  <c r="F394" i="1"/>
  <c r="G394" i="1"/>
  <c r="H394" i="1" s="1"/>
  <c r="E395" i="1"/>
  <c r="F395" i="1"/>
  <c r="G395" i="1"/>
  <c r="H395" i="1" s="1"/>
  <c r="E396" i="1"/>
  <c r="F396" i="1"/>
  <c r="G396" i="1"/>
  <c r="H396" i="1" s="1"/>
  <c r="E397" i="1"/>
  <c r="F397" i="1"/>
  <c r="G397" i="1"/>
  <c r="H397" i="1" s="1"/>
  <c r="E398" i="1"/>
  <c r="F398" i="1"/>
  <c r="G398" i="1"/>
  <c r="H398" i="1" s="1"/>
  <c r="E399" i="1"/>
  <c r="F399" i="1"/>
  <c r="G399" i="1"/>
  <c r="H399" i="1" s="1"/>
  <c r="E400" i="1"/>
  <c r="F400" i="1"/>
  <c r="G400" i="1"/>
  <c r="H400" i="1" s="1"/>
  <c r="E401" i="1"/>
  <c r="F401" i="1"/>
  <c r="G401" i="1"/>
  <c r="H401" i="1" s="1"/>
  <c r="E402" i="1"/>
  <c r="F402" i="1"/>
  <c r="G402" i="1"/>
  <c r="H402" i="1" s="1"/>
  <c r="E403" i="1"/>
  <c r="F403" i="1"/>
  <c r="G403" i="1"/>
  <c r="H403" i="1" s="1"/>
  <c r="E404" i="1"/>
  <c r="F404" i="1"/>
  <c r="G404" i="1"/>
  <c r="H404" i="1" s="1"/>
  <c r="E405" i="1"/>
  <c r="F405" i="1"/>
  <c r="G405" i="1"/>
  <c r="H405" i="1" s="1"/>
  <c r="E406" i="1"/>
  <c r="F406" i="1"/>
  <c r="G406" i="1"/>
  <c r="H406" i="1" s="1"/>
  <c r="E407" i="1"/>
  <c r="F407" i="1"/>
  <c r="G407" i="1"/>
  <c r="H407" i="1" s="1"/>
  <c r="E408" i="1"/>
  <c r="F408" i="1"/>
  <c r="G408" i="1"/>
  <c r="H408" i="1" s="1"/>
  <c r="E409" i="1"/>
  <c r="F409" i="1"/>
  <c r="G409" i="1"/>
  <c r="H409" i="1" s="1"/>
  <c r="E410" i="1"/>
  <c r="F410" i="1"/>
  <c r="G410" i="1"/>
  <c r="H410" i="1" s="1"/>
  <c r="E411" i="1"/>
  <c r="F411" i="1"/>
  <c r="G411" i="1"/>
  <c r="H411" i="1" s="1"/>
  <c r="E412" i="1"/>
  <c r="F412" i="1"/>
  <c r="G412" i="1"/>
  <c r="H412" i="1" s="1"/>
  <c r="E413" i="1"/>
  <c r="F413" i="1"/>
  <c r="G413" i="1"/>
  <c r="H413" i="1" s="1"/>
  <c r="E414" i="1"/>
  <c r="F414" i="1"/>
  <c r="G414" i="1"/>
  <c r="H414" i="1" s="1"/>
  <c r="I414" i="1" s="1"/>
  <c r="J414" i="1" s="1"/>
  <c r="E415" i="1"/>
  <c r="F415" i="1"/>
  <c r="G415" i="1"/>
  <c r="H415" i="1" s="1"/>
  <c r="E416" i="1"/>
  <c r="F416" i="1"/>
  <c r="G416" i="1"/>
  <c r="H416" i="1" s="1"/>
  <c r="E417" i="1"/>
  <c r="F417" i="1"/>
  <c r="G417" i="1"/>
  <c r="H417" i="1" s="1"/>
  <c r="E418" i="1"/>
  <c r="F418" i="1"/>
  <c r="G418" i="1"/>
  <c r="H418" i="1" s="1"/>
  <c r="E419" i="1"/>
  <c r="F419" i="1"/>
  <c r="G419" i="1"/>
  <c r="H419" i="1" s="1"/>
  <c r="E420" i="1"/>
  <c r="F420" i="1"/>
  <c r="G420" i="1"/>
  <c r="H420" i="1"/>
  <c r="E421" i="1"/>
  <c r="F421" i="1"/>
  <c r="G421" i="1"/>
  <c r="H421" i="1" s="1"/>
  <c r="E422" i="1"/>
  <c r="F422" i="1"/>
  <c r="G422" i="1"/>
  <c r="H422" i="1" s="1"/>
  <c r="E423" i="1"/>
  <c r="F423" i="1"/>
  <c r="G423" i="1"/>
  <c r="H423" i="1" s="1"/>
  <c r="E424" i="1"/>
  <c r="F424" i="1"/>
  <c r="G424" i="1"/>
  <c r="H424" i="1" s="1"/>
  <c r="E425" i="1"/>
  <c r="F425" i="1"/>
  <c r="G425" i="1"/>
  <c r="H425" i="1"/>
  <c r="I425" i="1" s="1"/>
  <c r="J425" i="1" s="1"/>
  <c r="E426" i="1"/>
  <c r="F426" i="1"/>
  <c r="G426" i="1"/>
  <c r="H426" i="1" s="1"/>
  <c r="E427" i="1"/>
  <c r="F427" i="1"/>
  <c r="G427" i="1"/>
  <c r="H427" i="1" s="1"/>
  <c r="E428" i="1"/>
  <c r="F428" i="1"/>
  <c r="G428" i="1"/>
  <c r="H428" i="1" s="1"/>
  <c r="E429" i="1"/>
  <c r="F429" i="1"/>
  <c r="G429" i="1"/>
  <c r="H429" i="1" s="1"/>
  <c r="E430" i="1"/>
  <c r="F430" i="1"/>
  <c r="G430" i="1"/>
  <c r="H430" i="1" s="1"/>
  <c r="I430" i="1" s="1"/>
  <c r="J430" i="1" s="1"/>
  <c r="E431" i="1"/>
  <c r="F431" i="1"/>
  <c r="G431" i="1"/>
  <c r="H431" i="1"/>
  <c r="E432" i="1"/>
  <c r="F432" i="1"/>
  <c r="G432" i="1"/>
  <c r="H432" i="1" s="1"/>
  <c r="E433" i="1"/>
  <c r="F433" i="1"/>
  <c r="G433" i="1"/>
  <c r="H433" i="1" s="1"/>
  <c r="E434" i="1"/>
  <c r="F434" i="1"/>
  <c r="G434" i="1"/>
  <c r="H434" i="1" s="1"/>
  <c r="E435" i="1"/>
  <c r="F435" i="1"/>
  <c r="G435" i="1"/>
  <c r="H435" i="1" s="1"/>
  <c r="E436" i="1"/>
  <c r="F436" i="1"/>
  <c r="G436" i="1"/>
  <c r="H436" i="1" s="1"/>
  <c r="E437" i="1"/>
  <c r="F437" i="1"/>
  <c r="G437" i="1"/>
  <c r="H437" i="1" s="1"/>
  <c r="I437" i="1" s="1"/>
  <c r="J437" i="1" s="1"/>
  <c r="E438" i="1"/>
  <c r="F438" i="1"/>
  <c r="G438" i="1"/>
  <c r="H438" i="1" s="1"/>
  <c r="E439" i="1"/>
  <c r="F439" i="1"/>
  <c r="G439" i="1"/>
  <c r="H439" i="1" s="1"/>
  <c r="E440" i="1"/>
  <c r="F440" i="1"/>
  <c r="G440" i="1"/>
  <c r="H440" i="1" s="1"/>
  <c r="E441" i="1"/>
  <c r="F441" i="1"/>
  <c r="G441" i="1"/>
  <c r="H441" i="1" s="1"/>
  <c r="I441" i="1" s="1"/>
  <c r="J441" i="1" s="1"/>
  <c r="E442" i="1"/>
  <c r="F442" i="1"/>
  <c r="G442" i="1"/>
  <c r="H442" i="1" s="1"/>
  <c r="E443" i="1"/>
  <c r="F443" i="1"/>
  <c r="G443" i="1"/>
  <c r="H443" i="1" s="1"/>
  <c r="E444" i="1"/>
  <c r="F444" i="1"/>
  <c r="G444" i="1"/>
  <c r="H444" i="1" s="1"/>
  <c r="E445" i="1"/>
  <c r="F445" i="1"/>
  <c r="G445" i="1"/>
  <c r="H445" i="1" s="1"/>
  <c r="I445" i="1" s="1"/>
  <c r="J445" i="1" s="1"/>
  <c r="E446" i="1"/>
  <c r="F446" i="1"/>
  <c r="G446" i="1"/>
  <c r="H446" i="1" s="1"/>
  <c r="E447" i="1"/>
  <c r="F447" i="1"/>
  <c r="G447" i="1"/>
  <c r="H447" i="1" s="1"/>
  <c r="E448" i="1"/>
  <c r="F448" i="1"/>
  <c r="G448" i="1"/>
  <c r="H448" i="1" s="1"/>
  <c r="I448" i="1" s="1"/>
  <c r="J448" i="1" s="1"/>
  <c r="E449" i="1"/>
  <c r="F449" i="1"/>
  <c r="G449" i="1"/>
  <c r="H449" i="1" s="1"/>
  <c r="E450" i="1"/>
  <c r="F450" i="1"/>
  <c r="G450" i="1"/>
  <c r="H450" i="1" s="1"/>
  <c r="E451" i="1"/>
  <c r="F451" i="1"/>
  <c r="G451" i="1"/>
  <c r="H451" i="1" s="1"/>
  <c r="E452" i="1"/>
  <c r="F452" i="1"/>
  <c r="G452" i="1"/>
  <c r="H452" i="1" s="1"/>
  <c r="E453" i="1"/>
  <c r="F453" i="1"/>
  <c r="G453" i="1"/>
  <c r="H453" i="1" s="1"/>
  <c r="E454" i="1"/>
  <c r="F454" i="1"/>
  <c r="G454" i="1"/>
  <c r="H454" i="1" s="1"/>
  <c r="E455" i="1"/>
  <c r="F455" i="1"/>
  <c r="G455" i="1"/>
  <c r="H455" i="1" s="1"/>
  <c r="E456" i="1"/>
  <c r="F456" i="1"/>
  <c r="G456" i="1"/>
  <c r="H456" i="1" s="1"/>
  <c r="E457" i="1"/>
  <c r="F457" i="1"/>
  <c r="G457" i="1"/>
  <c r="H457" i="1" s="1"/>
  <c r="E458" i="1"/>
  <c r="F458" i="1"/>
  <c r="G458" i="1"/>
  <c r="H458" i="1" s="1"/>
  <c r="E459" i="1"/>
  <c r="F459" i="1"/>
  <c r="G459" i="1"/>
  <c r="H459" i="1" s="1"/>
  <c r="E460" i="1"/>
  <c r="F460" i="1"/>
  <c r="G460" i="1"/>
  <c r="H460" i="1" s="1"/>
  <c r="E461" i="1"/>
  <c r="F461" i="1"/>
  <c r="G461" i="1"/>
  <c r="H461" i="1" s="1"/>
  <c r="E462" i="1"/>
  <c r="F462" i="1"/>
  <c r="G462" i="1"/>
  <c r="H462" i="1" s="1"/>
  <c r="E3" i="1"/>
  <c r="F3" i="1"/>
  <c r="G3" i="1"/>
  <c r="H3" i="1" s="1"/>
  <c r="E4" i="1"/>
  <c r="F4" i="1"/>
  <c r="G4" i="1"/>
  <c r="H4" i="1"/>
  <c r="I4" i="1" s="1"/>
  <c r="J4" i="1" s="1"/>
  <c r="E5" i="1"/>
  <c r="F5" i="1"/>
  <c r="G5" i="1"/>
  <c r="H5" i="1" s="1"/>
  <c r="E6" i="1"/>
  <c r="F6" i="1"/>
  <c r="G6" i="1"/>
  <c r="H6" i="1" s="1"/>
  <c r="E7" i="1"/>
  <c r="F7" i="1"/>
  <c r="G7" i="1"/>
  <c r="H7" i="1" s="1"/>
  <c r="E8" i="1"/>
  <c r="F8" i="1"/>
  <c r="G8" i="1"/>
  <c r="H8" i="1" s="1"/>
  <c r="E9" i="1"/>
  <c r="F9" i="1"/>
  <c r="G9" i="1"/>
  <c r="H9" i="1" s="1"/>
  <c r="E10" i="1"/>
  <c r="F10" i="1"/>
  <c r="G10" i="1"/>
  <c r="H10" i="1" s="1"/>
  <c r="E11" i="1"/>
  <c r="F11" i="1"/>
  <c r="G11" i="1"/>
  <c r="H11" i="1" s="1"/>
  <c r="E12" i="1"/>
  <c r="F12" i="1"/>
  <c r="G12" i="1"/>
  <c r="H12" i="1" s="1"/>
  <c r="E13" i="1"/>
  <c r="F13" i="1"/>
  <c r="G13" i="1"/>
  <c r="H13" i="1" s="1"/>
  <c r="E14" i="1"/>
  <c r="F14" i="1"/>
  <c r="G14" i="1"/>
  <c r="H14" i="1" s="1"/>
  <c r="E15" i="1"/>
  <c r="F15" i="1"/>
  <c r="G15" i="1"/>
  <c r="H15" i="1" s="1"/>
  <c r="E16" i="1"/>
  <c r="F16" i="1"/>
  <c r="G16" i="1"/>
  <c r="H16" i="1" s="1"/>
  <c r="E17" i="1"/>
  <c r="F17" i="1"/>
  <c r="G17" i="1"/>
  <c r="H17" i="1" s="1"/>
  <c r="G463" i="1"/>
  <c r="H463" i="1" s="1"/>
  <c r="G464" i="1"/>
  <c r="H464" i="1" s="1"/>
  <c r="G465" i="1"/>
  <c r="H465" i="1" s="1"/>
  <c r="G466" i="1"/>
  <c r="H466" i="1" s="1"/>
  <c r="G467" i="1"/>
  <c r="H467" i="1" s="1"/>
  <c r="G2" i="1"/>
  <c r="H2" i="1" s="1"/>
  <c r="F463" i="1"/>
  <c r="F464" i="1"/>
  <c r="F465" i="1"/>
  <c r="F466" i="1"/>
  <c r="F467" i="1"/>
  <c r="F2" i="1"/>
  <c r="E463" i="1"/>
  <c r="E464" i="1"/>
  <c r="E465" i="1"/>
  <c r="E466" i="1"/>
  <c r="E467" i="1"/>
  <c r="E2" i="1"/>
  <c r="I407" i="1" l="1"/>
  <c r="J407" i="1" s="1"/>
  <c r="I399" i="1"/>
  <c r="J399" i="1" s="1"/>
  <c r="I375" i="1"/>
  <c r="J375" i="1" s="1"/>
  <c r="I371" i="1"/>
  <c r="J371" i="1" s="1"/>
  <c r="I220" i="1"/>
  <c r="J220" i="1" s="1"/>
  <c r="I227" i="1"/>
  <c r="J227" i="1" s="1"/>
  <c r="I373" i="1"/>
  <c r="J373" i="1" s="1"/>
  <c r="I322" i="1"/>
  <c r="J322" i="1" s="1"/>
  <c r="I140" i="1"/>
  <c r="J140" i="1" s="1"/>
  <c r="I136" i="1"/>
  <c r="J136" i="1" s="1"/>
  <c r="I128" i="1"/>
  <c r="J128" i="1" s="1"/>
  <c r="I93" i="1"/>
  <c r="J93" i="1" s="1"/>
  <c r="I81" i="1"/>
  <c r="J81" i="1" s="1"/>
  <c r="I17" i="1"/>
  <c r="J17" i="1" s="1"/>
  <c r="I211" i="1"/>
  <c r="J211" i="1" s="1"/>
  <c r="I199" i="1"/>
  <c r="J199" i="1" s="1"/>
  <c r="I80" i="1"/>
  <c r="J80" i="1" s="1"/>
  <c r="I64" i="1"/>
  <c r="J64" i="1" s="1"/>
  <c r="I60" i="1"/>
  <c r="J60" i="1" s="1"/>
  <c r="I20" i="1"/>
  <c r="J20" i="1" s="1"/>
  <c r="I349" i="1"/>
  <c r="J349" i="1" s="1"/>
  <c r="I454" i="1"/>
  <c r="J454" i="1" s="1"/>
  <c r="I450" i="1"/>
  <c r="J450" i="1" s="1"/>
  <c r="I446" i="1"/>
  <c r="J446" i="1" s="1"/>
  <c r="I434" i="1"/>
  <c r="J434" i="1" s="1"/>
  <c r="I423" i="1"/>
  <c r="J423" i="1" s="1"/>
  <c r="I392" i="1"/>
  <c r="J392" i="1" s="1"/>
  <c r="I368" i="1"/>
  <c r="J368" i="1" s="1"/>
  <c r="I270" i="1"/>
  <c r="J270" i="1" s="1"/>
  <c r="I167" i="1"/>
  <c r="J167" i="1" s="1"/>
  <c r="I91" i="1"/>
  <c r="J91" i="1" s="1"/>
  <c r="I87" i="1"/>
  <c r="J87" i="1" s="1"/>
  <c r="I352" i="1"/>
  <c r="J352" i="1" s="1"/>
  <c r="I285" i="1"/>
  <c r="J285" i="1" s="1"/>
  <c r="I281" i="1"/>
  <c r="J281" i="1" s="1"/>
  <c r="I277" i="1"/>
  <c r="J277" i="1" s="1"/>
  <c r="I55" i="1"/>
  <c r="J55" i="1" s="1"/>
  <c r="I292" i="1"/>
  <c r="J292" i="1" s="1"/>
  <c r="I197" i="1"/>
  <c r="J197" i="1" s="1"/>
  <c r="I109" i="1"/>
  <c r="J109" i="1" s="1"/>
  <c r="I101" i="1"/>
  <c r="J101" i="1" s="1"/>
  <c r="I254" i="1"/>
  <c r="J254" i="1" s="1"/>
  <c r="I395" i="1"/>
  <c r="J395" i="1" s="1"/>
  <c r="I345" i="1"/>
  <c r="J345" i="1" s="1"/>
  <c r="I175" i="1"/>
  <c r="J175" i="1" s="1"/>
  <c r="I72" i="1"/>
  <c r="J72" i="1" s="1"/>
  <c r="I2" i="1"/>
  <c r="J2" i="1" s="1"/>
  <c r="I393" i="1"/>
  <c r="J393" i="1" s="1"/>
  <c r="I389" i="1"/>
  <c r="J389" i="1" s="1"/>
  <c r="I366" i="1"/>
  <c r="J366" i="1" s="1"/>
  <c r="I343" i="1"/>
  <c r="J343" i="1" s="1"/>
  <c r="I259" i="1"/>
  <c r="J259" i="1" s="1"/>
  <c r="I185" i="1"/>
  <c r="J185" i="1" s="1"/>
  <c r="I177" i="1"/>
  <c r="J177" i="1" s="1"/>
  <c r="I134" i="1"/>
  <c r="J134" i="1" s="1"/>
  <c r="I78" i="1"/>
  <c r="J78" i="1" s="1"/>
  <c r="I74" i="1"/>
  <c r="J74" i="1" s="1"/>
  <c r="I427" i="1"/>
  <c r="J427" i="1" s="1"/>
  <c r="I416" i="1"/>
  <c r="J416" i="1" s="1"/>
  <c r="I409" i="1"/>
  <c r="J409" i="1" s="1"/>
  <c r="I377" i="1"/>
  <c r="J377" i="1" s="1"/>
  <c r="I239" i="1"/>
  <c r="J239" i="1" s="1"/>
  <c r="I235" i="1"/>
  <c r="J235" i="1" s="1"/>
  <c r="I231" i="1"/>
  <c r="J231" i="1" s="1"/>
  <c r="I106" i="1"/>
  <c r="J106" i="1" s="1"/>
  <c r="I217" i="1"/>
  <c r="J217" i="1" s="1"/>
  <c r="I191" i="1"/>
  <c r="J191" i="1" s="1"/>
  <c r="I187" i="1"/>
  <c r="J187" i="1" s="1"/>
  <c r="I161" i="1"/>
  <c r="J161" i="1" s="1"/>
  <c r="I129" i="1"/>
  <c r="J129" i="1" s="1"/>
  <c r="I125" i="1"/>
  <c r="J125" i="1" s="1"/>
  <c r="I12" i="1"/>
  <c r="J12" i="1" s="1"/>
  <c r="I405" i="1"/>
  <c r="J405" i="1" s="1"/>
  <c r="I301" i="1"/>
  <c r="J301" i="1" s="1"/>
  <c r="I213" i="1"/>
  <c r="J213" i="1" s="1"/>
  <c r="I29" i="1"/>
  <c r="J29" i="1" s="1"/>
  <c r="I297" i="1"/>
  <c r="J297" i="1" s="1"/>
  <c r="I183" i="1"/>
  <c r="J183" i="1" s="1"/>
  <c r="I463" i="1"/>
  <c r="I359" i="1"/>
  <c r="J359" i="1" s="1"/>
  <c r="I326" i="1"/>
  <c r="J326" i="1" s="1"/>
  <c r="I422" i="1"/>
  <c r="J422" i="1" s="1"/>
  <c r="I307" i="1"/>
  <c r="J307" i="1" s="1"/>
  <c r="I284" i="1"/>
  <c r="J284" i="1" s="1"/>
  <c r="I246" i="1"/>
  <c r="J246" i="1" s="1"/>
  <c r="I215" i="1"/>
  <c r="J215" i="1" s="1"/>
  <c r="I90" i="1"/>
  <c r="J90" i="1" s="1"/>
  <c r="I86" i="1"/>
  <c r="J86" i="1" s="1"/>
  <c r="I67" i="1"/>
  <c r="J67" i="1" s="1"/>
  <c r="I63" i="1"/>
  <c r="J63" i="1" s="1"/>
  <c r="I44" i="1"/>
  <c r="J44" i="1" s="1"/>
  <c r="I14" i="1"/>
  <c r="J14" i="1" s="1"/>
  <c r="I385" i="1"/>
  <c r="J385" i="1" s="1"/>
  <c r="I432" i="1"/>
  <c r="J432" i="1" s="1"/>
  <c r="I328" i="1"/>
  <c r="J328" i="1" s="1"/>
  <c r="I272" i="1"/>
  <c r="J272" i="1" s="1"/>
  <c r="I253" i="1"/>
  <c r="J253" i="1" s="1"/>
  <c r="I245" i="1"/>
  <c r="J245" i="1" s="1"/>
  <c r="I218" i="1"/>
  <c r="J218" i="1" s="1"/>
  <c r="I158" i="1"/>
  <c r="J158" i="1" s="1"/>
  <c r="I154" i="1"/>
  <c r="J154" i="1" s="1"/>
  <c r="I89" i="1"/>
  <c r="J89" i="1" s="1"/>
  <c r="I85" i="1"/>
  <c r="J85" i="1" s="1"/>
  <c r="I62" i="1"/>
  <c r="J62" i="1" s="1"/>
  <c r="I459" i="1"/>
  <c r="J459" i="1" s="1"/>
  <c r="I406" i="1"/>
  <c r="J406" i="1" s="1"/>
  <c r="I403" i="1"/>
  <c r="J403" i="1" s="1"/>
  <c r="I279" i="1"/>
  <c r="J279" i="1" s="1"/>
  <c r="I268" i="1"/>
  <c r="J268" i="1" s="1"/>
  <c r="I260" i="1"/>
  <c r="J260" i="1" s="1"/>
  <c r="I210" i="1"/>
  <c r="J210" i="1" s="1"/>
  <c r="I16" i="1"/>
  <c r="J16" i="1" s="1"/>
  <c r="I9" i="1"/>
  <c r="J9" i="1" s="1"/>
  <c r="I439" i="1"/>
  <c r="J439" i="1" s="1"/>
  <c r="I428" i="1"/>
  <c r="J428" i="1" s="1"/>
  <c r="I413" i="1"/>
  <c r="J413" i="1" s="1"/>
  <c r="I398" i="1"/>
  <c r="J398" i="1" s="1"/>
  <c r="I354" i="1"/>
  <c r="J354" i="1" s="1"/>
  <c r="I350" i="1"/>
  <c r="J350" i="1" s="1"/>
  <c r="I298" i="1"/>
  <c r="J298" i="1" s="1"/>
  <c r="I294" i="1"/>
  <c r="J294" i="1" s="1"/>
  <c r="I290" i="1"/>
  <c r="J290" i="1" s="1"/>
  <c r="I256" i="1"/>
  <c r="J256" i="1" s="1"/>
  <c r="I110" i="1"/>
  <c r="J110" i="1" s="1"/>
  <c r="I46" i="1"/>
  <c r="J46" i="1" s="1"/>
  <c r="I18" i="1"/>
  <c r="J18" i="1" s="1"/>
  <c r="I174" i="1"/>
  <c r="J174" i="1" s="1"/>
  <c r="I358" i="1"/>
  <c r="J358" i="1" s="1"/>
  <c r="I336" i="1"/>
  <c r="J336" i="1" s="1"/>
  <c r="I308" i="1"/>
  <c r="J308" i="1" s="1"/>
  <c r="I242" i="1"/>
  <c r="J242" i="1" s="1"/>
  <c r="I184" i="1"/>
  <c r="J184" i="1" s="1"/>
  <c r="I71" i="1"/>
  <c r="J71" i="1" s="1"/>
  <c r="I56" i="1"/>
  <c r="J56" i="1" s="1"/>
  <c r="I323" i="1"/>
  <c r="J323" i="1" s="1"/>
  <c r="I282" i="1"/>
  <c r="J282" i="1" s="1"/>
  <c r="I13" i="1"/>
  <c r="J13" i="1" s="1"/>
  <c r="I6" i="1"/>
  <c r="J6" i="1" s="1"/>
  <c r="I238" i="1"/>
  <c r="J238" i="1" s="1"/>
  <c r="I216" i="1"/>
  <c r="J216" i="1" s="1"/>
  <c r="I113" i="1"/>
  <c r="J113" i="1" s="1"/>
  <c r="I418" i="1"/>
  <c r="J418" i="1" s="1"/>
  <c r="I400" i="1"/>
  <c r="J400" i="1" s="1"/>
  <c r="I382" i="1"/>
  <c r="J382" i="1" s="1"/>
  <c r="I335" i="1"/>
  <c r="J335" i="1" s="1"/>
  <c r="I266" i="1"/>
  <c r="J266" i="1" s="1"/>
  <c r="I252" i="1"/>
  <c r="J252" i="1" s="1"/>
  <c r="I249" i="1"/>
  <c r="J249" i="1" s="1"/>
  <c r="I237" i="1"/>
  <c r="J237" i="1" s="1"/>
  <c r="I179" i="1"/>
  <c r="J179" i="1" s="1"/>
  <c r="I142" i="1"/>
  <c r="J142" i="1" s="1"/>
  <c r="I116" i="1"/>
  <c r="J116" i="1" s="1"/>
  <c r="I92" i="1"/>
  <c r="J92" i="1" s="1"/>
  <c r="I324" i="1"/>
  <c r="J324" i="1" s="1"/>
  <c r="I214" i="1"/>
  <c r="J214" i="1" s="1"/>
  <c r="I435" i="1"/>
  <c r="J435" i="1" s="1"/>
  <c r="I171" i="1"/>
  <c r="J171" i="1" s="1"/>
  <c r="I149" i="1"/>
  <c r="J149" i="1" s="1"/>
  <c r="I104" i="1"/>
  <c r="J104" i="1" s="1"/>
  <c r="I73" i="1"/>
  <c r="J73" i="1" s="1"/>
  <c r="I58" i="1"/>
  <c r="J58" i="1" s="1"/>
  <c r="I43" i="1"/>
  <c r="J43" i="1" s="1"/>
  <c r="I11" i="1"/>
  <c r="J11" i="1" s="1"/>
  <c r="I424" i="1"/>
  <c r="J424" i="1" s="1"/>
  <c r="I378" i="1"/>
  <c r="J378" i="1" s="1"/>
  <c r="I338" i="1"/>
  <c r="J338" i="1" s="1"/>
  <c r="I317" i="1"/>
  <c r="J317" i="1" s="1"/>
  <c r="I310" i="1"/>
  <c r="J310" i="1" s="1"/>
  <c r="I306" i="1"/>
  <c r="J306" i="1" s="1"/>
  <c r="I291" i="1"/>
  <c r="J291" i="1" s="1"/>
  <c r="I258" i="1"/>
  <c r="J258" i="1" s="1"/>
  <c r="I207" i="1"/>
  <c r="J207" i="1" s="1"/>
  <c r="I363" i="1"/>
  <c r="J363" i="1" s="1"/>
  <c r="I356" i="1"/>
  <c r="J356" i="1" s="1"/>
  <c r="I334" i="1"/>
  <c r="J334" i="1" s="1"/>
  <c r="I262" i="1"/>
  <c r="J262" i="1" s="1"/>
  <c r="I221" i="1"/>
  <c r="J221" i="1" s="1"/>
  <c r="I141" i="1"/>
  <c r="J141" i="1" s="1"/>
  <c r="I203" i="1"/>
  <c r="J203" i="1" s="1"/>
  <c r="I61" i="1"/>
  <c r="J61" i="1" s="1"/>
  <c r="F482" i="9"/>
  <c r="G482" i="9" s="1"/>
  <c r="F459" i="9"/>
  <c r="G459" i="9" s="1"/>
  <c r="F455" i="9"/>
  <c r="G455" i="9" s="1"/>
  <c r="F451" i="9"/>
  <c r="G451" i="9" s="1"/>
  <c r="F447" i="9"/>
  <c r="G447" i="9" s="1"/>
  <c r="F409" i="9"/>
  <c r="G409" i="9" s="1"/>
  <c r="F375" i="9"/>
  <c r="G375" i="9" s="1"/>
  <c r="F367" i="9"/>
  <c r="G367" i="9" s="1"/>
  <c r="F679" i="9"/>
  <c r="G679" i="9" s="1"/>
  <c r="F675" i="9"/>
  <c r="G675" i="9" s="1"/>
  <c r="F671" i="9"/>
  <c r="G671" i="9" s="1"/>
  <c r="F667" i="9"/>
  <c r="G667" i="9" s="1"/>
  <c r="F537" i="9"/>
  <c r="G537" i="9" s="1"/>
  <c r="F443" i="9"/>
  <c r="G443" i="9" s="1"/>
  <c r="F386" i="9"/>
  <c r="G386" i="9" s="1"/>
  <c r="F340" i="9"/>
  <c r="G340" i="9" s="1"/>
  <c r="F290" i="9"/>
  <c r="G290" i="9" s="1"/>
  <c r="F263" i="9"/>
  <c r="G263" i="9" s="1"/>
  <c r="F256" i="9"/>
  <c r="G256" i="9" s="1"/>
  <c r="F233" i="9"/>
  <c r="G233" i="9" s="1"/>
  <c r="F191" i="9"/>
  <c r="G191" i="9" s="1"/>
  <c r="F66" i="9"/>
  <c r="G66" i="9" s="1"/>
  <c r="F62" i="9"/>
  <c r="G62" i="9" s="1"/>
  <c r="F58" i="9"/>
  <c r="G58" i="9" s="1"/>
  <c r="F129" i="9"/>
  <c r="G129" i="9" s="1"/>
  <c r="F125" i="9"/>
  <c r="G125" i="9" s="1"/>
  <c r="F77" i="9"/>
  <c r="G77" i="9" s="1"/>
  <c r="F423" i="9"/>
  <c r="G423" i="9" s="1"/>
  <c r="F339" i="9"/>
  <c r="G339" i="9" s="1"/>
  <c r="F320" i="9"/>
  <c r="G320" i="9" s="1"/>
  <c r="F316" i="9"/>
  <c r="G316" i="9" s="1"/>
  <c r="F289" i="9"/>
  <c r="G289" i="9" s="1"/>
  <c r="F255" i="9"/>
  <c r="G255" i="9" s="1"/>
  <c r="F190" i="9"/>
  <c r="G190" i="9" s="1"/>
  <c r="F102" i="9"/>
  <c r="G102" i="9" s="1"/>
  <c r="F69" i="9"/>
  <c r="G69" i="9" s="1"/>
  <c r="F65" i="9"/>
  <c r="G65" i="9" s="1"/>
  <c r="F32" i="9"/>
  <c r="G32" i="9" s="1"/>
  <c r="F24" i="9"/>
  <c r="G24" i="9" s="1"/>
  <c r="F259" i="9"/>
  <c r="G259" i="9" s="1"/>
  <c r="F143" i="9"/>
  <c r="G143" i="9" s="1"/>
  <c r="F76" i="9"/>
  <c r="G76" i="9" s="1"/>
  <c r="F43" i="9"/>
  <c r="G43" i="9" s="1"/>
  <c r="F558" i="9"/>
  <c r="G558" i="9" s="1"/>
  <c r="F499" i="9"/>
  <c r="G499" i="9" s="1"/>
  <c r="F457" i="9"/>
  <c r="G457" i="9" s="1"/>
  <c r="F449" i="9"/>
  <c r="G449" i="9" s="1"/>
  <c r="F430" i="9"/>
  <c r="G430" i="9" s="1"/>
  <c r="F411" i="9"/>
  <c r="G411" i="9" s="1"/>
  <c r="F377" i="9"/>
  <c r="G377" i="9" s="1"/>
  <c r="F373" i="9"/>
  <c r="G373" i="9" s="1"/>
  <c r="F369" i="9"/>
  <c r="G369" i="9" s="1"/>
  <c r="F327" i="9"/>
  <c r="G327" i="9" s="1"/>
  <c r="F296" i="9"/>
  <c r="G296" i="9" s="1"/>
  <c r="F220" i="9"/>
  <c r="G220" i="9" s="1"/>
  <c r="F197" i="9"/>
  <c r="G197" i="9" s="1"/>
  <c r="F178" i="9"/>
  <c r="G178" i="9" s="1"/>
  <c r="F135" i="9"/>
  <c r="G135" i="9" s="1"/>
  <c r="F120" i="9"/>
  <c r="G120" i="9" s="1"/>
  <c r="F105" i="9"/>
  <c r="G105" i="9" s="1"/>
  <c r="F606" i="9"/>
  <c r="G606" i="9" s="1"/>
  <c r="F602" i="9"/>
  <c r="G602" i="9" s="1"/>
  <c r="F576" i="9"/>
  <c r="G576" i="9" s="1"/>
  <c r="F681" i="9"/>
  <c r="G681" i="9" s="1"/>
  <c r="F677" i="9"/>
  <c r="G677" i="9" s="1"/>
  <c r="F673" i="9"/>
  <c r="G673" i="9" s="1"/>
  <c r="F669" i="9"/>
  <c r="G669" i="9" s="1"/>
  <c r="F665" i="9"/>
  <c r="G665" i="9" s="1"/>
  <c r="F646" i="9"/>
  <c r="G646" i="9" s="1"/>
  <c r="F631" i="9"/>
  <c r="G631" i="9" s="1"/>
  <c r="F598" i="9"/>
  <c r="G598" i="9" s="1"/>
  <c r="F594" i="9"/>
  <c r="G594" i="9" s="1"/>
  <c r="F583" i="9"/>
  <c r="G583" i="9" s="1"/>
  <c r="F554" i="9"/>
  <c r="G554" i="9" s="1"/>
  <c r="F539" i="9"/>
  <c r="G539" i="9" s="1"/>
  <c r="F535" i="9"/>
  <c r="G535" i="9" s="1"/>
  <c r="F524" i="9"/>
  <c r="G524" i="9" s="1"/>
  <c r="F506" i="9"/>
  <c r="G506" i="9" s="1"/>
  <c r="F407" i="9"/>
  <c r="G407" i="9" s="1"/>
  <c r="F388" i="9"/>
  <c r="G388" i="9" s="1"/>
  <c r="F384" i="9"/>
  <c r="G384" i="9" s="1"/>
  <c r="F365" i="9"/>
  <c r="G365" i="9" s="1"/>
  <c r="F361" i="9"/>
  <c r="G361" i="9" s="1"/>
  <c r="F338" i="9"/>
  <c r="G338" i="9" s="1"/>
  <c r="F319" i="9"/>
  <c r="G319" i="9" s="1"/>
  <c r="F235" i="9"/>
  <c r="G235" i="9" s="1"/>
  <c r="F231" i="9"/>
  <c r="G231" i="9" s="1"/>
  <c r="F185" i="9"/>
  <c r="G185" i="9" s="1"/>
  <c r="F83" i="9"/>
  <c r="G83" i="9" s="1"/>
  <c r="F616" i="9"/>
  <c r="G616" i="9" s="1"/>
  <c r="F609" i="9"/>
  <c r="G609" i="9" s="1"/>
  <c r="F605" i="9"/>
  <c r="G605" i="9" s="1"/>
  <c r="F680" i="9"/>
  <c r="G680" i="9" s="1"/>
  <c r="F676" i="9"/>
  <c r="G676" i="9" s="1"/>
  <c r="F672" i="9"/>
  <c r="G672" i="9" s="1"/>
  <c r="F668" i="9"/>
  <c r="G668" i="9" s="1"/>
  <c r="F645" i="9"/>
  <c r="G645" i="9" s="1"/>
  <c r="F634" i="9"/>
  <c r="G634" i="9" s="1"/>
  <c r="F597" i="9"/>
  <c r="G597" i="9" s="1"/>
  <c r="F586" i="9"/>
  <c r="G586" i="9" s="1"/>
  <c r="F553" i="9"/>
  <c r="G553" i="9" s="1"/>
  <c r="F531" i="9"/>
  <c r="G531" i="9" s="1"/>
  <c r="F509" i="9"/>
  <c r="G509" i="9" s="1"/>
  <c r="F444" i="9"/>
  <c r="G444" i="9" s="1"/>
  <c r="F436" i="9"/>
  <c r="G436" i="9" s="1"/>
  <c r="F360" i="9"/>
  <c r="G360" i="9" s="1"/>
  <c r="F345" i="9"/>
  <c r="G345" i="9" s="1"/>
  <c r="F341" i="9"/>
  <c r="G341" i="9" s="1"/>
  <c r="F318" i="9"/>
  <c r="G318" i="9" s="1"/>
  <c r="F314" i="9"/>
  <c r="G314" i="9" s="1"/>
  <c r="F260" i="9"/>
  <c r="G260" i="9" s="1"/>
  <c r="F253" i="9"/>
  <c r="G253" i="9" s="1"/>
  <c r="F188" i="9"/>
  <c r="G188" i="9" s="1"/>
  <c r="F157" i="9"/>
  <c r="G157" i="9" s="1"/>
  <c r="F93" i="9"/>
  <c r="G93" i="9" s="1"/>
  <c r="F26" i="9"/>
  <c r="G26" i="9" s="1"/>
  <c r="F22" i="9"/>
  <c r="G22" i="9" s="1"/>
  <c r="F530" i="9"/>
  <c r="G530" i="9" s="1"/>
  <c r="F490" i="9"/>
  <c r="G490" i="9" s="1"/>
  <c r="F402" i="9"/>
  <c r="G402" i="9" s="1"/>
  <c r="F306" i="9"/>
  <c r="G306" i="9" s="1"/>
  <c r="F283" i="9"/>
  <c r="G283" i="9" s="1"/>
  <c r="F245" i="9"/>
  <c r="G245" i="9" s="1"/>
  <c r="F153" i="9"/>
  <c r="G153" i="9" s="1"/>
  <c r="F126" i="9"/>
  <c r="G126" i="9" s="1"/>
  <c r="F55" i="9"/>
  <c r="G55" i="9" s="1"/>
  <c r="F625" i="9"/>
  <c r="G625" i="9" s="1"/>
  <c r="F109" i="9"/>
  <c r="G109" i="9" s="1"/>
  <c r="F309" i="9"/>
  <c r="G309" i="9" s="1"/>
  <c r="F637" i="9"/>
  <c r="G637" i="9" s="1"/>
  <c r="F626" i="9"/>
  <c r="G626" i="9" s="1"/>
  <c r="F615" i="9"/>
  <c r="G615" i="9" s="1"/>
  <c r="F415" i="9"/>
  <c r="G415" i="9" s="1"/>
  <c r="F160" i="9"/>
  <c r="G160" i="9" s="1"/>
  <c r="F81" i="9"/>
  <c r="G81" i="9" s="1"/>
  <c r="F78" i="9"/>
  <c r="G78" i="9" s="1"/>
  <c r="F48" i="9"/>
  <c r="G48" i="9" s="1"/>
  <c r="F42" i="9"/>
  <c r="G42" i="9" s="1"/>
  <c r="F660" i="9"/>
  <c r="G660" i="9" s="1"/>
  <c r="F649" i="9"/>
  <c r="G649" i="9" s="1"/>
  <c r="F561" i="9"/>
  <c r="G561" i="9" s="1"/>
  <c r="F516" i="9"/>
  <c r="G516" i="9" s="1"/>
  <c r="F383" i="9"/>
  <c r="G383" i="9" s="1"/>
  <c r="F659" i="9"/>
  <c r="G659" i="9" s="1"/>
  <c r="F655" i="9"/>
  <c r="G655" i="9" s="1"/>
  <c r="F648" i="9"/>
  <c r="G648" i="9" s="1"/>
  <c r="F633" i="9"/>
  <c r="G633" i="9" s="1"/>
  <c r="F604" i="9"/>
  <c r="G604" i="9" s="1"/>
  <c r="F582" i="9"/>
  <c r="G582" i="9" s="1"/>
  <c r="F575" i="9"/>
  <c r="G575" i="9" s="1"/>
  <c r="F568" i="9"/>
  <c r="G568" i="9" s="1"/>
  <c r="F543" i="9"/>
  <c r="G543" i="9" s="1"/>
  <c r="F529" i="9"/>
  <c r="G529" i="9" s="1"/>
  <c r="F487" i="9"/>
  <c r="G487" i="9" s="1"/>
  <c r="F480" i="9"/>
  <c r="G480" i="9" s="1"/>
  <c r="F476" i="9"/>
  <c r="G476" i="9" s="1"/>
  <c r="F472" i="9"/>
  <c r="G472" i="9" s="1"/>
  <c r="F379" i="9"/>
  <c r="G379" i="9" s="1"/>
  <c r="F355" i="9"/>
  <c r="G355" i="9" s="1"/>
  <c r="F337" i="9"/>
  <c r="G337" i="9" s="1"/>
  <c r="F326" i="9"/>
  <c r="G326" i="9" s="1"/>
  <c r="F304" i="9"/>
  <c r="G304" i="9" s="1"/>
  <c r="F300" i="9"/>
  <c r="G300" i="9" s="1"/>
  <c r="F293" i="9"/>
  <c r="G293" i="9" s="1"/>
  <c r="F269" i="9"/>
  <c r="G269" i="9" s="1"/>
  <c r="F230" i="9"/>
  <c r="G230" i="9" s="1"/>
  <c r="F194" i="9"/>
  <c r="G194" i="9" s="1"/>
  <c r="F84" i="9"/>
  <c r="G84" i="9" s="1"/>
  <c r="F74" i="9"/>
  <c r="G74" i="9" s="1"/>
  <c r="F64" i="9"/>
  <c r="G64" i="9" s="1"/>
  <c r="F57" i="9"/>
  <c r="G57" i="9" s="1"/>
  <c r="F54" i="9"/>
  <c r="G54" i="9" s="1"/>
  <c r="F51" i="9"/>
  <c r="G51" i="9" s="1"/>
  <c r="F38" i="9"/>
  <c r="G38" i="9" s="1"/>
  <c r="F28" i="9"/>
  <c r="G28" i="9" s="1"/>
  <c r="F18" i="9"/>
  <c r="G18" i="9" s="1"/>
  <c r="F600" i="9"/>
  <c r="G600" i="9" s="1"/>
  <c r="F596" i="9"/>
  <c r="G596" i="9" s="1"/>
  <c r="F589" i="9"/>
  <c r="G589" i="9" s="1"/>
  <c r="F578" i="9"/>
  <c r="G578" i="9" s="1"/>
  <c r="F571" i="9"/>
  <c r="G571" i="9" s="1"/>
  <c r="F550" i="9"/>
  <c r="G550" i="9" s="1"/>
  <c r="F519" i="9"/>
  <c r="G519" i="9" s="1"/>
  <c r="F501" i="9"/>
  <c r="G501" i="9" s="1"/>
  <c r="F461" i="9"/>
  <c r="G461" i="9" s="1"/>
  <c r="F404" i="9"/>
  <c r="G404" i="9" s="1"/>
  <c r="F390" i="9"/>
  <c r="G390" i="9" s="1"/>
  <c r="F348" i="9"/>
  <c r="G348" i="9" s="1"/>
  <c r="F333" i="9"/>
  <c r="G333" i="9" s="1"/>
  <c r="F286" i="9"/>
  <c r="G286" i="9" s="1"/>
  <c r="F248" i="9"/>
  <c r="G248" i="9" s="1"/>
  <c r="F209" i="9"/>
  <c r="G209" i="9" s="1"/>
  <c r="F201" i="9"/>
  <c r="G201" i="9" s="1"/>
  <c r="F180" i="9"/>
  <c r="G180" i="9" s="1"/>
  <c r="F152" i="9"/>
  <c r="G152" i="9" s="1"/>
  <c r="F145" i="9"/>
  <c r="G145" i="9" s="1"/>
  <c r="F60" i="9"/>
  <c r="G60" i="9" s="1"/>
  <c r="F123" i="9"/>
  <c r="G123" i="9" s="1"/>
  <c r="F650" i="9"/>
  <c r="G650" i="9" s="1"/>
  <c r="F617" i="9"/>
  <c r="G617" i="9" s="1"/>
  <c r="F556" i="9"/>
  <c r="G556" i="9" s="1"/>
  <c r="F549" i="9"/>
  <c r="G549" i="9" s="1"/>
  <c r="F528" i="9"/>
  <c r="G528" i="9" s="1"/>
  <c r="F511" i="9"/>
  <c r="G511" i="9" s="1"/>
  <c r="F504" i="9"/>
  <c r="G504" i="9" s="1"/>
  <c r="F486" i="9"/>
  <c r="G486" i="9" s="1"/>
  <c r="F424" i="9"/>
  <c r="G424" i="9" s="1"/>
  <c r="F420" i="9"/>
  <c r="G420" i="9" s="1"/>
  <c r="F396" i="9"/>
  <c r="G396" i="9" s="1"/>
  <c r="F389" i="9"/>
  <c r="G389" i="9" s="1"/>
  <c r="F321" i="9"/>
  <c r="G321" i="9" s="1"/>
  <c r="F292" i="9"/>
  <c r="G292" i="9" s="1"/>
  <c r="F264" i="9"/>
  <c r="G264" i="9" s="1"/>
  <c r="F258" i="9"/>
  <c r="G258" i="9" s="1"/>
  <c r="F247" i="9"/>
  <c r="G247" i="9" s="1"/>
  <c r="F225" i="9"/>
  <c r="G225" i="9" s="1"/>
  <c r="F214" i="9"/>
  <c r="G214" i="9" s="1"/>
  <c r="F200" i="9"/>
  <c r="G200" i="9" s="1"/>
  <c r="F193" i="9"/>
  <c r="G193" i="9" s="1"/>
  <c r="F151" i="9"/>
  <c r="G151" i="9" s="1"/>
  <c r="F147" i="9"/>
  <c r="G147" i="9" s="1"/>
  <c r="F103" i="9"/>
  <c r="G103" i="9" s="1"/>
  <c r="F70" i="9"/>
  <c r="G70" i="9" s="1"/>
  <c r="F56" i="9"/>
  <c r="G56" i="9" s="1"/>
  <c r="F53" i="9"/>
  <c r="G53" i="9" s="1"/>
  <c r="F50" i="9"/>
  <c r="G50" i="9" s="1"/>
  <c r="F44" i="9"/>
  <c r="G44" i="9" s="1"/>
  <c r="F8" i="9"/>
  <c r="G8" i="9" s="1"/>
  <c r="F581" i="9"/>
  <c r="G581" i="9" s="1"/>
  <c r="F577" i="9"/>
  <c r="G577" i="9" s="1"/>
  <c r="F574" i="9"/>
  <c r="G574" i="9" s="1"/>
  <c r="F570" i="9"/>
  <c r="G570" i="9" s="1"/>
  <c r="F563" i="9"/>
  <c r="G563" i="9" s="1"/>
  <c r="F639" i="9"/>
  <c r="G639" i="9" s="1"/>
  <c r="F610" i="9"/>
  <c r="G610" i="9" s="1"/>
  <c r="F538" i="9"/>
  <c r="G538" i="9" s="1"/>
  <c r="F385" i="9"/>
  <c r="G385" i="9" s="1"/>
  <c r="F374" i="9"/>
  <c r="G374" i="9" s="1"/>
  <c r="F364" i="9"/>
  <c r="G364" i="9" s="1"/>
  <c r="F343" i="9"/>
  <c r="G343" i="9" s="1"/>
  <c r="F328" i="9"/>
  <c r="G328" i="9" s="1"/>
  <c r="F317" i="9"/>
  <c r="G317" i="9" s="1"/>
  <c r="F310" i="9"/>
  <c r="G310" i="9" s="1"/>
  <c r="F274" i="9"/>
  <c r="G274" i="9" s="1"/>
  <c r="F254" i="9"/>
  <c r="G254" i="9" s="1"/>
  <c r="F232" i="9"/>
  <c r="G232" i="9" s="1"/>
  <c r="F173" i="9"/>
  <c r="G173" i="9" s="1"/>
  <c r="F170" i="9"/>
  <c r="G170" i="9" s="1"/>
  <c r="F162" i="9"/>
  <c r="G162" i="9" s="1"/>
  <c r="F159" i="9"/>
  <c r="G159" i="9" s="1"/>
  <c r="F136" i="9"/>
  <c r="G136" i="9" s="1"/>
  <c r="F59" i="9"/>
  <c r="G59" i="9" s="1"/>
  <c r="F30" i="9"/>
  <c r="G30" i="9" s="1"/>
  <c r="F63" i="9"/>
  <c r="G63" i="9" s="1"/>
  <c r="F183" i="9"/>
  <c r="G183" i="9" s="1"/>
  <c r="F177" i="9"/>
  <c r="G177" i="9" s="1"/>
  <c r="F87" i="9"/>
  <c r="G87" i="9" s="1"/>
  <c r="F15" i="9"/>
  <c r="G15" i="9" s="1"/>
  <c r="F657" i="9"/>
  <c r="G657" i="9" s="1"/>
  <c r="F653" i="9"/>
  <c r="G653" i="9" s="1"/>
  <c r="F629" i="9"/>
  <c r="G629" i="9" s="1"/>
  <c r="F622" i="9"/>
  <c r="G622" i="9" s="1"/>
  <c r="F618" i="9"/>
  <c r="G618" i="9" s="1"/>
  <c r="F608" i="9"/>
  <c r="G608" i="9" s="1"/>
  <c r="F579" i="9"/>
  <c r="G579" i="9" s="1"/>
  <c r="F572" i="9"/>
  <c r="G572" i="9" s="1"/>
  <c r="F565" i="9"/>
  <c r="G565" i="9" s="1"/>
  <c r="F446" i="9"/>
  <c r="G446" i="9" s="1"/>
  <c r="F429" i="9"/>
  <c r="G429" i="9" s="1"/>
  <c r="F395" i="9"/>
  <c r="G395" i="9" s="1"/>
  <c r="F334" i="9"/>
  <c r="G334" i="9" s="1"/>
  <c r="F236" i="9"/>
  <c r="G236" i="9" s="1"/>
  <c r="F186" i="9"/>
  <c r="G186" i="9" s="1"/>
  <c r="F139" i="9"/>
  <c r="G139" i="9" s="1"/>
  <c r="F3" i="9"/>
  <c r="G3" i="9" s="1"/>
  <c r="F507" i="9"/>
  <c r="G507" i="9" s="1"/>
  <c r="F475" i="9"/>
  <c r="G475" i="9" s="1"/>
  <c r="F437" i="9"/>
  <c r="G437" i="9" s="1"/>
  <c r="F651" i="9"/>
  <c r="G651" i="9" s="1"/>
  <c r="F663" i="9"/>
  <c r="G663" i="9" s="1"/>
  <c r="F287" i="9"/>
  <c r="G287" i="9" s="1"/>
  <c r="F619" i="9"/>
  <c r="G619" i="9" s="1"/>
  <c r="F664" i="9"/>
  <c r="G664" i="9" s="1"/>
  <c r="F425" i="9"/>
  <c r="G425" i="9" s="1"/>
  <c r="F564" i="9"/>
  <c r="G564" i="9" s="1"/>
  <c r="F505" i="9"/>
  <c r="G505" i="9" s="1"/>
  <c r="F488" i="9"/>
  <c r="G488" i="9" s="1"/>
  <c r="F467" i="9"/>
  <c r="G467" i="9" s="1"/>
  <c r="F438" i="9"/>
  <c r="G438" i="9" s="1"/>
  <c r="F428" i="9"/>
  <c r="G428" i="9" s="1"/>
  <c r="F414" i="9"/>
  <c r="G414" i="9" s="1"/>
  <c r="F394" i="9"/>
  <c r="G394" i="9" s="1"/>
  <c r="F344" i="9"/>
  <c r="G344" i="9" s="1"/>
  <c r="F242" i="9"/>
  <c r="G242" i="9" s="1"/>
  <c r="F223" i="9"/>
  <c r="G223" i="9" s="1"/>
  <c r="F192" i="9"/>
  <c r="G192" i="9" s="1"/>
  <c r="F118" i="9"/>
  <c r="G118" i="9" s="1"/>
  <c r="F108" i="9"/>
  <c r="G108" i="9" s="1"/>
  <c r="F73" i="9"/>
  <c r="G73" i="9" s="1"/>
  <c r="F67" i="9"/>
  <c r="G67" i="9" s="1"/>
  <c r="F408" i="9"/>
  <c r="G408" i="9" s="1"/>
  <c r="F391" i="9"/>
  <c r="G391" i="9" s="1"/>
  <c r="F656" i="9"/>
  <c r="G656" i="9" s="1"/>
  <c r="F642" i="9"/>
  <c r="G642" i="9" s="1"/>
  <c r="F628" i="9"/>
  <c r="G628" i="9" s="1"/>
  <c r="F621" i="9"/>
  <c r="G621" i="9" s="1"/>
  <c r="F607" i="9"/>
  <c r="G607" i="9" s="1"/>
  <c r="F635" i="9"/>
  <c r="G635" i="9" s="1"/>
  <c r="F603" i="9"/>
  <c r="G603" i="9" s="1"/>
  <c r="F585" i="9"/>
  <c r="G585" i="9" s="1"/>
  <c r="F557" i="9"/>
  <c r="G557" i="9" s="1"/>
  <c r="F547" i="9"/>
  <c r="G547" i="9" s="1"/>
  <c r="F498" i="9"/>
  <c r="G498" i="9" s="1"/>
  <c r="F460" i="9"/>
  <c r="G460" i="9" s="1"/>
  <c r="F445" i="9"/>
  <c r="G445" i="9" s="1"/>
  <c r="F421" i="9"/>
  <c r="G421" i="9" s="1"/>
  <c r="F330" i="9"/>
  <c r="G330" i="9" s="1"/>
  <c r="F271" i="9"/>
  <c r="G271" i="9" s="1"/>
  <c r="F148" i="9"/>
  <c r="G148" i="9" s="1"/>
  <c r="F134" i="9"/>
  <c r="G134" i="9" s="1"/>
  <c r="F85" i="9"/>
  <c r="G85" i="9" s="1"/>
  <c r="F79" i="9"/>
  <c r="G79" i="9" s="1"/>
  <c r="F29" i="9"/>
  <c r="G29" i="9" s="1"/>
  <c r="F397" i="9"/>
  <c r="G397" i="9" s="1"/>
  <c r="F682" i="9"/>
  <c r="G682" i="9" s="1"/>
  <c r="F678" i="9"/>
  <c r="G678" i="9" s="1"/>
  <c r="F674" i="9"/>
  <c r="G674" i="9" s="1"/>
  <c r="F670" i="9"/>
  <c r="G670" i="9" s="1"/>
  <c r="F666" i="9"/>
  <c r="G666" i="9" s="1"/>
  <c r="F567" i="9"/>
  <c r="G567" i="9" s="1"/>
  <c r="F544" i="9"/>
  <c r="G544" i="9" s="1"/>
  <c r="F515" i="9"/>
  <c r="G515" i="9" s="1"/>
  <c r="F491" i="9"/>
  <c r="G491" i="9" s="1"/>
  <c r="F484" i="9"/>
  <c r="G484" i="9" s="1"/>
  <c r="F477" i="9"/>
  <c r="G477" i="9" s="1"/>
  <c r="F463" i="9"/>
  <c r="G463" i="9" s="1"/>
  <c r="F456" i="9"/>
  <c r="G456" i="9" s="1"/>
  <c r="F452" i="9"/>
  <c r="G452" i="9" s="1"/>
  <c r="F448" i="9"/>
  <c r="G448" i="9" s="1"/>
  <c r="F441" i="9"/>
  <c r="G441" i="9" s="1"/>
  <c r="F434" i="9"/>
  <c r="G434" i="9" s="1"/>
  <c r="F417" i="9"/>
  <c r="G417" i="9" s="1"/>
  <c r="F401" i="9"/>
  <c r="G401" i="9" s="1"/>
  <c r="F347" i="9"/>
  <c r="G347" i="9" s="1"/>
  <c r="F336" i="9"/>
  <c r="G336" i="9" s="1"/>
  <c r="F275" i="9"/>
  <c r="G275" i="9" s="1"/>
  <c r="F261" i="9"/>
  <c r="G261" i="9" s="1"/>
  <c r="F155" i="9"/>
  <c r="G155" i="9" s="1"/>
  <c r="F124" i="9"/>
  <c r="G124" i="9" s="1"/>
  <c r="F88" i="9"/>
  <c r="G88" i="9" s="1"/>
  <c r="F35" i="9"/>
  <c r="G35" i="9" s="1"/>
  <c r="F279" i="9"/>
  <c r="G279" i="9" s="1"/>
  <c r="F272" i="9"/>
  <c r="G272" i="9" s="1"/>
  <c r="F241" i="9"/>
  <c r="G241" i="9" s="1"/>
  <c r="F238" i="9"/>
  <c r="G238" i="9" s="1"/>
  <c r="F228" i="9"/>
  <c r="G228" i="9" s="1"/>
  <c r="F219" i="9"/>
  <c r="G219" i="9" s="1"/>
  <c r="F216" i="9"/>
  <c r="G216" i="9" s="1"/>
  <c r="F167" i="9"/>
  <c r="G167" i="9" s="1"/>
  <c r="F132" i="9"/>
  <c r="G132" i="9" s="1"/>
  <c r="F91" i="9"/>
  <c r="G91" i="9" s="1"/>
  <c r="F80" i="9"/>
  <c r="G80" i="9" s="1"/>
  <c r="F45" i="9"/>
  <c r="G45" i="9" s="1"/>
  <c r="F25" i="9"/>
  <c r="G25" i="9" s="1"/>
  <c r="F10" i="9"/>
  <c r="G10" i="9" s="1"/>
  <c r="F5" i="9"/>
  <c r="G5" i="9" s="1"/>
  <c r="F439" i="9"/>
  <c r="G439" i="9" s="1"/>
  <c r="F419" i="9"/>
  <c r="G419" i="9" s="1"/>
  <c r="F412" i="9"/>
  <c r="G412" i="9" s="1"/>
  <c r="F406" i="9"/>
  <c r="G406" i="9" s="1"/>
  <c r="F392" i="9"/>
  <c r="G392" i="9" s="1"/>
  <c r="F346" i="9"/>
  <c r="G346" i="9" s="1"/>
  <c r="F335" i="9"/>
  <c r="G335" i="9" s="1"/>
  <c r="F329" i="9"/>
  <c r="G329" i="9" s="1"/>
  <c r="F322" i="9"/>
  <c r="G322" i="9" s="1"/>
  <c r="F302" i="9"/>
  <c r="G302" i="9" s="1"/>
  <c r="F295" i="9"/>
  <c r="G295" i="9" s="1"/>
  <c r="F288" i="9"/>
  <c r="G288" i="9" s="1"/>
  <c r="F262" i="9"/>
  <c r="G262" i="9" s="1"/>
  <c r="F658" i="9"/>
  <c r="G658" i="9" s="1"/>
  <c r="F627" i="9"/>
  <c r="G627" i="9" s="1"/>
  <c r="F624" i="9"/>
  <c r="G624" i="9" s="1"/>
  <c r="F620" i="9"/>
  <c r="G620" i="9" s="1"/>
  <c r="F613" i="9"/>
  <c r="G613" i="9" s="1"/>
  <c r="F599" i="9"/>
  <c r="G599" i="9" s="1"/>
  <c r="F595" i="9"/>
  <c r="G595" i="9" s="1"/>
  <c r="F588" i="9"/>
  <c r="G588" i="9" s="1"/>
  <c r="F541" i="9"/>
  <c r="G541" i="9" s="1"/>
  <c r="F512" i="9"/>
  <c r="G512" i="9" s="1"/>
  <c r="F495" i="9"/>
  <c r="G495" i="9" s="1"/>
  <c r="F485" i="9"/>
  <c r="G485" i="9" s="1"/>
  <c r="F478" i="9"/>
  <c r="G478" i="9" s="1"/>
  <c r="F474" i="9"/>
  <c r="G474" i="9" s="1"/>
  <c r="F464" i="9"/>
  <c r="G464" i="9" s="1"/>
  <c r="F453" i="9"/>
  <c r="G453" i="9" s="1"/>
  <c r="F432" i="9"/>
  <c r="G432" i="9" s="1"/>
  <c r="F426" i="9"/>
  <c r="G426" i="9" s="1"/>
  <c r="F399" i="9"/>
  <c r="G399" i="9" s="1"/>
  <c r="F363" i="9"/>
  <c r="G363" i="9" s="1"/>
  <c r="F342" i="9"/>
  <c r="G342" i="9" s="1"/>
  <c r="F332" i="9"/>
  <c r="G332" i="9" s="1"/>
  <c r="F312" i="9"/>
  <c r="G312" i="9" s="1"/>
  <c r="F298" i="9"/>
  <c r="G298" i="9" s="1"/>
  <c r="F278" i="9"/>
  <c r="G278" i="9" s="1"/>
  <c r="F237" i="9"/>
  <c r="G237" i="9" s="1"/>
  <c r="F227" i="9"/>
  <c r="G227" i="9" s="1"/>
  <c r="F224" i="9"/>
  <c r="G224" i="9" s="1"/>
  <c r="F163" i="9"/>
  <c r="G163" i="9" s="1"/>
  <c r="F131" i="9"/>
  <c r="G131" i="9" s="1"/>
  <c r="F128" i="9"/>
  <c r="G128" i="9" s="1"/>
  <c r="F106" i="9"/>
  <c r="G106" i="9" s="1"/>
  <c r="F97" i="9"/>
  <c r="G97" i="9" s="1"/>
  <c r="F39" i="9"/>
  <c r="G39" i="9" s="1"/>
  <c r="F221" i="9"/>
  <c r="G221" i="9" s="1"/>
  <c r="F205" i="9"/>
  <c r="G205" i="9" s="1"/>
  <c r="F189" i="9"/>
  <c r="G189" i="9" s="1"/>
  <c r="F181" i="9"/>
  <c r="G181" i="9" s="1"/>
  <c r="F166" i="9"/>
  <c r="G166" i="9" s="1"/>
  <c r="F121" i="9"/>
  <c r="G121" i="9" s="1"/>
  <c r="F27" i="9"/>
  <c r="G27" i="9" s="1"/>
  <c r="F654" i="9"/>
  <c r="G654" i="9" s="1"/>
  <c r="F510" i="9"/>
  <c r="G510" i="9" s="1"/>
  <c r="F422" i="9"/>
  <c r="G422" i="9" s="1"/>
  <c r="F644" i="9"/>
  <c r="G644" i="9" s="1"/>
  <c r="F566" i="9"/>
  <c r="G566" i="9" s="1"/>
  <c r="F552" i="9"/>
  <c r="G552" i="9" s="1"/>
  <c r="F533" i="9"/>
  <c r="G533" i="9" s="1"/>
  <c r="F500" i="9"/>
  <c r="G500" i="9" s="1"/>
  <c r="F387" i="9"/>
  <c r="G387" i="9" s="1"/>
  <c r="F382" i="9"/>
  <c r="G382" i="9" s="1"/>
  <c r="F362" i="9"/>
  <c r="G362" i="9" s="1"/>
  <c r="F291" i="9"/>
  <c r="G291" i="9" s="1"/>
  <c r="F542" i="9"/>
  <c r="G542" i="9" s="1"/>
  <c r="F416" i="9"/>
  <c r="G416" i="9" s="1"/>
  <c r="F372" i="9"/>
  <c r="G372" i="9" s="1"/>
  <c r="F518" i="9"/>
  <c r="G518" i="9" s="1"/>
  <c r="F440" i="9"/>
  <c r="G440" i="9" s="1"/>
  <c r="F356" i="9"/>
  <c r="G356" i="9" s="1"/>
  <c r="F638" i="9"/>
  <c r="G638" i="9" s="1"/>
  <c r="F584" i="9"/>
  <c r="G584" i="9" s="1"/>
  <c r="F494" i="9"/>
  <c r="G494" i="9" s="1"/>
  <c r="F652" i="9"/>
  <c r="G652" i="9" s="1"/>
  <c r="F612" i="9"/>
  <c r="G612" i="9" s="1"/>
  <c r="F534" i="9"/>
  <c r="G534" i="9" s="1"/>
  <c r="F522" i="9"/>
  <c r="G522" i="9" s="1"/>
  <c r="F508" i="9"/>
  <c r="G508" i="9" s="1"/>
  <c r="F468" i="9"/>
  <c r="G468" i="9" s="1"/>
  <c r="F398" i="9"/>
  <c r="G398" i="9" s="1"/>
  <c r="F376" i="9"/>
  <c r="G376" i="9" s="1"/>
  <c r="F371" i="9"/>
  <c r="G371" i="9" s="1"/>
  <c r="F366" i="9"/>
  <c r="G366" i="9" s="1"/>
  <c r="F305" i="9"/>
  <c r="G305" i="9" s="1"/>
  <c r="F640" i="9"/>
  <c r="G640" i="9" s="1"/>
  <c r="F614" i="9"/>
  <c r="G614" i="9" s="1"/>
  <c r="F560" i="9"/>
  <c r="G560" i="9" s="1"/>
  <c r="F496" i="9"/>
  <c r="G496" i="9" s="1"/>
  <c r="F470" i="9"/>
  <c r="G470" i="9" s="1"/>
  <c r="F410" i="9"/>
  <c r="G410" i="9" s="1"/>
  <c r="F405" i="9"/>
  <c r="G405" i="9" s="1"/>
  <c r="F378" i="9"/>
  <c r="G378" i="9" s="1"/>
  <c r="F184" i="9"/>
  <c r="G184" i="9" s="1"/>
  <c r="F267" i="9"/>
  <c r="G267" i="9" s="1"/>
  <c r="F204" i="9"/>
  <c r="G204" i="9" s="1"/>
  <c r="F354" i="9"/>
  <c r="G354" i="9" s="1"/>
  <c r="F249" i="9"/>
  <c r="G249" i="9" s="1"/>
  <c r="F243" i="9"/>
  <c r="G243" i="9" s="1"/>
  <c r="F217" i="9"/>
  <c r="G217" i="9" s="1"/>
  <c r="F141" i="9"/>
  <c r="G141" i="9" s="1"/>
  <c r="F234" i="9"/>
  <c r="G234" i="9" s="1"/>
  <c r="F179" i="9"/>
  <c r="G179" i="9" s="1"/>
  <c r="F350" i="9"/>
  <c r="G350" i="9" s="1"/>
  <c r="F208" i="9"/>
  <c r="G208" i="9" s="1"/>
  <c r="F149" i="9"/>
  <c r="G149" i="9" s="1"/>
  <c r="F146" i="9"/>
  <c r="G146" i="9" s="1"/>
  <c r="F113" i="9"/>
  <c r="G113" i="9" s="1"/>
  <c r="F215" i="9"/>
  <c r="G215" i="9" s="1"/>
  <c r="F174" i="9"/>
  <c r="G174" i="9" s="1"/>
  <c r="F158" i="9"/>
  <c r="G158" i="9" s="1"/>
  <c r="F71" i="9"/>
  <c r="G71" i="9" s="1"/>
  <c r="F89" i="9"/>
  <c r="G89" i="9" s="1"/>
  <c r="F195" i="9"/>
  <c r="G195" i="9" s="1"/>
  <c r="F111" i="9"/>
  <c r="G111" i="9" s="1"/>
  <c r="F99" i="9"/>
  <c r="G99" i="9" s="1"/>
  <c r="F226" i="9"/>
  <c r="G226" i="9" s="1"/>
  <c r="F122" i="9"/>
  <c r="G122" i="9" s="1"/>
  <c r="F265" i="9"/>
  <c r="G265" i="9" s="1"/>
  <c r="F252" i="9"/>
  <c r="G252" i="9" s="1"/>
  <c r="F239" i="9"/>
  <c r="G239" i="9" s="1"/>
  <c r="F172" i="9"/>
  <c r="G172" i="9" s="1"/>
  <c r="F47" i="9"/>
  <c r="G47" i="9" s="1"/>
  <c r="F41" i="9"/>
  <c r="G41" i="9" s="1"/>
  <c r="F202" i="9"/>
  <c r="G202" i="9" s="1"/>
  <c r="F144" i="9"/>
  <c r="G144" i="9" s="1"/>
  <c r="F98" i="9"/>
  <c r="G98" i="9" s="1"/>
  <c r="F17" i="9"/>
  <c r="G17" i="9" s="1"/>
  <c r="F61" i="9"/>
  <c r="G61" i="9" s="1"/>
  <c r="F156" i="9"/>
  <c r="G156" i="9" s="1"/>
  <c r="F130" i="9"/>
  <c r="G130" i="9" s="1"/>
  <c r="F116" i="9"/>
  <c r="G116" i="9" s="1"/>
  <c r="F104" i="9"/>
  <c r="G104" i="9" s="1"/>
  <c r="F92" i="9"/>
  <c r="G92" i="9" s="1"/>
  <c r="F96" i="9"/>
  <c r="G96" i="9" s="1"/>
  <c r="F100" i="9"/>
  <c r="G100" i="9" s="1"/>
  <c r="F1" i="9"/>
  <c r="G1" i="9" s="1"/>
  <c r="F46" i="6"/>
  <c r="G46" i="6" s="1"/>
  <c r="F8" i="6"/>
  <c r="G8" i="6" s="1"/>
  <c r="F29" i="6"/>
  <c r="G29" i="6" s="1"/>
  <c r="F42" i="6"/>
  <c r="G42" i="6" s="1"/>
  <c r="F25" i="6"/>
  <c r="G25" i="6" s="1"/>
  <c r="F60" i="6"/>
  <c r="G60" i="6" s="1"/>
  <c r="F14" i="6"/>
  <c r="G14" i="6" s="1"/>
  <c r="F49" i="6"/>
  <c r="G49" i="6" s="1"/>
  <c r="F40" i="6"/>
  <c r="G40" i="6" s="1"/>
  <c r="F34" i="6"/>
  <c r="G34" i="6" s="1"/>
  <c r="F10" i="6"/>
  <c r="G10" i="6" s="1"/>
  <c r="F4" i="6"/>
  <c r="G4" i="6" s="1"/>
  <c r="F19" i="6"/>
  <c r="G19" i="6" s="1"/>
  <c r="F63" i="6"/>
  <c r="G63" i="6" s="1"/>
  <c r="F51" i="6"/>
  <c r="G51" i="6" s="1"/>
  <c r="F39" i="6"/>
  <c r="G39" i="6" s="1"/>
  <c r="F27" i="6"/>
  <c r="G27" i="6" s="1"/>
  <c r="F15" i="6"/>
  <c r="G15" i="6" s="1"/>
  <c r="F3" i="6"/>
  <c r="G3" i="6" s="1"/>
  <c r="I381" i="1"/>
  <c r="J381" i="1" s="1"/>
  <c r="I367" i="1"/>
  <c r="J367" i="1" s="1"/>
  <c r="I339" i="1"/>
  <c r="J339" i="1" s="1"/>
  <c r="I329" i="1"/>
  <c r="J329" i="1" s="1"/>
  <c r="I100" i="1"/>
  <c r="J100" i="1" s="1"/>
  <c r="F182" i="3"/>
  <c r="G182" i="3" s="1"/>
  <c r="I357" i="1"/>
  <c r="J357" i="1" s="1"/>
  <c r="I311" i="1"/>
  <c r="J311" i="1" s="1"/>
  <c r="I234" i="1"/>
  <c r="J234" i="1" s="1"/>
  <c r="I164" i="1"/>
  <c r="J164" i="1" s="1"/>
  <c r="I153" i="1"/>
  <c r="J153" i="1" s="1"/>
  <c r="I108" i="1"/>
  <c r="J108" i="1" s="1"/>
  <c r="I38" i="1"/>
  <c r="J38" i="1" s="1"/>
  <c r="I34" i="1"/>
  <c r="J34" i="1" s="1"/>
  <c r="I23" i="1"/>
  <c r="J23" i="1" s="1"/>
  <c r="F196" i="3"/>
  <c r="G196" i="3" s="1"/>
  <c r="F84" i="3"/>
  <c r="G84" i="3" s="1"/>
  <c r="I7" i="1"/>
  <c r="J7" i="1" s="1"/>
  <c r="I431" i="1"/>
  <c r="J431" i="1" s="1"/>
  <c r="I10" i="1"/>
  <c r="J10" i="1" s="1"/>
  <c r="I419" i="1"/>
  <c r="J419" i="1" s="1"/>
  <c r="I332" i="1"/>
  <c r="J332" i="1" s="1"/>
  <c r="I304" i="1"/>
  <c r="J304" i="1" s="1"/>
  <c r="I467" i="1"/>
  <c r="I453" i="1"/>
  <c r="J453" i="1" s="1"/>
  <c r="I442" i="1"/>
  <c r="J442" i="1" s="1"/>
  <c r="I401" i="1"/>
  <c r="J401" i="1" s="1"/>
  <c r="I384" i="1"/>
  <c r="J384" i="1" s="1"/>
  <c r="I374" i="1"/>
  <c r="J374" i="1" s="1"/>
  <c r="I360" i="1"/>
  <c r="J360" i="1" s="1"/>
  <c r="I318" i="1"/>
  <c r="J318" i="1" s="1"/>
  <c r="I269" i="1"/>
  <c r="J269" i="1" s="1"/>
  <c r="I223" i="1"/>
  <c r="J223" i="1" s="1"/>
  <c r="I219" i="1"/>
  <c r="J219" i="1" s="1"/>
  <c r="I209" i="1"/>
  <c r="J209" i="1" s="1"/>
  <c r="I195" i="1"/>
  <c r="J195" i="1" s="1"/>
  <c r="I145" i="1"/>
  <c r="J145" i="1" s="1"/>
  <c r="I26" i="1"/>
  <c r="J26" i="1" s="1"/>
  <c r="F171" i="3"/>
  <c r="G171" i="3" s="1"/>
  <c r="I466" i="1"/>
  <c r="I456" i="1"/>
  <c r="J456" i="1" s="1"/>
  <c r="I391" i="1"/>
  <c r="J391" i="1" s="1"/>
  <c r="I370" i="1"/>
  <c r="J370" i="1" s="1"/>
  <c r="I342" i="1"/>
  <c r="J342" i="1" s="1"/>
  <c r="I286" i="1"/>
  <c r="J286" i="1" s="1"/>
  <c r="I181" i="1"/>
  <c r="J181" i="1" s="1"/>
  <c r="I122" i="1"/>
  <c r="J122" i="1" s="1"/>
  <c r="I465" i="1"/>
  <c r="I464" i="1"/>
  <c r="I121" i="1"/>
  <c r="J121" i="1" s="1"/>
  <c r="I5" i="1"/>
  <c r="J5" i="1" s="1"/>
  <c r="I426" i="1"/>
  <c r="J426" i="1" s="1"/>
  <c r="I151" i="1"/>
  <c r="J151" i="1" s="1"/>
  <c r="I94" i="1"/>
  <c r="J94" i="1" s="1"/>
  <c r="I28" i="1"/>
  <c r="J28" i="1" s="1"/>
  <c r="F158" i="3"/>
  <c r="G158" i="3" s="1"/>
  <c r="I455" i="1"/>
  <c r="J455" i="1" s="1"/>
  <c r="I313" i="1"/>
  <c r="J313" i="1" s="1"/>
  <c r="I15" i="1"/>
  <c r="J15" i="1" s="1"/>
  <c r="I386" i="1"/>
  <c r="J386" i="1" s="1"/>
  <c r="I337" i="1"/>
  <c r="J337" i="1" s="1"/>
  <c r="I320" i="1"/>
  <c r="J320" i="1" s="1"/>
  <c r="I295" i="1"/>
  <c r="J295" i="1" s="1"/>
  <c r="I288" i="1"/>
  <c r="J288" i="1" s="1"/>
  <c r="I278" i="1"/>
  <c r="J278" i="1" s="1"/>
  <c r="I147" i="1"/>
  <c r="J147" i="1" s="1"/>
  <c r="I132" i="1"/>
  <c r="J132" i="1" s="1"/>
  <c r="I98" i="1"/>
  <c r="J98" i="1" s="1"/>
  <c r="I8" i="1"/>
  <c r="J8" i="1" s="1"/>
  <c r="I302" i="1"/>
  <c r="J302" i="1" s="1"/>
  <c r="I247" i="1"/>
  <c r="J247" i="1" s="1"/>
  <c r="I243" i="1"/>
  <c r="J243" i="1" s="1"/>
  <c r="I225" i="1"/>
  <c r="J225" i="1" s="1"/>
  <c r="I194" i="1"/>
  <c r="J194" i="1" s="1"/>
  <c r="I143" i="1"/>
  <c r="J143" i="1" s="1"/>
  <c r="I117" i="1"/>
  <c r="J117" i="1" s="1"/>
  <c r="I79" i="1"/>
  <c r="J79" i="1" s="1"/>
  <c r="I24" i="1"/>
  <c r="J24" i="1" s="1"/>
  <c r="F169" i="3"/>
  <c r="G169" i="3" s="1"/>
  <c r="F47" i="3"/>
  <c r="G47" i="3" s="1"/>
  <c r="I265" i="1"/>
  <c r="J265" i="1" s="1"/>
  <c r="I224" i="1"/>
  <c r="J224" i="1" s="1"/>
  <c r="I173" i="1"/>
  <c r="J173" i="1" s="1"/>
  <c r="I170" i="1"/>
  <c r="J170" i="1" s="1"/>
  <c r="I163" i="1"/>
  <c r="J163" i="1" s="1"/>
  <c r="I123" i="1"/>
  <c r="J123" i="1" s="1"/>
  <c r="I102" i="1"/>
  <c r="J102" i="1" s="1"/>
  <c r="I51" i="1"/>
  <c r="J51" i="1" s="1"/>
  <c r="I37" i="1"/>
  <c r="J37" i="1" s="1"/>
  <c r="I22" i="1"/>
  <c r="J22" i="1" s="1"/>
  <c r="F170" i="3"/>
  <c r="G170" i="3" s="1"/>
  <c r="F130" i="3"/>
  <c r="G130" i="3" s="1"/>
  <c r="F123" i="3"/>
  <c r="G123" i="3" s="1"/>
  <c r="F57" i="3"/>
  <c r="G57" i="3" s="1"/>
  <c r="F35" i="3"/>
  <c r="G35" i="3" s="1"/>
  <c r="F9" i="3"/>
  <c r="G9" i="3" s="1"/>
  <c r="F5" i="4"/>
  <c r="G5" i="4" s="1"/>
  <c r="F12" i="3"/>
  <c r="G12" i="3" s="1"/>
  <c r="I193" i="1"/>
  <c r="J193" i="1" s="1"/>
  <c r="I159" i="1"/>
  <c r="J159" i="1" s="1"/>
  <c r="I144" i="1"/>
  <c r="J144" i="1" s="1"/>
  <c r="I137" i="1"/>
  <c r="J137" i="1" s="1"/>
  <c r="I130" i="1"/>
  <c r="J130" i="1" s="1"/>
  <c r="I105" i="1"/>
  <c r="J105" i="1" s="1"/>
  <c r="I75" i="1"/>
  <c r="J75" i="1" s="1"/>
  <c r="I68" i="1"/>
  <c r="J68" i="1" s="1"/>
  <c r="I47" i="1"/>
  <c r="J47" i="1" s="1"/>
  <c r="I40" i="1"/>
  <c r="J40" i="1" s="1"/>
  <c r="F187" i="3"/>
  <c r="G187" i="3" s="1"/>
  <c r="F173" i="3"/>
  <c r="G173" i="3" s="1"/>
  <c r="F166" i="3"/>
  <c r="G166" i="3" s="1"/>
  <c r="F155" i="3"/>
  <c r="G155" i="3" s="1"/>
  <c r="F140" i="3"/>
  <c r="G140" i="3" s="1"/>
  <c r="F126" i="3"/>
  <c r="G126" i="3" s="1"/>
  <c r="F108" i="3"/>
  <c r="G108" i="3" s="1"/>
  <c r="F86" i="3"/>
  <c r="G86" i="3" s="1"/>
  <c r="F60" i="3"/>
  <c r="G60" i="3" s="1"/>
  <c r="F38" i="3"/>
  <c r="G38" i="3" s="1"/>
  <c r="F8" i="4"/>
  <c r="G8" i="4" s="1"/>
  <c r="I3" i="1"/>
  <c r="J3" i="1" s="1"/>
  <c r="I438" i="1"/>
  <c r="J438" i="1" s="1"/>
  <c r="I271" i="1"/>
  <c r="J271" i="1" s="1"/>
  <c r="I155" i="1"/>
  <c r="J155" i="1" s="1"/>
  <c r="I119" i="1"/>
  <c r="J119" i="1" s="1"/>
  <c r="I36" i="1"/>
  <c r="J36" i="1" s="1"/>
  <c r="I21" i="1"/>
  <c r="J21" i="1" s="1"/>
  <c r="F197" i="3"/>
  <c r="G197" i="3" s="1"/>
  <c r="F162" i="3"/>
  <c r="G162" i="3" s="1"/>
  <c r="F147" i="3"/>
  <c r="G147" i="3" s="1"/>
  <c r="F104" i="3"/>
  <c r="G104" i="3" s="1"/>
  <c r="F93" i="3"/>
  <c r="G93" i="3" s="1"/>
  <c r="F82" i="3"/>
  <c r="G82" i="3" s="1"/>
  <c r="F71" i="3"/>
  <c r="G71" i="3" s="1"/>
  <c r="F45" i="3"/>
  <c r="G45" i="3" s="1"/>
  <c r="F23" i="3"/>
  <c r="G23" i="3" s="1"/>
  <c r="F154" i="3"/>
  <c r="G154" i="3" s="1"/>
  <c r="F40" i="3"/>
  <c r="G40" i="3" s="1"/>
  <c r="I433" i="1"/>
  <c r="J433" i="1" s="1"/>
  <c r="I232" i="1"/>
  <c r="J232" i="1" s="1"/>
  <c r="I201" i="1"/>
  <c r="J201" i="1" s="1"/>
  <c r="I188" i="1"/>
  <c r="J188" i="1" s="1"/>
  <c r="I157" i="1"/>
  <c r="J157" i="1" s="1"/>
  <c r="I146" i="1"/>
  <c r="J146" i="1" s="1"/>
  <c r="I139" i="1"/>
  <c r="J139" i="1" s="1"/>
  <c r="I95" i="1"/>
  <c r="J95" i="1" s="1"/>
  <c r="I84" i="1"/>
  <c r="J84" i="1" s="1"/>
  <c r="I42" i="1"/>
  <c r="J42" i="1" s="1"/>
  <c r="F199" i="3"/>
  <c r="G199" i="3" s="1"/>
  <c r="F178" i="3"/>
  <c r="G178" i="3" s="1"/>
  <c r="F164" i="3"/>
  <c r="G164" i="3" s="1"/>
  <c r="F161" i="3"/>
  <c r="G161" i="3" s="1"/>
  <c r="F153" i="3"/>
  <c r="G153" i="3" s="1"/>
  <c r="F150" i="3"/>
  <c r="G150" i="3" s="1"/>
  <c r="F99" i="3"/>
  <c r="G99" i="3" s="1"/>
  <c r="F73" i="3"/>
  <c r="G73" i="3" s="1"/>
  <c r="F51" i="3"/>
  <c r="G51" i="3" s="1"/>
  <c r="F25" i="3"/>
  <c r="G25" i="3" s="1"/>
  <c r="F3" i="3"/>
  <c r="G3" i="3" s="1"/>
  <c r="F145" i="3"/>
  <c r="G145" i="3" s="1"/>
  <c r="F138" i="3"/>
  <c r="G138" i="3" s="1"/>
  <c r="F117" i="3"/>
  <c r="G117" i="3" s="1"/>
  <c r="F106" i="3"/>
  <c r="G106" i="3" s="1"/>
  <c r="F80" i="3"/>
  <c r="G80" i="3" s="1"/>
  <c r="F69" i="3"/>
  <c r="G69" i="3" s="1"/>
  <c r="F32" i="3"/>
  <c r="G32" i="3" s="1"/>
  <c r="F21" i="3"/>
  <c r="G21" i="3" s="1"/>
  <c r="F17" i="4"/>
  <c r="G17" i="4" s="1"/>
  <c r="I451" i="1"/>
  <c r="J451" i="1" s="1"/>
  <c r="I341" i="1"/>
  <c r="J341" i="1" s="1"/>
  <c r="I330" i="1"/>
  <c r="J330" i="1" s="1"/>
  <c r="I309" i="1"/>
  <c r="J309" i="1" s="1"/>
  <c r="I293" i="1"/>
  <c r="J293" i="1" s="1"/>
  <c r="I186" i="1"/>
  <c r="J186" i="1" s="1"/>
  <c r="I457" i="1"/>
  <c r="J457" i="1" s="1"/>
  <c r="I333" i="1"/>
  <c r="J333" i="1" s="1"/>
  <c r="I283" i="1"/>
  <c r="J283" i="1" s="1"/>
  <c r="I273" i="1"/>
  <c r="J273" i="1" s="1"/>
  <c r="I172" i="1"/>
  <c r="J172" i="1" s="1"/>
  <c r="I124" i="1"/>
  <c r="J124" i="1" s="1"/>
  <c r="I115" i="1"/>
  <c r="J115" i="1" s="1"/>
  <c r="I99" i="1"/>
  <c r="J99" i="1" s="1"/>
  <c r="I77" i="1"/>
  <c r="J77" i="1" s="1"/>
  <c r="I70" i="1"/>
  <c r="J70" i="1" s="1"/>
  <c r="I347" i="1"/>
  <c r="J347" i="1" s="1"/>
  <c r="I289" i="1"/>
  <c r="J289" i="1" s="1"/>
  <c r="I287" i="1"/>
  <c r="J287" i="1" s="1"/>
  <c r="I421" i="1"/>
  <c r="J421" i="1" s="1"/>
  <c r="I397" i="1"/>
  <c r="J397" i="1" s="1"/>
  <c r="I387" i="1"/>
  <c r="J387" i="1" s="1"/>
  <c r="I379" i="1"/>
  <c r="J379" i="1" s="1"/>
  <c r="I365" i="1"/>
  <c r="J365" i="1" s="1"/>
  <c r="I355" i="1"/>
  <c r="J355" i="1" s="1"/>
  <c r="I351" i="1"/>
  <c r="J351" i="1" s="1"/>
  <c r="I346" i="1"/>
  <c r="J346" i="1" s="1"/>
  <c r="I327" i="1"/>
  <c r="J327" i="1" s="1"/>
  <c r="I321" i="1"/>
  <c r="J321" i="1" s="1"/>
  <c r="I315" i="1"/>
  <c r="J315" i="1" s="1"/>
  <c r="I305" i="1"/>
  <c r="J305" i="1" s="1"/>
  <c r="I303" i="1"/>
  <c r="J303" i="1" s="1"/>
  <c r="I276" i="1"/>
  <c r="J276" i="1" s="1"/>
  <c r="I274" i="1"/>
  <c r="J274" i="1" s="1"/>
  <c r="I200" i="1"/>
  <c r="J200" i="1" s="1"/>
  <c r="I198" i="1"/>
  <c r="J198" i="1" s="1"/>
  <c r="I192" i="1"/>
  <c r="J192" i="1" s="1"/>
  <c r="I190" i="1"/>
  <c r="J190" i="1" s="1"/>
  <c r="I176" i="1"/>
  <c r="J176" i="1" s="1"/>
  <c r="I150" i="1"/>
  <c r="J150" i="1" s="1"/>
  <c r="I138" i="1"/>
  <c r="J138" i="1" s="1"/>
  <c r="I133" i="1"/>
  <c r="J133" i="1" s="1"/>
  <c r="I131" i="1"/>
  <c r="J131" i="1" s="1"/>
  <c r="I112" i="1"/>
  <c r="J112" i="1" s="1"/>
  <c r="I96" i="1"/>
  <c r="J96" i="1" s="1"/>
  <c r="I65" i="1"/>
  <c r="J65" i="1" s="1"/>
  <c r="I447" i="1"/>
  <c r="J447" i="1" s="1"/>
  <c r="I299" i="1"/>
  <c r="J299" i="1" s="1"/>
  <c r="I460" i="1"/>
  <c r="J460" i="1" s="1"/>
  <c r="I443" i="1"/>
  <c r="J443" i="1" s="1"/>
  <c r="I417" i="1"/>
  <c r="J417" i="1" s="1"/>
  <c r="I411" i="1"/>
  <c r="J411" i="1" s="1"/>
  <c r="I396" i="1"/>
  <c r="J396" i="1" s="1"/>
  <c r="I394" i="1"/>
  <c r="J394" i="1" s="1"/>
  <c r="I383" i="1"/>
  <c r="J383" i="1" s="1"/>
  <c r="I364" i="1"/>
  <c r="J364" i="1" s="1"/>
  <c r="I362" i="1"/>
  <c r="J362" i="1" s="1"/>
  <c r="I348" i="1"/>
  <c r="J348" i="1" s="1"/>
  <c r="I325" i="1"/>
  <c r="J325" i="1" s="1"/>
  <c r="I319" i="1"/>
  <c r="J319" i="1" s="1"/>
  <c r="I314" i="1"/>
  <c r="J314" i="1" s="1"/>
  <c r="I300" i="1"/>
  <c r="J300" i="1" s="1"/>
  <c r="I263" i="1"/>
  <c r="J263" i="1" s="1"/>
  <c r="I261" i="1"/>
  <c r="J261" i="1" s="1"/>
  <c r="I251" i="1"/>
  <c r="J251" i="1" s="1"/>
  <c r="I244" i="1"/>
  <c r="J244" i="1" s="1"/>
  <c r="I228" i="1"/>
  <c r="J228" i="1" s="1"/>
  <c r="I152" i="1"/>
  <c r="J152" i="1" s="1"/>
  <c r="I126" i="1"/>
  <c r="J126" i="1" s="1"/>
  <c r="I361" i="1"/>
  <c r="J361" i="1" s="1"/>
  <c r="I462" i="1"/>
  <c r="J462" i="1" s="1"/>
  <c r="I449" i="1"/>
  <c r="J449" i="1" s="1"/>
  <c r="I429" i="1"/>
  <c r="J429" i="1" s="1"/>
  <c r="I415" i="1"/>
  <c r="J415" i="1" s="1"/>
  <c r="I410" i="1"/>
  <c r="J410" i="1" s="1"/>
  <c r="I402" i="1"/>
  <c r="J402" i="1" s="1"/>
  <c r="I388" i="1"/>
  <c r="J388" i="1" s="1"/>
  <c r="I380" i="1"/>
  <c r="J380" i="1" s="1"/>
  <c r="I331" i="1"/>
  <c r="J331" i="1" s="1"/>
  <c r="I316" i="1"/>
  <c r="J316" i="1" s="1"/>
  <c r="I250" i="1"/>
  <c r="J250" i="1" s="1"/>
  <c r="I206" i="1"/>
  <c r="J206" i="1" s="1"/>
  <c r="I204" i="1"/>
  <c r="J204" i="1" s="1"/>
  <c r="I180" i="1"/>
  <c r="J180" i="1" s="1"/>
  <c r="I114" i="1"/>
  <c r="J114" i="1" s="1"/>
  <c r="I107" i="1"/>
  <c r="J107" i="1" s="1"/>
  <c r="I88" i="1"/>
  <c r="J88" i="1" s="1"/>
  <c r="I83" i="1"/>
  <c r="J83" i="1" s="1"/>
  <c r="I76" i="1"/>
  <c r="J76" i="1" s="1"/>
  <c r="I257" i="1"/>
  <c r="J257" i="1" s="1"/>
  <c r="I255" i="1"/>
  <c r="J255" i="1" s="1"/>
  <c r="I240" i="1"/>
  <c r="J240" i="1" s="1"/>
  <c r="I236" i="1"/>
  <c r="J236" i="1" s="1"/>
  <c r="I233" i="1"/>
  <c r="J233" i="1" s="1"/>
  <c r="I127" i="1"/>
  <c r="J127" i="1" s="1"/>
  <c r="I97" i="1"/>
  <c r="J97" i="1" s="1"/>
  <c r="I66" i="1"/>
  <c r="J66" i="1" s="1"/>
  <c r="I33" i="1"/>
  <c r="J33" i="1" s="1"/>
  <c r="I27" i="1"/>
  <c r="J27" i="1" s="1"/>
  <c r="F177" i="3"/>
  <c r="G177" i="3" s="1"/>
  <c r="F184" i="3"/>
  <c r="G184" i="3" s="1"/>
  <c r="I48" i="1"/>
  <c r="J48" i="1" s="1"/>
  <c r="I31" i="1"/>
  <c r="J31" i="1" s="1"/>
  <c r="I461" i="1"/>
  <c r="J461" i="1" s="1"/>
  <c r="I458" i="1"/>
  <c r="J458" i="1" s="1"/>
  <c r="I353" i="1"/>
  <c r="J353" i="1" s="1"/>
  <c r="I267" i="1"/>
  <c r="J267" i="1" s="1"/>
  <c r="I230" i="1"/>
  <c r="J230" i="1" s="1"/>
  <c r="I226" i="1"/>
  <c r="J226" i="1" s="1"/>
  <c r="I202" i="1"/>
  <c r="J202" i="1" s="1"/>
  <c r="I182" i="1"/>
  <c r="J182" i="1" s="1"/>
  <c r="I178" i="1"/>
  <c r="J178" i="1" s="1"/>
  <c r="I166" i="1"/>
  <c r="J166" i="1" s="1"/>
  <c r="I162" i="1"/>
  <c r="J162" i="1" s="1"/>
  <c r="I135" i="1"/>
  <c r="J135" i="1" s="1"/>
  <c r="I111" i="1"/>
  <c r="J111" i="1" s="1"/>
  <c r="I52" i="1"/>
  <c r="J52" i="1" s="1"/>
  <c r="I50" i="1"/>
  <c r="J50" i="1" s="1"/>
  <c r="I39" i="1"/>
  <c r="J39" i="1" s="1"/>
  <c r="I32" i="1"/>
  <c r="J32" i="1" s="1"/>
  <c r="I30" i="1"/>
  <c r="J30" i="1" s="1"/>
  <c r="F190" i="3"/>
  <c r="G190" i="3" s="1"/>
  <c r="F124" i="3"/>
  <c r="G124" i="3" s="1"/>
  <c r="F192" i="3"/>
  <c r="G192" i="3" s="1"/>
  <c r="F159" i="3"/>
  <c r="G159" i="3" s="1"/>
  <c r="F152" i="3"/>
  <c r="G152" i="3" s="1"/>
  <c r="F98" i="3"/>
  <c r="G98" i="3" s="1"/>
  <c r="F88" i="3"/>
  <c r="G88" i="3" s="1"/>
  <c r="F66" i="3"/>
  <c r="G66" i="3" s="1"/>
  <c r="F56" i="3"/>
  <c r="G56" i="3" s="1"/>
  <c r="F34" i="3"/>
  <c r="G34" i="3" s="1"/>
  <c r="F24" i="3"/>
  <c r="G24" i="3" s="1"/>
  <c r="F2" i="3"/>
  <c r="G2" i="3" s="1"/>
  <c r="I118" i="1"/>
  <c r="J118" i="1" s="1"/>
  <c r="I103" i="1"/>
  <c r="J103" i="1" s="1"/>
  <c r="I82" i="1"/>
  <c r="J82" i="1" s="1"/>
  <c r="I69" i="1"/>
  <c r="J69" i="1" s="1"/>
  <c r="I54" i="1"/>
  <c r="J54" i="1" s="1"/>
  <c r="I41" i="1"/>
  <c r="J41" i="1" s="1"/>
  <c r="I35" i="1"/>
  <c r="J35" i="1" s="1"/>
  <c r="I25" i="1"/>
  <c r="J25" i="1" s="1"/>
  <c r="I19" i="1"/>
  <c r="J19" i="1" s="1"/>
  <c r="F180" i="3"/>
  <c r="G180" i="3" s="1"/>
  <c r="F133" i="3"/>
  <c r="G133" i="3" s="1"/>
  <c r="F107" i="3"/>
  <c r="G107" i="3" s="1"/>
  <c r="F95" i="3"/>
  <c r="G95" i="3" s="1"/>
  <c r="F83" i="3"/>
  <c r="G83" i="3" s="1"/>
  <c r="F63" i="3"/>
  <c r="G63" i="3" s="1"/>
  <c r="F31" i="3"/>
  <c r="G31" i="3" s="1"/>
  <c r="F203" i="3"/>
  <c r="G203" i="3" s="1"/>
  <c r="F201" i="3"/>
  <c r="G201" i="3" s="1"/>
  <c r="F141" i="3"/>
  <c r="G141" i="3" s="1"/>
  <c r="F109" i="3"/>
  <c r="G109" i="3" s="1"/>
  <c r="F94" i="3"/>
  <c r="G94" i="3" s="1"/>
  <c r="F78" i="3"/>
  <c r="G78" i="3" s="1"/>
  <c r="F62" i="3"/>
  <c r="G62" i="3" s="1"/>
  <c r="F46" i="3"/>
  <c r="G46" i="3" s="1"/>
  <c r="F30" i="3"/>
  <c r="G30" i="3" s="1"/>
  <c r="F14" i="3"/>
  <c r="G14" i="3" s="1"/>
  <c r="F10" i="4"/>
  <c r="G10" i="4" s="1"/>
  <c r="F1" i="3"/>
  <c r="G1" i="3" s="1"/>
  <c r="F183" i="3"/>
  <c r="G183" i="3" s="1"/>
  <c r="F181" i="3"/>
  <c r="G181" i="3" s="1"/>
  <c r="F149" i="3"/>
  <c r="G149" i="3" s="1"/>
  <c r="F1" i="4"/>
  <c r="G1" i="4" s="1"/>
  <c r="F9" i="4"/>
  <c r="G9" i="4" s="1"/>
  <c r="F11" i="4"/>
  <c r="G11" i="4" s="1"/>
  <c r="F4" i="4"/>
  <c r="G4" i="4" s="1"/>
  <c r="F191" i="3"/>
  <c r="G191" i="3" s="1"/>
  <c r="F189" i="3"/>
  <c r="G189" i="3" s="1"/>
  <c r="F176" i="3"/>
  <c r="G176" i="3" s="1"/>
  <c r="F163" i="3"/>
  <c r="G163" i="3" s="1"/>
  <c r="F146" i="3"/>
  <c r="G146" i="3" s="1"/>
  <c r="F131" i="3"/>
  <c r="G131" i="3" s="1"/>
  <c r="F114" i="3"/>
  <c r="G114" i="3" s="1"/>
  <c r="F97" i="3"/>
  <c r="G97" i="3" s="1"/>
  <c r="F81" i="3"/>
  <c r="G81" i="3" s="1"/>
  <c r="F65" i="3"/>
  <c r="G65" i="3" s="1"/>
  <c r="F49" i="3"/>
  <c r="G49" i="3" s="1"/>
  <c r="F33" i="3"/>
  <c r="G33" i="3" s="1"/>
  <c r="F17" i="3"/>
  <c r="G17" i="3" s="1"/>
  <c r="F13" i="4"/>
  <c r="G13" i="4" s="1"/>
  <c r="F195" i="3"/>
  <c r="G195" i="3" s="1"/>
  <c r="F193" i="3"/>
  <c r="G193" i="3" s="1"/>
  <c r="F148" i="3"/>
  <c r="G148" i="3" s="1"/>
  <c r="F116" i="3"/>
  <c r="G116" i="3" s="1"/>
  <c r="F90" i="3"/>
  <c r="G90" i="3" s="1"/>
  <c r="F74" i="3"/>
  <c r="G74" i="3" s="1"/>
  <c r="F58" i="3"/>
  <c r="G58" i="3" s="1"/>
  <c r="F42" i="3"/>
  <c r="G42" i="3" s="1"/>
  <c r="F26" i="3"/>
  <c r="G26" i="3" s="1"/>
  <c r="F10" i="3"/>
  <c r="G10" i="3" s="1"/>
  <c r="F6" i="4"/>
  <c r="G6" i="4" s="1"/>
  <c r="F167" i="3"/>
  <c r="G167" i="3" s="1"/>
  <c r="F160" i="3"/>
  <c r="G160" i="3" s="1"/>
  <c r="F151" i="3"/>
  <c r="G151" i="3" s="1"/>
  <c r="F144" i="3"/>
  <c r="G144" i="3" s="1"/>
  <c r="F135" i="3"/>
  <c r="G135" i="3" s="1"/>
  <c r="F128" i="3"/>
  <c r="G128" i="3" s="1"/>
  <c r="F119" i="3"/>
  <c r="G119" i="3" s="1"/>
  <c r="F112" i="3"/>
  <c r="G112" i="3" s="1"/>
  <c r="F103" i="3"/>
  <c r="G103" i="3" s="1"/>
  <c r="I412" i="1"/>
  <c r="J412" i="1" s="1"/>
  <c r="I444" i="1"/>
  <c r="J444" i="1" s="1"/>
  <c r="I369" i="1"/>
  <c r="J369" i="1" s="1"/>
  <c r="I452" i="1"/>
  <c r="J452" i="1" s="1"/>
  <c r="I420" i="1"/>
  <c r="J420" i="1" s="1"/>
  <c r="I222" i="1"/>
  <c r="J222" i="1" s="1"/>
  <c r="I241" i="1"/>
  <c r="J241" i="1" s="1"/>
  <c r="I404" i="1"/>
  <c r="J404" i="1" s="1"/>
  <c r="I440" i="1"/>
  <c r="J440" i="1" s="1"/>
  <c r="I408" i="1"/>
  <c r="J408" i="1" s="1"/>
  <c r="I376" i="1"/>
  <c r="J376" i="1" s="1"/>
  <c r="I312" i="1"/>
  <c r="J312" i="1" s="1"/>
  <c r="I296" i="1"/>
  <c r="J296" i="1" s="1"/>
  <c r="I280" i="1"/>
  <c r="J280" i="1" s="1"/>
  <c r="I264" i="1"/>
  <c r="J264" i="1" s="1"/>
  <c r="I248" i="1"/>
  <c r="J248" i="1" s="1"/>
  <c r="I169" i="1"/>
  <c r="J169" i="1" s="1"/>
  <c r="I436" i="1"/>
  <c r="J436" i="1" s="1"/>
  <c r="I372" i="1"/>
  <c r="J372" i="1" s="1"/>
  <c r="I340" i="1"/>
  <c r="J340" i="1" s="1"/>
  <c r="I344" i="1"/>
  <c r="J344" i="1" s="1"/>
  <c r="I208" i="1"/>
  <c r="J208" i="1" s="1"/>
  <c r="I165" i="1"/>
  <c r="J165" i="1" s="1"/>
  <c r="I229" i="1"/>
  <c r="J229" i="1" s="1"/>
  <c r="I205" i="1"/>
  <c r="J205" i="1" s="1"/>
  <c r="I189" i="1"/>
  <c r="J189" i="1" s="1"/>
  <c r="I168" i="1"/>
  <c r="J168" i="1" s="1"/>
  <c r="I212" i="1"/>
  <c r="J212" i="1" s="1"/>
  <c r="I196" i="1"/>
  <c r="J196" i="1" s="1"/>
  <c r="I156" i="1"/>
  <c r="J15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DB3675-E354-A249-9CFB-4664247A3DAF}" name="test2" type="6" refreshedVersion="7" background="1" saveData="1">
    <textPr codePage="65001" sourceFile="/Users/easyo/Desktop/oeasy/oeasypython/test2.csv">
      <textFields>
        <textField/>
      </textFields>
    </textPr>
  </connection>
  <connection id="2" xr16:uid="{446AA077-D663-DE44-862D-A036057DABC5}" name="test21" type="6" refreshedVersion="7" background="1" saveData="1">
    <textPr codePage="65001" sourceFile="/Users/easyo/Desktop/oeasy/oeasypython/test2.csv">
      <textFields>
        <textField/>
      </textFields>
    </textPr>
  </connection>
  <connection id="3" xr16:uid="{18B55B24-14AE-DC41-AA2E-327F476C2693}" name="test22" type="6" refreshedVersion="7" background="1" saveData="1">
    <textPr codePage="65001" sourceFile="/Users/easyo/Desktop/oeasy/oeasypostgres/test2.csv">
      <textFields>
        <textField/>
      </textFields>
    </textPr>
  </connection>
  <connection id="4" xr16:uid="{7A1E0953-0FF8-5545-8FAD-F648D6622F9B}" name="test23" type="6" refreshedVersion="7" background="1" saveData="1">
    <textPr codePage="65001" sourceFile="/Users/easyo/Desktop/oeasy/oeasylinux/test2.csv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<sst xmlns="http://schemas.openxmlformats.org/spreadsheetml/2006/main" count="2633" uniqueCount="2559">
  <si>
    <t>001-87321-先跑起来.sy.md</t>
  </si>
  <si>
    <t>002-87323-你好世界.sy.md</t>
  </si>
  <si>
    <t>003-87333-继续运行.sy.md</t>
  </si>
  <si>
    <t>004-523759-顺序执行.sy.md</t>
  </si>
  <si>
    <t>005-87374-调试程序.sy.md</t>
  </si>
  <si>
    <t>006-530001-python运行原理.sy.md</t>
  </si>
  <si>
    <t>007-87382-程序本质.sy.md</t>
  </si>
  <si>
    <t>008-87385-hello world.sy.md</t>
  </si>
  <si>
    <t>009-87487-字符本质.sy.md</t>
  </si>
  <si>
    <t>010-87675-ASCII 码表.sy.md</t>
  </si>
  <si>
    <t>011-87338-换行字符.sy.md</t>
  </si>
  <si>
    <t>012-87991-不换行输出.sy.md</t>
  </si>
  <si>
    <t>013-87992-输出时间.sy.md</t>
  </si>
  <si>
    <t>014-87993-刷新时间.sy.md</t>
  </si>
  <si>
    <t>015-87995-整合程序.sy.md</t>
  </si>
  <si>
    <t>016-87996-直接运行.sy.md</t>
  </si>
  <si>
    <t>017-88007-设置路径.sy.md</t>
  </si>
  <si>
    <t>018-88008-查看进程.sy.md</t>
  </si>
  <si>
    <t>019-88353-回到开头.sy.md</t>
  </si>
  <si>
    <t>020-95601-深度整合.sy.md</t>
  </si>
  <si>
    <t>021-88354-换行回车.sy.md</t>
  </si>
  <si>
    <t>022-88730-电传打字机.sp.md</t>
  </si>
  <si>
    <t>023-88731-teletype 历史.sy.md</t>
  </si>
  <si>
    <t>024-87343-转义序列.sy.md</t>
  </si>
  <si>
    <t>025-89703-转义字符.sy.md</t>
  </si>
  <si>
    <t>026-87341-光标位置.sy.md</t>
  </si>
  <si>
    <t>027-104140-字体样式.sy.md</t>
  </si>
  <si>
    <t>028-87346-修改颜色.sy.md</t>
  </si>
  <si>
    <t>029-95632-背景颜色.sy.md</t>
  </si>
  <si>
    <t>030-89900-更多颜色.sy.md</t>
  </si>
  <si>
    <t>031-89935-各种符号.sy.md</t>
  </si>
  <si>
    <t>032-92241-编码演化.sy.md</t>
  </si>
  <si>
    <t>033-92402-各语言字符编码.sy.md</t>
  </si>
  <si>
    <t>034-92414-unicode.sy.md</t>
  </si>
  <si>
    <t>035-92423-utf-8.sy.md</t>
  </si>
  <si>
    <t>036-92554-另类字符.sy.md</t>
  </si>
  <si>
    <t>037-92555-python 历史.sy.md</t>
  </si>
  <si>
    <t>038-188456-变量含义、声明、赋值.sy.md</t>
  </si>
  <si>
    <t>039-532023-变量声明赋值的调试与反编译.sy.md</t>
  </si>
  <si>
    <t>040-188458-变量与内存.sy.md</t>
  </si>
  <si>
    <t>041-188464-接收输入.sy.md</t>
  </si>
  <si>
    <t>042-188465-相加运算.sy.md</t>
  </si>
  <si>
    <t>043-188729-尝试捕获异常.sy.md</t>
  </si>
  <si>
    <t>044-531765-导入(import).sy.md</t>
  </si>
  <si>
    <t>045-188728-自制模块(module).sy.md</t>
  </si>
  <si>
    <t>046-188730-主控程序.sy.md</t>
  </si>
  <si>
    <t>047-188731-版本控制(git).sy.md</t>
  </si>
  <si>
    <t>048-188727-注释(Comment).sy.md</t>
  </si>
  <si>
    <t>049-188787-帮助手册(pydoc).sy.md</t>
  </si>
  <si>
    <t>050-188798-动态类型.sy.md</t>
  </si>
  <si>
    <t>051-188803-字符串类型.sy.md</t>
  </si>
  <si>
    <t>052-188814-整型数字变量.sy.md</t>
  </si>
  <si>
    <t>053-188908-进制转化.sy.md</t>
  </si>
  <si>
    <t>054-532045-字节序(byte_order).sy.md</t>
  </si>
  <si>
    <t>055-529966-删除变量.sy.md</t>
  </si>
  <si>
    <t>056-529967-变量部分总结.sy.md</t>
  </si>
  <si>
    <t>057-188921-加法运算.sy.md</t>
  </si>
  <si>
    <t>058-529609-调试加法.sy.md</t>
  </si>
  <si>
    <t>059-188926-键盘输入.sy.md</t>
  </si>
  <si>
    <t>060-188927-随机数字.sy.md</t>
  </si>
  <si>
    <t>061-189035-随机字符.sy.md</t>
  </si>
  <si>
    <t>062-189036-颜色常量.sy.md</t>
  </si>
  <si>
    <t>063-188928-减法运算.sy.md</t>
  </si>
  <si>
    <t>064-188929-负数表示.sy.md</t>
  </si>
  <si>
    <t>065-189359-补码系统.sy.md</t>
  </si>
  <si>
    <t>066-188930-乘法运算.sy.md</t>
  </si>
  <si>
    <t>067-189507-除法运算.sy.md</t>
  </si>
  <si>
    <t>068-189509-取整操作.sy.md</t>
  </si>
  <si>
    <t>069-189513-浮点类型.sy.md</t>
  </si>
  <si>
    <t>070-532046-浮点运算误差.sy.md</t>
  </si>
  <si>
    <t>071-189617-分数类型(Fraction).sy.md</t>
  </si>
  <si>
    <t>072-539616-精确十进制数(Decimal).sy.md</t>
  </si>
  <si>
    <t>073-189618-深入浮点型数字.sy.md</t>
  </si>
  <si>
    <t>074-189619-深入整型数字.sy.md</t>
  </si>
  <si>
    <t>075-189506-乘方运算.sy.md</t>
  </si>
  <si>
    <t>076-189668-开方和对数运算.sy.md</t>
  </si>
  <si>
    <t>077-189669-虚数类型.sy.md</t>
  </si>
  <si>
    <t>078-532047-增强赋值运算符.sy.md</t>
  </si>
  <si>
    <t>079-189673-运算和表达式 expression 总结.sy.md</t>
  </si>
  <si>
    <t>080-189722-打开文件.sy.md</t>
  </si>
  <si>
    <t>081-189725-读取细节.sy.md</t>
  </si>
  <si>
    <t>082-189732-命令行参数.sy.md</t>
  </si>
  <si>
    <t>083-488593-读取shell命令执行结果.sy.md</t>
  </si>
  <si>
    <t>084-190174-写入文件.sy.md</t>
  </si>
  <si>
    <t>085-190199-二进制模式.sy.md</t>
  </si>
  <si>
    <t>086-190203-二进制文件流存取整数.sy.md</t>
  </si>
  <si>
    <t>087-190458-二进制文件流存取浮点数.sy.md</t>
  </si>
  <si>
    <t>088-190459-Python 的进化.sy.md</t>
  </si>
  <si>
    <t>089-190650-拷贝程序.sy.md</t>
  </si>
  <si>
    <t>090-191368-文件锁.sy.md</t>
  </si>
  <si>
    <t>091-190654-追加写入.sy.md</t>
  </si>
  <si>
    <t>092-190651-序列化-serialize.sy.md</t>
  </si>
  <si>
    <t>093-190652-多文件读写.sy.md</t>
  </si>
  <si>
    <t>094-192165-执行外部命令.sy.md</t>
  </si>
  <si>
    <t>095-190653-编码 encoding.sy.md</t>
  </si>
  <si>
    <t>096-233669-系统命令.sy.md</t>
  </si>
  <si>
    <t>097-192174-with 关键字.sy.md</t>
  </si>
  <si>
    <t>098-192219-列表-类型.sy.md</t>
  </si>
  <si>
    <t>099-192220-列表-增减.sy.md</t>
  </si>
  <si>
    <t>100-192221-列表-构造-范围-range.sy.md</t>
  </si>
  <si>
    <t>101-192241-列表-索引 index.sy.md</t>
  </si>
  <si>
    <t>102-192242-列表-运算.sy.md</t>
  </si>
  <si>
    <t>103-192294-列表-切片 slice.sy.md</t>
  </si>
  <si>
    <t>104-192295-列表-排序 order.sy.md</t>
  </si>
  <si>
    <t>105-192296-列表-嵌套 embeded.sy.md</t>
  </si>
  <si>
    <t>106-192304-元组-tuple.sy.md</t>
  </si>
  <si>
    <t>107-531782-元组_细节.sy.md</t>
  </si>
  <si>
    <t>108-192403-字符串序列-string.sy.md</t>
  </si>
  <si>
    <t>109-192405-字节流序列-bytes.sy.md</t>
  </si>
  <si>
    <t>110-192411-集合-set-元素操作.sy.md</t>
  </si>
  <si>
    <t>111-192413-集合运算.sy.md</t>
  </si>
  <si>
    <t>112-192414-字典-dictionary.sy.md</t>
  </si>
  <si>
    <t>113-532196-字典-键值对(key-value pair).sy.md</t>
  </si>
  <si>
    <t>114-192423-字典-操作.sy.md</t>
  </si>
  <si>
    <t>115-201638-容器总结.sy.md</t>
  </si>
  <si>
    <t>116-203868-容器对象的腌制和存储.sy.md</t>
  </si>
  <si>
    <t>117-197319-分支开始.sy.md</t>
  </si>
  <si>
    <t>118-531703-布尔类型.sy.md</t>
  </si>
  <si>
    <t>119-198696-缩进细节.sy.md</t>
  </si>
  <si>
    <t>120-199151-调试程序.sy.md</t>
  </si>
  <si>
    <t>121-199155-比较运算符.sy.md</t>
  </si>
  <si>
    <t>122-203062-序列类容器的比较运算.sy.md</t>
  </si>
  <si>
    <t>123-203075-映射类和集合类容器比较运算.sy.md</t>
  </si>
  <si>
    <t>124-203108-值比较(==) 与 地址比较(is).sy.md</t>
  </si>
  <si>
    <t>125-531615-小数据池(小数值、字符串拘留所、标准常量).sy.md</t>
  </si>
  <si>
    <t>126-203370-是否是某类型实例-isinstance.sy.md</t>
  </si>
  <si>
    <t>127-203367-是否属于-in.sy.md</t>
  </si>
  <si>
    <t>128-203369-取反运算-not.sy.md</t>
  </si>
  <si>
    <t>129-203372-双分支结构-else.sy.md</t>
  </si>
  <si>
    <t>130-203373-三目运算符.sy.md</t>
  </si>
  <si>
    <t>131-203374-嵌套条件语句.sy.md</t>
  </si>
  <si>
    <t>132-203376-多分支条件语句-elif.sy.md</t>
  </si>
  <si>
    <t>133-203377-跳过-pass-猜丁壳.sy.md</t>
  </si>
  <si>
    <t>134-203381-逻辑与-and.sy.md</t>
  </si>
  <si>
    <t>135-203409-数字区间.sy.md</t>
  </si>
  <si>
    <t>136-203387-逻辑或-or.sy.md</t>
  </si>
  <si>
    <t>137-203872-优先级-precedence.sy.md</t>
  </si>
  <si>
    <t>138-203873-综合练习-玩骰子-dices.sy.md</t>
  </si>
  <si>
    <t>139-203874-位运算符-按位与或非.sy.md</t>
  </si>
  <si>
    <t>140-205644-移位运算符.sy.md</t>
  </si>
  <si>
    <t>141-206033-条件分支流程总结.sy.md</t>
  </si>
  <si>
    <t>142-233735-循环起来(while).sy.md</t>
  </si>
  <si>
    <t>143-328398-执行shell命令.sy.md</t>
  </si>
  <si>
    <t>144-233736-调试循环.sy.md</t>
  </si>
  <si>
    <t>145-529651-循环练习.sy.md</t>
  </si>
  <si>
    <t>146-233769-break-中断条件.sy.md</t>
  </si>
  <si>
    <t>147-233772-循环细节.sy.md</t>
  </si>
  <si>
    <t>148-233773-else-不满足循环条件时.sy.md</t>
  </si>
  <si>
    <t>149-233775-continue-继续.sy.md</t>
  </si>
  <si>
    <t>150-233791-for-循环.sy.md</t>
  </si>
  <si>
    <t>151-523827-玲珑塔.sy.md</t>
  </si>
  <si>
    <t>152-233802-iterable-可迭代对象-元组-列表.sy.md</t>
  </si>
  <si>
    <t>153-233828-可迭代对象-集合-sorted.sy.md</t>
  </si>
  <si>
    <t>154-233829-for-遍历字符串和字节序列.sy.md</t>
  </si>
  <si>
    <t>155-233927-for-遍历字典 dict.sy.md</t>
  </si>
  <si>
    <t>156-234325-zip-缝合.sy.md</t>
  </si>
  <si>
    <t>157-234326-enumerate-编号.sy.md</t>
  </si>
  <si>
    <t>158-234327-二重循环.sy.md</t>
  </si>
  <si>
    <t>159-529781-循环优化.sy.md</t>
  </si>
  <si>
    <t>160-495417-多重循环.sy.md</t>
  </si>
  <si>
    <t>161-234372-遍历文件流.sy.md</t>
  </si>
  <si>
    <t>162-253312-for 的总结.sy.md</t>
  </si>
  <si>
    <t>163-253313-列表推导式.sy.md</t>
  </si>
  <si>
    <t>164-255133-集合推导式.sy.md</t>
  </si>
  <si>
    <t>165-255813-字典推导式.sy.md</t>
  </si>
  <si>
    <t>166-259389-循环总结.sy.md</t>
  </si>
  <si>
    <t>167-529664-什么是函数.sy.md</t>
  </si>
  <si>
    <t>168-529665-函数的调试与反编译.sy.md</t>
  </si>
  <si>
    <t>169-529666-形参(parameter)与实参(argument).sy.md</t>
  </si>
  <si>
    <t>170-529697-参数赋值.sy.md</t>
  </si>
  <si>
    <t>171-531675-参数为容器类型.sy.md</t>
  </si>
  <si>
    <t>172-529957-变量作用域与可见性.sy.md</t>
  </si>
  <si>
    <t>173-529964-global全局变量声明.sy.md</t>
  </si>
  <si>
    <t>174-532629-跨模块引用变量(namespace的意义).sy.md</t>
  </si>
  <si>
    <t>175-532714-跨模块调用函数.sy.md</t>
  </si>
  <si>
    <t>176-536506-自定义模块(module).sy.md</t>
  </si>
  <si>
    <t>177-542961-嵌套软件包(package).sy.md</t>
  </si>
  <si>
    <t>178-540327-为自定义模块添加详细文档(pydoc).sy.md</t>
  </si>
  <si>
    <t>179-532715-设置类库目录($PYTHONPATH).sy.md</t>
  </si>
  <si>
    <t>180-542737-当前模块名(__name__=='__main__').sy.md</t>
  </si>
  <si>
    <t>181-542954-返回值(return value).sy.md</t>
  </si>
  <si>
    <t>182-542955-参数列表.sy.md</t>
  </si>
  <si>
    <t>183-542953-嵌套调用.sy.md</t>
  </si>
  <si>
    <t>184-192569-浏览过程 请求 响应 状态码.sy.md</t>
  </si>
  <si>
    <t>185-192576-requests-模块.sy.md</t>
  </si>
  <si>
    <t>186-192577-lxml 元素-树形结构.sy.md</t>
  </si>
  <si>
    <t>187-192598-lxml-属性-attrib.sy.md</t>
  </si>
  <si>
    <t>188-192644-lxml-文本-text.sy.md</t>
  </si>
  <si>
    <t>189-192645-lxml-遍历-iteration.sy.md</t>
  </si>
  <si>
    <t>190-192646-lxml-从 str 生成 etree.sy.md</t>
  </si>
  <si>
    <t>191-193105-lxml-结合-requests.sy.md</t>
  </si>
  <si>
    <t>192-193139-xpath-筛选.sy.md</t>
  </si>
  <si>
    <t>193-194109-xpath-属性筛选.sy.md</t>
  </si>
  <si>
    <t>194-194111-xpath-路径表达式.sy.md</t>
  </si>
  <si>
    <t>195-263198-xpath-选择器练习.sy.md</t>
  </si>
  <si>
    <t>196-263197-xpath-提取文本方法text()_string().sy.md</t>
  </si>
  <si>
    <t>197-194366-综合练习-爬取网站.sy.md</t>
  </si>
  <si>
    <t>198-194455-综合练习-遍历链接.sy.md</t>
  </si>
  <si>
    <t>199-250373-爬取百度.sy.md</t>
  </si>
  <si>
    <t>200-250390-百度指数.sy.md</t>
  </si>
  <si>
    <t>201-250391-爬取图片.sy.md</t>
  </si>
  <si>
    <t>202-252877-爬取图片进阶.sy.md</t>
  </si>
  <si>
    <t>203-253240-爬取图像数据.sy.md</t>
  </si>
  <si>
    <t>README.md</t>
  </si>
  <si>
    <t>- [Github地址] (https://github.com/overmind1980/oeasypython</t>
  </si>
  <si>
    <t>- [Gitee地址] (https://gitee.com/overmind1980/oeasypython)</t>
  </si>
  <si>
    <t>- [蓝桥实验楼 邀请码:MPQYCAUU] (https://www.lanqiao.cn/courses/3584)</t>
  </si>
  <si>
    <t xml:space="preserve">    -  先跑起来</t>
    <phoneticPr fontId="1" type="noConversion"/>
  </si>
  <si>
    <t>- 语言基础</t>
    <phoneticPr fontId="1" type="noConversion"/>
  </si>
  <si>
    <t xml:space="preserve">        - [先跑起来](./md/001-87321-先跑起来.sy.md)</t>
  </si>
  <si>
    <t xml:space="preserve">        - [你好世界](./md/002-87323-你好世界.sy.md)</t>
  </si>
  <si>
    <t xml:space="preserve">        - [继续运行](./md/003-87333-继续运行.sy.md)</t>
  </si>
  <si>
    <t xml:space="preserve">        - [顺序执行](./md/004-523759-顺序执行.sy.md)</t>
  </si>
  <si>
    <t xml:space="preserve">        - [调试程序](./md/005-87374-调试程序.sy.md)</t>
  </si>
  <si>
    <t xml:space="preserve">        - [python运行原理](./md/006-530001-python运行原理.sy.md)</t>
  </si>
  <si>
    <t xml:space="preserve">        - [程序本质](./md/007-87382-程序本质.sy.md)</t>
  </si>
  <si>
    <t xml:space="preserve">        - [hello world](./md/008-87385-hello world.sy.md)</t>
  </si>
  <si>
    <t xml:space="preserve">        - [字符本质](./md/009-87487-字符本质.sy.md)</t>
  </si>
  <si>
    <t xml:space="preserve">        - [ASCII 码表](./md/010-87675-ASCII 码表.sy.md)</t>
  </si>
  <si>
    <t xml:space="preserve">        - [换行字符](./md/011-87338-换行字符.sy.md)</t>
  </si>
  <si>
    <t xml:space="preserve">        - [不换行输出](./md/012-87991-不换行输出.sy.md)</t>
  </si>
  <si>
    <t xml:space="preserve">        - [输出时间](./md/013-87992-输出时间.sy.md)</t>
  </si>
  <si>
    <t xml:space="preserve">        - [刷新时间](./md/014-87993-刷新时间.sy.md)</t>
  </si>
  <si>
    <t xml:space="preserve">        - [整合程序](./md/015-87995-整合程序.sy.md)</t>
  </si>
  <si>
    <t xml:space="preserve">        - [直接运行](./md/016-87996-直接运行.sy.md)</t>
  </si>
  <si>
    <t xml:space="preserve">        - [设置路径](./md/017-88007-设置路径.sy.md)</t>
  </si>
  <si>
    <t xml:space="preserve">        - [查看进程](./md/018-88008-查看进程.sy.md)</t>
  </si>
  <si>
    <t xml:space="preserve">        - [回到开头](./md/019-88353-回到开头.sy.md)</t>
  </si>
  <si>
    <t xml:space="preserve">        - [深度整合](./md/020-95601-深度整合.sy.md)</t>
  </si>
  <si>
    <t xml:space="preserve">        - [换行回车](./md/021-88354-换行回车.sy.md)</t>
  </si>
  <si>
    <t xml:space="preserve">        - [电传打字机](./md/022-88730-电传打字机.sp.md)</t>
  </si>
  <si>
    <t xml:space="preserve">        - [teletype 历史](./md/023-88731-teletype 历史.sy.md)</t>
  </si>
  <si>
    <t xml:space="preserve">        - [转义序列](./md/024-87343-转义序列.sy.md)</t>
  </si>
  <si>
    <t xml:space="preserve">        - [转义字符](./md/025-89703-转义字符.sy.md)</t>
  </si>
  <si>
    <t xml:space="preserve">        - [光标位置](./md/026-87341-光标位置.sy.md)</t>
  </si>
  <si>
    <t xml:space="preserve">        - [字体样式](./md/027-104140-字体样式.sy.md)</t>
  </si>
  <si>
    <t xml:space="preserve">        - [修改颜色](./md/028-87346-修改颜色.sy.md)</t>
  </si>
  <si>
    <t xml:space="preserve">        - [背景颜色](./md/029-95632-背景颜色.sy.md)</t>
  </si>
  <si>
    <t xml:space="preserve">        - [更多颜色](./md/030-89900-更多颜色.sy.md)</t>
  </si>
  <si>
    <t xml:space="preserve">        - [各种符号](./md/031-89935-各种符号.sy.md)</t>
  </si>
  <si>
    <t xml:space="preserve">        - [编码演化](./md/032-92241-编码演化.sy.md)</t>
  </si>
  <si>
    <t xml:space="preserve">        - [各语言字符编码](./md/033-92402-各语言字符编码.sy.md)</t>
  </si>
  <si>
    <t xml:space="preserve">        - [unicode](./md/034-92414-unicode.sy.md)</t>
  </si>
  <si>
    <t xml:space="preserve">        - [utf-8](./md/035-92423-utf-8.sy.md)</t>
  </si>
  <si>
    <t xml:space="preserve">        - [另类字符](./md/036-92554-另类字符.sy.md)</t>
  </si>
  <si>
    <t xml:space="preserve">        - [python 历史](./md/037-92555-python 历史.sy.md)</t>
  </si>
  <si>
    <t xml:space="preserve">        - [变量含义、声明、赋值](./md/038-188456-变量含义、声明、赋值.sy.md)</t>
  </si>
  <si>
    <t xml:space="preserve">        - [变量声明赋值的调试与反编译](./md/039-532023-变量声明赋值的调试与反编译.sy.md)</t>
  </si>
  <si>
    <t xml:space="preserve">        - [变量与内存](./md/040-188458-变量与内存.sy.md)</t>
  </si>
  <si>
    <t xml:space="preserve">        - [接收输入](./md/041-188464-接收输入.sy.md)</t>
  </si>
  <si>
    <t xml:space="preserve">        - [相加运算](./md/042-188465-相加运算.sy.md)</t>
  </si>
  <si>
    <t xml:space="preserve">        - [尝试捕获异常](./md/043-188729-尝试捕获异常.sy.md)</t>
  </si>
  <si>
    <t xml:space="preserve">        - [导入(import)](./md/044-531765-导入(import).sy.md)</t>
  </si>
  <si>
    <t xml:space="preserve">        - [自制模块(module)](./md/045-188728-自制模块(module).sy.md)</t>
  </si>
  <si>
    <t xml:space="preserve">        - [主控程序](./md/046-188730-主控程序.sy.md)</t>
  </si>
  <si>
    <t xml:space="preserve">        - [版本控制(git)](./md/047-188731-版本控制(git).sy.md)</t>
  </si>
  <si>
    <t xml:space="preserve">        - [注释(Comment)](./md/048-188727-注释(Comment).sy.md)</t>
  </si>
  <si>
    <t xml:space="preserve">        - [帮助手册(pydoc)](./md/049-188787-帮助手册(pydoc).sy.md)</t>
  </si>
  <si>
    <t xml:space="preserve">        - [动态类型](./md/050-188798-动态类型.sy.md)</t>
  </si>
  <si>
    <t xml:space="preserve">        - [字符串类型](./md/051-188803-字符串类型.sy.md)</t>
  </si>
  <si>
    <t xml:space="preserve">        - [整型数字变量](./md/052-188814-整型数字变量.sy.md)</t>
  </si>
  <si>
    <t xml:space="preserve">        - [进制转化](./md/053-188908-进制转化.sy.md)</t>
  </si>
  <si>
    <t xml:space="preserve">        - [字节序(byte_order)](./md/054-532045-字节序(byte_order).sy.md)</t>
  </si>
  <si>
    <t xml:space="preserve">        - [删除变量](./md/055-529966-删除变量.sy.md)</t>
  </si>
  <si>
    <t xml:space="preserve">        - [变量部分总结](./md/056-529967-变量部分总结.sy.md)</t>
  </si>
  <si>
    <t xml:space="preserve">        - [加法运算](./md/057-188921-加法运算.sy.md)</t>
  </si>
  <si>
    <t xml:space="preserve">        - [调试加法](./md/058-529609-调试加法.sy.md)</t>
  </si>
  <si>
    <t xml:space="preserve">        - [键盘输入](./md/059-188926-键盘输入.sy.md)</t>
  </si>
  <si>
    <t xml:space="preserve">        - [随机数字](./md/060-188927-随机数字.sy.md)</t>
  </si>
  <si>
    <t xml:space="preserve">        - [随机字符](./md/061-189035-随机字符.sy.md)</t>
  </si>
  <si>
    <t xml:space="preserve">        - [颜色常量](./md/062-189036-颜色常量.sy.md)</t>
  </si>
  <si>
    <t xml:space="preserve">        - [减法运算](./md/063-188928-减法运算.sy.md)</t>
  </si>
  <si>
    <t xml:space="preserve">        - [负数表示](./md/064-188929-负数表示.sy.md)</t>
  </si>
  <si>
    <t xml:space="preserve">        - [补码系统](./md/065-189359-补码系统.sy.md)</t>
  </si>
  <si>
    <t xml:space="preserve">        - [乘法运算](./md/066-188930-乘法运算.sy.md)</t>
  </si>
  <si>
    <t xml:space="preserve">        - [除法运算](./md/067-189507-除法运算.sy.md)</t>
  </si>
  <si>
    <t xml:space="preserve">        - [取整操作](./md/068-189509-取整操作.sy.md)</t>
  </si>
  <si>
    <t xml:space="preserve">        - [浮点类型](./md/069-189513-浮点类型.sy.md)</t>
  </si>
  <si>
    <t xml:space="preserve">        - [浮点运算误差](./md/070-532046-浮点运算误差.sy.md)</t>
  </si>
  <si>
    <t xml:space="preserve">        - [分数类型(Fraction)](./md/071-189617-分数类型(Fraction).sy.md)</t>
  </si>
  <si>
    <t xml:space="preserve">        - [精确十进制数(Decimal)](./md/072-539616-精确十进制数(Decimal).sy.md)</t>
  </si>
  <si>
    <t xml:space="preserve">        - [深入浮点型数字](./md/073-189618-深入浮点型数字.sy.md)</t>
  </si>
  <si>
    <t xml:space="preserve">        - [深入整型数字](./md/074-189619-深入整型数字.sy.md)</t>
  </si>
  <si>
    <t xml:space="preserve">        - [乘方运算](./md/075-189506-乘方运算.sy.md)</t>
  </si>
  <si>
    <t xml:space="preserve">        - [开方和对数运算](./md/076-189668-开方和对数运算.sy.md)</t>
  </si>
  <si>
    <t xml:space="preserve">        - [虚数类型](./md/077-189669-虚数类型.sy.md)</t>
  </si>
  <si>
    <t xml:space="preserve">        - [增强赋值运算符](./md/078-532047-增强赋值运算符.sy.md)</t>
  </si>
  <si>
    <t xml:space="preserve">        - [运算和表达式 expression 总结](./md/079-189673-运算和表达式 expression 总结.sy.md)</t>
  </si>
  <si>
    <t xml:space="preserve">        - [打开文件](./md/080-189722-打开文件.sy.md)</t>
  </si>
  <si>
    <t xml:space="preserve">        - [读取细节](./md/081-189725-读取细节.sy.md)</t>
  </si>
  <si>
    <t xml:space="preserve">        - [命令行参数](./md/082-189732-命令行参数.sy.md)</t>
  </si>
  <si>
    <t xml:space="preserve">        - [读取shell命令执行结果](./md/083-488593-读取shell命令执行结果.sy.md)</t>
  </si>
  <si>
    <t xml:space="preserve">        - [写入文件](./md/084-190174-写入文件.sy.md)</t>
  </si>
  <si>
    <t xml:space="preserve">        - [二进制模式](./md/085-190199-二进制模式.sy.md)</t>
  </si>
  <si>
    <t xml:space="preserve">        - [二进制文件流存取整数](./md/086-190203-二进制文件流存取整数.sy.md)</t>
  </si>
  <si>
    <t xml:space="preserve">        - [二进制文件流存取浮点数](./md/087-190458-二进制文件流存取浮点数.sy.md)</t>
  </si>
  <si>
    <t xml:space="preserve">        - [Python 的进化](./md/088-190459-Python 的进化.sy.md)</t>
  </si>
  <si>
    <t xml:space="preserve">        - [拷贝程序](./md/089-190650-拷贝程序.sy.md)</t>
  </si>
  <si>
    <t xml:space="preserve">        - [文件锁](./md/090-191368-文件锁.sy.md)</t>
  </si>
  <si>
    <t xml:space="preserve">        - [追加写入](./md/091-190654-追加写入.sy.md)</t>
  </si>
  <si>
    <t xml:space="preserve">        - [序列化-serialize](./md/092-190651-序列化-serialize.sy.md)</t>
  </si>
  <si>
    <t xml:space="preserve">        - [多文件读写](./md/093-190652-多文件读写.sy.md)</t>
  </si>
  <si>
    <t xml:space="preserve">        - [执行外部命令](./md/094-192165-执行外部命令.sy.md)</t>
  </si>
  <si>
    <t xml:space="preserve">        - [编码 encoding](./md/095-190653-编码 encoding.sy.md)</t>
  </si>
  <si>
    <t xml:space="preserve">        - [系统命令](./md/096-233669-系统命令.sy.md)</t>
  </si>
  <si>
    <t xml:space="preserve">        - [with 关键字](./md/097-192174-with 关键字.sy.md)</t>
  </si>
  <si>
    <t xml:space="preserve">        - [列表-类型](./md/098-192219-列表-类型.sy.md)</t>
  </si>
  <si>
    <t xml:space="preserve">        - [列表-增减](./md/099-192220-列表-增减.sy.md)</t>
  </si>
  <si>
    <t xml:space="preserve">        - [列表-构造-范围-range](./md/100-192221-列表-构造-范围-range.sy.md)</t>
  </si>
  <si>
    <t xml:space="preserve">        - [列表-索引 index](./md/101-192241-列表-索引 index.sy.md)</t>
  </si>
  <si>
    <t xml:space="preserve">        - [列表-运算](./md/102-192242-列表-运算.sy.md)</t>
  </si>
  <si>
    <t xml:space="preserve">        - [列表-切片 slice](./md/103-192294-列表-切片 slice.sy.md)</t>
  </si>
  <si>
    <t xml:space="preserve">        - [列表-排序 order](./md/104-192295-列表-排序 order.sy.md)</t>
  </si>
  <si>
    <t xml:space="preserve">        - [列表-嵌套 embeded](./md/105-192296-列表-嵌套 embeded.sy.md)</t>
  </si>
  <si>
    <t xml:space="preserve">        - [元组-tuple](./md/106-192304-元组-tuple.sy.md)</t>
  </si>
  <si>
    <t xml:space="preserve">        - [元组_细节](./md/107-531782-元组_细节.sy.md)</t>
  </si>
  <si>
    <t xml:space="preserve">        - [字符串序列-string](./md/108-192403-字符串序列-string.sy.md)</t>
  </si>
  <si>
    <t xml:space="preserve">        - [字节流序列-bytes](./md/109-192405-字节流序列-bytes.sy.md)</t>
  </si>
  <si>
    <t xml:space="preserve">        - [集合-set-元素操作](./md/110-192411-集合-set-元素操作.sy.md)</t>
  </si>
  <si>
    <t xml:space="preserve">        - [集合运算](./md/111-192413-集合运算.sy.md)</t>
  </si>
  <si>
    <t xml:space="preserve">        - [字典-dictionary](./md/112-192414-字典-dictionary.sy.md)</t>
  </si>
  <si>
    <t xml:space="preserve">        - [字典-键值对(key-value pair)](./md/113-532196-字典-键值对(key-value pair).sy.md)</t>
  </si>
  <si>
    <t xml:space="preserve">        - [字典-操作](./md/114-192423-字典-操作.sy.md)</t>
  </si>
  <si>
    <t xml:space="preserve">        - [容器总结](./md/115-201638-容器总结.sy.md)</t>
  </si>
  <si>
    <t xml:space="preserve">        - [容器对象的腌制和存储](./md/116-203868-容器对象的腌制和存储.sy.md)</t>
  </si>
  <si>
    <t xml:space="preserve">        - [分支开始](./md/117-197319-分支开始.sy.md)</t>
  </si>
  <si>
    <t xml:space="preserve">        - [布尔类型](./md/118-531703-布尔类型.sy.md)</t>
  </si>
  <si>
    <t xml:space="preserve">        - [缩进细节](./md/119-198696-缩进细节.sy.md)</t>
  </si>
  <si>
    <t xml:space="preserve">        - [调试程序](./md/120-199151-调试程序.sy.md)</t>
  </si>
  <si>
    <t xml:space="preserve">        - [比较运算符](./md/121-199155-比较运算符.sy.md)</t>
  </si>
  <si>
    <t xml:space="preserve">        - [序列类容器的比较运算](./md/122-203062-序列类容器的比较运算.sy.md)</t>
  </si>
  <si>
    <t xml:space="preserve">        - [映射类和集合类容器比较运算](./md/123-203075-映射类和集合类容器比较运算.sy.md)</t>
  </si>
  <si>
    <t xml:space="preserve">        - [值比较(==) 与 地址比较(is)](./md/124-203108-值比较(==) 与 地址比较(is).sy.md)</t>
  </si>
  <si>
    <t xml:space="preserve">        - [小数据池(小数值、字符串拘留所、标准常量)](./md/125-531615-小数据池(小数值、字符串拘留所、标准常量).sy.md)</t>
  </si>
  <si>
    <t xml:space="preserve">        - [是否是某类型实例-isinstance](./md/126-203370-是否是某类型实例-isinstance.sy.md)</t>
  </si>
  <si>
    <t xml:space="preserve">        - [是否属于-in](./md/127-203367-是否属于-in.sy.md)</t>
  </si>
  <si>
    <t xml:space="preserve">        - [取反运算-not](./md/128-203369-取反运算-not.sy.md)</t>
  </si>
  <si>
    <t xml:space="preserve">        - [双分支结构-else](./md/129-203372-双分支结构-else.sy.md)</t>
  </si>
  <si>
    <t xml:space="preserve">        - [三目运算符](./md/130-203373-三目运算符.sy.md)</t>
  </si>
  <si>
    <t xml:space="preserve">        - [嵌套条件语句](./md/131-203374-嵌套条件语句.sy.md)</t>
  </si>
  <si>
    <t xml:space="preserve">        - [多分支条件语句-elif](./md/132-203376-多分支条件语句-elif.sy.md)</t>
  </si>
  <si>
    <t xml:space="preserve">        - [跳过-pass-猜丁壳](./md/133-203377-跳过-pass-猜丁壳.sy.md)</t>
  </si>
  <si>
    <t xml:space="preserve">        - [逻辑与-and](./md/134-203381-逻辑与-and.sy.md)</t>
  </si>
  <si>
    <t xml:space="preserve">        - [数字区间](./md/135-203409-数字区间.sy.md)</t>
  </si>
  <si>
    <t xml:space="preserve">        - [逻辑或-or](./md/136-203387-逻辑或-or.sy.md)</t>
  </si>
  <si>
    <t xml:space="preserve">        - [优先级-precedence](./md/137-203872-优先级-precedence.sy.md)</t>
  </si>
  <si>
    <t xml:space="preserve">        - [综合练习-玩骰子-dices](./md/138-203873-综合练习-玩骰子-dices.sy.md)</t>
  </si>
  <si>
    <t xml:space="preserve">        - [位运算符-按位与或非](./md/139-203874-位运算符-按位与或非.sy.md)</t>
  </si>
  <si>
    <t xml:space="preserve">        - [移位运算符](./md/140-205644-移位运算符.sy.md)</t>
  </si>
  <si>
    <t xml:space="preserve">        - [条件分支流程总结](./md/141-206033-条件分支流程总结.sy.md)</t>
  </si>
  <si>
    <t xml:space="preserve">        - [循环起来(while)](./md/142-233735-循环起来(while).sy.md)</t>
  </si>
  <si>
    <t xml:space="preserve">        - [执行shell命令](./md/143-328398-执行shell命令.sy.md)</t>
  </si>
  <si>
    <t xml:space="preserve">        - [调试循环](./md/144-233736-调试循环.sy.md)</t>
  </si>
  <si>
    <t xml:space="preserve">        - [循环练习](./md/145-529651-循环练习.sy.md)</t>
  </si>
  <si>
    <t xml:space="preserve">        - [break-中断条件](./md/146-233769-break-中断条件.sy.md)</t>
  </si>
  <si>
    <t xml:space="preserve">        - [循环细节](./md/147-233772-循环细节.sy.md)</t>
  </si>
  <si>
    <t xml:space="preserve">        - [else-不满足循环条件时](./md/148-233773-else-不满足循环条件时.sy.md)</t>
  </si>
  <si>
    <t xml:space="preserve">        - [continue-继续](./md/149-233775-continue-继续.sy.md)</t>
  </si>
  <si>
    <t xml:space="preserve">        - [for-循环](./md/150-233791-for-循环.sy.md)</t>
  </si>
  <si>
    <t xml:space="preserve">        - [玲珑塔](./md/151-523827-玲珑塔.sy.md)</t>
  </si>
  <si>
    <t xml:space="preserve">        - [iterable-可迭代对象-元组-列表](./md/152-233802-iterable-可迭代对象-元组-列表.sy.md)</t>
  </si>
  <si>
    <t xml:space="preserve">        - [可迭代对象-集合-sorted](./md/153-233828-可迭代对象-集合-sorted.sy.md)</t>
  </si>
  <si>
    <t xml:space="preserve">        - [for-遍历字符串和字节序列](./md/154-233829-for-遍历字符串和字节序列.sy.md)</t>
  </si>
  <si>
    <t xml:space="preserve">        - [for-遍历字典 dict](./md/155-233927-for-遍历字典 dict.sy.md)</t>
  </si>
  <si>
    <t xml:space="preserve">        - [zip-缝合](./md/156-234325-zip-缝合.sy.md)</t>
  </si>
  <si>
    <t xml:space="preserve">        - [enumerate-编号](./md/157-234326-enumerate-编号.sy.md)</t>
  </si>
  <si>
    <t xml:space="preserve">        - [二重循环](./md/158-234327-二重循环.sy.md)</t>
  </si>
  <si>
    <t xml:space="preserve">        - [循环优化](./md/159-529781-循环优化.sy.md)</t>
  </si>
  <si>
    <t xml:space="preserve">        - [多重循环](./md/160-495417-多重循环.sy.md)</t>
  </si>
  <si>
    <t xml:space="preserve">        - [遍历文件流](./md/161-234372-遍历文件流.sy.md)</t>
  </si>
  <si>
    <t xml:space="preserve">        - [for 的总结](./md/162-253312-for 的总结.sy.md)</t>
  </si>
  <si>
    <t xml:space="preserve">        - [列表推导式](./md/163-253313-列表推导式.sy.md)</t>
  </si>
  <si>
    <t xml:space="preserve">        - [集合推导式](./md/164-255133-集合推导式.sy.md)</t>
  </si>
  <si>
    <t xml:space="preserve">        - [字典推导式](./md/165-255813-字典推导式.sy.md)</t>
  </si>
  <si>
    <t xml:space="preserve">        - [循环总结](./md/166-259389-循环总结.sy.md)</t>
  </si>
  <si>
    <t xml:space="preserve">        - [什么是函数](./md/167-529664-什么是函数.sy.md)</t>
  </si>
  <si>
    <t xml:space="preserve">        - [函数的调试与反编译](./md/168-529665-函数的调试与反编译.sy.md)</t>
  </si>
  <si>
    <t xml:space="preserve">        - [形参(parameter)与实参(argument)](./md/169-529666-形参(parameter)与实参(argument).sy.md)</t>
  </si>
  <si>
    <t xml:space="preserve">        - [参数赋值](./md/170-529697-参数赋值.sy.md)</t>
  </si>
  <si>
    <t xml:space="preserve">        - [参数为容器类型](./md/171-531675-参数为容器类型.sy.md)</t>
  </si>
  <si>
    <t xml:space="preserve">        - [变量作用域与可见性](./md/172-529957-变量作用域与可见性.sy.md)</t>
  </si>
  <si>
    <t xml:space="preserve">        - [global全局变量声明](./md/173-529964-global全局变量声明.sy.md)</t>
  </si>
  <si>
    <t xml:space="preserve">        - [跨模块引用变量(namespace的意义)](./md/174-532629-跨模块引用变量(namespace的意义).sy.md)</t>
  </si>
  <si>
    <t xml:space="preserve">        - [跨模块调用函数](./md/175-532714-跨模块调用函数.sy.md)</t>
  </si>
  <si>
    <t xml:space="preserve">        - [自定义模块(module)](./md/176-536506-自定义模块(module).sy.md)</t>
  </si>
  <si>
    <t xml:space="preserve">        - [嵌套软件包(package)](./md/177-542961-嵌套软件包(package).sy.md)</t>
  </si>
  <si>
    <t xml:space="preserve">        - [为自定义模块添加详细文档(pydoc)](./md/178-540327-为自定义模块添加详细文档(pydoc).sy.md)</t>
  </si>
  <si>
    <t xml:space="preserve">        - [设置类库目录($PYTHONPATH)](./md/179-532715-设置类库目录($PYTHONPATH).sy.md)</t>
  </si>
  <si>
    <t xml:space="preserve">        - [当前模块名(__name__=='__main__')](./md/180-542737-当前模块名(__name__=='__main__').sy.md)</t>
  </si>
  <si>
    <t xml:space="preserve">        - [返回值(return value)](./md/181-542954-返回值(return value).sy.md)</t>
  </si>
  <si>
    <t xml:space="preserve">        - [参数列表](./md/182-542955-参数列表.sy.md)</t>
  </si>
  <si>
    <t xml:space="preserve">        - [嵌套调用](./md/183-542953-嵌套调用.sy.md)</t>
  </si>
  <si>
    <t xml:space="preserve">        - [浏览过程 请求 响应 状态码](./md/184-192569-浏览过程 请求 响应 状态码.sy.md)</t>
  </si>
  <si>
    <t xml:space="preserve">        - [requests-模块](./md/185-192576-requests-模块.sy.md)</t>
  </si>
  <si>
    <t xml:space="preserve">        - [lxml 元素-树形结构](./md/186-192577-lxml 元素-树形结构.sy.md)</t>
  </si>
  <si>
    <t xml:space="preserve">        - [lxml-属性-attrib](./md/187-192598-lxml-属性-attrib.sy.md)</t>
  </si>
  <si>
    <t xml:space="preserve">        - [lxml-文本-text](./md/188-192644-lxml-文本-text.sy.md)</t>
  </si>
  <si>
    <t xml:space="preserve">        - [lxml-遍历-iteration](./md/189-192645-lxml-遍历-iteration.sy.md)</t>
  </si>
  <si>
    <t xml:space="preserve">        - [lxml-从 str 生成 etree](./md/190-192646-lxml-从 str 生成 etree.sy.md)</t>
  </si>
  <si>
    <t xml:space="preserve">        - [lxml-结合-requests](./md/191-193105-lxml-结合-requests.sy.md)</t>
  </si>
  <si>
    <t xml:space="preserve">        - [xpath-筛选](./md/192-193139-xpath-筛选.sy.md)</t>
  </si>
  <si>
    <t xml:space="preserve">        - [xpath-属性筛选](./md/193-194109-xpath-属性筛选.sy.md)</t>
  </si>
  <si>
    <t xml:space="preserve">        - [xpath-路径表达式](./md/194-194111-xpath-路径表达式.sy.md)</t>
  </si>
  <si>
    <t xml:space="preserve">        - [xpath-选择器练习](./md/195-263198-xpath-选择器练习.sy.md)</t>
  </si>
  <si>
    <t xml:space="preserve">        - [xpath-提取文本方法text()_string()](./md/196-263197-xpath-提取文本方法text()_string().sy.md)</t>
  </si>
  <si>
    <t xml:space="preserve">        - [综合练习-爬取网站](./md/197-194366-综合练习-爬取网站.sy.md)</t>
  </si>
  <si>
    <t xml:space="preserve">        - [综合练习-遍历链接](./md/198-194455-综合练习-遍历链接.sy.md)</t>
  </si>
  <si>
    <t xml:space="preserve">        - [爬取百度](./md/199-250373-爬取百度.sy.md)</t>
  </si>
  <si>
    <t xml:space="preserve">        - [百度指数](./md/200-250390-百度指数.sy.md)</t>
  </si>
  <si>
    <t xml:space="preserve">        - [爬取图片](./md/201-250391-爬取图片.sy.md)</t>
  </si>
  <si>
    <t xml:space="preserve">        - [爬取图片进阶](./md/202-252877-爬取图片进阶.sy.md)</t>
  </si>
  <si>
    <t xml:space="preserve">        - [爬取图像数据](./md/203-253240-爬取图像数据.sy.md)</t>
  </si>
  <si>
    <t xml:space="preserve">    -  系统环境</t>
    <phoneticPr fontId="1" type="noConversion"/>
  </si>
  <si>
    <t xml:space="preserve">    -  变量与基本类型</t>
    <phoneticPr fontId="1" type="noConversion"/>
  </si>
  <si>
    <t xml:space="preserve">    -  运算和表达式</t>
    <phoneticPr fontId="1" type="noConversion"/>
  </si>
  <si>
    <t xml:space="preserve">    -  文件操作</t>
    <phoneticPr fontId="1" type="noConversion"/>
  </si>
  <si>
    <t xml:space="preserve">    -  容器类型</t>
    <phoneticPr fontId="1" type="noConversion"/>
  </si>
  <si>
    <t xml:space="preserve">    -  条件分支</t>
    <phoneticPr fontId="1" type="noConversion"/>
  </si>
  <si>
    <t xml:space="preserve">    -  循环</t>
    <phoneticPr fontId="1" type="noConversion"/>
  </si>
  <si>
    <t xml:space="preserve">    -  函数</t>
    <phoneticPr fontId="1" type="noConversion"/>
  </si>
  <si>
    <t>- 爬虫</t>
    <phoneticPr fontId="1" type="noConversion"/>
  </si>
  <si>
    <t xml:space="preserve">    -  requests和lxml</t>
    <phoneticPr fontId="1" type="noConversion"/>
  </si>
  <si>
    <t>01-48573-行业分析.sy.md</t>
  </si>
  <si>
    <t>02-473339-安装卸载.sy.md</t>
  </si>
  <si>
    <t>03-48572-数据库(DataBase)的管理.sy.md</t>
  </si>
  <si>
    <t>04-472863-数据表(Table)的管理.sy.md</t>
  </si>
  <si>
    <t>05-472864-查询数据SELECT.sy.md</t>
  </si>
  <si>
    <t>06-473343-插入数据记录INSERT.sy.md</t>
  </si>
  <si>
    <t>07-473348-删除数据记录DELETE.sy.md</t>
  </si>
  <si>
    <t>08-473349-修改数据记录UPDATE.sy.md</t>
  </si>
  <si>
    <t>09-473350-基本操作总结.sy.md</t>
  </si>
  <si>
    <t>10-473351-执行sql语句 i.sy.md</t>
  </si>
  <si>
    <t>11-527307-在psql中编辑并运行sql语句.sy.md</t>
  </si>
  <si>
    <t>12-529385-在vim中执行外部命令psql.sy.md</t>
  </si>
  <si>
    <t>13-529399-数据库的转储备份pg_dump.sy.md</t>
  </si>
  <si>
    <t>14-529584-数据库的还原.sy.md</t>
  </si>
  <si>
    <t>15-529598-数据导出.sy.md</t>
  </si>
  <si>
    <t>16-529612-数据导入.sy.md</t>
  </si>
  <si>
    <t>17-529614-备份还原、导入导出总结.sy.md</t>
  </si>
  <si>
    <t>- [Gitee地址](https://gitee.com/overmind1980/oeasypostgres)</t>
    <phoneticPr fontId="1" type="noConversion"/>
  </si>
  <si>
    <t>- [Github地址](https://github.com/overmind1980/oeasypostgres)</t>
    <phoneticPr fontId="1" type="noConversion"/>
  </si>
  <si>
    <t>- [蓝桥实验楼 邀请码:CHD6PJZ1](https://www.lanqiao.cn/courses/2782)</t>
    <phoneticPr fontId="1" type="noConversion"/>
  </si>
  <si>
    <t>- 从零开始</t>
    <phoneticPr fontId="1" type="noConversion"/>
  </si>
  <si>
    <t xml:space="preserve">    -  初步接触</t>
    <phoneticPr fontId="1" type="noConversion"/>
  </si>
  <si>
    <t xml:space="preserve">        - [行业分析](./md/01-48573-行业分析.sy.md)</t>
  </si>
  <si>
    <t xml:space="preserve">        - [安装卸载](./md/02-473339-安装卸载.sy.md)</t>
  </si>
  <si>
    <t xml:space="preserve">        - [数据库(DataBase)的管理](./md/03-48572-数据库(DataBase)的管理.sy.md)</t>
  </si>
  <si>
    <t xml:space="preserve">        - [数据表(Table)的管理](./md/04-472863-数据表(Table)的管理.sy.md)</t>
  </si>
  <si>
    <t xml:space="preserve">        - [查询数据SELECT](./md/05-472864-查询数据SELECT.sy.md)</t>
  </si>
  <si>
    <t xml:space="preserve">        - [插入数据记录INSERT](./md/06-473343-插入数据记录INSERT.sy.md)</t>
  </si>
  <si>
    <t xml:space="preserve">        - [删除数据记录DELETE](./md/07-473348-删除数据记录DELETE.sy.md)</t>
  </si>
  <si>
    <t xml:space="preserve">        - [修改数据记录UPDATE](./md/08-473349-修改数据记录UPDATE.sy.md)</t>
  </si>
  <si>
    <t xml:space="preserve">        - [基本操作总结](./md/09-473350-基本操作总结.sy.md)</t>
  </si>
  <si>
    <t xml:space="preserve">        - [执行sql语句 i](./md/10-473351-执行sql语句 i.sy.md)</t>
  </si>
  <si>
    <t xml:space="preserve">        - [在psql中编辑并运行sql语句](./md/11-527307-在psql中编辑并运行sql语句.sy.md)</t>
  </si>
  <si>
    <t xml:space="preserve">        - [在vim中执行外部命令psql](./md/12-529385-在vim中执行外部命令psql.sy.md)</t>
  </si>
  <si>
    <t xml:space="preserve">        - [数据库的转储备份pg_dump](./md/13-529399-数据库的转储备份pg_dump.sy.md)</t>
  </si>
  <si>
    <t xml:space="preserve">        - [数据库的还原](./md/14-529584-数据库的还原.sy.md)</t>
  </si>
  <si>
    <t xml:space="preserve">        - [数据导出](./md/15-529598-数据导出.sy.md)</t>
  </si>
  <si>
    <t xml:space="preserve">        - [数据导入](./md/16-529612-数据导入.sy.md)</t>
  </si>
  <si>
    <t xml:space="preserve">        - [备份还原、导入导出总结](./md/17-529614-备份还原、导入导出总结.sy.md)</t>
  </si>
  <si>
    <t xml:space="preserve">    - 备份还原、导入导出</t>
    <phoneticPr fontId="1" type="noConversion"/>
  </si>
  <si>
    <t>01-45529-000101 什么是内核 uname.sy.md</t>
  </si>
  <si>
    <t>02-45530-000102 什么是发行版 distro.sy.md</t>
  </si>
  <si>
    <t>03-45531-000103 我在哪 pwd.sy.md</t>
  </si>
  <si>
    <t>04-45532-000104 灵魂之问 whatis.sy.md</t>
  </si>
  <si>
    <t>05-45533-000105 详查手册 man.sy.md</t>
  </si>
  <si>
    <t>06-45534-000106 这儿都有啥 ls.sy.md</t>
  </si>
  <si>
    <t>07-45535-000107 那啥在哪 whereis.sy.md</t>
  </si>
  <si>
    <t>08-45536-000108 到底哪个 which.sy.md</t>
  </si>
  <si>
    <t>09-45537-000109 清屏 clear.sy.md</t>
  </si>
  <si>
    <t>10-48362-000110 命令行总结 summary.sy.md</t>
  </si>
  <si>
    <t>11-45538-000201 持续输出 yes.sy.md</t>
  </si>
  <si>
    <t>12-45541-000202 软件包管理 apt.sy.md</t>
  </si>
  <si>
    <t>13-45542-000203 标志 linuxlogo.sy.md</t>
  </si>
  <si>
    <t>14-45568-000204 字符画 figlet.sy.md</t>
  </si>
  <si>
    <t>15-45569-000205 风格文字 toilet.sy.md</t>
  </si>
  <si>
    <t>16-45571-000206 蒸汽机车 sl.sy.md</t>
  </si>
  <si>
    <t>17-45574-000207 黑客帝国 cmatrix.sy.md</t>
  </si>
  <si>
    <t>18-45572-000208 满屏乱码 bb.sy.md</t>
  </si>
  <si>
    <t>19-45570-000209 装酷屏幕 hollywood.sy.md</t>
  </si>
  <si>
    <t>20-45581-000210 应用管理 aptitude.sy.md</t>
  </si>
  <si>
    <t>21-45575-000211 牛说 cowsay.sy.md</t>
  </si>
  <si>
    <t>22-45578-000212 管道 pipe.sy.md</t>
  </si>
  <si>
    <t>23-45576-000213 中文输入 fcitx.sy.md</t>
  </si>
  <si>
    <t>24-48588-000214 字符图 asciiview.sy.md</t>
  </si>
  <si>
    <t>25-48590-000215 随机笑话 fortune.sy.md</t>
  </si>
  <si>
    <t>26-45580-000216 中文诗词 fortune-zh.sy.md</t>
  </si>
  <si>
    <t>27-209842-000217 分屏工具 tmux.sy.md</t>
  </si>
  <si>
    <t>28-45583-000301 桌面宠物 pet.sy.md</t>
  </si>
  <si>
    <t>29-45586-000302 火狐 firefox.sy.md</t>
  </si>
  <si>
    <t>30-45587-000303 文件管理器 nautilus.sy.md</t>
  </si>
  <si>
    <t>31-45579-000304 用户界面 xfce.sy.md</t>
  </si>
  <si>
    <t>32-45566-000305 总结 Summary.sy.md</t>
  </si>
  <si>
    <t>33-199464-000218_数据库_postgres.sy.md</t>
  </si>
  <si>
    <t>34-192426-nginx.sy.md</t>
  </si>
  <si>
    <t>35-260422-apache.sy.md</t>
  </si>
  <si>
    <t>36-199465-tomcat源起.sy.md</t>
  </si>
  <si>
    <t>37-260421-tomcat结构.sy.md</t>
  </si>
  <si>
    <t>38-526680-徒手建立应用.sy.md</t>
  </si>
  <si>
    <t>39-260423-搭建开发环境.sy.md</t>
  </si>
  <si>
    <t>40-265117-调试模式_debug_mode_log日志.sy.md</t>
  </si>
  <si>
    <t>41-261125-前端和后端.sy.md</t>
  </si>
  <si>
    <t>42-485593-双层架构(2-tier).sy.md</t>
  </si>
  <si>
    <t>43-485612-请求和响应.sy.md</t>
  </si>
  <si>
    <t>44-495450-请求参数.sy.md</t>
  </si>
  <si>
    <t>45-498649-处理异常.sy.md</t>
  </si>
  <si>
    <t>46-200308-连接postgresql数据库引擎.sy.md</t>
  </si>
  <si>
    <t>47-527010-通过驱动访问postgres数据库引擎.sy.md</t>
  </si>
  <si>
    <t>48-527011-JDBC理解.sy.md</t>
  </si>
  <si>
    <t>49-263205-通过动态页面访问postgres数据库引擎.sy.md</t>
  </si>
  <si>
    <t>50-263206-自动加载更新的class(tomcat无需重启).sy.md</t>
  </si>
  <si>
    <t>51-263207-修改表结构.sy.md</t>
  </si>
  <si>
    <t>52-265977-管理约束条件CONSTRAINT.sy.md</t>
  </si>
  <si>
    <t>53-527013-使用jdbc向数据库插入数据.sy.md</t>
  </si>
  <si>
    <t>54-527012-使用servlet向数据库插入数据.sy.md</t>
  </si>
  <si>
    <t>55-527130-响应重定向.sy.md</t>
  </si>
  <si>
    <t>56-264932-使用网页提交数据_文本框post提交表单.sy.md</t>
  </si>
  <si>
    <t>57-266982-使用网页插入数据库.sy.md</t>
  </si>
  <si>
    <t>58-263308-先查再插入.sy.md</t>
  </si>
  <si>
    <t>59-271131-文本框前端验证.sy.md</t>
  </si>
  <si>
    <t>60-263208-密码二次输入验证复杂性.sy.md</t>
  </si>
  <si>
    <t>61-483456-封装数据库连接.sy.md</t>
  </si>
  <si>
    <t>62-483477-PrepareStatement准备语句.sy.md</t>
  </si>
  <si>
    <t>63-484450-JNDI.sy.md</t>
  </si>
  <si>
    <t>64-485586-JDBC数据库连接池.sy.md</t>
  </si>
  <si>
    <t>65-497989-准备删除.sy.md</t>
  </si>
  <si>
    <t>- [Github地址](https://github.com/overmind1980/oeasy-python-tutorial)</t>
    <phoneticPr fontId="1" type="noConversion"/>
  </si>
  <si>
    <t>- [Gitee地址](https://gitee.com/overmind1980/oeasypython)</t>
    <phoneticPr fontId="1" type="noConversion"/>
  </si>
  <si>
    <t>- [蓝桥实验楼](https://www.lanqiao.cn/courses/3584)</t>
    <phoneticPr fontId="1" type="noConversion"/>
  </si>
  <si>
    <t>- python 语言基础</t>
    <phoneticPr fontId="1" type="noConversion"/>
  </si>
  <si>
    <t xml:space="preserve">    - 先跑起来</t>
    <phoneticPr fontId="1" type="noConversion"/>
  </si>
  <si>
    <t xml:space="preserve">    - 系统环境</t>
    <phoneticPr fontId="1" type="noConversion"/>
  </si>
  <si>
    <t xml:space="preserve">    - 字符编码</t>
    <phoneticPr fontId="1" type="noConversion"/>
  </si>
  <si>
    <t xml:space="preserve">    - 读写文件</t>
    <phoneticPr fontId="1" type="noConversion"/>
  </si>
  <si>
    <t xml:space="preserve">    - 容器类型</t>
    <phoneticPr fontId="1" type="noConversion"/>
  </si>
  <si>
    <t xml:space="preserve">    - 函数</t>
    <phoneticPr fontId="1" type="noConversion"/>
  </si>
  <si>
    <t>- 数据库</t>
    <phoneticPr fontId="1" type="noConversion"/>
  </si>
  <si>
    <t>- pythonweb</t>
    <phoneticPr fontId="1" type="noConversion"/>
  </si>
  <si>
    <t>001-87321-先跑起来_python_三大系统选择_windows_mac_linux.sy.md</t>
  </si>
  <si>
    <t>002-1075257-终端_CLI_GUI_编程环境_游戏_真实_元宇宙.sy.md</t>
  </si>
  <si>
    <t>003-1081079-终端大冒险_终端命令_whoami_pwd_ls.sy.md</t>
  </si>
  <si>
    <t>004-820839-游乐场_和python一起玩耍_python解释器_数学运算.sy.md</t>
  </si>
  <si>
    <t>005-1075264-退出游乐场_重启游乐场_系统态shell_应用态_quit.sy.md</t>
  </si>
  <si>
    <t>006-87323-指法标准_键盘正位_你好世界_hello_world_单引号_双引号.sy.md</t>
  </si>
  <si>
    <t>007-1075265-print函数_字符串_display_电传打字机_程序员的浪漫.sy.md</t>
  </si>
  <si>
    <t>008-1135268-输出h字符_REPL_引号_括号_什么是函数.sy.md</t>
  </si>
  <si>
    <t>009-1075266-程序员的浪漫_print缘起_拼写错误_大小写敏感.sy.md</t>
  </si>
  <si>
    <t>010-564945-编写py文件_vi_vim编辑器_保存python文件.sy.md</t>
  </si>
  <si>
    <t>011-1036825-查看python文件_输出py文件_cat_运行python文件_shell.sy.md</t>
  </si>
  <si>
    <t>012-821073-运行python文件_报错处理_NameError.sy.md</t>
  </si>
  <si>
    <t>013-1075258-linux系统是未来_大小写敏感_case_sensitive_编程原生态.sy.md</t>
  </si>
  <si>
    <t>014-1075259-vim复制粘贴_保存代码_寄存器_reg_hjkl移动光标.sy.md</t>
  </si>
  <si>
    <t>015-2552203-键盘改造_将esc和capslock对调_hjkl_移动_双手正位.sy.md</t>
  </si>
  <si>
    <t>016-1075267-直接运行_在vim中运行python程序_当前文件.sy.md</t>
  </si>
  <si>
    <t>017-87333-万行代码之梦_vim环境_复制粘贴.sy.md</t>
  </si>
  <si>
    <t>018-568115-如何下载github仓库_git_clone_下载仓库.sy.md</t>
  </si>
  <si>
    <t>019-1085982-如何在github仓库中进入目录_找到程序代码_找到代码.sy.md</t>
  </si>
  <si>
    <t>020-1075268-在游戏中体验数值自由_勇闯地下城_终端文字游戏.sy.md</t>
  </si>
  <si>
    <t>021-1080433-宝剑镶宝石_爱之石中剑_批量替换_特殊字符_特殊颜色.sy.md</t>
  </si>
  <si>
    <t>022-1140476-赛博宝剑铭文大赏_宝剑上的铭文_特殊符号和宝物.sy.md</t>
  </si>
  <si>
    <t>023-573898-[趣味拓展]Guido的简历_从ABC到python.sy.md</t>
  </si>
  <si>
    <t>024-1115569-vim读取文件_从头复制到尾_撤销_重做_reg_寄存器.sy.md</t>
  </si>
  <si>
    <t>025-813939-顺序执行过程_流水_流程_执行次序.sy.md</t>
  </si>
  <si>
    <t>026-1193106-调试程序_pdb3_帮助_help_求助_文档.sy.md</t>
  </si>
  <si>
    <t>027-87374-调试程序_debug_next_下一步_list_pdb3.sy.md</t>
  </si>
  <si>
    <t>028-1163689-[趣味拓展]女性程序员_Eniac_girls_bug_Grace.sy.md</t>
  </si>
  <si>
    <t>029-905257-until_直接跳转到_unt_breakpoint_断点函数.sy.md</t>
  </si>
  <si>
    <t>030-567553-设置断点_break_point_continue_运行到断点.sy.md</t>
  </si>
  <si>
    <t>031-1116018-[趣味拓展]unix起源_Ken_Tompson_Ritchie_multics.sy.md</t>
  </si>
  <si>
    <t>032-2524054-火星文字幕_os_操作系统的作用_time_sleep_延迟.sy.md</t>
  </si>
  <si>
    <t>033-87385-[趣味拓展]计算机语言起源_c语言诞生.sy.md</t>
  </si>
  <si>
    <t>034-87487-ord函数_字符序号_ordinal_根据字符得到序号.sy.md</t>
  </si>
  <si>
    <t>035-570635-chr函数_字符_character_根据序号得到字符.sy.md</t>
  </si>
  <si>
    <t>036-1116543-type_类型_int_str_查看帮助.sy.md</t>
  </si>
  <si>
    <t>037-1116544-print函数参数_sep分隔符_separator.sy.md</t>
  </si>
  <si>
    <t>038-988983-for循环_循环遍历_循环变量.sy.md</t>
  </si>
  <si>
    <t>039-1209611-缩进几个字符好_输出所有键盘字符_循环遍历_indent.sy.md</t>
  </si>
  <si>
    <t>040-87675-ASCII码表_英文字符编码_键盘字符_ISO_646.sy.md</t>
  </si>
  <si>
    <t>041-1117934-print函数参数_结束符_end_换行符号.sy.md</t>
  </si>
  <si>
    <t>042-188456-变量含义_meaning_声明_declaration_赋值_assignment.sy.md</t>
  </si>
  <si>
    <t>043-2686345-变量在内存内的什么位置_物理地址_id_内存地址_物理地址_pdb.sy.md</t>
  </si>
  <si>
    <t>044-2686341-现在都定义了哪些变量_locals_逻辑地址_pdb_调试中观察变量.sy.md</t>
  </si>
  <si>
    <t>045-529966-删除变量_del_delete_variable.sy.md</t>
  </si>
  <si>
    <t>046-188458-变量名_标识符_identifier.sy.md</t>
  </si>
  <si>
    <t>047-1163691-[趣味拓展]c语言发祥史_c是如何成为第一系统语言的.sy.md</t>
  </si>
  <si>
    <t>048-851184-关键字_keyword_变量名与下划线_dunder_声明与赋值_dir.sy.md</t>
  </si>
  <si>
    <t>049-595779-命名惯用法_name_convention_snake_蛇形命名法.sy.md</t>
  </si>
  <si>
    <t>050-1042162-汉语拼音变量名_蛇形命名法_驼峰命名法.sy.md</t>
  </si>
  <si>
    <t>051-188464-接收输入_input函数_字符串_str.sy.md</t>
  </si>
  <si>
    <t>052-896865-vim_shell_python_命令行工作流的总结.sy.md</t>
  </si>
  <si>
    <t>053-1346316-try_试着来_except_发现异常.sy.md</t>
  </si>
  <si>
    <t>054-595783-try_否则_else_捕获多个异常_exception.sy.md</t>
  </si>
  <si>
    <t>055-1072466-try语句的完全体_最终_finally.sy.md</t>
  </si>
  <si>
    <t>056-2690366-得到当前作用域的所有变量列表_dir函数_builtins.sy.md</t>
  </si>
  <si>
    <t>057-842335-导入模块的作用_hello_world_c语言教材_dunder_双下划线.sy.md</t>
  </si>
  <si>
    <t>058-970845-自定义模块_引入模块_import_diy.sy.md</t>
  </si>
  <si>
    <t>059-531765-namespace_名字空间_from_import_as_导入.sy.md</t>
  </si>
  <si>
    <t>060-1363324-水果程序_fruits_apple_banana_加法_python之禅_import_this.sy.md</t>
  </si>
  <si>
    <t>061-188728-拆分模块_module_reusability_复用性.sy.md</t>
  </si>
  <si>
    <t>062-188730-主控程序_main_工业化_分工细化.sy.md</t>
  </si>
  <si>
    <t>063-989031-pdb3_调试多个文件_debug_设置文件中的断点.sy.md</t>
  </si>
  <si>
    <t>064-188731-版本控制_git_备份还原.sy.md</t>
  </si>
  <si>
    <t>065-188727-注释_comment_设置默认编码格式.sy.md</t>
  </si>
  <si>
    <t>066-188787-帮助手册_pydoc_manual_document.sy.md</t>
  </si>
  <si>
    <t>067-188798-动态类型_静态类型_编译_运行_匈牙利命名法.sy.md</t>
  </si>
  <si>
    <t>068-188803-字符串类型_str_string_下标运算符_中括号.sy.md</t>
  </si>
  <si>
    <t>069-1609011-转义字符_escaping_character_单双引号.sy.md</t>
  </si>
  <si>
    <t>070-1434750-字符串变量赋值细节_帧_frame_pythontutor_id.sy.md</t>
  </si>
  <si>
    <t>071-188814-[词根溯源]整数类型_int_integer_touch.sy.md</t>
  </si>
  <si>
    <t>072-1023780-整数运算_integer_进制转化_int类.sy.md</t>
  </si>
  <si>
    <t>073-188927-随机数字_random_随机来源.sy.md</t>
  </si>
  <si>
    <t>074-1030725-随机数字密码_random_randint.sy.md</t>
  </si>
  <si>
    <t>075-529967-变量部分总结_variable_summary.sy.md</t>
  </si>
  <si>
    <t>076-1169644-类_对象_成员方法_method_函数_function.sy.md</t>
  </si>
  <si>
    <t>077-192220-列表_列表项的追加_append.sy.md</t>
  </si>
  <si>
    <t>078-1158644-列表_清空列表_clear.sy.md</t>
  </si>
  <si>
    <t>079-688967-列表_删除列表项_remove_列表长度_len.sy.md</t>
  </si>
  <si>
    <t>080-192221-列表_构造_范围_range_start_end_step_步长.sy.md</t>
  </si>
  <si>
    <t>081-694985-列表_可迭代对象_iterable_转化为列表_eval_衡量.sy.md</t>
  </si>
  <si>
    <t>082-1787303-[词根溯源]iterate_可迭代对象_split函数.sy.md</t>
  </si>
  <si>
    <t>083-192241-列表_索引_index_中括号_索引函数.sy.md</t>
  </si>
  <si>
    <t>084-698722-列表_python_系统_sys_命令行参数列表_argv.sy.md</t>
  </si>
  <si>
    <t>085-1795665-完善程序_try_except_参数列表_断点列表.sy.md</t>
  </si>
  <si>
    <t>086-743981-列表_计数函数_count.sy.md</t>
  </si>
  <si>
    <t>087-2077218-[词根溯源]count_计数_counter_encounter_country.sy.md</t>
  </si>
  <si>
    <t>088-192294-列表_切片_slice_开始_结束.sy.md</t>
  </si>
  <si>
    <t>089-745547-列表_切片_slice_步长_step_翻转_reverse.sy.md</t>
  </si>
  <si>
    <t>090-744319-列表_删除_del_索引元素_切片.sy.md</t>
  </si>
  <si>
    <t>091-745546-列表_赋值_assignment_拷贝_copy.sy.md</t>
  </si>
  <si>
    <t>092-192242-列表_加法_增强赋值_加等于_extend_扩展列表.sy.md</t>
  </si>
  <si>
    <t>093-748098-列表_乘法_空列表_None.sy.md</t>
  </si>
  <si>
    <t>094-192295-列表_排序_sort_比较大小.sy.md</t>
  </si>
  <si>
    <t>095-763909-列表_有序列表_在指定位置插入_insert_弹栈_pop.sy.md</t>
  </si>
  <si>
    <t>096-749448-列表_乱序_shuffle_扑克牌_升级_拖拉机.sy.md</t>
  </si>
  <si>
    <t>097-192296-列表_嵌套_embeded_二维列表_多维列表.sy.md</t>
  </si>
  <si>
    <t>098-562231-[专业选修]列表_直接赋值_浅拷贝_shallowcopy.sy.md</t>
  </si>
  <si>
    <t>099-763913-[专业选修]列表_深拷贝_deepcopy.sy.md</t>
  </si>
  <si>
    <t>100-763906-[专业选修]列表_多维列表运算_列表相加_列表相乘.sy.md</t>
  </si>
  <si>
    <t>101-764051-元组_tuple_定义_统计方法_表驱动.sy.md</t>
  </si>
  <si>
    <t>102-192304-元组_tuple_不可变_immutable.sy.md</t>
  </si>
  <si>
    <t>103-531782-元组_运算_封包解包.sy.md</t>
  </si>
  <si>
    <t>104-1135248-元组_大写数字_小写数字_number.sy.md</t>
  </si>
  <si>
    <t>105-192403-序列_字符串_string_字节序列_str_sequence词源.sy.md</t>
  </si>
  <si>
    <t>106-192411-集合_元素操作_set_add_添加集合元素_remove_删除_pop_clear.sy.md</t>
  </si>
  <si>
    <t>107-791000-[专业选修]集合_冰封集合_拷贝_浅拷贝_深拷贝.sy.md</t>
  </si>
  <si>
    <t>108-192413-集合_运算_交集_并集_差集_对称差集.sy.md</t>
  </si>
  <si>
    <t>109-791092-集合_增强赋值运算_intersetction_update_update.sy.md</t>
  </si>
  <si>
    <t>110-192414-字典_构造_dictionary_Constructor.sy.md</t>
  </si>
  <si>
    <t>111-532196-字典_键值对_key_value_pair.sy.md</t>
  </si>
  <si>
    <t>112-1025664-字典_zip_压缩_配对_英汉字典_汉英字典.sy.md</t>
  </si>
  <si>
    <t>113-192423-字典_存取字典项_access_dictionary_item.sy.md</t>
  </si>
  <si>
    <t>114-1020965-字典人_dictionary_man_Johnson_英文字典.sy.md</t>
  </si>
  <si>
    <t>115-1025665-dictionary_字典_dict_词根_dicat.sy.md</t>
  </si>
  <si>
    <t>116-558806-字典_更新与运算_dictionary_update_operating.sy.md</t>
  </si>
  <si>
    <t>117-201638-容器_container_总结_list_tuple_set_dict_summary.sy.md</t>
  </si>
  <si>
    <t>118-197319-分支开始.sy.md</t>
  </si>
  <si>
    <t>119-851729-if条件判断_门电路_判断条件_代码缩进.sy.md</t>
  </si>
  <si>
    <t>120-198696-缩进细节_indent_if条件_多条语句.sy.md</t>
  </si>
  <si>
    <t>121-199151-调试程序_条件断点.sy.md</t>
  </si>
  <si>
    <t>122-1019969-条件语句_if判断_汉谟拉比法典_周易.sy.md</t>
  </si>
  <si>
    <t>123-1121330-python语言2to3_Guido的选择_过渡的过程.sy.md</t>
  </si>
  <si>
    <t>124-531703-布尔类型_bool_True_False_常见变量的布尔值.sy.md</t>
  </si>
  <si>
    <t>125-1121338-bool_布尔函数_容器类的布尔值.sy.md</t>
  </si>
  <si>
    <t>126-199155-比较运算符_大于_小于_等于_大于等于_小于等于.sy.md</t>
  </si>
  <si>
    <t>127-814922-inifinite_无限_正无穷_nan_not_a_number_不是数字.sy.md</t>
  </si>
  <si>
    <t>128-203062-序列类容器的比较运算.sy.md</t>
  </si>
  <si>
    <t>129-203075-映射类和集合类容器比较运算.sy.md</t>
  </si>
  <si>
    <t>130-203108-值比较与地址比较_is.sy.md</t>
  </si>
  <si>
    <t>131-1914620-值比较的应用_单选_判断.sy.md</t>
  </si>
  <si>
    <t>132-531615-[专业选修]小数据池_小数值_字符串拘留所_标准常量.sy.md</t>
  </si>
  <si>
    <t>133-203370-是否是某类型实例_isinstance.sy.md</t>
  </si>
  <si>
    <t>134-203367-是否属于_in.sy.md</t>
  </si>
  <si>
    <t>135-203369-取反运算_not_inverse.sy.md</t>
  </si>
  <si>
    <t>136-203372-双分支结构_if_else_闪烁的变色狐狸.sy.md</t>
  </si>
  <si>
    <t>137-802477-[兴趣拓展]双分支应用_摇尾巴的狐狸_asciiart_两帧抖动.sy.md</t>
  </si>
  <si>
    <t>138-802606-[词根溯源]奇数_even_偶数_odd_数学运算_十以内加减法_暴雪公司.sy.md</t>
  </si>
  <si>
    <t>139-1145755-[趣味拓展]编程起源_格子衫_提花织布机_家酿俱乐部_homebrew.sy.md</t>
  </si>
  <si>
    <t>140-203373-三目运算符.sy.md</t>
  </si>
  <si>
    <t>141-203374-嵌套条件语句.sy.md</t>
  </si>
  <si>
    <t>142-203376-多分支条件语句_elif.sy.md</t>
  </si>
  <si>
    <t>143-203377-跳过_pass_None.sy.md</t>
  </si>
  <si>
    <t>144-905258-[趣味拓展]猜丁壳_石头剪子布_容错性_鲁棒性_robustness.sy.md</t>
  </si>
  <si>
    <t>145-203381-[趣味拓展]逻辑与_and.sy.md</t>
  </si>
  <si>
    <t>146-1982777-多分支和嵌套分支.sy.md</t>
  </si>
  <si>
    <t>147-203409-[趣味拓展]数字区间范围_range.sy.md</t>
  </si>
  <si>
    <t>148-203387-[趣味拓展]逻辑或_or.sy.md</t>
  </si>
  <si>
    <t>149-203872-[专业选修]优先级_precedence.sy.md</t>
  </si>
  <si>
    <t>150-203873-[趣味拓展]综合练习_玩骰子_dices.sy.md</t>
  </si>
  <si>
    <t>151-848689-[专业选修]逻辑判断的短路问题_print返回值.sy.md</t>
  </si>
  <si>
    <t>152-205644-[专业选修]移位运算符.sy.md</t>
  </si>
  <si>
    <t>153-206033-条件分支流程总结.sy.md</t>
  </si>
  <si>
    <t>154-233735-循环起来_while.sy.md</t>
  </si>
  <si>
    <t>155-1134701-死循环_while_True_屏幕变色输出_彩色屏幕.sy.md</t>
  </si>
  <si>
    <t>156-233736-调试循环_感受循环过程.sy.md</t>
  </si>
  <si>
    <t>157-1134707-循环条件_老狼老狼几点了.sy.md</t>
  </si>
  <si>
    <t>158-1134708-循环练习_删除列表元素_八卦遍历.sy.md</t>
  </si>
  <si>
    <t>159-523759-[趣味拓展]自由软件运动_free_software_stallman.sy.md</t>
  </si>
  <si>
    <t>160-529651-循环练习_闪动的图标.sy.md</t>
  </si>
  <si>
    <t>161-1134709-循环练习_小变量池的边界_</t>
  </si>
  <si>
    <t>162-328398-执行shell命令.sy.md</t>
  </si>
  <si>
    <t>163-233769-打破循环_break_跳出循环.sy.md</t>
  </si>
  <si>
    <t>164-1308301-[趣味拓展]媒介变化_数字时代特点_tilt_野牛格子衫.sy.md</t>
  </si>
  <si>
    <t>165-233772-循环细节.sy.md</t>
  </si>
  <si>
    <t>166-233773-不满足循环条件时_else.sy.md</t>
  </si>
  <si>
    <t>167-233775-继续_continue_数七.sy.md</t>
  </si>
  <si>
    <t>168-233791-for_循环.sy.md</t>
  </si>
  <si>
    <t>169-660207-for循环与跳过_continue_和跳出_break.sy.md</t>
  </si>
  <si>
    <t>170-523827-[趣味拓展]玲珑塔.sy.md</t>
  </si>
  <si>
    <t>171-583348-[趣味拓展]移动的字符画.sy.md</t>
  </si>
  <si>
    <t>172-233802-可迭代_iterable_对象_元组_tuple_列表_list.sy.md</t>
  </si>
  <si>
    <t>173-233828-可迭代_iterable_对象_集合_set_排序_sorted.sy.md</t>
  </si>
  <si>
    <t>174-233829-for遍历字符串_string_和字节序列_bytes.sy.md</t>
  </si>
  <si>
    <t>175-233927-for_遍历字典_dict_字典嵌套_文字游戏.sy.md</t>
  </si>
  <si>
    <t>176-234325-缝合_zip.sy.md</t>
  </si>
  <si>
    <t>177-234326-缝编号_enumerate.sy.md</t>
  </si>
  <si>
    <t>178-234327-二重循环.sy.md</t>
  </si>
  <si>
    <t>179-607977-[趣味拓展]有规律的屏幕紊乱.sy.md</t>
  </si>
  <si>
    <t>180-529781-[趣味拓展]循环优化.sy.md</t>
  </si>
  <si>
    <t>181-495417-[趣味拓展]多重循环_水仙花数_四重循环_RGB遍历.sy.md</t>
  </si>
  <si>
    <t>182-607978-[趣味拓展]多重循环的优化_鸡兔同笼.sy.md</t>
  </si>
  <si>
    <t>184-253313-[专业选修]列表推导式_list_comprehension.sy.md</t>
  </si>
  <si>
    <t>185-255133-[专业选修]集合推导式_set_comprehension.sy.md</t>
  </si>
  <si>
    <t>186-255813-[专业选修]字典推导式_dict_comprehension.sy.md</t>
  </si>
  <si>
    <t>187-259389-循环总结.sy.md</t>
  </si>
  <si>
    <t>188-529664-什么是函数.sy.md</t>
  </si>
  <si>
    <t>189-1134710-函数的调试过程_pdb3_跳转到函数.sy.md</t>
  </si>
  <si>
    <t>190-529665-函数的调试_return_step_步进_返回.sy.md</t>
  </si>
  <si>
    <t>191-1134711-print_stack_调用堆栈_Frame_帧栈.sy.md</t>
  </si>
  <si>
    <t>192-1019968-函数_套路_反复调用.sy.md</t>
  </si>
  <si>
    <t>193-529666-形参_parameter_与实参_argument.sy.md</t>
  </si>
  <si>
    <t>194-1996012-[词根溯源]parameter_形式参数_argument_实际参数.sy.md</t>
  </si>
  <si>
    <t>195-838897-[趣味拓展]开源运动_linux_opensource_linus.sy.md</t>
  </si>
  <si>
    <t>196-529697-参数赋值.sy.md</t>
  </si>
  <si>
    <t>197-531675-实参_arguement_为容器类型.sy.md</t>
  </si>
  <si>
    <t>198-529957-变量作用域_scope_与可见性_visiblity.sy.md</t>
  </si>
  <si>
    <t>199-529964-全局_global_变量声明.sy.md</t>
  </si>
  <si>
    <t>200-547654-代码_code_对象_object.sy.md</t>
  </si>
  <si>
    <t>201-548436-实参_arguement_为函数对象.sy.md</t>
  </si>
  <si>
    <t>202-532629-跨模块引用变量_namespace_的意义.sy.md</t>
  </si>
  <si>
    <t>203-547655-内建_builtins_模块研究.sy.md</t>
  </si>
  <si>
    <t>204-532714-跨模块调用函数.sy.md</t>
  </si>
  <si>
    <t>205-536506-自定义模块_module_main_name.sy.md</t>
  </si>
  <si>
    <t>206-542961-嵌套软件包_package_init_文件夹.sy.md</t>
  </si>
  <si>
    <t>207-540327-为自定义模块添加详细文档_pydoc.sy.md</t>
  </si>
  <si>
    <t>208-532715-设置类库目录_sys_path.sy.md</t>
  </si>
  <si>
    <t>209-542737-是否为主模块_name_main.sy.md</t>
  </si>
  <si>
    <t>210-542954-返回值_return_value_数据类型_返回值为空.sy.md</t>
  </si>
  <si>
    <t>211-848690-直接返回_电路短路_汇编理解_return_返回值.sy.md</t>
  </si>
  <si>
    <t>212-542955-形式_formal_参数_parameter_列表_list.sy.md</t>
  </si>
  <si>
    <t>213-562494-函数的重写_overwrite_与重载_overload.sy.md</t>
  </si>
  <si>
    <t>214-542953-函数_function_嵌套_nested_调用_call.sy.md</t>
  </si>
  <si>
    <t>215-820488-函数嵌套调用_分步骤拆开_localtime_asctime.sy.md</t>
  </si>
  <si>
    <t>216-578087-[趣味拓展]unix时间戳_epoch_PosixTime_unix纪年法.sy.md</t>
  </si>
  <si>
    <t>217-910578-画松树_draw_pine.sy.md</t>
  </si>
  <si>
    <t>218-543327-理解嵌套调用.sy.md</t>
  </si>
  <si>
    <t>219-542965-实参_argument_默认_default_值_values.sy.md</t>
  </si>
  <si>
    <t>220-542984-终端命令行实参解析_argparse.sy.md</t>
  </si>
  <si>
    <t>221-543289-[趣味拓展]工业化流程_industrialization.sy.md</t>
  </si>
  <si>
    <t>222-547656-[专业选修]函数调用_call_栈_stack_中的帧_frame.sy.md</t>
  </si>
  <si>
    <t>223-543599-[趣味拓展]理解封装_encapsulation.sy.md</t>
  </si>
  <si>
    <t>224-543605-[专业选修]函数自身的嵌套调用.sy.md</t>
  </si>
  <si>
    <t>225-543765-[专业选修]函数递归_recursion_调用.sy.md</t>
  </si>
  <si>
    <t>226-547717-[专业选修]递归_recursive_调用_call_栈_stack_里的帧_frame.sy.md</t>
  </si>
  <si>
    <t>227-544079-[专业选修]可视化函数调用_VizTracer.sy.md</t>
  </si>
  <si>
    <t>228-544343-[专业选修]递归_recursion_vs_循环_loops.sy.md</t>
  </si>
  <si>
    <t>229-531617-[专业选修]计时函数_timeit.sy.md</t>
  </si>
  <si>
    <t>230-547523-[专业选修]递归的优化_lru_cache.sy.md</t>
  </si>
  <si>
    <t>231-547524-[专业选修]函数_function_的嵌套_nested_定义_definition.sy.md</t>
  </si>
  <si>
    <t>232-547554-[专业选修]非局部变量_nonlocal.sy.md</t>
  </si>
  <si>
    <t>233-547560-[专业选修]持续_continuous_集成_integration.sy.md</t>
  </si>
  <si>
    <t>234-562522-[趣味拓展]周易占卜算卦.sy.md</t>
  </si>
  <si>
    <t>235-543551-[专业选修]约数_factors_函数的分分合合.sy.md</t>
  </si>
  <si>
    <t>236-547818-[专业选修]平方根_square_root.sy.md</t>
  </si>
  <si>
    <t>237-548128-[专业选修]最大公约数_greatest_common_divisor_gcd.sy.md</t>
  </si>
  <si>
    <t>238-532713-[专业选修]类型_type_提示_hint.sy.md</t>
  </si>
  <si>
    <t>239-548429-[专业选修]静态类型检查_mypy.sy.md</t>
  </si>
  <si>
    <t>240-548470-[专业选修]代码质量检测_pylint.sy.md</t>
  </si>
  <si>
    <t>241-554435-[专业选修]形参_formal_parameter_的分类.sy.md</t>
  </si>
  <si>
    <t>242-554891-[专业选修]纯位置_position_only_形参_formal_parameter.sy.md</t>
  </si>
  <si>
    <t>243-562454-[专业选修]纯关键字_keyword_only_形参_formal_parameter.sy.md</t>
  </si>
  <si>
    <t>244-562455-[专业选修]元组_tuple_作为参数.sy.md</t>
  </si>
  <si>
    <t>245-562480-[专业选修]字典_dict_作为参数.sy.md</t>
  </si>
  <si>
    <t>246-595618-[专业选修]可迭代类容器参数总结_optional_parameter.sy.md</t>
  </si>
  <si>
    <t>247-562481-[专业选修]匿名函数_lambda.sy.md</t>
  </si>
  <si>
    <t>248-562560-函数总结.sy.md</t>
  </si>
  <si>
    <t>249-87992-输出时间_time_模块_module_函数_function.sy.md</t>
  </si>
  <si>
    <t>250-87993-刷新时间_延迟时间_time_sleep_死循环_while_True.sy.md</t>
  </si>
  <si>
    <t>251-87996-直接运行_修改py文件执行权限_设置py文件打开方式.sy.md</t>
  </si>
  <si>
    <t>252-578023-放入系统路径_PATH_chmod_程序路径_执行原理.sy.md</t>
  </si>
  <si>
    <t>253-88007-设置路径_export_PATH_zsh_系统路径设置_export.sy.md</t>
  </si>
  <si>
    <t>254-820509-终端初始化_rc_runcommand_zsh_shell.sy.md</t>
  </si>
  <si>
    <t>255-88008-挂起进程_suspend_恢复进程_进程切换_process.sy.md</t>
  </si>
  <si>
    <t>256-820510-进程前后台切换_fg_bg_foreground_background.sy.md</t>
  </si>
  <si>
    <t>257-793201-杀死进程_kill_挂起进程_suspend_ps_显示进程.sy.md</t>
  </si>
  <si>
    <t>258-1506729-[词根溯源]suspend词源_append_depend.sy.md</t>
  </si>
  <si>
    <t>259-853505-进程后台运行_不输出_nohup_标准输出流_标准错误输出流.sy.md</t>
  </si>
  <si>
    <t>260-820515-进程_内存状态_process_ps_pid_ppid_RSS_SZ.sy.md</t>
  </si>
  <si>
    <t>261-793209-任务管理_jobs_切换任务_进程树结构_fg_pstree_进程树.sy.md</t>
  </si>
  <si>
    <t>262-88353-回车_carriage_return_car_cargo_carry.sy.md</t>
  </si>
  <si>
    <t>263-820516-字体变大_figlet_终端大字体_艺术字效果.sy.md</t>
  </si>
  <si>
    <t>264-95601-整合shell编程_循环_延迟_清屏_变色_管道_pipe.sy.md</t>
  </si>
  <si>
    <t>265-920587-大字报时效果_figlet_python_lolcat_time.sy.md</t>
  </si>
  <si>
    <t>266-820672-定制时间输出格式_年月日_时分秒_time_strftime_lolcat.sy.md</t>
  </si>
  <si>
    <t>267-838971-[趣味拓展]数字化_太极_两仪_四象_八卦.sy.md</t>
  </si>
  <si>
    <t>268-1118914-[趣味拓展]bit词源_batter_battle_rebate.sy.md</t>
  </si>
  <si>
    <t>269-1075128-[趣味拓展]二进制的发明_莱布尼茨_八卦_六十四卦_白晋_Cova.sy.md</t>
  </si>
  <si>
    <t>270-564946-十进制_二进制_手动转化.sy.md</t>
  </si>
  <si>
    <t>271-814923-二进制_binary_bin函数.sy.md</t>
  </si>
  <si>
    <t>272-1118992-对类型复习_type_0b_整数_int_字符串_str.sy.md</t>
  </si>
  <si>
    <t>273-809654-[词根溯源]词源_two_binary_double.sy.md</t>
  </si>
  <si>
    <t>274-1118994-二进制数数_二进制格式_ascii码表_fstring.sy.md</t>
  </si>
  <si>
    <t>275-1060204-[词根溯源]十的词根_ten_decimal_decade.sy.md</t>
  </si>
  <si>
    <t>276-1117926-字节_byte_位_bit.sy.md</t>
  </si>
  <si>
    <t>277-814924-[专业选修]字节形态_hex函数_byte_xxd_文本文件.sy.md</t>
  </si>
  <si>
    <t>278-567657-十六进制_hexadecimal_字节形态_hex函数_十六进制数.sy.md</t>
  </si>
  <si>
    <t>279-1119248-py文件的本质_hex_xxd_字节状态_十六进制.sy.md</t>
  </si>
  <si>
    <t>280-989030-[词根溯源]安德森仙话_hexadecimal词源.sy.md</t>
  </si>
  <si>
    <t>281-1075129-[词根溯源]encode_由来_编码.sy.md</t>
  </si>
  <si>
    <t>282-564947-编码_encode_编号_字节_计算机.sy.md</t>
  </si>
  <si>
    <t>283-568036-解码_decode_字节序列_bytes_字符串_str.sy.md</t>
  </si>
  <si>
    <t>284-743980-[专业选修]ASCII_字符分布_数字_大小写字母_符号_黑暗森林.sy.md</t>
  </si>
  <si>
    <t>285-988778-满屏乱码效果_random_randint.sy.md</t>
  </si>
  <si>
    <t>286-896408-黑暗森林显形_7bit电传打字机_ASCII中的隐藏字符.sy.md</t>
  </si>
  <si>
    <t>287-87338-换行字符_feed_line_lf_反斜杠n.sy.md</t>
  </si>
  <si>
    <t>288-900624-[趣味拓展]换行符的迷因_BCPL_安徒生童话_c语言_可移植.sy.md</t>
  </si>
  <si>
    <t>289-87991-框架标题的制作_banner_结尾字符串_end.sy.md</t>
  </si>
  <si>
    <t>290-92555-[趣味拓展]python起源_历史_Guido人生_ABC编程语言_Tanenbaum.sy.md</t>
  </si>
  <si>
    <t>291-188908-进制转化_eval_evaluate_衡量_oct_octal_八进制.sy.md</t>
  </si>
  <si>
    <t>292-532045-[专业选修]字节序_byte_order_struct_pack_大端序_小端序.sy.md</t>
  </si>
  <si>
    <t>293-789965-序列_字节序列_bytes_序列通用操作_in.sy.md</t>
  </si>
  <si>
    <t>294-192405-序列_字节流_bytes_字节序列_构造函数.sy.md</t>
  </si>
  <si>
    <t>295-803315-[趣味拓展]电传打字机_打印头_print_head.sy.md</t>
  </si>
  <si>
    <t>296-820686-[趣味拓展]打印头_carriage_course_词源_标准输入流_标准输出流_stdio.sy.md</t>
  </si>
  <si>
    <t>297-88354-[趣味拓展]终端_terminal_电传打字机_tty_shell_控制台_console_发展历史.sy.md</t>
  </si>
  <si>
    <t>298-1019967-[趣味拓展]终端terminal_词源_term_terminate.sy.md</t>
  </si>
  <si>
    <t>299-802475-换行与回车的不同_通用换行符_universal_newlines.sy.md</t>
  </si>
  <si>
    <t>300-88730-[趣味拓展]电传打字机_tele_typewriter.sp.md</t>
  </si>
  <si>
    <t>301-88731-[趣味拓展]teletype历史_波特码_字符数字切换_gear_波特_波特率_paud.sy.md</t>
  </si>
  <si>
    <t>302-820695-[趣味拓展]SHIFT_CAPSLOCK_自锁式开关_轻触式开关_ITA1编码_PDP7_ASR33.sy.md</t>
  </si>
  <si>
    <t>303-87343-转义字符_转义序列_escape_序列_sequence.sy.md</t>
  </si>
  <si>
    <t>304-568046-[词根溯源]八进制_oct_octal_october_octave.sy.md</t>
  </si>
  <si>
    <t>305-583333-[专业选修]四种进制_binary_octal_decimal_hexadecimal.sy.md</t>
  </si>
  <si>
    <t>306-583334-转化为10进制数_int_integrate_integer_entire_整数.sy.md</t>
  </si>
  <si>
    <t>307-814920-取整_int_float_浮点型_cast_扮演.sy.md</t>
  </si>
  <si>
    <t>308-1019990-tab_制表键_制表符.sy.md</t>
  </si>
  <si>
    <t>309-89703-转义_escape_字符_character_反斜杠.sy.md</t>
  </si>
  <si>
    <t>310-816225-raw格式字符串_单引号_双引号_反引号_</t>
  </si>
  <si>
    <t>311-583336-续行符_line_continuation_python行尾续行.sy.md</t>
  </si>
  <si>
    <t>312-583337-三引号_原样显示字符串_triple_quoted.sy.md</t>
  </si>
  <si>
    <t>313-1056631-[词根溯源]triple_词根_三位一体_three.sy.md</t>
  </si>
  <si>
    <t>314-578054-打包和解包_struct_pack_unpack.sy.md</t>
  </si>
  <si>
    <t>315-87341-控制序列_光标位置设置_ESC_逃逸字符_CSI.sy.md</t>
  </si>
  <si>
    <t>316-820827-[趣味拓展]ESC键进化历史_键盘演化过程_ANSI_控制序列_转义序列_CSI.sy.md</t>
  </si>
  <si>
    <t>317-820842-[趣味拓展]控制序列_清屏_控制输出位置_2J.sy.md</t>
  </si>
  <si>
    <t>318-1914614-[趣味拓展]光标移动小游戏.sy.md</t>
  </si>
  <si>
    <t>319-104140-[趣味拓展]字体样式_正常_加亮_变暗_控制序列.sy.md</t>
  </si>
  <si>
    <t>320-594584-[趣味拓展]字体样式_下划线_中划线_闪动效果_反相_取消效果.sy.md</t>
  </si>
  <si>
    <t>321-87346-[趣味拓展]修改字体前景颜色_foreground_color_font.sy.md</t>
  </si>
  <si>
    <t>322-578024-[趣味拓展]牛说_cowsay_小动物说话_asciiart_figlet_管道.sy.md</t>
  </si>
  <si>
    <t>323-594585-[趣味拓展]自定义小动物变色_cowsay_color_boxes_asciiart.sy.md</t>
  </si>
  <si>
    <t>324-911427-[趣味拓展]ascii_art_自制小动物_cowsay_修改cow文件.sy.md</t>
  </si>
  <si>
    <t>325-580201-[趣味拓展]将图片转化为_字符画艺术_imagick_asciiart.sy.md</t>
  </si>
  <si>
    <t>326-820684-[趣味拓展]cowsay_结合自定义小动物_asciiview_aview_imagemagick.sy.md</t>
  </si>
  <si>
    <t>327-95632-[趣味拓展]修改字体背景颜色_background_color_背景色.sy.md</t>
  </si>
  <si>
    <t>328-89900-[趣味拓展]设置高亮色_color_highlight_ansi_控制终端颜色.sy.md</t>
  </si>
  <si>
    <t>329-821033-[趣味拓展]设置索引颜色_index_color_ansi_控制终端颜色.sy.md</t>
  </si>
  <si>
    <t>330-596668-[趣味拓展]设置RGB颜色_24bit_24位真彩色_颜色设置.sy.md</t>
  </si>
  <si>
    <t>331-821044-[趣味拓展]ANSI序列由来_终端机_VT100_DEC_VT选项_终端控制序列.sy.md</t>
  </si>
  <si>
    <t>332-821055-[趣味拓展]VT100_演化_颜色设置_VT选项_基础色_高亮色_索引色_RGB总结.sy.md</t>
  </si>
  <si>
    <t>333-188921-加法运算_add_calculate_操作符_操作数.sy.md</t>
  </si>
  <si>
    <t>334-529609-调试加法_debug_display_undisplay.sy.md</t>
  </si>
  <si>
    <t>335-188926-键盘输入_input_六根六尘六识_数据类型.sy.md</t>
  </si>
  <si>
    <t>336-1030724-[词根溯源]sum词根_summary_presume_assume_consume.sy.md</t>
  </si>
  <si>
    <t>337-189035-随机字符_random_randint_chr.sy.md</t>
  </si>
  <si>
    <t>338-595579-随机颜色_csi_转义字符_VT100选项_终端颜色设置.sy.md</t>
  </si>
  <si>
    <t>339-189358-[趣味拓展]随机快乐_bug_比赛_球员_保险.sy.md</t>
  </si>
  <si>
    <t>340-1020831-随机汉字_随机表情_背景色_前景色_索引色_RGB.sy.md</t>
  </si>
  <si>
    <t>341-1023781-随机位置_random_position.sy.md</t>
  </si>
  <si>
    <t>342-189036-颜色常量_变量_variable_常量.sy.md</t>
  </si>
  <si>
    <t>343-1042163-[词根溯源]constant_词根_康斯坦丁_君士坦丁堡.sy.md</t>
  </si>
  <si>
    <t>344-1020828-[词根溯源]literal_词根_字面量.sy.md</t>
  </si>
  <si>
    <t>345-281326-[词根溯源]减法运算_减数_被减数_substract_tract词根.sy.md</t>
  </si>
  <si>
    <t>346-1022051-[词根溯源]差_difference_differ_fer词根.sy.md</t>
  </si>
  <si>
    <t>347-1022053-[词根溯源]减去_minus_min词根.sy.md</t>
  </si>
  <si>
    <t>348-1060153-[词根溯源]英文数字zero的由来_0.sy.md</t>
  </si>
  <si>
    <t>349-1060218-[词根溯源]中文数字_零的由来_灵_靈_無_舞_巫.sy.md</t>
  </si>
  <si>
    <t>350-1020933-负数打包_struct_pack_字节形态_to_bytes.sy.md</t>
  </si>
  <si>
    <t>351-1075139-[趣味拓展]回忆字节编码_bit_位_太极_两仪_四象_八卦.sy.md</t>
  </si>
  <si>
    <t>352-1057434-二进制的加减法_1bit_加法减法运算_Overflow_溢出.sy.md</t>
  </si>
  <si>
    <t>353-188929-[专业选修]负数表示_negative.sy.md</t>
  </si>
  <si>
    <t>354-189359-[专业选修]补码系统_complement.sy.md</t>
  </si>
  <si>
    <t>355-1057482-[词根溯源]补码_complement_词根_词源.sy.md</t>
  </si>
  <si>
    <t>356-1072474-from_import_as_导入模块_random.sy.md</t>
  </si>
  <si>
    <t>357-188930-乘法运算_multiplicant_multiplier_from_import_as.sy.md</t>
  </si>
  <si>
    <t>358-1057432-[词根溯源]乘积_中文来源_乘风_乘積_積累.sy.md</t>
  </si>
  <si>
    <t>359-1030939-[词根溯源]乘积来源_multiple_词根_product.sy.md</t>
  </si>
  <si>
    <t>360-189507-[词根溯源]除法运算_divide_quotient.sy.md</t>
  </si>
  <si>
    <t>361-1031232-除法_整除_division_divisor.sy.md</t>
  </si>
  <si>
    <t>362-1135218-[词根溯源]余数_取余运算_remainder.sy.md</t>
  </si>
  <si>
    <t>363-1135219-divmod_使用函数_除数为零.sy.md</t>
  </si>
  <si>
    <t>364-1075090-除法运算_整除运算_商_余数.sy.md</t>
  </si>
  <si>
    <t>365-189509-取整操作_round_ceil_floor_四舍五入_天花板_地板.sy.md</t>
  </si>
  <si>
    <t>366-1135220-int函数取整_整除取整_mod取整方法.sy.md</t>
  </si>
  <si>
    <t>367-189513-[专业选修]浮点类型数字_float_科学计数法.sy.md</t>
  </si>
  <si>
    <t>368-1135245-[词根溯源]float_浮动.sy.md</t>
  </si>
  <si>
    <t>369-532046-[专业选修]浮点运算误差.sy.md</t>
  </si>
  <si>
    <t>370-1135221-[专业选修]浮点数计算进化历史_FPU_数字协处理器_python之禅.sy.md</t>
  </si>
  <si>
    <t>371-189617-[专业选修]分数类型_Fraction.sy.md</t>
  </si>
  <si>
    <t>372-539616-[专业选修]精确十进制数_Decimal.sy.md</t>
  </si>
  <si>
    <t>373-189618-[专业选修]深入浮点型数字.sy.md</t>
  </si>
  <si>
    <t>374-189619-[专业选修]深入整型数字.sy.md</t>
  </si>
  <si>
    <t>375-189506-[专业选修]乘方运算_科学计数法.sy.md</t>
  </si>
  <si>
    <t>376-548476-[专业选修]执行shell命令字符串_exec_execute.sy.md</t>
  </si>
  <si>
    <t>377-556666-[趣味拓展]python的积累.sy.md</t>
  </si>
  <si>
    <t>378-189668-[专业选修]开方和对数运算.sy.md</t>
  </si>
  <si>
    <t>379-189669-[专业选修]复数类型_complex.sy.md</t>
  </si>
  <si>
    <t>380-532047-增强_augmented_赋值_assignment_语句_statement.sy.md</t>
  </si>
  <si>
    <t>381-189673-运算和表达式_expression_总结.sy.md</t>
  </si>
  <si>
    <t>382-92241-[趣味拓展]十进制数如何存入计算机_八卦纪事_BCD编码_Binary_Coded_Decimal.sy.md</t>
  </si>
  <si>
    <t>383-590198-[趣味拓展]BCD_extended_扩展_EBCDIC_ibm的发家史.sy.md</t>
  </si>
  <si>
    <t>384-596874-[趣味拓展]ASCII是怎么来的_ASCII之父_Bemer_COBOL_数据交换网络.sy.md</t>
  </si>
  <si>
    <t>385-843405-[趣味拓展]ASCII_出现背景_1963年_DEC_PDP系列主机_VT系列终端.sy.md</t>
  </si>
  <si>
    <t>386-596873-字节_Byte_存储单位_KB_MB_GB_TB.sy.md</t>
  </si>
  <si>
    <t>387-803325-[趣味拓展]扩展ascii_Extended_ascii_法文字符.sy.md</t>
  </si>
  <si>
    <t>388-92402-[趣味拓展]字符编码_VT100控制码_iso_8859_1_拉丁字符_latin.sy.md</t>
  </si>
  <si>
    <t>389-802608-[趣味拓展]东西罗马帝国_西里尔文字_卢恩符文系统_斯拉夫语族.sy.md</t>
  </si>
  <si>
    <t>390-820483-[趣味拓展]西里尔字符集_Cyrillic_俄文字符编码_KOI_8859系列_1252字符集.sy.md</t>
  </si>
  <si>
    <t>391-821072-[趣味拓展]文字的起源_苏美尔文明_楔形文字_两河流域.sy.md</t>
  </si>
  <si>
    <t>392-802607-[趣味拓展]文字的演化_埃及圣书体_象形文字_楔形文字.sy.md</t>
  </si>
  <si>
    <t>393-809592-[趣味拓展]语言的发展_希腊字符_拼音文字_亚历山大大帝.sy.md</t>
  </si>
  <si>
    <t>394-821066-[趣味拓展]语言的演化_拉丁字符_罗马帝国_罗马体.sy.md</t>
  </si>
  <si>
    <t>395-821069-[趣味拓展]英语的崛起_英文字符_小写字母的由来_不列颠帝国.sy.md</t>
  </si>
  <si>
    <t>396-733665-[趣味拓展]日本字符_日文假名_JIS_Shift_平假名_片假名.sy.md</t>
  </si>
  <si>
    <t>397-1042059-[趣味扩展]韩国谚文_世宗大王.sy.md</t>
  </si>
  <si>
    <t>398-1042060-[趣味拓展]越南字喃_安南_汉字.sy.md</t>
  </si>
  <si>
    <t>399-590241-[趣味拓展]中文字符_文字编码_gb2312_激光照排技术_王选.sy.md</t>
  </si>
  <si>
    <t>400-2294075-[趣味拓展]国内信息产业起步_微软win98广告曲.sy.md</t>
  </si>
  <si>
    <t>401-2294082-[趣味拓展]蓝点linux_操作系统大战_办公软件标准_开源判例.sy.md</t>
  </si>
  <si>
    <t>402-820492-[趣味拓展]中文系统_gbk_BIG5_南极星_内码转化.sy.md</t>
  </si>
  <si>
    <t>403-990283-unicode_uni词根来历_各种数词回顾.sy.md</t>
  </si>
  <si>
    <t>404-92414-unicode_字符集_character_set_八卦_星座.sy.md</t>
  </si>
  <si>
    <t>405-802478-[趣味拓展]中文字符分类_序号_十三道大辙_字符编码解码_eval_火星文_CJK.sy.md</t>
  </si>
  <si>
    <t>406-89935-[趣味拓展]各种符号_汉语拼音符号_中文全角英文字母_中文全角标点.sy.md</t>
  </si>
  <si>
    <t>407-92554-[趣味拓展]好玩的unicode字符_上下颠倒英文字符_合字字符.sy.md</t>
  </si>
  <si>
    <t>408-928721-[趣味拓展]unicode字符_特殊字符_好玩字符.sy.md</t>
  </si>
  <si>
    <t>409-92423-[专业选修]utf-8_unicode_transformation_format_8_编码方式.sy.md</t>
  </si>
  <si>
    <t>410-590238-[趣味拓展]emoji_表情符号_由来_流汗黄豆.sy.md</t>
  </si>
  <si>
    <t>411-1982787-[趣味拓展]emoji_转化为字符_抽象话.sy.md</t>
  </si>
  <si>
    <t>412-802537-[趣味拓展]颜文字_绘文字_流石兄弟_表情文字_2ch_kaomoji.sy.md</t>
  </si>
  <si>
    <t>413-1094536-[趣味拓展]国内开源现状_自由_免费_python_license.sy.md</t>
  </si>
  <si>
    <t>414-189722-打开文件.sy.md</t>
  </si>
  <si>
    <t>415-189725-读取细节.sy.md</t>
  </si>
  <si>
    <t>416-189732-命令行参数_command_line_argument.sy.md</t>
  </si>
  <si>
    <t>417-488593-读取shell命令执行结果.sy.md</t>
  </si>
  <si>
    <t>418-190174-写入文件.sy.md</t>
  </si>
  <si>
    <t>419-2065656-[词根溯源]close_closure_exclusive_conclusion.sy.md</t>
  </si>
  <si>
    <t>420-190199-二进制模式.sy.md</t>
  </si>
  <si>
    <t>421-190203-二进制文件流存取整数.sy.md</t>
  </si>
  <si>
    <t>422-190458-二进制文件流存取浮点数.sy.md</t>
  </si>
  <si>
    <t>423-190459-[趣味拓展]Python</t>
  </si>
  <si>
    <t>424-190650-[专业选修]拷贝程序.sy.md</t>
  </si>
  <si>
    <t>425-191368-[专业选修]文件锁.sy.md</t>
  </si>
  <si>
    <t>426-190654-[专业选修]追加写入.sy.md</t>
  </si>
  <si>
    <t>427-190651-[专业选修]序列化_serialize.sy.md</t>
  </si>
  <si>
    <t>428-562133-[专业选修]按需读写.sy.md</t>
  </si>
  <si>
    <t>429-190652-[专业选修]多文件读写.sy.md</t>
  </si>
  <si>
    <t>430-192165-执行外部命令.sy.md</t>
  </si>
  <si>
    <t>431-190653-[专业选修]文件编码_file_encoding.sy.md</t>
  </si>
  <si>
    <t>432-233669-[专业选修]系统命令.sy.md</t>
  </si>
  <si>
    <t>433-192174-with关键字.sy.md</t>
  </si>
  <si>
    <t>434-192219-读写文件_容器类型_readlines.sy.md</t>
  </si>
  <si>
    <t>435-2583847-读写字幕_srt文件_生成字幕效果.sy.md</t>
  </si>
  <si>
    <t>436-792538-[专业选修]容器类对象与字符串类型转化_eval_json_loads_dumps.sy.md</t>
  </si>
  <si>
    <t>437-203868-[专业选修]容器对象的腌制和存储_pickle.sy.md</t>
  </si>
  <si>
    <t>438-234372-[专业选修]遍历文件流.sy.md</t>
  </si>
  <si>
    <t>439-851731-使用percent符号_格式化字符串_modulo.sy.md</t>
  </si>
  <si>
    <t>440-851732-str_format_字符串的格式化函数_对齐_宽度_填充_正负号.sy.md</t>
  </si>
  <si>
    <t>441-2053481-字符串函数str_format_数字进制_有效数字_精度.sy.md</t>
  </si>
  <si>
    <t>442-203874-[专业选修]位运算符_按位与或非_bitwise_非与或.sy.md</t>
  </si>
  <si>
    <t>443-259388-fstring_格式化字符串_使用变量_formatted_strings.sy.md</t>
  </si>
  <si>
    <t>444-259358-rstring_原始字符串_raw_bstring_进度条.sy.md</t>
  </si>
  <si>
    <t>445-315426-进度条的制作_progress_bar_字符串效果设置.sy.md</t>
  </si>
  <si>
    <t>446-820428-[趣味拓展]时间日期_datetime_日历效果_H4的发明_地理大发现.sy.md</t>
  </si>
  <si>
    <t>447-2058767-[词根溯源]年的概念_year_volve_revolution_anual.sy.md</t>
  </si>
  <si>
    <t>448-2058768-[词根溯源]月的概念_moon_month_monday.sy.md</t>
  </si>
  <si>
    <t>449-595766-[词根溯源]周的概念_week_七日来复.sy.md</t>
  </si>
  <si>
    <t>450-2058769-[词根溯源]日的概念_date_day_daily.sy.md</t>
  </si>
  <si>
    <t>451-853497-[趣味拓展]时间差_delta_datetime_纪念日提醒程序.sy.md</t>
  </si>
  <si>
    <t>452-853496-[趣味拓展]纪年法_epoch_格林威治时间_不列颠_日不落_经纬度.sy.md</t>
  </si>
  <si>
    <t>453-323832-[趣味拓展]中文计时法_阴阳合历_天干地支纪年法.sy.md</t>
  </si>
  <si>
    <t>454-259359-字符串大小写_captalize_upper_lower_is_digit.sy.md</t>
  </si>
  <si>
    <t>455-83395-字符串_空格删除strip_find_replace_index序号.sy.md</t>
  </si>
  <si>
    <t>456-1189973-翻译_translate_翻译文本.sy.md</t>
  </si>
  <si>
    <t>457-1190000-自动分析语言_语言编码_langdetect.sy.md</t>
  </si>
  <si>
    <t>458-1614805-多语言_生成发音_tts_中文发音_pypinyin_拼音.sy.md</t>
  </si>
  <si>
    <t>459-1056645-字符串的查找_in_start_end_with_find.sy.md</t>
  </si>
  <si>
    <t>460-523828-正则表达式_re_Regular_Expression.sy.md</t>
  </si>
  <si>
    <t>461-523889-findall_finditer_search_元字符_开始字符_结束字符.sy.md</t>
  </si>
  <si>
    <t>462-281327-任意多次_贪婪_非贪婪_重复次数.sy.md</t>
  </si>
  <si>
    <t>463-594586-转义字符_小括号_中括号_大括号.sy.md</t>
  </si>
  <si>
    <t>464-1011478-环境搭建_软件包安装_基础工作流_添加文字_读取文档.sy.md</t>
  </si>
  <si>
    <t>465-1011621-paragraph_段落_词源.sy.md</t>
  </si>
  <si>
    <t>466-2145633-插入段落_标题_换行符_标题级别_heading_level_page_break.sy.md</t>
  </si>
  <si>
    <t>467-2188829-插入表格_行_row_列_column_单元格_cell.sy.md</t>
  </si>
  <si>
    <t>468-2575594-表格的细节_增加行_增加列_合并单元格.sy.md</t>
  </si>
  <si>
    <t>469-2193135-样式_style_新建_修改_删除_应用_细节.sy.md</t>
  </si>
  <si>
    <t>470-2290221-字体格式_倾斜_加粗_run_行内文字元素.sy.md</t>
  </si>
  <si>
    <t>471-2293763-格式与样式_字体大小_斜体_italic_加粗_bold.sy.md</t>
  </si>
  <si>
    <t>472-2575932-文档属性_core_properties_生成日期时间_批量生成文档.sy.md</t>
  </si>
  <si>
    <t>473-2243518-[知识拓展]Pt的由来_像素_px_字号.sy.md</t>
  </si>
  <si>
    <t>474-2276702-[知识拓展]Emu_Twips_单位的细节.sy.md</t>
  </si>
  <si>
    <t>475-2214148-字体_font_颜色设置_主题色_RGB颜色.sy.md</t>
  </si>
  <si>
    <t>476-2425844-中文字体设置_docx的本质_unzip_xml.sy.md</t>
  </si>
  <si>
    <t>477-2425863-段落_段落距离_行间距.sy.md</t>
  </si>
  <si>
    <t>478-2141892-[兴趣拓展]A4纸张_出版工业的演化过程_页面设置.sy.md</t>
  </si>
  <si>
    <t>479-2141893-章节标记_Section_sign_页面设置_分节符_分栏.sy.md</t>
  </si>
  <si>
    <t>480-2484754-页脚元素_footer_域_field.sy.md</t>
  </si>
  <si>
    <t>481-2484781-页眉元素_header_插入目录.sy.md</t>
  </si>
  <si>
    <t>482-2428767-完整demo_插入图片_提取图片_无序列表_有序列表.sy.md</t>
  </si>
  <si>
    <t>483-2576045-插入图片_浮于文字上方_xml节点.sy.md</t>
  </si>
  <si>
    <t>484-1011483-基础工作流_workflow_读写工作表.sy.md</t>
  </si>
  <si>
    <t>485-1030726-worksheet_操作工作表_增删改查_设置.sy.md</t>
  </si>
  <si>
    <t>486-1030775-工作表属性_worksheet_properties_标签颜色_显示比例.sy.md</t>
  </si>
  <si>
    <t>487-2039659-保护工作表_保护工作簿_只读_密码_password.sy.md</t>
  </si>
  <si>
    <t>488-802579-psycopg3_从零开始_搭建环境.sy.md</t>
  </si>
  <si>
    <t>489-802590-建立连接_连接字符串_conninfo_用户名密码主机端口数据库名.sy.md</t>
  </si>
  <si>
    <t>490-802591-执行sql语句_dml_create_table_INSERT_INTO.sy.md</t>
  </si>
  <si>
    <t>491-826418-SQL_SELECT语句_游标_数据查询.sy.md</t>
  </si>
  <si>
    <t>492-901945-单句执行模式.sy.md</t>
  </si>
  <si>
    <t>493-802592-提交_commit_回滚_rollback.sy.md</t>
  </si>
  <si>
    <t>494-802594-参数传递_防止sql注入_injection.sy.md</t>
  </si>
  <si>
    <t>495-802589-sqlalchemy_从零开始.sy.md</t>
  </si>
  <si>
    <t>496-802580-驱动起来_driver_sql.sy.md</t>
  </si>
  <si>
    <t>497-820493-最小应用_搭建环境_外网访问_调试模式_动态加载py代码.sy.md</t>
  </si>
  <si>
    <t>498-826425-调试模式_将错误输出到日志.sy.md</t>
  </si>
  <si>
    <t>499-820494-自定义装饰器_注册路由_路由映射_动态路由_url处理函数.sy.md</t>
  </si>
  <si>
    <t>500-820498-蓝图_动态分配路由_路由到不同的py文件.sy.md</t>
  </si>
  <si>
    <t>501-820495-static_静态文件_渲染模板_模块.sy.md</t>
  </si>
  <si>
    <t>502-826427-前端和后端_front_end_backend_webapplication_架构.sy.md</t>
  </si>
  <si>
    <t>503-928627-单层架构_正反馈_positive_feedback_负反馈_negative_feedback.sy.md</t>
  </si>
  <si>
    <t>504-826428-双层架构(2-tier)_主机_服务器_客户端_client_server_browser.sy.md</t>
  </si>
  <si>
    <t>505-826429-前后端_分别计算_1到100.sy.md</t>
  </si>
  <si>
    <t>506-853588-前后端动态计算_从1加到n.sy.md</t>
  </si>
  <si>
    <t>507-826430-请求_request_响应_response.sy.md</t>
  </si>
  <si>
    <t>508-2745347-网页翻译官_翻译.sy.md</t>
  </si>
  <si>
    <t>509-2732857-webshell_浏览器操作shell环境.sy.md</t>
  </si>
  <si>
    <t>510-826431-请求参数_request_parameter.sy.md</t>
  </si>
  <si>
    <t>511-826432-处理异常信息_预判_数据类型处理.sy.md</t>
  </si>
  <si>
    <t>512-820496-提交表单_method_提交方法_POST_GET_跳转.sy.md</t>
  </si>
  <si>
    <t>513-826426-网页模版_render_template.sy.md</t>
  </si>
  <si>
    <t>514-2626680-后台运行_显示日志_nohup_输出重定向.sy.md</t>
  </si>
  <si>
    <t>515-832646-模版继承关系_基础模版_父子模版_templates.sy.md</t>
  </si>
  <si>
    <t>516-820497-连接数据库_postgres_psycopg_数据库连接.sy.md</t>
  </si>
  <si>
    <t>517-820499-用户注册_regist_Insert_INTO_向数据库插入数据.sy.md</t>
  </si>
  <si>
    <t>518-820501-数据库连接池_数据库连接类_ConnectionPool.sy.md</t>
  </si>
  <si>
    <t>519-820502-用户登录_user_login_logon.sy.md</t>
  </si>
  <si>
    <t>520-838947-cookie_小数据_保存cookie_读取cookie.sy.md</t>
  </si>
  <si>
    <t>521-838896-会话_session_保持登录状态_过期时间_PERMANENT_SESSION_LIFETIME.sy.md</t>
  </si>
  <si>
    <t>522-820503-cookie_保持登录状态_保持session_session断开时间.sy.md</t>
  </si>
  <si>
    <t>523-826239-动态分配子路由_蓝图_blueprint_将用户管理封装到user模块.sy.md</t>
  </si>
  <si>
    <t>524-820504-删除数据库记录_DELETE_FROM_删除登录人.sy.md</t>
  </si>
  <si>
    <t>525-839123-批量删除数据_复选框_chechbox.sy.md</t>
  </si>
  <si>
    <t>526-841664-集成_注册用户_网页模版.sy.md</t>
  </si>
  <si>
    <t>527-820505-更新数据库记录_UPDATE_SET_更新用户数据.sy.md</t>
  </si>
  <si>
    <t>528-820843-搜索数据库记录_Search_SELECT.sy.md</t>
  </si>
  <si>
    <t>529-820844-搜索记录的排序_ordered_by_ASC_DESC_升序_降序.sy.md</t>
  </si>
  <si>
    <t>530-820845-批量添加用户_add_users.sy.md</t>
  </si>
  <si>
    <t>531-820846-分页显示设置_page_limit_offset.sy.md</t>
  </si>
  <si>
    <t>532-820972-分页功能细化调整.sy.md</t>
  </si>
  <si>
    <t>533-820978-每页记录数量设置_page_size.sy.md</t>
  </si>
  <si>
    <t>534-853506-ajax异步访问技术.sy.md</t>
  </si>
  <si>
    <t>535-984295-通过ajax技术post提交json到flask后台.sy.md</t>
  </si>
  <si>
    <t>536-984296-通过异步ajax方式向数据库插入记录_并异步返回所有记录的集合.sy.md</t>
  </si>
  <si>
    <t>537-984297-将数据库记录作为json导出_将json数据转化为html表格.sy.md</t>
  </si>
  <si>
    <t>538-984298-浏览器刷新自动显示数据_并使用蓝图blueprint_将task模块封装到py文件.sy.md</t>
  </si>
  <si>
    <t>539-984299-使用ajax异步的方式实现删除功能_delete_from_删除按钮.sy.md</t>
  </si>
  <si>
    <t>540-984300-使用ajax异步的方式实现更新功能_update_更新数据库记录.sy.md</t>
  </si>
  <si>
    <t>541-984301-CRUD_增删改查_REST_数据持久层.sy.md</t>
  </si>
  <si>
    <t>542-984302-使用ajax异步的方式实现查询功能_SELECT_数据库记录_WHERE.sy.md</t>
  </si>
  <si>
    <t>543-578055-安装与运行.sy.md</t>
  </si>
  <si>
    <t>544-578056-fastapi名字来历.sy.md</t>
  </si>
  <si>
    <t>545-583379-请求的方法.sy.md</t>
  </si>
  <si>
    <t>546-583380-代码整体分析.sy.md</t>
  </si>
  <si>
    <t>547-583381-路径参数_Path_Parameter.sy.md</t>
  </si>
  <si>
    <t>548-588325-查询参数_Query_Parameter.sy.md</t>
  </si>
  <si>
    <t>549-588329-请求体_request_body.sy.md</t>
  </si>
  <si>
    <t>550-589959-查询参数和字符串校验.sy.md</t>
  </si>
  <si>
    <t>551-192569-浏览过程_请求request_响应_response.sy.md</t>
  </si>
  <si>
    <t>552-192576-requests_模块.sy.md</t>
  </si>
  <si>
    <t>553-192577-lxml_元素_树形结构_element_tree.sy.md</t>
  </si>
  <si>
    <t>554-1138255-lxml_append_添加子节点_remove_删除_索引_index_切片.sy.md</t>
  </si>
  <si>
    <t>555-1138256-lxml_节点容器大小_len_在指定位置插入节点_insert.sy.md</t>
  </si>
  <si>
    <t>556-192644-lxml_文本内容_text_尾巴_tail_属性_indent_缩进_iteration_深度优先.sy.md</t>
  </si>
  <si>
    <t>557-757829-lxml_注释_Comment_实体_Entity.sy.md</t>
  </si>
  <si>
    <t>558-192646-lxml_从字符串_str_生成_etree_Element_元素节点_生成树.sy.md</t>
  </si>
  <si>
    <t>559-193105-lxml_从requests生成一棵树_gb2312编码问题_encoding_parser.sy.md</t>
  </si>
  <si>
    <t>560-193139-xpath_筛选元素_xpath_节点列表.sy.md</t>
  </si>
  <si>
    <t>561-194109-xpath_属性筛选_attrib_属性字典.sy.md</t>
  </si>
  <si>
    <t>562-194111-xpath_路径表达式_position_last_索引下标_位置.sy.md</t>
  </si>
  <si>
    <t>563-263198-xpath_选择器练习_selector.sy.md</t>
  </si>
  <si>
    <t>564-263197-xpath_提取纯文本的方法_text_string.sy.md</t>
  </si>
  <si>
    <t>565-732853-lxml_属性_attrib_attribute_字典_dict_遍历字典.sy.md</t>
  </si>
  <si>
    <t>566-194366-综合练习_爬取网站_oeasy_遍历链接_HTMLParser_编码设置.sy.md</t>
  </si>
  <si>
    <t>567-194455-综合练习_遍历链接_内容入库.sy.md</t>
  </si>
  <si>
    <t>568-250373-爬取百度热搜_遍历超链接_设置user_agent_百度图片.sy.md</t>
  </si>
  <si>
    <t>569-1143553-curlconverter_生成headers_生成cookie.sy.md</t>
  </si>
  <si>
    <t>570-793090-爬虫的概念_robots_txt_历史.sy.md</t>
  </si>
  <si>
    <t>571-250391-爬取图片_卫星云图_向日葵七号.sy.md</t>
  </si>
  <si>
    <t>572-252877-爬取图片进阶_纸飞机_wget.sy.md</t>
  </si>
  <si>
    <t>573-253240-爬取图像数据_汉字源_甲骨文文字.sy.md</t>
  </si>
  <si>
    <t>574-2705633-豆瓣电影_分词处理_生成柱形图.sy.md</t>
  </si>
  <si>
    <t>575-792526-爬取异步数据_xhr_json_处理json.sy.md</t>
  </si>
  <si>
    <t>576-2704167-社交媒体_微博热搜_b站评论_b站热搜.sy.md</t>
  </si>
  <si>
    <t>577-1899959-js逆向_解密.sy.md</t>
  </si>
  <si>
    <t>578-192645-有道翻译接口.sy.md</t>
  </si>
  <si>
    <t>579-564969-安装环境.sy.md</t>
  </si>
  <si>
    <t>580-565019-爬取网页.sy.md</t>
  </si>
  <si>
    <t>581-565033-填写表单.sy.md</t>
  </si>
  <si>
    <t>582-1193107-五种元素互动操作_Interaction.sy.md</t>
  </si>
  <si>
    <t>583-1184279-选择器_Selector_八种定位方式_Locator.sy.md</t>
  </si>
  <si>
    <t>584-1193108-选择器深入_选多个元素_继续选择_find_elements.sy.md</t>
  </si>
  <si>
    <t>585-1158643-无头浏览器模式_headless_火狐.sy.md</t>
  </si>
  <si>
    <t>586-803385-[趣味拓展]指示灯_显示_LED_辉光管_霓虹灯.sy.md</t>
  </si>
  <si>
    <t>587-803324-[趣味拓展]七段数码管_7_SEGMENT_数码管驱动_4511.sy.md</t>
  </si>
  <si>
    <t>588-821088-[趣味拓展]七段数码管_显示字母_BP寻呼机.sy.md</t>
  </si>
  <si>
    <t>589-803387-[趣味拓展]14段数码管_米字管_14_SEGMENT.sy.md</t>
  </si>
  <si>
    <t>590-809137-[趣味拓展]谷腾堡活字_哥特字体_罗马帝国_希腊文化_文艺复兴.sy.md</t>
  </si>
  <si>
    <t>591-820429-[趣味拓展]tty_打字头_电传打字机_字模_点阵字库.sy.md</t>
  </si>
  <si>
    <t>592-820490-[趣味拓展]屏幕点阵字体_3x5_5x7_雅达利字库.sy.md</t>
  </si>
  <si>
    <t>593-596742-[趣味拓展]字型码_字符字型编码_点阵字库_ascii演化.sy.md</t>
  </si>
  <si>
    <t>594-803250-[趣味拓展]Code_page_437_IBM_5150_点阵式字形码_显示器效果.sy.md</t>
  </si>
  <si>
    <t>595-820491-[趣味拓展]汉字打印机_点阵式打字机_汉字字形码.sy.md</t>
  </si>
  <si>
    <t>596-967294-opencv_安装_图片的读写与查看.sy.md</t>
  </si>
  <si>
    <t>597-1189944-绘制文字.sy.md</t>
  </si>
  <si>
    <t>598-1189945-滑动条事件.sy.md</t>
  </si>
  <si>
    <t>599-1189939-图片文件的结构.sy.md</t>
  </si>
  <si>
    <t>600-967295-灰度图像矩阵结构.sy.md</t>
  </si>
  <si>
    <t>601-2077219-numpy_ndarray_arange_zeros_ones_empty.sy.md</t>
  </si>
  <si>
    <t>602-2077223-numpy_ndarray_矩阵维度_形状_变形_索引.sy.md</t>
  </si>
  <si>
    <t>603-1189940-灰度图的矩形选区复制与粘贴.sy.md</t>
  </si>
  <si>
    <t>604-1189960-阈值ThreshHold.sy.md</t>
  </si>
  <si>
    <t>605-1852955-直方图_Histogram_质量分布图_</t>
  </si>
  <si>
    <t>606-1853000-色阶调整_levels_黑场_白场_输入_输出.sy.md</t>
  </si>
  <si>
    <t>607-1854371-LUT_</t>
  </si>
  <si>
    <t>608-1189941-BGR色彩模式下图像的矩阵结构.sy.md</t>
  </si>
  <si>
    <t>609-1189943-BGR色彩模式图像缩放.sy.md</t>
  </si>
  <si>
    <t>610-1189942-BGR色彩模式下图像的切割与拼合.sy.md</t>
  </si>
  <si>
    <t>611-1852935-BGR图像中通道的分离与融合.sy.md</t>
  </si>
  <si>
    <t>612-2066132-更多色彩空间LAB_YUV.sy.md</t>
  </si>
  <si>
    <t>613-1189946-HSV色彩模式.sy.md</t>
  </si>
  <si>
    <t>614-1189947-几何变换_翻转_缩放_旋转_透视变型.sy.md</t>
  </si>
  <si>
    <t>615-2070630-[词根溯源]affine_仿射变形.sy.md</t>
  </si>
  <si>
    <t>616-1189948-图形的绘制_线段_矩形_圆形.sy.md</t>
  </si>
  <si>
    <t>617-1817165-图形的绘制_配合图像_文字_滚动条_多边形.sy.md</t>
  </si>
  <si>
    <t>618-1189949-渐变效果.sy.md</t>
  </si>
  <si>
    <t>619-1189951-随机的引入.sy.md</t>
  </si>
  <si>
    <t>620-1189952-三角函数的引用.sy.md</t>
  </si>
  <si>
    <t>621-1189953-多边形的绘制.sy.md</t>
  </si>
  <si>
    <t>622-1189955-满屏的字符_80_25.sy.md</t>
  </si>
  <si>
    <t>623-1189954-鼠标键盘事件_画笔的原理.sy.md</t>
  </si>
  <si>
    <t>624-2065602-键盘响应事件.sy.md</t>
  </si>
  <si>
    <t>625-1189961-图像的数学运算.sy.md</t>
  </si>
  <si>
    <t>626-2065764-图像的按位逻辑运算.sy.md</t>
  </si>
  <si>
    <t>627-1189950-半透明蒙版的应用.sy.md</t>
  </si>
  <si>
    <t>628-2579100-数据增强_data_argmentation.sy.md</t>
  </si>
  <si>
    <t>629-1830837-动画效果.sy.md</t>
  </si>
  <si>
    <t>630-1189956-时钟制作_设置字体_加载ttf_PIL_Pillow.sy.md</t>
  </si>
  <si>
    <t>631-1189957-gif文件格式的读写.sy.md</t>
  </si>
  <si>
    <t>632-1189958-补间插值效果.sy.md</t>
  </si>
  <si>
    <t>633-1189959-视频.sy.md</t>
  </si>
  <si>
    <t>634-1189962-图像的权重.sy.md</t>
  </si>
  <si>
    <t>635-1189963-视频中的音频pymovie.sy.md</t>
  </si>
  <si>
    <t>636-610550-将视频转化为字符画.sy.md</t>
  </si>
  <si>
    <t>637-1817244-blender的安装和工作流_workflow.sy.md</t>
  </si>
  <si>
    <t>638-2015968-添加立方体_Cube_调用函数_默认参数.sy.md</t>
  </si>
  <si>
    <t>639-2019505-排队与布阵_Location_位置信息_立方体_xyz_移动_位移.sy.md</t>
  </si>
  <si>
    <t>640-2027973-rotation_旋转_角度值_弧度制转化.sy.md</t>
  </si>
  <si>
    <t>641-2112830-父子关系_嵌套关系_parent_child.sy.md</t>
  </si>
  <si>
    <t>642-2112839-C919大飞机_构造飞机_代码细化.sy.md</t>
  </si>
  <si>
    <t>643-2552172-三向_旋转head_航向轴_pitch_俯仰轴_bank_横滚轴.sy.md</t>
  </si>
  <si>
    <t>644-2564913-飞机排成阵列_一字长蛇阵_人字_方阵_雁形之阵.sy.md</t>
  </si>
  <si>
    <t>645-2685818-颜色设置_color_Material_材质_diffuse_color.sy.md</t>
  </si>
  <si>
    <t>646-2685823-摄影机的控制_camera_控制摄像机.sy.md</t>
  </si>
  <si>
    <t>647-2685828-渲染过程_render_灯光设置_渲染器设置_导出png.sy.md</t>
  </si>
  <si>
    <t>648-2552168-灯光效果_聚光灯_spot_light_功率.sy.md</t>
  </si>
  <si>
    <t>649-2716064-优秀作品展映_器物篇.sy.md</t>
  </si>
  <si>
    <t>650-2731665-优秀作品展映_人物篇.sy.md</t>
  </si>
  <si>
    <t>651-2731673-函数封装_静态建模总结.sy.md</t>
  </si>
  <si>
    <t>652-2685177-关键帧的设置_物体的运动_动画的渲染与查看feh.sy.md</t>
  </si>
  <si>
    <t>653-2705047-灯光的运动_颜色的变化.sy.md</t>
  </si>
  <si>
    <t>654-2717037-摄影机的运动.sy.md</t>
  </si>
  <si>
    <t>655-2733716-运动的总结.sy.md</t>
  </si>
  <si>
    <t>656-2705095-输出当前帧号_当前时间_关键帧_初始化场景.sy.md</t>
  </si>
  <si>
    <t>657-2716007-动画补间插值方式_interpolation_linear_function.sy.md</t>
  </si>
  <si>
    <t>658-2685809-Mesh_网格_效果.sy.md</t>
  </si>
  <si>
    <t>659-2716071-点线面的建模方法_verticle_edge_face_mesh.sy.md</t>
  </si>
  <si>
    <t>660-2716076-修改器的使用方法_bevel_倒角.sy.md</t>
  </si>
  <si>
    <t>661-2731669-曲线_spline.sy.md</t>
  </si>
  <si>
    <t>662-1817168-搭建基础环境.sy.md</t>
  </si>
  <si>
    <t>663-643544-[趣味拓展]大型机的衰落_Dec小型机崛起_PDP_VAX网络.sy.md</t>
  </si>
  <si>
    <t>664-1114859-[趣味拓展]嬉皮士运动_垮掉的一代_LSD_致幻剂_全球概览.sy.md</t>
  </si>
  <si>
    <t>665-663918-[趣味拓展]极客起源_wozniac_苹果公司_Jobs_Wozniac.sy.md</t>
  </si>
  <si>
    <t>666-803394-[趣味拓展]仙童公司_八叛逆_intel_8080_altair8800_牛郎星.sy.md</t>
  </si>
  <si>
    <t>667-847483-[趣味拓展]homebrew_家酿俱乐部_比尔盖茨_保罗艾伦.sy.md</t>
  </si>
  <si>
    <t>668-847484-[趣味拓展]电子游戏_视频游戏_达特茅斯_Basic_家酿俱乐部.sy.md</t>
  </si>
  <si>
    <t>669-803388-[趣味拓展]视频游戏_双人网球_pong_atari_mos_6502_雅达利_米洛华.sy.md</t>
  </si>
  <si>
    <t>670-803398-[趣味拓展]乔布斯求职_雅达利_atari_breakout_打砖块_布什内尔_游戏机_Jobs.sy.md</t>
  </si>
  <si>
    <t>671-847485-[趣味拓展]游戏娱乐行业_雅达利_米洛华_四人赛马_影视结合游戏.sy.md</t>
  </si>
  <si>
    <t>672-803395-[趣味拓展]苹果诞生_史蒂夫_乔布斯_沃兹尼亚克_apple_I.sy.md</t>
  </si>
  <si>
    <t>673-598283-[趣味拓展]个人计算机浪潮_IBM5100_微软成立_苹果II_VisCalc.sy.md</t>
  </si>
  <si>
    <t>674-847486-[趣味拓展]雅达利大崩溃_IBM的开放架构_兼容机_oem.sy.md</t>
  </si>
  <si>
    <t>675-666410-[趣味拓展]wintel联盟_intel_微软_microsoft_msDOS_基尔代尔.sy.md</t>
  </si>
  <si>
    <t>676-847487-[趣味拓展]尾声_PC_wintel_8080_诸神的黄昏_arm_riscv.sy.md</t>
  </si>
  <si>
    <t>677-1011623-龟兔赛跑_图形音乐效果.sy.md</t>
  </si>
  <si>
    <t>678-1011622-四处开的小汽车.sy.md</t>
  </si>
  <si>
    <t>679-1916291-俄罗斯方块.sy.md</t>
  </si>
  <si>
    <t>680-2070647-[趣味拓展]aigc对于内容产业和版权的影响.sy.md</t>
  </si>
  <si>
    <t>681-2138584-[趣味拓展]传统行业与新媒体的结合_发展趋势.sy.md</t>
  </si>
  <si>
    <t>682-2188098-[趣味拓展]新媒体内容产品的价格是由什么决定的.sy.md</t>
  </si>
  <si>
    <t>683-1992278-一元二次方程.sy.md</t>
  </si>
  <si>
    <t xml:space="preserve">        - [先跑起来_python_三大系统选择_windows_mac_linux](./md/001-87321-先跑起来_python_三大系统选择_windows_mac_linux.sy.md)</t>
  </si>
  <si>
    <t xml:space="preserve">        - [终端_CLI_GUI_编程环境_游戏_真实_元宇宙](./md/002-1075257-终端_CLI_GUI_编程环境_游戏_真实_元宇宙.sy.md)</t>
  </si>
  <si>
    <t xml:space="preserve">        - [终端大冒险_终端命令_whoami_pwd_ls](./md/003-1081079-终端大冒险_终端命令_whoami_pwd_ls.sy.md)</t>
  </si>
  <si>
    <t xml:space="preserve">        - [游乐场_和python一起玩耍_python解释器_数学运算](./md/004-820839-游乐场_和python一起玩耍_python解释器_数学运算.sy.md)</t>
  </si>
  <si>
    <t xml:space="preserve">        - [退出游乐场_重启游乐场_系统态shell_应用态_quit](./md/005-1075264-退出游乐场_重启游乐场_系统态shell_应用态_quit.sy.md)</t>
  </si>
  <si>
    <t xml:space="preserve">        - [指法标准_键盘正位_你好世界_hello_world_单引号_双引号](./md/006-87323-指法标准_键盘正位_你好世界_hello_world_单引号_双引号.sy.md)</t>
  </si>
  <si>
    <t xml:space="preserve">        - [print函数_字符串_display_电传打字机_程序员的浪漫](./md/007-1075265-print函数_字符串_display_电传打字机_程序员的浪漫.sy.md)</t>
  </si>
  <si>
    <t xml:space="preserve">        - [输出h字符_REPL_引号_括号_什么是函数](./md/008-1135268-输出h字符_REPL_引号_括号_什么是函数.sy.md)</t>
  </si>
  <si>
    <t xml:space="preserve">        - [程序员的浪漫_print缘起_拼写错误_大小写敏感](./md/009-1075266-程序员的浪漫_print缘起_拼写错误_大小写敏感.sy.md)</t>
  </si>
  <si>
    <t xml:space="preserve">        - [编写py文件_vi_vim编辑器_保存python文件](./md/010-564945-编写py文件_vi_vim编辑器_保存python文件.sy.md)</t>
  </si>
  <si>
    <t xml:space="preserve">        - [查看python文件_输出py文件_cat_运行python文件_shell](./md/011-1036825-查看python文件_输出py文件_cat_运行python文件_shell.sy.md)</t>
  </si>
  <si>
    <t xml:space="preserve">        - [运行python文件_报错处理_NameError](./md/012-821073-运行python文件_报错处理_NameError.sy.md)</t>
  </si>
  <si>
    <t xml:space="preserve">        - [linux系统是未来_大小写敏感_case_sensitive_编程原生态](./md/013-1075258-linux系统是未来_大小写敏感_case_sensitive_编程原生态.sy.md)</t>
  </si>
  <si>
    <t xml:space="preserve">        - [vim复制粘贴_保存代码_寄存器_reg_hjkl移动光标](./md/014-1075259-vim复制粘贴_保存代码_寄存器_reg_hjkl移动光标.sy.md)</t>
  </si>
  <si>
    <t xml:space="preserve">        - [键盘改造_将esc和capslock对调_hjkl_移动_双手正位](./md/015-2552203-键盘改造_将esc和capslock对调_hjkl_移动_双手正位.sy.md)</t>
  </si>
  <si>
    <t xml:space="preserve">        - [直接运行_在vim中运行python程序_当前文件](./md/016-1075267-直接运行_在vim中运行python程序_当前文件.sy.md)</t>
  </si>
  <si>
    <t xml:space="preserve">        - [万行代码之梦_vim环境_复制粘贴](./md/017-87333-万行代码之梦_vim环境_复制粘贴.sy.md)</t>
  </si>
  <si>
    <t xml:space="preserve">        - [如何下载github仓库_git_clone_下载仓库](./md/018-568115-如何下载github仓库_git_clone_下载仓库.sy.md)</t>
  </si>
  <si>
    <t xml:space="preserve">        - [如何在github仓库中进入目录_找到程序代码_找到代码](./md/019-1085982-如何在github仓库中进入目录_找到程序代码_找到代码.sy.md)</t>
  </si>
  <si>
    <t xml:space="preserve">        - [在游戏中体验数值自由_勇闯地下城_终端文字游戏](./md/020-1075268-在游戏中体验数值自由_勇闯地下城_终端文字游戏.sy.md)</t>
  </si>
  <si>
    <t xml:space="preserve">        - [宝剑镶宝石_爱之石中剑_批量替换_特殊字符_特殊颜色](./md/021-1080433-宝剑镶宝石_爱之石中剑_批量替换_特殊字符_特殊颜色.sy.md)</t>
  </si>
  <si>
    <t xml:space="preserve">        - [赛博宝剑铭文大赏_宝剑上的铭文_特殊符号和宝物](./md/022-1140476-赛博宝剑铭文大赏_宝剑上的铭文_特殊符号和宝物.sy.md)</t>
  </si>
  <si>
    <t xml:space="preserve">        - [[趣味拓展]Guido的简历_从ABC到python](./md/023-573898-[趣味拓展]Guido的简历_从ABC到python.sy.md)</t>
  </si>
  <si>
    <t xml:space="preserve">        - [vim读取文件_从头复制到尾_撤销_重做_reg_寄存器](./md/024-1115569-vim读取文件_从头复制到尾_撤销_重做_reg_寄存器.sy.md)</t>
  </si>
  <si>
    <t xml:space="preserve">        - [顺序执行过程_流水_流程_执行次序](./md/025-813939-顺序执行过程_流水_流程_执行次序.sy.md)</t>
  </si>
  <si>
    <t xml:space="preserve">        - [调试程序_pdb3_帮助_help_求助_文档](./md/026-1193106-调试程序_pdb3_帮助_help_求助_文档.sy.md)</t>
  </si>
  <si>
    <t xml:space="preserve">        - [调试程序_debug_next_下一步_list_pdb3](./md/027-87374-调试程序_debug_next_下一步_list_pdb3.sy.md)</t>
  </si>
  <si>
    <t xml:space="preserve">        - [[趣味拓展]女性程序员_Eniac_girls_bug_Grace](./md/028-1163689-[趣味拓展]女性程序员_Eniac_girls_bug_Grace.sy.md)</t>
  </si>
  <si>
    <t xml:space="preserve">        - [until_直接跳转到_unt_breakpoint_断点函数](./md/029-905257-until_直接跳转到_unt_breakpoint_断点函数.sy.md)</t>
  </si>
  <si>
    <t xml:space="preserve">        - [设置断点_break_point_continue_运行到断点](./md/030-567553-设置断点_break_point_continue_运行到断点.sy.md)</t>
  </si>
  <si>
    <t xml:space="preserve">        - [[趣味拓展]unix起源_Ken_Tompson_Ritchie_multics](./md/031-1116018-[趣味拓展]unix起源_Ken_Tompson_Ritchie_multics.sy.md)</t>
  </si>
  <si>
    <t xml:space="preserve">        - [火星文字幕_os_操作系统的作用_time_sleep_延迟](./md/032-2524054-火星文字幕_os_操作系统的作用_time_sleep_延迟.sy.md)</t>
  </si>
  <si>
    <t xml:space="preserve">        - [[趣味拓展]计算机语言起源_c语言诞生](./md/033-87385-[趣味拓展]计算机语言起源_c语言诞生.sy.md)</t>
  </si>
  <si>
    <t xml:space="preserve">        - [ord函数_字符序号_ordinal_根据字符得到序号](./md/034-87487-ord函数_字符序号_ordinal_根据字符得到序号.sy.md)</t>
  </si>
  <si>
    <t xml:space="preserve">        - [chr函数_字符_character_根据序号得到字符](./md/035-570635-chr函数_字符_character_根据序号得到字符.sy.md)</t>
  </si>
  <si>
    <t xml:space="preserve">        - [type_类型_int_str_查看帮助](./md/036-1116543-type_类型_int_str_查看帮助.sy.md)</t>
  </si>
  <si>
    <t xml:space="preserve">        - [print函数参数_sep分隔符_separator](./md/037-1116544-print函数参数_sep分隔符_separator.sy.md)</t>
  </si>
  <si>
    <t xml:space="preserve">        - [for循环_循环遍历_循环变量](./md/038-988983-for循环_循环遍历_循环变量.sy.md)</t>
  </si>
  <si>
    <t xml:space="preserve">        - [缩进几个字符好_输出所有键盘字符_循环遍历_indent](./md/039-1209611-缩进几个字符好_输出所有键盘字符_循环遍历_indent.sy.md)</t>
  </si>
  <si>
    <t xml:space="preserve">        - [ASCII码表_英文字符编码_键盘字符_ISO_646](./md/040-87675-ASCII码表_英文字符编码_键盘字符_ISO_646.sy.md)</t>
  </si>
  <si>
    <t xml:space="preserve">        - [print函数参数_结束符_end_换行符号](./md/041-1117934-print函数参数_结束符_end_换行符号.sy.md)</t>
  </si>
  <si>
    <t xml:space="preserve">        - [变量含义_meaning_声明_declaration_赋值_assignment](./md/042-188456-变量含义_meaning_声明_declaration_赋值_assignment.sy.md)</t>
  </si>
  <si>
    <t xml:space="preserve">        - [变量在内存内的什么位置_物理地址_id_内存地址_物理地址_pdb](./md/043-2686345-变量在内存内的什么位置_物理地址_id_内存地址_物理地址_pdb.sy.md)</t>
  </si>
  <si>
    <t xml:space="preserve">        - [现在都定义了哪些变量_locals_逻辑地址_pdb_调试中观察变量](./md/044-2686341-现在都定义了哪些变量_locals_逻辑地址_pdb_调试中观察变量.sy.md)</t>
  </si>
  <si>
    <t xml:space="preserve">        - [删除变量_del_delete_variable](./md/045-529966-删除变量_del_delete_variable.sy.md)</t>
  </si>
  <si>
    <t xml:space="preserve">        - [变量名_标识符_identifier](./md/046-188458-变量名_标识符_identifier.sy.md)</t>
  </si>
  <si>
    <t xml:space="preserve">        - [[趣味拓展]c语言发祥史_c是如何成为第一系统语言的](./md/047-1163691-[趣味拓展]c语言发祥史_c是如何成为第一系统语言的.sy.md)</t>
  </si>
  <si>
    <t xml:space="preserve">        - [关键字_keyword_变量名与下划线_dunder_声明与赋值_dir](./md/048-851184-关键字_keyword_变量名与下划线_dunder_声明与赋值_dir.sy.md)</t>
  </si>
  <si>
    <t xml:space="preserve">        - [命名惯用法_name_convention_snake_蛇形命名法](./md/049-595779-命名惯用法_name_convention_snake_蛇形命名法.sy.md)</t>
  </si>
  <si>
    <t xml:space="preserve">        - [汉语拼音变量名_蛇形命名法_驼峰命名法](./md/050-1042162-汉语拼音变量名_蛇形命名法_驼峰命名法.sy.md)</t>
  </si>
  <si>
    <t xml:space="preserve">        - [接收输入_input函数_字符串_str](./md/051-188464-接收输入_input函数_字符串_str.sy.md)</t>
  </si>
  <si>
    <t xml:space="preserve">        - [vim_shell_python_命令行工作流的总结](./md/052-896865-vim_shell_python_命令行工作流的总结.sy.md)</t>
  </si>
  <si>
    <t xml:space="preserve">        - [try_试着来_except_发现异常](./md/053-1346316-try_试着来_except_发现异常.sy.md)</t>
  </si>
  <si>
    <t xml:space="preserve">        - [try_否则_else_捕获多个异常_exception](./md/054-595783-try_否则_else_捕获多个异常_exception.sy.md)</t>
  </si>
  <si>
    <t xml:space="preserve">        - [try语句的完全体_最终_finally](./md/055-1072466-try语句的完全体_最终_finally.sy.md)</t>
  </si>
  <si>
    <t xml:space="preserve">        - [得到当前作用域的所有变量列表_dir函数_builtins](./md/056-2690366-得到当前作用域的所有变量列表_dir函数_builtins.sy.md)</t>
  </si>
  <si>
    <t xml:space="preserve">        - [导入模块的作用_hello_world_c语言教材_dunder_双下划线](./md/057-842335-导入模块的作用_hello_world_c语言教材_dunder_双下划线.sy.md)</t>
  </si>
  <si>
    <t xml:space="preserve">        - [自定义模块_引入模块_import_diy](./md/058-970845-自定义模块_引入模块_import_diy.sy.md)</t>
  </si>
  <si>
    <t xml:space="preserve">        - [namespace_名字空间_from_import_as_导入](./md/059-531765-namespace_名字空间_from_import_as_导入.sy.md)</t>
  </si>
  <si>
    <t xml:space="preserve">        - [水果程序_fruits_apple_banana_加法_python之禅_import_this](./md/060-1363324-水果程序_fruits_apple_banana_加法_python之禅_import_this.sy.md)</t>
  </si>
  <si>
    <t xml:space="preserve">        - [拆分模块_module_reusability_复用性](./md/061-188728-拆分模块_module_reusability_复用性.sy.md)</t>
  </si>
  <si>
    <t xml:space="preserve">        - [主控程序_main_工业化_分工细化](./md/062-188730-主控程序_main_工业化_分工细化.sy.md)</t>
  </si>
  <si>
    <t xml:space="preserve">        - [pdb3_调试多个文件_debug_设置文件中的断点](./md/063-989031-pdb3_调试多个文件_debug_设置文件中的断点.sy.md)</t>
  </si>
  <si>
    <t xml:space="preserve">        - [版本控制_git_备份还原](./md/064-188731-版本控制_git_备份还原.sy.md)</t>
  </si>
  <si>
    <t xml:space="preserve">        - [注释_comment_设置默认编码格式](./md/065-188727-注释_comment_设置默认编码格式.sy.md)</t>
  </si>
  <si>
    <t xml:space="preserve">        - [帮助手册_pydoc_manual_document](./md/066-188787-帮助手册_pydoc_manual_document.sy.md)</t>
  </si>
  <si>
    <t xml:space="preserve">        - [动态类型_静态类型_编译_运行_匈牙利命名法](./md/067-188798-动态类型_静态类型_编译_运行_匈牙利命名法.sy.md)</t>
  </si>
  <si>
    <t xml:space="preserve">        - [字符串类型_str_string_下标运算符_中括号](./md/068-188803-字符串类型_str_string_下标运算符_中括号.sy.md)</t>
  </si>
  <si>
    <t xml:space="preserve">        - [转义字符_escaping_character_单双引号](./md/069-1609011-转义字符_escaping_character_单双引号.sy.md)</t>
  </si>
  <si>
    <t xml:space="preserve">        - [字符串变量赋值细节_帧_frame_pythontutor_id](./md/070-1434750-字符串变量赋值细节_帧_frame_pythontutor_id.sy.md)</t>
  </si>
  <si>
    <t xml:space="preserve">        - [[词根溯源]整数类型_int_integer_touch](./md/071-188814-[词根溯源]整数类型_int_integer_touch.sy.md)</t>
  </si>
  <si>
    <t xml:space="preserve">        - [整数运算_integer_进制转化_int类](./md/072-1023780-整数运算_integer_进制转化_int类.sy.md)</t>
  </si>
  <si>
    <t xml:space="preserve">        - [随机数字_random_随机来源](./md/073-188927-随机数字_random_随机来源.sy.md)</t>
  </si>
  <si>
    <t xml:space="preserve">        - [随机数字密码_random_randint](./md/074-1030725-随机数字密码_random_randint.sy.md)</t>
  </si>
  <si>
    <t xml:space="preserve">        - [变量部分总结_variable_summary](./md/075-529967-变量部分总结_variable_summary.sy.md)</t>
  </si>
  <si>
    <t xml:space="preserve">        - [类_对象_成员方法_method_函数_function](./md/076-1169644-类_对象_成员方法_method_函数_function.sy.md)</t>
  </si>
  <si>
    <t xml:space="preserve">        - [列表_列表项的追加_append](./md/077-192220-列表_列表项的追加_append.sy.md)</t>
  </si>
  <si>
    <t xml:space="preserve">        - [列表_清空列表_clear](./md/078-1158644-列表_清空列表_clear.sy.md)</t>
  </si>
  <si>
    <t xml:space="preserve">        - [列表_删除列表项_remove_列表长度_len](./md/079-688967-列表_删除列表项_remove_列表长度_len.sy.md)</t>
  </si>
  <si>
    <t xml:space="preserve">        - [列表_构造_范围_range_start_end_step_步长](./md/080-192221-列表_构造_范围_range_start_end_step_步长.sy.md)</t>
  </si>
  <si>
    <t xml:space="preserve">        - [列表_可迭代对象_iterable_转化为列表_eval_衡量](./md/081-694985-列表_可迭代对象_iterable_转化为列表_eval_衡量.sy.md)</t>
  </si>
  <si>
    <t xml:space="preserve">        - [[词根溯源]iterate_可迭代对象_split函数](./md/082-1787303-[词根溯源]iterate_可迭代对象_split函数.sy.md)</t>
  </si>
  <si>
    <t xml:space="preserve">        - [列表_索引_index_中括号_索引函数](./md/083-192241-列表_索引_index_中括号_索引函数.sy.md)</t>
  </si>
  <si>
    <t xml:space="preserve">        - [列表_python_系统_sys_命令行参数列表_argv](./md/084-698722-列表_python_系统_sys_命令行参数列表_argv.sy.md)</t>
  </si>
  <si>
    <t xml:space="preserve">        - [完善程序_try_except_参数列表_断点列表](./md/085-1795665-完善程序_try_except_参数列表_断点列表.sy.md)</t>
  </si>
  <si>
    <t xml:space="preserve">        - [列表_计数函数_count](./md/086-743981-列表_计数函数_count.sy.md)</t>
  </si>
  <si>
    <t xml:space="preserve">        - [[词根溯源]count_计数_counter_encounter_country](./md/087-2077218-[词根溯源]count_计数_counter_encounter_country.sy.md)</t>
  </si>
  <si>
    <t xml:space="preserve">        - [列表_切片_slice_开始_结束](./md/088-192294-列表_切片_slice_开始_结束.sy.md)</t>
  </si>
  <si>
    <t xml:space="preserve">        - [列表_切片_slice_步长_step_翻转_reverse](./md/089-745547-列表_切片_slice_步长_step_翻转_reverse.sy.md)</t>
  </si>
  <si>
    <t xml:space="preserve">        - [列表_删除_del_索引元素_切片](./md/090-744319-列表_删除_del_索引元素_切片.sy.md)</t>
  </si>
  <si>
    <t xml:space="preserve">        - [列表_赋值_assignment_拷贝_copy](./md/091-745546-列表_赋值_assignment_拷贝_copy.sy.md)</t>
  </si>
  <si>
    <t xml:space="preserve">        - [列表_加法_增强赋值_加等于_extend_扩展列表](./md/092-192242-列表_加法_增强赋值_加等于_extend_扩展列表.sy.md)</t>
  </si>
  <si>
    <t xml:space="preserve">        - [列表_乘法_空列表_None](./md/093-748098-列表_乘法_空列表_None.sy.md)</t>
  </si>
  <si>
    <t xml:space="preserve">        - [列表_排序_sort_比较大小](./md/094-192295-列表_排序_sort_比较大小.sy.md)</t>
  </si>
  <si>
    <t xml:space="preserve">        - [列表_有序列表_在指定位置插入_insert_弹栈_pop](./md/095-763909-列表_有序列表_在指定位置插入_insert_弹栈_pop.sy.md)</t>
  </si>
  <si>
    <t xml:space="preserve">        - [列表_乱序_shuffle_扑克牌_升级_拖拉机](./md/096-749448-列表_乱序_shuffle_扑克牌_升级_拖拉机.sy.md)</t>
  </si>
  <si>
    <t xml:space="preserve">        - [列表_嵌套_embeded_二维列表_多维列表](./md/097-192296-列表_嵌套_embeded_二维列表_多维列表.sy.md)</t>
  </si>
  <si>
    <t xml:space="preserve">        - [[专业选修]列表_直接赋值_浅拷贝_shallowcopy](./md/098-562231-[专业选修]列表_直接赋值_浅拷贝_shallowcopy.sy.md)</t>
  </si>
  <si>
    <t xml:space="preserve">        - [[专业选修]列表_深拷贝_deepcopy](./md/099-763913-[专业选修]列表_深拷贝_deepcopy.sy.md)</t>
  </si>
  <si>
    <t xml:space="preserve">        - [[专业选修]列表_多维列表运算_列表相加_列表相乘](./md/100-763906-[专业选修]列表_多维列表运算_列表相加_列表相乘.sy.md)</t>
  </si>
  <si>
    <t xml:space="preserve">        - [元组_tuple_定义_统计方法_表驱动](./md/101-764051-元组_tuple_定义_统计方法_表驱动.sy.md)</t>
  </si>
  <si>
    <t xml:space="preserve">        - [元组_tuple_不可变_immutable](./md/102-192304-元组_tuple_不可变_immutable.sy.md)</t>
  </si>
  <si>
    <t xml:space="preserve">        - [元组_运算_封包解包](./md/103-531782-元组_运算_封包解包.sy.md)</t>
  </si>
  <si>
    <t xml:space="preserve">        - [元组_大写数字_小写数字_number](./md/104-1135248-元组_大写数字_小写数字_number.sy.md)</t>
  </si>
  <si>
    <t xml:space="preserve">        - [序列_字符串_string_字节序列_str_sequence词源](./md/105-192403-序列_字符串_string_字节序列_str_sequence词源.sy.md)</t>
  </si>
  <si>
    <t xml:space="preserve">        - [集合_元素操作_set_add_添加集合元素_remove_删除_pop_clear](./md/106-192411-集合_元素操作_set_add_添加集合元素_remove_删除_pop_clear.sy.md)</t>
  </si>
  <si>
    <t xml:space="preserve">        - [[专业选修]集合_冰封集合_拷贝_浅拷贝_深拷贝](./md/107-791000-[专业选修]集合_冰封集合_拷贝_浅拷贝_深拷贝.sy.md)</t>
  </si>
  <si>
    <t xml:space="preserve">        - [集合_运算_交集_并集_差集_对称差集](./md/108-192413-集合_运算_交集_并集_差集_对称差集.sy.md)</t>
  </si>
  <si>
    <t xml:space="preserve">        - [集合_增强赋值运算_intersetction_update_update](./md/109-791092-集合_增强赋值运算_intersetction_update_update.sy.md)</t>
  </si>
  <si>
    <t xml:space="preserve">        - [字典_构造_dictionary_Constructor](./md/110-192414-字典_构造_dictionary_Constructor.sy.md)</t>
  </si>
  <si>
    <t xml:space="preserve">        - [字典_键值对_key_value_pair](./md/111-532196-字典_键值对_key_value_pair.sy.md)</t>
  </si>
  <si>
    <t xml:space="preserve">        - [字典_zip_压缩_配对_英汉字典_汉英字典](./md/112-1025664-字典_zip_压缩_配对_英汉字典_汉英字典.sy.md)</t>
  </si>
  <si>
    <t xml:space="preserve">        - [字典_存取字典项_access_dictionary_item](./md/113-192423-字典_存取字典项_access_dictionary_item.sy.md)</t>
  </si>
  <si>
    <t xml:space="preserve">        - [字典人_dictionary_man_Johnson_英文字典](./md/114-1020965-字典人_dictionary_man_Johnson_英文字典.sy.md)</t>
  </si>
  <si>
    <t xml:space="preserve">        - [dictionary_字典_dict_词根_dicat](./md/115-1025665-dictionary_字典_dict_词根_dicat.sy.md)</t>
  </si>
  <si>
    <t xml:space="preserve">        - [字典_更新与运算_dictionary_update_operating](./md/116-558806-字典_更新与运算_dictionary_update_operating.sy.md)</t>
  </si>
  <si>
    <t xml:space="preserve">        - [容器_container_总结_list_tuple_set_dict_summary](./md/117-201638-容器_container_总结_list_tuple_set_dict_summary.sy.md)</t>
  </si>
  <si>
    <t xml:space="preserve">        - [分支开始](./md/118-197319-分支开始.sy.md)</t>
  </si>
  <si>
    <t xml:space="preserve">        - [if条件判断_门电路_判断条件_代码缩进](./md/119-851729-if条件判断_门电路_判断条件_代码缩进.sy.md)</t>
  </si>
  <si>
    <t xml:space="preserve">        - [缩进细节_indent_if条件_多条语句](./md/120-198696-缩进细节_indent_if条件_多条语句.sy.md)</t>
  </si>
  <si>
    <t xml:space="preserve">        - [调试程序_条件断点](./md/121-199151-调试程序_条件断点.sy.md)</t>
  </si>
  <si>
    <t xml:space="preserve">        - [条件语句_if判断_汉谟拉比法典_周易](./md/122-1019969-条件语句_if判断_汉谟拉比法典_周易.sy.md)</t>
  </si>
  <si>
    <t xml:space="preserve">        - [python语言2to3_Guido的选择_过渡的过程](./md/123-1121330-python语言2to3_Guido的选择_过渡的过程.sy.md)</t>
  </si>
  <si>
    <t xml:space="preserve">        - [布尔类型_bool_True_False_常见变量的布尔值](./md/124-531703-布尔类型_bool_True_False_常见变量的布尔值.sy.md)</t>
  </si>
  <si>
    <t xml:space="preserve">        - [bool_布尔函数_容器类的布尔值](./md/125-1121338-bool_布尔函数_容器类的布尔值.sy.md)</t>
  </si>
  <si>
    <t xml:space="preserve">        - [比较运算符_大于_小于_等于_大于等于_小于等于](./md/126-199155-比较运算符_大于_小于_等于_大于等于_小于等于.sy.md)</t>
  </si>
  <si>
    <t xml:space="preserve">        - [inifinite_无限_正无穷_nan_not_a_number_不是数字](./md/127-814922-inifinite_无限_正无穷_nan_not_a_number_不是数字.sy.md)</t>
  </si>
  <si>
    <t xml:space="preserve">        - [序列类容器的比较运算](./md/128-203062-序列类容器的比较运算.sy.md)</t>
  </si>
  <si>
    <t xml:space="preserve">        - [映射类和集合类容器比较运算](./md/129-203075-映射类和集合类容器比较运算.sy.md)</t>
  </si>
  <si>
    <t xml:space="preserve">        - [值比较与地址比较_is](./md/130-203108-值比较与地址比较_is.sy.md)</t>
  </si>
  <si>
    <t xml:space="preserve">        - [值比较的应用_单选_判断](./md/131-1914620-值比较的应用_单选_判断.sy.md)</t>
  </si>
  <si>
    <t xml:space="preserve">        - [[专业选修]小数据池_小数值_字符串拘留所_标准常量](./md/132-531615-[专业选修]小数据池_小数值_字符串拘留所_标准常量.sy.md)</t>
  </si>
  <si>
    <t xml:space="preserve">        - [是否是某类型实例_isinstance](./md/133-203370-是否是某类型实例_isinstance.sy.md)</t>
  </si>
  <si>
    <t xml:space="preserve">        - [是否属于_in](./md/134-203367-是否属于_in.sy.md)</t>
  </si>
  <si>
    <t xml:space="preserve">        - [取反运算_not_inverse](./md/135-203369-取反运算_not_inverse.sy.md)</t>
  </si>
  <si>
    <t xml:space="preserve">        - [双分支结构_if_else_闪烁的变色狐狸](./md/136-203372-双分支结构_if_else_闪烁的变色狐狸.sy.md)</t>
  </si>
  <si>
    <t xml:space="preserve">        - [[兴趣拓展]双分支应用_摇尾巴的狐狸_asciiart_两帧抖动](./md/137-802477-[兴趣拓展]双分支应用_摇尾巴的狐狸_asciiart_两帧抖动.sy.md)</t>
  </si>
  <si>
    <t xml:space="preserve">        - [[词根溯源]奇数_even_偶数_odd_数学运算_十以内加减法_暴雪公司](./md/138-802606-[词根溯源]奇数_even_偶数_odd_数学运算_十以内加减法_暴雪公司.sy.md)</t>
  </si>
  <si>
    <t xml:space="preserve">        - [[趣味拓展]编程起源_格子衫_提花织布机_家酿俱乐部_homebrew](./md/139-1145755-[趣味拓展]编程起源_格子衫_提花织布机_家酿俱乐部_homebrew.sy.md)</t>
  </si>
  <si>
    <t xml:space="preserve">        - [三目运算符](./md/140-203373-三目运算符.sy.md)</t>
  </si>
  <si>
    <t xml:space="preserve">        - [嵌套条件语句](./md/141-203374-嵌套条件语句.sy.md)</t>
  </si>
  <si>
    <t xml:space="preserve">        - [多分支条件语句_elif](./md/142-203376-多分支条件语句_elif.sy.md)</t>
  </si>
  <si>
    <t xml:space="preserve">        - [跳过_pass_None](./md/143-203377-跳过_pass_None.sy.md)</t>
  </si>
  <si>
    <t xml:space="preserve">        - [[趣味拓展]猜丁壳_石头剪子布_容错性_鲁棒性_robustness](./md/144-905258-[趣味拓展]猜丁壳_石头剪子布_容错性_鲁棒性_robustness.sy.md)</t>
  </si>
  <si>
    <t xml:space="preserve">        - [[趣味拓展]逻辑与_and](./md/145-203381-[趣味拓展]逻辑与_and.sy.md)</t>
  </si>
  <si>
    <t xml:space="preserve">        - [多分支和嵌套分支](./md/146-1982777-多分支和嵌套分支.sy.md)</t>
  </si>
  <si>
    <t xml:space="preserve">        - [[趣味拓展]数字区间范围_range](./md/147-203409-[趣味拓展]数字区间范围_range.sy.md)</t>
  </si>
  <si>
    <t xml:space="preserve">        - [[趣味拓展]逻辑或_or](./md/148-203387-[趣味拓展]逻辑或_or.sy.md)</t>
  </si>
  <si>
    <t xml:space="preserve">        - [[专业选修]优先级_precedence](./md/149-203872-[专业选修]优先级_precedence.sy.md)</t>
  </si>
  <si>
    <t xml:space="preserve">        - [[趣味拓展]综合练习_玩骰子_dices](./md/150-203873-[趣味拓展]综合练习_玩骰子_dices.sy.md)</t>
  </si>
  <si>
    <t xml:space="preserve">        - [[专业选修]逻辑判断的短路问题_print返回值](./md/151-848689-[专业选修]逻辑判断的短路问题_print返回值.sy.md)</t>
  </si>
  <si>
    <t xml:space="preserve">        - [[专业选修]移位运算符](./md/152-205644-[专业选修]移位运算符.sy.md)</t>
  </si>
  <si>
    <t xml:space="preserve">        - [条件分支流程总结](./md/153-206033-条件分支流程总结.sy.md)</t>
  </si>
  <si>
    <t xml:space="preserve">        - [循环起来_while](./md/154-233735-循环起来_while.sy.md)</t>
  </si>
  <si>
    <t xml:space="preserve">        - [死循环_while_True_屏幕变色输出_彩色屏幕](./md/155-1134701-死循环_while_True_屏幕变色输出_彩色屏幕.sy.md)</t>
  </si>
  <si>
    <t xml:space="preserve">        - [调试循环_感受循环过程](./md/156-233736-调试循环_感受循环过程.sy.md)</t>
  </si>
  <si>
    <t xml:space="preserve">        - [循环条件_老狼老狼几点了](./md/157-1134707-循环条件_老狼老狼几点了.sy.md)</t>
  </si>
  <si>
    <t xml:space="preserve">        - [循环练习_删除列表元素_八卦遍历](./md/158-1134708-循环练习_删除列表元素_八卦遍历.sy.md)</t>
  </si>
  <si>
    <t xml:space="preserve">        - [[趣味拓展]自由软件运动_free_software_stallman](./md/159-523759-[趣味拓展]自由软件运动_free_software_stallman.sy.md)</t>
  </si>
  <si>
    <t xml:space="preserve">        - [循环练习_闪动的图标](./md/160-529651-循环练习_闪动的图标.sy.md)</t>
  </si>
  <si>
    <t xml:space="preserve">        - [循环练习_小变](./md/161-1134709-循环练习_小变量池的边界_)</t>
  </si>
  <si>
    <t xml:space="preserve">        - [执行shell命令](./md/162-328398-执行shell命令.sy.md)</t>
  </si>
  <si>
    <t xml:space="preserve">        - [打破循环_break_跳出循环](./md/163-233769-打破循环_break_跳出循环.sy.md)</t>
  </si>
  <si>
    <t xml:space="preserve">        - [[趣味拓展]媒介变化_数字时代特点_tilt_野牛格子衫](./md/164-1308301-[趣味拓展]媒介变化_数字时代特点_tilt_野牛格子衫.sy.md)</t>
  </si>
  <si>
    <t xml:space="preserve">        - [循环细节](./md/165-233772-循环细节.sy.md)</t>
  </si>
  <si>
    <t xml:space="preserve">        - [不满足循环条件时_else](./md/166-233773-不满足循环条件时_else.sy.md)</t>
  </si>
  <si>
    <t xml:space="preserve">        - [继续_continue_数七](./md/167-233775-继续_continue_数七.sy.md)</t>
  </si>
  <si>
    <t xml:space="preserve">        - [for_循环](./md/168-233791-for_循环.sy.md)</t>
  </si>
  <si>
    <t xml:space="preserve">        - [for循环与跳过_continue_和跳出_break](./md/169-660207-for循环与跳过_continue_和跳出_break.sy.md)</t>
  </si>
  <si>
    <t xml:space="preserve">        - [[趣味拓展]玲珑塔](./md/170-523827-[趣味拓展]玲珑塔.sy.md)</t>
  </si>
  <si>
    <t xml:space="preserve">        - [[趣味拓展]移动的字符画](./md/171-583348-[趣味拓展]移动的字符画.sy.md)</t>
  </si>
  <si>
    <t xml:space="preserve">        - [可迭代_iterable_对象_元组_tuple_列表_list](./md/172-233802-可迭代_iterable_对象_元组_tuple_列表_list.sy.md)</t>
  </si>
  <si>
    <t xml:space="preserve">        - [可迭代_iterable_对象_集合_set_排序_sorted](./md/173-233828-可迭代_iterable_对象_集合_set_排序_sorted.sy.md)</t>
  </si>
  <si>
    <t xml:space="preserve">        - [for遍历字符串_string_和字节序列_bytes](./md/174-233829-for遍历字符串_string_和字节序列_bytes.sy.md)</t>
  </si>
  <si>
    <t xml:space="preserve">        - [for_遍历字典_dict_字典嵌套_文字游戏](./md/175-233927-for_遍历字典_dict_字典嵌套_文字游戏.sy.md)</t>
  </si>
  <si>
    <t xml:space="preserve">        - [缝合_zip](./md/176-234325-缝合_zip.sy.md)</t>
  </si>
  <si>
    <t xml:space="preserve">        - [缝编号_enumerate](./md/177-234326-缝编号_enumerate.sy.md)</t>
  </si>
  <si>
    <t xml:space="preserve">        - [二重循环](./md/178-234327-二重循环.sy.md)</t>
  </si>
  <si>
    <t xml:space="preserve">        - [[趣味拓展]有规律的屏幕紊乱](./md/179-607977-[趣味拓展]有规律的屏幕紊乱.sy.md)</t>
  </si>
  <si>
    <t xml:space="preserve">        - [[趣味拓展]循环优化](./md/180-529781-[趣味拓展]循环优化.sy.md)</t>
  </si>
  <si>
    <t xml:space="preserve">        - [[趣味拓展]多重循环_水仙花数_四重循环_RGB遍历](./md/181-495417-[趣味拓展]多重循环_水仙花数_四重循环_RGB遍历.sy.md)</t>
  </si>
  <si>
    <t xml:space="preserve">        - [[趣味拓展]多重循环的优化_鸡兔同笼](./md/182-607978-[趣味拓展]多重循环的优化_鸡兔同笼.sy.md)</t>
  </si>
  <si>
    <t xml:space="preserve">        - [[专业选修]列表推导式_list_comprehension](./md/184-253313-[专业选修]列表推导式_list_comprehension.sy.md)</t>
  </si>
  <si>
    <t xml:space="preserve">        - [[专业选修]集合推导式_set_comprehension](./md/185-255133-[专业选修]集合推导式_set_comprehension.sy.md)</t>
  </si>
  <si>
    <t xml:space="preserve">        - [[专业选修]字典推导式_dict_comprehension](./md/186-255813-[专业选修]字典推导式_dict_comprehension.sy.md)</t>
  </si>
  <si>
    <t xml:space="preserve">        - [循环总结](./md/187-259389-循环总结.sy.md)</t>
  </si>
  <si>
    <t xml:space="preserve">        - [什么是函数](./md/188-529664-什么是函数.sy.md)</t>
  </si>
  <si>
    <t xml:space="preserve">        - [函数的调试过程_pdb3_跳转到函数](./md/189-1134710-函数的调试过程_pdb3_跳转到函数.sy.md)</t>
  </si>
  <si>
    <t xml:space="preserve">        - [函数的调试_return_step_步进_返回](./md/190-529665-函数的调试_return_step_步进_返回.sy.md)</t>
  </si>
  <si>
    <t xml:space="preserve">        - [print_stack_调用堆栈_Frame_帧栈](./md/191-1134711-print_stack_调用堆栈_Frame_帧栈.sy.md)</t>
  </si>
  <si>
    <t xml:space="preserve">        - [函数_套路_反复调用](./md/192-1019968-函数_套路_反复调用.sy.md)</t>
  </si>
  <si>
    <t xml:space="preserve">        - [形参_parameter_与实参_argument](./md/193-529666-形参_parameter_与实参_argument.sy.md)</t>
  </si>
  <si>
    <t xml:space="preserve">        - [[词根溯源]parameter_形式参数_argument_实际参数](./md/194-1996012-[词根溯源]parameter_形式参数_argument_实际参数.sy.md)</t>
  </si>
  <si>
    <t xml:space="preserve">        - [[趣味拓展]开源运动_linux_opensource_linus](./md/195-838897-[趣味拓展]开源运动_linux_opensource_linus.sy.md)</t>
  </si>
  <si>
    <t xml:space="preserve">        - [参数赋值](./md/196-529697-参数赋值.sy.md)</t>
  </si>
  <si>
    <t xml:space="preserve">        - [实参_arguement_为容器类型](./md/197-531675-实参_arguement_为容器类型.sy.md)</t>
  </si>
  <si>
    <t xml:space="preserve">        - [变量作用域_scope_与可见性_visiblity](./md/198-529957-变量作用域_scope_与可见性_visiblity.sy.md)</t>
  </si>
  <si>
    <t xml:space="preserve">        - [全局_global_变量声明](./md/199-529964-全局_global_变量声明.sy.md)</t>
  </si>
  <si>
    <t xml:space="preserve">        - [代码_code_对象_object](./md/200-547654-代码_code_对象_object.sy.md)</t>
  </si>
  <si>
    <t xml:space="preserve">        - [实参_arguement_为函数对象](./md/201-548436-实参_arguement_为函数对象.sy.md)</t>
  </si>
  <si>
    <t xml:space="preserve">        - [跨模块引用变量_namespace_的意义](./md/202-532629-跨模块引用变量_namespace_的意义.sy.md)</t>
  </si>
  <si>
    <t xml:space="preserve">        - [内建_builtins_模块研究](./md/203-547655-内建_builtins_模块研究.sy.md)</t>
  </si>
  <si>
    <t xml:space="preserve">        - [跨模块调用函数](./md/204-532714-跨模块调用函数.sy.md)</t>
  </si>
  <si>
    <t xml:space="preserve">        - [自定义模块_module_main_name](./md/205-536506-自定义模块_module_main_name.sy.md)</t>
  </si>
  <si>
    <t xml:space="preserve">        - [嵌套软件包_package_init_文件夹](./md/206-542961-嵌套软件包_package_init_文件夹.sy.md)</t>
  </si>
  <si>
    <t xml:space="preserve">        - [为自定义模块添加详细文档_pydoc](./md/207-540327-为自定义模块添加详细文档_pydoc.sy.md)</t>
  </si>
  <si>
    <t xml:space="preserve">        - [设置类库目录_sys_path](./md/208-532715-设置类库目录_sys_path.sy.md)</t>
  </si>
  <si>
    <t xml:space="preserve">        - [是否为主模块_name_main](./md/209-542737-是否为主模块_name_main.sy.md)</t>
  </si>
  <si>
    <t xml:space="preserve">        - [返回值_return_value_数据类型_返回值为空](./md/210-542954-返回值_return_value_数据类型_返回值为空.sy.md)</t>
  </si>
  <si>
    <t xml:space="preserve">        - [直接返回_电路短路_汇编理解_return_返回值](./md/211-848690-直接返回_电路短路_汇编理解_return_返回值.sy.md)</t>
  </si>
  <si>
    <t xml:space="preserve">        - [形式_formal_参数_parameter_列表_list](./md/212-542955-形式_formal_参数_parameter_列表_list.sy.md)</t>
  </si>
  <si>
    <t xml:space="preserve">        - [函数的重写_overwrite_与重载_overload](./md/213-562494-函数的重写_overwrite_与重载_overload.sy.md)</t>
  </si>
  <si>
    <t xml:space="preserve">        - [函数_function_嵌套_nested_调用_call](./md/214-542953-函数_function_嵌套_nested_调用_call.sy.md)</t>
  </si>
  <si>
    <t xml:space="preserve">        - [函数嵌套调用_分步骤拆开_localtime_asctime](./md/215-820488-函数嵌套调用_分步骤拆开_localtime_asctime.sy.md)</t>
  </si>
  <si>
    <t xml:space="preserve">        - [[趣味拓展]unix时间戳_epoch_PosixTime_unix纪年法](./md/216-578087-[趣味拓展]unix时间戳_epoch_PosixTime_unix纪年法.sy.md)</t>
  </si>
  <si>
    <t xml:space="preserve">        - [画松树_draw_pine](./md/217-910578-画松树_draw_pine.sy.md)</t>
  </si>
  <si>
    <t xml:space="preserve">        - [理解嵌套调用](./md/218-543327-理解嵌套调用.sy.md)</t>
  </si>
  <si>
    <t xml:space="preserve">        - [实参_argument_默认_default_值_values](./md/219-542965-实参_argument_默认_default_值_values.sy.md)</t>
  </si>
  <si>
    <t xml:space="preserve">        - [终端命令行实参解析_argparse](./md/220-542984-终端命令行实参解析_argparse.sy.md)</t>
  </si>
  <si>
    <t xml:space="preserve">        - [[趣味拓展]工业化流程_industrialization](./md/221-543289-[趣味拓展]工业化流程_industrialization.sy.md)</t>
  </si>
  <si>
    <t xml:space="preserve">        - [[专业选修]函数调用_call_栈_stack_中的帧_frame](./md/222-547656-[专业选修]函数调用_call_栈_stack_中的帧_frame.sy.md)</t>
  </si>
  <si>
    <t xml:space="preserve">        - [[趣味拓展]理解封装_encapsulation](./md/223-543599-[趣味拓展]理解封装_encapsulation.sy.md)</t>
  </si>
  <si>
    <t xml:space="preserve">        - [[专业选修]函数自身的嵌套调用](./md/224-543605-[专业选修]函数自身的嵌套调用.sy.md)</t>
  </si>
  <si>
    <t xml:space="preserve">        - [[专业选修]函数递归_recursion_调用](./md/225-543765-[专业选修]函数递归_recursion_调用.sy.md)</t>
  </si>
  <si>
    <t xml:space="preserve">        - [[专业选修]递归_recursive_调用_call_栈_stack_里的帧_frame](./md/226-547717-[专业选修]递归_recursive_调用_call_栈_stack_里的帧_frame.sy.md)</t>
  </si>
  <si>
    <t xml:space="preserve">        - [[专业选修]可视化函数调用_VizTracer](./md/227-544079-[专业选修]可视化函数调用_VizTracer.sy.md)</t>
  </si>
  <si>
    <t xml:space="preserve">        - [[专业选修]递归_recursion_vs_循环_loops](./md/228-544343-[专业选修]递归_recursion_vs_循环_loops.sy.md)</t>
  </si>
  <si>
    <t xml:space="preserve">        - [[专业选修]计时函数_timeit](./md/229-531617-[专业选修]计时函数_timeit.sy.md)</t>
  </si>
  <si>
    <t xml:space="preserve">        - [[专业选修]递归的优化_lru_cache](./md/230-547523-[专业选修]递归的优化_lru_cache.sy.md)</t>
  </si>
  <si>
    <t xml:space="preserve">        - [[专业选修]函数_function_的嵌套_nested_定义_definition](./md/231-547524-[专业选修]函数_function_的嵌套_nested_定义_definition.sy.md)</t>
  </si>
  <si>
    <t xml:space="preserve">        - [[专业选修]非局部变量_nonlocal](./md/232-547554-[专业选修]非局部变量_nonlocal.sy.md)</t>
  </si>
  <si>
    <t xml:space="preserve">        - [[专业选修]持续_continuous_集成_integration](./md/233-547560-[专业选修]持续_continuous_集成_integration.sy.md)</t>
  </si>
  <si>
    <t xml:space="preserve">        - [[趣味拓展]周易占卜算卦](./md/234-562522-[趣味拓展]周易占卜算卦.sy.md)</t>
  </si>
  <si>
    <t xml:space="preserve">        - [[专业选修]约数_factors_函数的分分合合](./md/235-543551-[专业选修]约数_factors_函数的分分合合.sy.md)</t>
  </si>
  <si>
    <t xml:space="preserve">        - [[专业选修]平方根_square_root](./md/236-547818-[专业选修]平方根_square_root.sy.md)</t>
  </si>
  <si>
    <t xml:space="preserve">        - [[专业选修]最大公约数_greatest_common_divisor_gcd](./md/237-548128-[专业选修]最大公约数_greatest_common_divisor_gcd.sy.md)</t>
  </si>
  <si>
    <t xml:space="preserve">        - [[专业选修]类型_type_提示_hint](./md/238-532713-[专业选修]类型_type_提示_hint.sy.md)</t>
  </si>
  <si>
    <t xml:space="preserve">        - [[专业选修]静态类型检查_mypy](./md/239-548429-[专业选修]静态类型检查_mypy.sy.md)</t>
  </si>
  <si>
    <t xml:space="preserve">        - [[专业选修]代码质量检测_pylint](./md/240-548470-[专业选修]代码质量检测_pylint.sy.md)</t>
  </si>
  <si>
    <t xml:space="preserve">        - [[专业选修]形参_formal_parameter_的分类](./md/241-554435-[专业选修]形参_formal_parameter_的分类.sy.md)</t>
  </si>
  <si>
    <t xml:space="preserve">        - [[专业选修]纯位置_position_only_形参_formal_parameter](./md/242-554891-[专业选修]纯位置_position_only_形参_formal_parameter.sy.md)</t>
  </si>
  <si>
    <t xml:space="preserve">        - [[专业选修]纯关键字_keyword_only_形参_formal_parameter](./md/243-562454-[专业选修]纯关键字_keyword_only_形参_formal_parameter.sy.md)</t>
  </si>
  <si>
    <t xml:space="preserve">        - [[专业选修]元组_tuple_作为参数](./md/244-562455-[专业选修]元组_tuple_作为参数.sy.md)</t>
  </si>
  <si>
    <t xml:space="preserve">        - [[专业选修]字典_dict_作为参数](./md/245-562480-[专业选修]字典_dict_作为参数.sy.md)</t>
  </si>
  <si>
    <t xml:space="preserve">        - [[专业选修]可迭代类容器参数总结_optional_parameter](./md/246-595618-[专业选修]可迭代类容器参数总结_optional_parameter.sy.md)</t>
  </si>
  <si>
    <t xml:space="preserve">        - [[专业选修]匿名函数_lambda](./md/247-562481-[专业选修]匿名函数_lambda.sy.md)</t>
  </si>
  <si>
    <t xml:space="preserve">        - [函数总结](./md/248-562560-函数总结.sy.md)</t>
  </si>
  <si>
    <t xml:space="preserve">        - [输出时间_time_模块_module_函数_function](./md/249-87992-输出时间_time_模块_module_函数_function.sy.md)</t>
  </si>
  <si>
    <t xml:space="preserve">        - [刷新时间_延迟时间_time_sleep_死循环_while_True](./md/250-87993-刷新时间_延迟时间_time_sleep_死循环_while_True.sy.md)</t>
  </si>
  <si>
    <t xml:space="preserve">        - [直接运行_修改py文件执行权限_设置py文件打开方式](./md/251-87996-直接运行_修改py文件执行权限_设置py文件打开方式.sy.md)</t>
  </si>
  <si>
    <t xml:space="preserve">        - [放入系统路径_PATH_chmod_程序路径_执行原理](./md/252-578023-放入系统路径_PATH_chmod_程序路径_执行原理.sy.md)</t>
  </si>
  <si>
    <t xml:space="preserve">        - [设置路径_export_PATH_zsh_系统路径设置_export](./md/253-88007-设置路径_export_PATH_zsh_系统路径设置_export.sy.md)</t>
  </si>
  <si>
    <t xml:space="preserve">        - [终端初始化_rc_runcommand_zsh_shell](./md/254-820509-终端初始化_rc_runcommand_zsh_shell.sy.md)</t>
  </si>
  <si>
    <t xml:space="preserve">        - [挂起进程_suspend_恢复进程_进程切换_process](./md/255-88008-挂起进程_suspend_恢复进程_进程切换_process.sy.md)</t>
  </si>
  <si>
    <t xml:space="preserve">        - [进程前后台切换_fg_bg_foreground_background](./md/256-820510-进程前后台切换_fg_bg_foreground_background.sy.md)</t>
  </si>
  <si>
    <t xml:space="preserve">        - [杀死进程_kill_挂起进程_suspend_ps_显示进程](./md/257-793201-杀死进程_kill_挂起进程_suspend_ps_显示进程.sy.md)</t>
  </si>
  <si>
    <t xml:space="preserve">        - [[词根溯源]suspend词源_append_depend](./md/258-1506729-[词根溯源]suspend词源_append_depend.sy.md)</t>
  </si>
  <si>
    <t xml:space="preserve">        - [进程后台运行_不输出_nohup_标准输出流_标准错误输出流](./md/259-853505-进程后台运行_不输出_nohup_标准输出流_标准错误输出流.sy.md)</t>
  </si>
  <si>
    <t xml:space="preserve">        - [进程_内存状态_process_ps_pid_ppid_RSS_SZ](./md/260-820515-进程_内存状态_process_ps_pid_ppid_RSS_SZ.sy.md)</t>
  </si>
  <si>
    <t xml:space="preserve">        - [任务管理_jobs_切换任务_进程树结构_fg_pstree_进程树](./md/261-793209-任务管理_jobs_切换任务_进程树结构_fg_pstree_进程树.sy.md)</t>
  </si>
  <si>
    <t xml:space="preserve">        - [回车_carriage_return_car_cargo_carry](./md/262-88353-回车_carriage_return_car_cargo_carry.sy.md)</t>
  </si>
  <si>
    <t xml:space="preserve">        - [字体变大_figlet_终端大字体_艺术字效果](./md/263-820516-字体变大_figlet_终端大字体_艺术字效果.sy.md)</t>
  </si>
  <si>
    <t xml:space="preserve">        - [整合shell编程_循环_延迟_清屏_变色_管道_pipe](./md/264-95601-整合shell编程_循环_延迟_清屏_变色_管道_pipe.sy.md)</t>
  </si>
  <si>
    <t xml:space="preserve">        - [大字报时效果_figlet_python_lolcat_time](./md/265-920587-大字报时效果_figlet_python_lolcat_time.sy.md)</t>
  </si>
  <si>
    <t xml:space="preserve">        - [定制时间输出格式_年月日_时分秒_time_strftime_lolcat](./md/266-820672-定制时间输出格式_年月日_时分秒_time_strftime_lolcat.sy.md)</t>
  </si>
  <si>
    <t xml:space="preserve">        - [[趣味拓展]数字化_太极_两仪_四象_八卦](./md/267-838971-[趣味拓展]数字化_太极_两仪_四象_八卦.sy.md)</t>
  </si>
  <si>
    <t xml:space="preserve">        - [[趣味拓展]bit词源_batter_battle_rebate](./md/268-1118914-[趣味拓展]bit词源_batter_battle_rebate.sy.md)</t>
  </si>
  <si>
    <t xml:space="preserve">        - [[趣味拓展]二进制的发明_莱布尼茨_八卦_六十四卦_白晋_Cova](./md/269-1075128-[趣味拓展]二进制的发明_莱布尼茨_八卦_六十四卦_白晋_Cova.sy.md)</t>
  </si>
  <si>
    <t xml:space="preserve">        - [十进制_二进制_手动转化](./md/270-564946-十进制_二进制_手动转化.sy.md)</t>
  </si>
  <si>
    <t xml:space="preserve">        - [二进制_binary_bin函数](./md/271-814923-二进制_binary_bin函数.sy.md)</t>
  </si>
  <si>
    <t xml:space="preserve">        - [对类型复习_type_0b_整数_int_字符串_str](./md/272-1118992-对类型复习_type_0b_整数_int_字符串_str.sy.md)</t>
  </si>
  <si>
    <t xml:space="preserve">        - [[词根溯源]词源_two_binary_double](./md/273-809654-[词根溯源]词源_two_binary_double.sy.md)</t>
  </si>
  <si>
    <t xml:space="preserve">        - [二进制数数_二进制格式_ascii码表_fstring](./md/274-1118994-二进制数数_二进制格式_ascii码表_fstring.sy.md)</t>
  </si>
  <si>
    <t xml:space="preserve">        - [[词根溯源]十的词根_ten_decimal_decade](./md/275-1060204-[词根溯源]十的词根_ten_decimal_decade.sy.md)</t>
  </si>
  <si>
    <t xml:space="preserve">        - [字节_byte_位_bit](./md/276-1117926-字节_byte_位_bit.sy.md)</t>
  </si>
  <si>
    <t xml:space="preserve">        - [[专业选修]字节形态_hex函数_byte_xxd_文本文件](./md/277-814924-[专业选修]字节形态_hex函数_byte_xxd_文本文件.sy.md)</t>
  </si>
  <si>
    <t xml:space="preserve">        - [十六进制_hexadecimal_字节形态_hex函数_十六进制数](./md/278-567657-十六进制_hexadecimal_字节形态_hex函数_十六进制数.sy.md)</t>
  </si>
  <si>
    <t xml:space="preserve">        - [py文件的本质_hex_xxd_字节状态_十六进制](./md/279-1119248-py文件的本质_hex_xxd_字节状态_十六进制.sy.md)</t>
  </si>
  <si>
    <t xml:space="preserve">        - [[词根溯源]安德森仙话_hexadecimal词源](./md/280-989030-[词根溯源]安德森仙话_hexadecimal词源.sy.md)</t>
  </si>
  <si>
    <t xml:space="preserve">        - [[词根溯源]encode_由来_编码](./md/281-1075129-[词根溯源]encode_由来_编码.sy.md)</t>
  </si>
  <si>
    <t xml:space="preserve">        - [编码_encode_编号_字节_计算机](./md/282-564947-编码_encode_编号_字节_计算机.sy.md)</t>
  </si>
  <si>
    <t xml:space="preserve">        - [解码_decode_字节序列_bytes_字符串_str](./md/283-568036-解码_decode_字节序列_bytes_字符串_str.sy.md)</t>
  </si>
  <si>
    <t xml:space="preserve">        - [[专业选修]ASCII_字符分布_数字_大小写字母_符号_黑暗森林](./md/284-743980-[专业选修]ASCII_字符分布_数字_大小写字母_符号_黑暗森林.sy.md)</t>
  </si>
  <si>
    <t xml:space="preserve">        - [满屏乱码效果_random_randint](./md/285-988778-满屏乱码效果_random_randint.sy.md)</t>
  </si>
  <si>
    <t xml:space="preserve">        - [黑暗森林显形_7bit电传打字机_ASCII中的隐藏字符](./md/286-896408-黑暗森林显形_7bit电传打字机_ASCII中的隐藏字符.sy.md)</t>
  </si>
  <si>
    <t xml:space="preserve">        - [换行字符_feed_line_lf_反斜杠n](./md/287-87338-换行字符_feed_line_lf_反斜杠n.sy.md)</t>
  </si>
  <si>
    <t xml:space="preserve">        - [[趣味拓展]换行符的迷因_BCPL_安徒生童话_c语言_可移植](./md/288-900624-[趣味拓展]换行符的迷因_BCPL_安徒生童话_c语言_可移植.sy.md)</t>
  </si>
  <si>
    <t xml:space="preserve">        - [框架标题的制作_banner_结尾字符串_end](./md/289-87991-框架标题的制作_banner_结尾字符串_end.sy.md)</t>
  </si>
  <si>
    <t xml:space="preserve">        - [[趣味拓展]python起源_历史_Guido人生_ABC编程语言_Tanenbaum](./md/290-92555-[趣味拓展]python起源_历史_Guido人生_ABC编程语言_Tanenbaum.sy.md)</t>
  </si>
  <si>
    <t xml:space="preserve">        - [进制转化_eval_evaluate_衡量_oct_octal_八进制](./md/291-188908-进制转化_eval_evaluate_衡量_oct_octal_八进制.sy.md)</t>
  </si>
  <si>
    <t xml:space="preserve">        - [[专业选修]字节序_byte_order_struct_pack_大端序_小端序](./md/292-532045-[专业选修]字节序_byte_order_struct_pack_大端序_小端序.sy.md)</t>
  </si>
  <si>
    <t xml:space="preserve">        - [序列_字节序列_bytes_序列通用操作_in](./md/293-789965-序列_字节序列_bytes_序列通用操作_in.sy.md)</t>
  </si>
  <si>
    <t xml:space="preserve">        - [序列_字节流_bytes_字节序列_构造函数](./md/294-192405-序列_字节流_bytes_字节序列_构造函数.sy.md)</t>
  </si>
  <si>
    <t xml:space="preserve">        - [[趣味拓展]电传打字机_打印头_print_head](./md/295-803315-[趣味拓展]电传打字机_打印头_print_head.sy.md)</t>
  </si>
  <si>
    <t xml:space="preserve">        - [[趣味拓展]打印头_carriage_course_词源_标准输入流_标准输出流_stdio](./md/296-820686-[趣味拓展]打印头_carriage_course_词源_标准输入流_标准输出流_stdio.sy.md)</t>
  </si>
  <si>
    <t xml:space="preserve">        - [[趣味拓展]终端_terminal_电传打字机_tty_shell_控制台_console_发展历史](./md/297-88354-[趣味拓展]终端_terminal_电传打字机_tty_shell_控制台_console_发展历史.sy.md)</t>
  </si>
  <si>
    <t xml:space="preserve">        - [[趣味拓展]终端terminal_词源_term_terminate](./md/298-1019967-[趣味拓展]终端terminal_词源_term_terminate.sy.md)</t>
  </si>
  <si>
    <t xml:space="preserve">        - [换行与回车的不同_通用换行符_universal_newlines](./md/299-802475-换行与回车的不同_通用换行符_universal_newlines.sy.md)</t>
  </si>
  <si>
    <t xml:space="preserve">        - [[趣味拓展]电传打字机_tele_typewriter](./md/300-88730-[趣味拓展]电传打字机_tele_typewriter.sp.md)</t>
  </si>
  <si>
    <t xml:space="preserve">        - [[趣味拓展]teletype历史_波特码_字符数字切换_gear_波特_波特率_paud](./md/301-88731-[趣味拓展]teletype历史_波特码_字符数字切换_gear_波特_波特率_paud.sy.md)</t>
  </si>
  <si>
    <t xml:space="preserve">        - [[趣味拓展]SHIFT_CAPSLOCK_自锁式开关_轻触式开关_ITA1编码_PDP7_ASR33](./md/302-820695-[趣味拓展]SHIFT_CAPSLOCK_自锁式开关_轻触式开关_ITA1编码_PDP7_ASR33.sy.md)</t>
  </si>
  <si>
    <t xml:space="preserve">        - [转义字符_转义序列_escape_序列_sequence](./md/303-87343-转义字符_转义序列_escape_序列_sequence.sy.md)</t>
  </si>
  <si>
    <t xml:space="preserve">        - [[词根溯源]八进制_oct_octal_october_octave](./md/304-568046-[词根溯源]八进制_oct_octal_october_octave.sy.md)</t>
  </si>
  <si>
    <t xml:space="preserve">        - [[专业选修]四种进制_binary_octal_decimal_hexadecimal](./md/305-583333-[专业选修]四种进制_binary_octal_decimal_hexadecimal.sy.md)</t>
  </si>
  <si>
    <t xml:space="preserve">        - [转化为10进制数_int_integrate_integer_entire_整数](./md/306-583334-转化为10进制数_int_integrate_integer_entire_整数.sy.md)</t>
  </si>
  <si>
    <t xml:space="preserve">        - [取整_int_float_浮点型_cast_扮演](./md/307-814920-取整_int_float_浮点型_cast_扮演.sy.md)</t>
  </si>
  <si>
    <t xml:space="preserve">        - [tab_制表键_制表符](./md/308-1019990-tab_制表键_制表符.sy.md)</t>
  </si>
  <si>
    <t xml:space="preserve">        - [转义_escape_字符_character_反斜杠](./md/309-89703-转义_escape_字符_character_反斜杠.sy.md)</t>
  </si>
  <si>
    <t xml:space="preserve">        - [raw格式字符串_单引号_双引](./md/310-816225-raw格式字符串_单引号_双引号_反引号_)</t>
  </si>
  <si>
    <t xml:space="preserve">        - [续行符_line_continuation_python行尾续行](./md/311-583336-续行符_line_continuation_python行尾续行.sy.md)</t>
  </si>
  <si>
    <t xml:space="preserve">        - [三引号_原样显示字符串_triple_quoted](./md/312-583337-三引号_原样显示字符串_triple_quoted.sy.md)</t>
  </si>
  <si>
    <t xml:space="preserve">        - [[词根溯源]triple_词根_三位一体_three](./md/313-1056631-[词根溯源]triple_词根_三位一体_three.sy.md)</t>
  </si>
  <si>
    <t xml:space="preserve">        - [打包和解包_struct_pack_unpack](./md/314-578054-打包和解包_struct_pack_unpack.sy.md)</t>
  </si>
  <si>
    <t xml:space="preserve">        - [控制序列_光标位置设置_ESC_逃逸字符_CSI](./md/315-87341-控制序列_光标位置设置_ESC_逃逸字符_CSI.sy.md)</t>
  </si>
  <si>
    <t xml:space="preserve">        - [[趣味拓展]ESC键进化历史_键盘演化过程_ANSI_控制序列_转义序列_CSI](./md/316-820827-[趣味拓展]ESC键进化历史_键盘演化过程_ANSI_控制序列_转义序列_CSI.sy.md)</t>
  </si>
  <si>
    <t xml:space="preserve">        - [[趣味拓展]控制序列_清屏_控制输出位置_2J](./md/317-820842-[趣味拓展]控制序列_清屏_控制输出位置_2J.sy.md)</t>
  </si>
  <si>
    <t xml:space="preserve">        - [[趣味拓展]光标移动小游戏](./md/318-1914614-[趣味拓展]光标移动小游戏.sy.md)</t>
  </si>
  <si>
    <t xml:space="preserve">        - [[趣味拓展]字体样式_正常_加亮_变暗_控制序列](./md/319-104140-[趣味拓展]字体样式_正常_加亮_变暗_控制序列.sy.md)</t>
  </si>
  <si>
    <t xml:space="preserve">        - [[趣味拓展]字体样式_下划线_中划线_闪动效果_反相_取消效果](./md/320-594584-[趣味拓展]字体样式_下划线_中划线_闪动效果_反相_取消效果.sy.md)</t>
  </si>
  <si>
    <t xml:space="preserve">        - [[趣味拓展]修改字体前景颜色_foreground_color_font](./md/321-87346-[趣味拓展]修改字体前景颜色_foreground_color_font.sy.md)</t>
  </si>
  <si>
    <t xml:space="preserve">        - [[趣味拓展]牛说_cowsay_小动物说话_asciiart_figlet_管道](./md/322-578024-[趣味拓展]牛说_cowsay_小动物说话_asciiart_figlet_管道.sy.md)</t>
  </si>
  <si>
    <t xml:space="preserve">        - [[趣味拓展]自定义小动物变色_cowsay_color_boxes_asciiart](./md/323-594585-[趣味拓展]自定义小动物变色_cowsay_color_boxes_asciiart.sy.md)</t>
  </si>
  <si>
    <t xml:space="preserve">        - [[趣味拓展]ascii_art_自制小动物_cowsay_修改cow文件](./md/324-911427-[趣味拓展]ascii_art_自制小动物_cowsay_修改cow文件.sy.md)</t>
  </si>
  <si>
    <t xml:space="preserve">        - [[趣味拓展]将图片转化为_字符画艺术_imagick_asciiart](./md/325-580201-[趣味拓展]将图片转化为_字符画艺术_imagick_asciiart.sy.md)</t>
  </si>
  <si>
    <t xml:space="preserve">        - [[趣味拓展]cowsay_结合自定义小动物_asciiview_aview_imagemagick](./md/326-820684-[趣味拓展]cowsay_结合自定义小动物_asciiview_aview_imagemagick.sy.md)</t>
  </si>
  <si>
    <t xml:space="preserve">        - [[趣味拓展]修改字体背景颜色_background_color_背景色](./md/327-95632-[趣味拓展]修改字体背景颜色_background_color_背景色.sy.md)</t>
  </si>
  <si>
    <t xml:space="preserve">        - [[趣味拓展]设置高亮色_color_highlight_ansi_控制终端颜色](./md/328-89900-[趣味拓展]设置高亮色_color_highlight_ansi_控制终端颜色.sy.md)</t>
  </si>
  <si>
    <t xml:space="preserve">        - [[趣味拓展]设置索引颜色_index_color_ansi_控制终端颜色](./md/329-821033-[趣味拓展]设置索引颜色_index_color_ansi_控制终端颜色.sy.md)</t>
  </si>
  <si>
    <t xml:space="preserve">        - [[趣味拓展]设置RGB颜色_24bit_24位真彩色_颜色设置](./md/330-596668-[趣味拓展]设置RGB颜色_24bit_24位真彩色_颜色设置.sy.md)</t>
  </si>
  <si>
    <t xml:space="preserve">        - [[趣味拓展]ANSI序列由来_终端机_VT100_DEC_VT选项_终端控制序列](./md/331-821044-[趣味拓展]ANSI序列由来_终端机_VT100_DEC_VT选项_终端控制序列.sy.md)</t>
  </si>
  <si>
    <t xml:space="preserve">        - [[趣味拓展]VT100_演化_颜色设置_VT选项_基础色_高亮色_索引色_RGB总结](./md/332-821055-[趣味拓展]VT100_演化_颜色设置_VT选项_基础色_高亮色_索引色_RGB总结.sy.md)</t>
  </si>
  <si>
    <t xml:space="preserve">        - [加法运算_add_calculate_操作符_操作数](./md/333-188921-加法运算_add_calculate_操作符_操作数.sy.md)</t>
  </si>
  <si>
    <t xml:space="preserve">        - [调试加法_debug_display_undisplay](./md/334-529609-调试加法_debug_display_undisplay.sy.md)</t>
  </si>
  <si>
    <t xml:space="preserve">        - [键盘输入_input_六根六尘六识_数据类型](./md/335-188926-键盘输入_input_六根六尘六识_数据类型.sy.md)</t>
  </si>
  <si>
    <t xml:space="preserve">        - [[词根溯源]sum词根_summary_presume_assume_consume](./md/336-1030724-[词根溯源]sum词根_summary_presume_assume_consume.sy.md)</t>
  </si>
  <si>
    <t xml:space="preserve">        - [随机字符_random_randint_chr](./md/337-189035-随机字符_random_randint_chr.sy.md)</t>
  </si>
  <si>
    <t xml:space="preserve">        - [随机颜色_csi_转义字符_VT100选项_终端颜色设置](./md/338-595579-随机颜色_csi_转义字符_VT100选项_终端颜色设置.sy.md)</t>
  </si>
  <si>
    <t xml:space="preserve">        - [[趣味拓展]随机快乐_bug_比赛_球员_保险](./md/339-189358-[趣味拓展]随机快乐_bug_比赛_球员_保险.sy.md)</t>
  </si>
  <si>
    <t xml:space="preserve">        - [随机汉字_随机表情_背景色_前景色_索引色_RGB](./md/340-1020831-随机汉字_随机表情_背景色_前景色_索引色_RGB.sy.md)</t>
  </si>
  <si>
    <t xml:space="preserve">        - [随机位置_random_position](./md/341-1023781-随机位置_random_position.sy.md)</t>
  </si>
  <si>
    <t xml:space="preserve">        - [颜色常量_变量_variable_常量](./md/342-189036-颜色常量_变量_variable_常量.sy.md)</t>
  </si>
  <si>
    <t xml:space="preserve">        - [[词根溯源]constant_词根_康斯坦丁_君士坦丁堡](./md/343-1042163-[词根溯源]constant_词根_康斯坦丁_君士坦丁堡.sy.md)</t>
  </si>
  <si>
    <t xml:space="preserve">        - [[词根溯源]literal_词根_字面量](./md/344-1020828-[词根溯源]literal_词根_字面量.sy.md)</t>
  </si>
  <si>
    <t xml:space="preserve">        - [[词根溯源]减法运算_减数_被减数_substract_tract词根](./md/345-281326-[词根溯源]减法运算_减数_被减数_substract_tract词根.sy.md)</t>
  </si>
  <si>
    <t xml:space="preserve">        - [[词根溯源]差_difference_differ_fer词根](./md/346-1022051-[词根溯源]差_difference_differ_fer词根.sy.md)</t>
  </si>
  <si>
    <t xml:space="preserve">        - [[词根溯源]减去_minus_min词根](./md/347-1022053-[词根溯源]减去_minus_min词根.sy.md)</t>
  </si>
  <si>
    <t xml:space="preserve">        - [[词根溯源]英文数字zero的由来_0](./md/348-1060153-[词根溯源]英文数字zero的由来_0.sy.md)</t>
  </si>
  <si>
    <t xml:space="preserve">        - [[词根溯源]中文数字_零的由来_灵_靈_無_舞_巫](./md/349-1060218-[词根溯源]中文数字_零的由来_灵_靈_無_舞_巫.sy.md)</t>
  </si>
  <si>
    <t xml:space="preserve">        - [负数打包_struct_pack_字节形态_to_bytes](./md/350-1020933-负数打包_struct_pack_字节形态_to_bytes.sy.md)</t>
  </si>
  <si>
    <t xml:space="preserve">        - [[趣味拓展]回忆字节编码_bit_位_太极_两仪_四象_八卦](./md/351-1075139-[趣味拓展]回忆字节编码_bit_位_太极_两仪_四象_八卦.sy.md)</t>
  </si>
  <si>
    <t xml:space="preserve">        - [二进制的加减法_1bit_加法减法运算_Overflow_溢出](./md/352-1057434-二进制的加减法_1bit_加法减法运算_Overflow_溢出.sy.md)</t>
  </si>
  <si>
    <t xml:space="preserve">        - [[专业选修]负数表示_negative](./md/353-188929-[专业选修]负数表示_negative.sy.md)</t>
  </si>
  <si>
    <t xml:space="preserve">        - [[专业选修]补码系统_complement](./md/354-189359-[专业选修]补码系统_complement.sy.md)</t>
  </si>
  <si>
    <t xml:space="preserve">        - [[词根溯源]补码_complement_词根_词源](./md/355-1057482-[词根溯源]补码_complement_词根_词源.sy.md)</t>
  </si>
  <si>
    <t xml:space="preserve">        - [from_import_as_导入模块_random](./md/356-1072474-from_import_as_导入模块_random.sy.md)</t>
  </si>
  <si>
    <t xml:space="preserve">        - [乘法运算_multiplicant_multiplier_from_import_as](./md/357-188930-乘法运算_multiplicant_multiplier_from_import_as.sy.md)</t>
  </si>
  <si>
    <t xml:space="preserve">        - [[词根溯源]乘积_中文来源_乘风_乘積_積累](./md/358-1057432-[词根溯源]乘积_中文来源_乘风_乘積_積累.sy.md)</t>
  </si>
  <si>
    <t xml:space="preserve">        - [[词根溯源]乘积来源_multiple_词根_product](./md/359-1030939-[词根溯源]乘积来源_multiple_词根_product.sy.md)</t>
  </si>
  <si>
    <t xml:space="preserve">        - [[词根溯源]除法运算_divide_quotient](./md/360-189507-[词根溯源]除法运算_divide_quotient.sy.md)</t>
  </si>
  <si>
    <t xml:space="preserve">        - [除法_整除_division_divisor](./md/361-1031232-除法_整除_division_divisor.sy.md)</t>
  </si>
  <si>
    <t xml:space="preserve">        - [[词根溯源]余数_取余运算_remainder](./md/362-1135218-[词根溯源]余数_取余运算_remainder.sy.md)</t>
  </si>
  <si>
    <t xml:space="preserve">        - [divmod_使用函数_除数为零](./md/363-1135219-divmod_使用函数_除数为零.sy.md)</t>
  </si>
  <si>
    <t xml:space="preserve">        - [除法运算_整除运算_商_余数](./md/364-1075090-除法运算_整除运算_商_余数.sy.md)</t>
  </si>
  <si>
    <t xml:space="preserve">        - [取整操作_round_ceil_floor_四舍五入_天花板_地板](./md/365-189509-取整操作_round_ceil_floor_四舍五入_天花板_地板.sy.md)</t>
  </si>
  <si>
    <t xml:space="preserve">        - [int函数取整_整除取整_mod取整方法](./md/366-1135220-int函数取整_整除取整_mod取整方法.sy.md)</t>
  </si>
  <si>
    <t xml:space="preserve">        - [[专业选修]浮点类型数字_float_科学计数法](./md/367-189513-[专业选修]浮点类型数字_float_科学计数法.sy.md)</t>
  </si>
  <si>
    <t xml:space="preserve">        - [[词根溯源]float_浮动](./md/368-1135245-[词根溯源]float_浮动.sy.md)</t>
  </si>
  <si>
    <t xml:space="preserve">        - [[专业选修]浮点运算误差](./md/369-532046-[专业选修]浮点运算误差.sy.md)</t>
  </si>
  <si>
    <t xml:space="preserve">        - [[专业选修]浮点数计算进化历史_FPU_数字协处理器_python之禅](./md/370-1135221-[专业选修]浮点数计算进化历史_FPU_数字协处理器_python之禅.sy.md)</t>
  </si>
  <si>
    <t xml:space="preserve">        - [[专业选修]分数类型_Fraction](./md/371-189617-[专业选修]分数类型_Fraction.sy.md)</t>
  </si>
  <si>
    <t xml:space="preserve">        - [[专业选修]精确十进制数_Decimal](./md/372-539616-[专业选修]精确十进制数_Decimal.sy.md)</t>
  </si>
  <si>
    <t xml:space="preserve">        - [[专业选修]深入浮点型数字](./md/373-189618-[专业选修]深入浮点型数字.sy.md)</t>
  </si>
  <si>
    <t xml:space="preserve">        - [[专业选修]深入整型数字](./md/374-189619-[专业选修]深入整型数字.sy.md)</t>
  </si>
  <si>
    <t xml:space="preserve">        - [[专业选修]乘方运算_科学计数法](./md/375-189506-[专业选修]乘方运算_科学计数法.sy.md)</t>
  </si>
  <si>
    <t xml:space="preserve">        - [[专业选修]执行shell命令字符串_exec_execute](./md/376-548476-[专业选修]执行shell命令字符串_exec_execute.sy.md)</t>
  </si>
  <si>
    <t xml:space="preserve">        - [[趣味拓展]python的积累](./md/377-556666-[趣味拓展]python的积累.sy.md)</t>
  </si>
  <si>
    <t xml:space="preserve">        - [[专业选修]开方和对数运算](./md/378-189668-[专业选修]开方和对数运算.sy.md)</t>
  </si>
  <si>
    <t xml:space="preserve">        - [[专业选修]复数类型_complex](./md/379-189669-[专业选修]复数类型_complex.sy.md)</t>
  </si>
  <si>
    <t xml:space="preserve">        - [增强_augmented_赋值_assignment_语句_statement](./md/380-532047-增强_augmented_赋值_assignment_语句_statement.sy.md)</t>
  </si>
  <si>
    <t xml:space="preserve">        - [运算和表达式_expression_总结](./md/381-189673-运算和表达式_expression_总结.sy.md)</t>
  </si>
  <si>
    <t xml:space="preserve">        - [[趣味拓展]十进制数如何存入计算机_八卦纪事_BCD编码_Binary_Coded_Decimal](./md/382-92241-[趣味拓展]十进制数如何存入计算机_八卦纪事_BCD编码_Binary_Coded_Decimal.sy.md)</t>
  </si>
  <si>
    <t xml:space="preserve">        - [[趣味拓展]BCD_extended_扩展_EBCDIC_ibm的发家史](./md/383-590198-[趣味拓展]BCD_extended_扩展_EBCDIC_ibm的发家史.sy.md)</t>
  </si>
  <si>
    <t xml:space="preserve">        - [[趣味拓展]ASCII是怎么来的_ASCII之父_Bemer_COBOL_数据交换网络](./md/384-596874-[趣味拓展]ASCII是怎么来的_ASCII之父_Bemer_COBOL_数据交换网络.sy.md)</t>
  </si>
  <si>
    <t xml:space="preserve">        - [[趣味拓展]ASCII_出现背景_1963年_DEC_PDP系列主机_VT系列终端](./md/385-843405-[趣味拓展]ASCII_出现背景_1963年_DEC_PDP系列主机_VT系列终端.sy.md)</t>
  </si>
  <si>
    <t xml:space="preserve">        - [字节_Byte_存储单位_KB_MB_GB_TB](./md/386-596873-字节_Byte_存储单位_KB_MB_GB_TB.sy.md)</t>
  </si>
  <si>
    <t xml:space="preserve">        - [[趣味拓展]扩展ascii_Extended_ascii_法文字符](./md/387-803325-[趣味拓展]扩展ascii_Extended_ascii_法文字符.sy.md)</t>
  </si>
  <si>
    <t xml:space="preserve">        - [[趣味拓展]字符编码_VT100控制码_iso_8859_1_拉丁字符_latin](./md/388-92402-[趣味拓展]字符编码_VT100控制码_iso_8859_1_拉丁字符_latin.sy.md)</t>
  </si>
  <si>
    <t xml:space="preserve">        - [[趣味拓展]东西罗马帝国_西里尔文字_卢恩符文系统_斯拉夫语族](./md/389-802608-[趣味拓展]东西罗马帝国_西里尔文字_卢恩符文系统_斯拉夫语族.sy.md)</t>
  </si>
  <si>
    <t xml:space="preserve">        - [[趣味拓展]西里尔字符集_Cyrillic_俄文字符编码_KOI_8859系列_1252字符集](./md/390-820483-[趣味拓展]西里尔字符集_Cyrillic_俄文字符编码_KOI_8859系列_1252字符集.sy.md)</t>
  </si>
  <si>
    <t xml:space="preserve">        - [[趣味拓展]文字的起源_苏美尔文明_楔形文字_两河流域](./md/391-821072-[趣味拓展]文字的起源_苏美尔文明_楔形文字_两河流域.sy.md)</t>
  </si>
  <si>
    <t xml:space="preserve">        - [[趣味拓展]文字的演化_埃及圣书体_象形文字_楔形文字](./md/392-802607-[趣味拓展]文字的演化_埃及圣书体_象形文字_楔形文字.sy.md)</t>
  </si>
  <si>
    <t xml:space="preserve">        - [[趣味拓展]语言的发展_希腊字符_拼音文字_亚历山大大帝](./md/393-809592-[趣味拓展]语言的发展_希腊字符_拼音文字_亚历山大大帝.sy.md)</t>
  </si>
  <si>
    <t xml:space="preserve">        - [[趣味拓展]语言的演化_拉丁字符_罗马帝国_罗马体](./md/394-821066-[趣味拓展]语言的演化_拉丁字符_罗马帝国_罗马体.sy.md)</t>
  </si>
  <si>
    <t xml:space="preserve">        - [[趣味拓展]英语的崛起_英文字符_小写字母的由来_不列颠帝国](./md/395-821069-[趣味拓展]英语的崛起_英文字符_小写字母的由来_不列颠帝国.sy.md)</t>
  </si>
  <si>
    <t xml:space="preserve">        - [[趣味拓展]日本字符_日文假名_JIS_Shift_平假名_片假名](./md/396-733665-[趣味拓展]日本字符_日文假名_JIS_Shift_平假名_片假名.sy.md)</t>
  </si>
  <si>
    <t xml:space="preserve">        - [[趣味扩展]韩国谚文_世宗大王](./md/397-1042059-[趣味扩展]韩国谚文_世宗大王.sy.md)</t>
  </si>
  <si>
    <t xml:space="preserve">        - [[趣味拓展]越南字喃_安南_汉字](./md/398-1042060-[趣味拓展]越南字喃_安南_汉字.sy.md)</t>
  </si>
  <si>
    <t xml:space="preserve">        - [[趣味拓展]中文字符_文字编码_gb2312_激光照排技术_王选](./md/399-590241-[趣味拓展]中文字符_文字编码_gb2312_激光照排技术_王选.sy.md)</t>
  </si>
  <si>
    <t xml:space="preserve">        - [[趣味拓展]国内信息产业起步_微软win98广告曲](./md/400-2294075-[趣味拓展]国内信息产业起步_微软win98广告曲.sy.md)</t>
  </si>
  <si>
    <t xml:space="preserve">        - [[趣味拓展]蓝点linux_操作系统大战_办公软件标准_开源判例](./md/401-2294082-[趣味拓展]蓝点linux_操作系统大战_办公软件标准_开源判例.sy.md)</t>
  </si>
  <si>
    <t xml:space="preserve">        - [[趣味拓展]中文系统_gbk_BIG5_南极星_内码转化](./md/402-820492-[趣味拓展]中文系统_gbk_BIG5_南极星_内码转化.sy.md)</t>
  </si>
  <si>
    <t xml:space="preserve">        - [unicode_uni词根来历_各种数词回顾](./md/403-990283-unicode_uni词根来历_各种数词回顾.sy.md)</t>
  </si>
  <si>
    <t xml:space="preserve">        - [unicode_字符集_character_set_八卦_星座](./md/404-92414-unicode_字符集_character_set_八卦_星座.sy.md)</t>
  </si>
  <si>
    <t xml:space="preserve">        - [[趣味拓展]中文字符分类_序号_十三道大辙_字符编码解码_eval_火星文_CJK](./md/405-802478-[趣味拓展]中文字符分类_序号_十三道大辙_字符编码解码_eval_火星文_CJK.sy.md)</t>
  </si>
  <si>
    <t xml:space="preserve">        - [[趣味拓展]各种符号_汉语拼音符号_中文全角英文字母_中文全角标点](./md/406-89935-[趣味拓展]各种符号_汉语拼音符号_中文全角英文字母_中文全角标点.sy.md)</t>
  </si>
  <si>
    <t xml:space="preserve">        - [[趣味拓展]好玩的unicode字符_上下颠倒英文字符_合字字符](./md/407-92554-[趣味拓展]好玩的unicode字符_上下颠倒英文字符_合字字符.sy.md)</t>
  </si>
  <si>
    <t xml:space="preserve">        - [[趣味拓展]unicode字符_特殊字符_好玩字符](./md/408-928721-[趣味拓展]unicode字符_特殊字符_好玩字符.sy.md)</t>
  </si>
  <si>
    <t xml:space="preserve">        - [[专业选修]utf-8_unicode_transformation_format_8_编码方式](./md/409-92423-[专业选修]utf-8_unicode_transformation_format_8_编码方式.sy.md)</t>
  </si>
  <si>
    <t xml:space="preserve">        - [[趣味拓展]emoji_表情符号_由来_流汗黄豆](./md/410-590238-[趣味拓展]emoji_表情符号_由来_流汗黄豆.sy.md)</t>
  </si>
  <si>
    <t xml:space="preserve">        - [[趣味拓展]emoji_转化为字符_抽象话](./md/411-1982787-[趣味拓展]emoji_转化为字符_抽象话.sy.md)</t>
  </si>
  <si>
    <t xml:space="preserve">        - [[趣味拓展]颜文字_绘文字_流石兄弟_表情文字_2ch_kaomoji](./md/412-802537-[趣味拓展]颜文字_绘文字_流石兄弟_表情文字_2ch_kaomoji.sy.md)</t>
  </si>
  <si>
    <t xml:space="preserve">        - [[趣味拓展]国内开源现状_自由_免费_python_license](./md/413-1094536-[趣味拓展]国内开源现状_自由_免费_python_license.sy.md)</t>
  </si>
  <si>
    <t xml:space="preserve">        - [打开文件](./md/414-189722-打开文件.sy.md)</t>
  </si>
  <si>
    <t xml:space="preserve">        - [读取细节](./md/415-189725-读取细节.sy.md)</t>
  </si>
  <si>
    <t xml:space="preserve">        - [命令行参数_command_line_argument](./md/416-189732-命令行参数_command_line_argument.sy.md)</t>
  </si>
  <si>
    <t xml:space="preserve">        - [读取shell命令执行结果](./md/417-488593-读取shell命令执行结果.sy.md)</t>
  </si>
  <si>
    <t xml:space="preserve">        - [写入文件](./md/418-190174-写入文件.sy.md)</t>
  </si>
  <si>
    <t xml:space="preserve">        - [[词根溯源]close_closure_exclusive_conclusion](./md/419-2065656-[词根溯源]close_closure_exclusive_conclusion.sy.md)</t>
  </si>
  <si>
    <t xml:space="preserve">        - [二进制模式](./md/420-190199-二进制模式.sy.md)</t>
  </si>
  <si>
    <t xml:space="preserve">        - [二进制文件流存取整数](./md/421-190203-二进制文件流存取整数.sy.md)</t>
  </si>
  <si>
    <t xml:space="preserve">        - [二进制文件流存取浮点数](./md/422-190458-二进制文件流存取浮点数.sy.md)</t>
  </si>
  <si>
    <t xml:space="preserve">        - [[趣味拓展]](./md/423-190459-[趣味拓展]Python)</t>
  </si>
  <si>
    <t xml:space="preserve">        - [[专业选修]拷贝程序](./md/424-190650-[专业选修]拷贝程序.sy.md)</t>
  </si>
  <si>
    <t xml:space="preserve">        - [[专业选修]文件锁](./md/425-191368-[专业选修]文件锁.sy.md)</t>
  </si>
  <si>
    <t xml:space="preserve">        - [[专业选修]追加写入](./md/426-190654-[专业选修]追加写入.sy.md)</t>
  </si>
  <si>
    <t xml:space="preserve">        - [[专业选修]序列化_serialize](./md/427-190651-[专业选修]序列化_serialize.sy.md)</t>
  </si>
  <si>
    <t xml:space="preserve">        - [[专业选修]按需读写](./md/428-562133-[专业选修]按需读写.sy.md)</t>
  </si>
  <si>
    <t xml:space="preserve">        - [[专业选修]多文件读写](./md/429-190652-[专业选修]多文件读写.sy.md)</t>
  </si>
  <si>
    <t xml:space="preserve">        - [执行外部命令](./md/430-192165-执行外部命令.sy.md)</t>
  </si>
  <si>
    <t xml:space="preserve">        - [[专业选修]文件编码_file_encoding](./md/431-190653-[专业选修]文件编码_file_encoding.sy.md)</t>
  </si>
  <si>
    <t xml:space="preserve">        - [[专业选修]系统命令](./md/432-233669-[专业选修]系统命令.sy.md)</t>
  </si>
  <si>
    <t xml:space="preserve">        - [with关键字](./md/433-192174-with关键字.sy.md)</t>
  </si>
  <si>
    <t xml:space="preserve">        - [读写文件_容器类型_readlines](./md/434-192219-读写文件_容器类型_readlines.sy.md)</t>
  </si>
  <si>
    <t xml:space="preserve">        - [读写字幕_srt文件_生成字幕效果](./md/435-2583847-读写字幕_srt文件_生成字幕效果.sy.md)</t>
  </si>
  <si>
    <t xml:space="preserve">        - [[专业选修]容器类对象与字符串类型转化_eval_json_loads_dumps](./md/436-792538-[专业选修]容器类对象与字符串类型转化_eval_json_loads_dumps.sy.md)</t>
  </si>
  <si>
    <t xml:space="preserve">        - [[专业选修]容器对象的腌制和存储_pickle](./md/437-203868-[专业选修]容器对象的腌制和存储_pickle.sy.md)</t>
  </si>
  <si>
    <t xml:space="preserve">        - [[专业选修]遍历文件流](./md/438-234372-[专业选修]遍历文件流.sy.md)</t>
  </si>
  <si>
    <t xml:space="preserve">        - [使用percent符号_格式化字符串_modulo](./md/439-851731-使用percent符号_格式化字符串_modulo.sy.md)</t>
  </si>
  <si>
    <t xml:space="preserve">        - [str_format_字符串的格式化函数_对齐_宽度_填充_正负号](./md/440-851732-str_format_字符串的格式化函数_对齐_宽度_填充_正负号.sy.md)</t>
  </si>
  <si>
    <t xml:space="preserve">        - [字符串函数str_format_数字进制_有效数字_精度](./md/441-2053481-字符串函数str_format_数字进制_有效数字_精度.sy.md)</t>
  </si>
  <si>
    <t xml:space="preserve">        - [[专业选修]位运算符_按位与或非_bitwise_非与或](./md/442-203874-[专业选修]位运算符_按位与或非_bitwise_非与或.sy.md)</t>
  </si>
  <si>
    <t xml:space="preserve">        - [fstring_格式化字符串_使用变量_formatted_strings](./md/443-259388-fstring_格式化字符串_使用变量_formatted_strings.sy.md)</t>
  </si>
  <si>
    <t xml:space="preserve">        - [rstring_原始字符串_raw_bstring_进度条](./md/444-259358-rstring_原始字符串_raw_bstring_进度条.sy.md)</t>
  </si>
  <si>
    <t xml:space="preserve">        - [进度条的制作_progress_bar_字符串效果设置](./md/445-315426-进度条的制作_progress_bar_字符串效果设置.sy.md)</t>
  </si>
  <si>
    <t xml:space="preserve">        - [[趣味拓展]时间日期_datetime_日历效果_H4的发明_地理大发现](./md/446-820428-[趣味拓展]时间日期_datetime_日历效果_H4的发明_地理大发现.sy.md)</t>
  </si>
  <si>
    <t xml:space="preserve">        - [[词根溯源]年的概念_year_volve_revolution_anual](./md/447-2058767-[词根溯源]年的概念_year_volve_revolution_anual.sy.md)</t>
  </si>
  <si>
    <t xml:space="preserve">        - [[词根溯源]月的概念_moon_month_monday](./md/448-2058768-[词根溯源]月的概念_moon_month_monday.sy.md)</t>
  </si>
  <si>
    <t xml:space="preserve">        - [[词根溯源]周的概念_week_七日来复](./md/449-595766-[词根溯源]周的概念_week_七日来复.sy.md)</t>
  </si>
  <si>
    <t xml:space="preserve">        - [[词根溯源]日的概念_date_day_daily](./md/450-2058769-[词根溯源]日的概念_date_day_daily.sy.md)</t>
  </si>
  <si>
    <t xml:space="preserve">        - [[趣味拓展]时间差_delta_datetime_纪念日提醒程序](./md/451-853497-[趣味拓展]时间差_delta_datetime_纪念日提醒程序.sy.md)</t>
  </si>
  <si>
    <t xml:space="preserve">        - [[趣味拓展]纪年法_epoch_格林威治时间_不列颠_日不落_经纬度](./md/452-853496-[趣味拓展]纪年法_epoch_格林威治时间_不列颠_日不落_经纬度.sy.md)</t>
  </si>
  <si>
    <t xml:space="preserve">        - [[趣味拓展]中文计时法_阴阳合历_天干地支纪年法](./md/453-323832-[趣味拓展]中文计时法_阴阳合历_天干地支纪年法.sy.md)</t>
  </si>
  <si>
    <t xml:space="preserve">        - [字符串大小写_captalize_upper_lower_is_digit](./md/454-259359-字符串大小写_captalize_upper_lower_is_digit.sy.md)</t>
  </si>
  <si>
    <t xml:space="preserve">        - [字符串_空格删除strip_find_replace_index序号](./md/455-83395-字符串_空格删除strip_find_replace_index序号.sy.md)</t>
  </si>
  <si>
    <t xml:space="preserve">        - [翻译_translate_翻译文本](./md/456-1189973-翻译_translate_翻译文本.sy.md)</t>
  </si>
  <si>
    <t xml:space="preserve">        - [自动分析语言_语言编码_langdetect](./md/457-1190000-自动分析语言_语言编码_langdetect.sy.md)</t>
  </si>
  <si>
    <t xml:space="preserve">        - [多语言_生成发音_tts_中文发音_pypinyin_拼音](./md/458-1614805-多语言_生成发音_tts_中文发音_pypinyin_拼音.sy.md)</t>
  </si>
  <si>
    <t xml:space="preserve">        - [字符串的查找_in_start_end_with_find](./md/459-1056645-字符串的查找_in_start_end_with_find.sy.md)</t>
  </si>
  <si>
    <t xml:space="preserve">        - [正则表达式_re_Regular_Expression](./md/460-523828-正则表达式_re_Regular_Expression.sy.md)</t>
  </si>
  <si>
    <t xml:space="preserve">        - [findall_finditer_search_元字符_开始字符_结束字符](./md/461-523889-findall_finditer_search_元字符_开始字符_结束字符.sy.md)</t>
  </si>
  <si>
    <t xml:space="preserve">        - [任意多次_贪婪_非贪婪_重复次数](./md/462-281327-任意多次_贪婪_非贪婪_重复次数.sy.md)</t>
  </si>
  <si>
    <t xml:space="preserve">        - [转义字符_小括号_中括号_大括号](./md/463-594586-转义字符_小括号_中括号_大括号.sy.md)</t>
  </si>
  <si>
    <t xml:space="preserve">        - [环境搭建_软件包安装_基础工作流_添加文字_读取文档](./md/464-1011478-环境搭建_软件包安装_基础工作流_添加文字_读取文档.sy.md)</t>
  </si>
  <si>
    <t xml:space="preserve">        - [paragraph_段落_词源](./md/465-1011621-paragraph_段落_词源.sy.md)</t>
  </si>
  <si>
    <t xml:space="preserve">        - [插入段落_标题_换行符_标题级别_heading_level_page_break](./md/466-2145633-插入段落_标题_换行符_标题级别_heading_level_page_break.sy.md)</t>
  </si>
  <si>
    <t xml:space="preserve">        - [插入表格_行_row_列_column_单元格_cell](./md/467-2188829-插入表格_行_row_列_column_单元格_cell.sy.md)</t>
  </si>
  <si>
    <t xml:space="preserve">        - [表格的细节_增加行_增加列_合并单元格](./md/468-2575594-表格的细节_增加行_增加列_合并单元格.sy.md)</t>
  </si>
  <si>
    <t xml:space="preserve">        - [样式_style_新建_修改_删除_应用_细节](./md/469-2193135-样式_style_新建_修改_删除_应用_细节.sy.md)</t>
  </si>
  <si>
    <t xml:space="preserve">        - [字体格式_倾斜_加粗_run_行内文字元素](./md/470-2290221-字体格式_倾斜_加粗_run_行内文字元素.sy.md)</t>
  </si>
  <si>
    <t xml:space="preserve">        - [格式与样式_字体大小_斜体_italic_加粗_bold](./md/471-2293763-格式与样式_字体大小_斜体_italic_加粗_bold.sy.md)</t>
  </si>
  <si>
    <t xml:space="preserve">        - [文档属性_core_properties_生成日期时间_批量生成文档](./md/472-2575932-文档属性_core_properties_生成日期时间_批量生成文档.sy.md)</t>
  </si>
  <si>
    <t xml:space="preserve">        - [[知识拓展]Pt的由来_像素_px_字号](./md/473-2243518-[知识拓展]Pt的由来_像素_px_字号.sy.md)</t>
  </si>
  <si>
    <t xml:space="preserve">        - [[知识拓展]Emu_Twips_单位的细节](./md/474-2276702-[知识拓展]Emu_Twips_单位的细节.sy.md)</t>
  </si>
  <si>
    <t xml:space="preserve">        - [字体_font_颜色设置_主题色_RGB颜色](./md/475-2214148-字体_font_颜色设置_主题色_RGB颜色.sy.md)</t>
  </si>
  <si>
    <t xml:space="preserve">        - [中文字体设置_docx的本质_unzip_xml](./md/476-2425844-中文字体设置_docx的本质_unzip_xml.sy.md)</t>
  </si>
  <si>
    <t xml:space="preserve">        - [段落_段落距离_行间距](./md/477-2425863-段落_段落距离_行间距.sy.md)</t>
  </si>
  <si>
    <t xml:space="preserve">        - [[兴趣拓展]A4纸张_出版工业的演化过程_页面设置](./md/478-2141892-[兴趣拓展]A4纸张_出版工业的演化过程_页面设置.sy.md)</t>
  </si>
  <si>
    <t xml:space="preserve">        - [章节标记_Section_sign_页面设置_分节符_分栏](./md/479-2141893-章节标记_Section_sign_页面设置_分节符_分栏.sy.md)</t>
  </si>
  <si>
    <t xml:space="preserve">        - [页脚元素_footer_域_field](./md/480-2484754-页脚元素_footer_域_field.sy.md)</t>
  </si>
  <si>
    <t xml:space="preserve">        - [页眉元素_header_插入目录](./md/481-2484781-页眉元素_header_插入目录.sy.md)</t>
  </si>
  <si>
    <t xml:space="preserve">        - [完整demo_插入图片_提取图片_无序列表_有序列表](./md/482-2428767-完整demo_插入图片_提取图片_无序列表_有序列表.sy.md)</t>
  </si>
  <si>
    <t xml:space="preserve">        - [插入图片_浮于文字上方_xml节点](./md/483-2576045-插入图片_浮于文字上方_xml节点.sy.md)</t>
  </si>
  <si>
    <t xml:space="preserve">        - [基础工作流_workflow_读写工作表](./md/484-1011483-基础工作流_workflow_读写工作表.sy.md)</t>
  </si>
  <si>
    <t xml:space="preserve">        - [worksheet_操作工作表_增删改查_设置](./md/485-1030726-worksheet_操作工作表_增删改查_设置.sy.md)</t>
  </si>
  <si>
    <t xml:space="preserve">        - [工作表属性_worksheet_properties_标签颜色_显示比例](./md/486-1030775-工作表属性_worksheet_properties_标签颜色_显示比例.sy.md)</t>
  </si>
  <si>
    <t xml:space="preserve">        - [保护工作表_保护工作簿_只读_密码_password](./md/487-2039659-保护工作表_保护工作簿_只读_密码_password.sy.md)</t>
  </si>
  <si>
    <t xml:space="preserve">        - [psycopg3_从零开始_搭建环境](./md/488-802579-psycopg3_从零开始_搭建环境.sy.md)</t>
  </si>
  <si>
    <t xml:space="preserve">        - [建立连接_连接字符串_conninfo_用户名密码主机端口数据库名](./md/489-802590-建立连接_连接字符串_conninfo_用户名密码主机端口数据库名.sy.md)</t>
  </si>
  <si>
    <t xml:space="preserve">        - [执行sql语句_dml_create_table_INSERT_INTO](./md/490-802591-执行sql语句_dml_create_table_INSERT_INTO.sy.md)</t>
  </si>
  <si>
    <t xml:space="preserve">        - [SQL_SELECT语句_游标_数据查询](./md/491-826418-SQL_SELECT语句_游标_数据查询.sy.md)</t>
  </si>
  <si>
    <t xml:space="preserve">        - [单句执行模式](./md/492-901945-单句执行模式.sy.md)</t>
  </si>
  <si>
    <t xml:space="preserve">        - [提交_commit_回滚_rollback](./md/493-802592-提交_commit_回滚_rollback.sy.md)</t>
  </si>
  <si>
    <t xml:space="preserve">        - [参数传递_防止sql注入_injection](./md/494-802594-参数传递_防止sql注入_injection.sy.md)</t>
  </si>
  <si>
    <t xml:space="preserve">        - [sqlalchemy_从零开始](./md/495-802589-sqlalchemy_从零开始.sy.md)</t>
  </si>
  <si>
    <t xml:space="preserve">        - [驱动起来_driver_sql](./md/496-802580-驱动起来_driver_sql.sy.md)</t>
  </si>
  <si>
    <t xml:space="preserve">        - [最小应用_搭建环境_外网访问_调试模式_动态加载py代码](./md/497-820493-最小应用_搭建环境_外网访问_调试模式_动态加载py代码.sy.md)</t>
  </si>
  <si>
    <t xml:space="preserve">        - [调试模式_将错误输出到日志](./md/498-826425-调试模式_将错误输出到日志.sy.md)</t>
  </si>
  <si>
    <t xml:space="preserve">        - [自定义装饰器_注册路由_路由映射_动态路由_url处理函数](./md/499-820494-自定义装饰器_注册路由_路由映射_动态路由_url处理函数.sy.md)</t>
  </si>
  <si>
    <t xml:space="preserve">        - [蓝图_动态分配路由_路由到不同的py文件](./md/500-820498-蓝图_动态分配路由_路由到不同的py文件.sy.md)</t>
  </si>
  <si>
    <t xml:space="preserve">        - [static_静态文件_渲染模板_模块](./md/501-820495-static_静态文件_渲染模板_模块.sy.md)</t>
  </si>
  <si>
    <t xml:space="preserve">        - [前端和后端_front_end_backend_webapplication_架构](./md/502-826427-前端和后端_front_end_backend_webapplication_架构.sy.md)</t>
  </si>
  <si>
    <t xml:space="preserve">        - [单层架构_正反馈_positive_feedback_负反馈_negative_feedback](./md/503-928627-单层架构_正反馈_positive_feedback_负反馈_negative_feedback.sy.md)</t>
  </si>
  <si>
    <t xml:space="preserve">        - [双层架构(2-tier)_主机_服务器_客户端_client_server_browser](./md/504-826428-双层架构(2-tier)_主机_服务器_客户端_client_server_browser.sy.md)</t>
  </si>
  <si>
    <t xml:space="preserve">        - [前后端_分别计算_1到100](./md/505-826429-前后端_分别计算_1到100.sy.md)</t>
  </si>
  <si>
    <t xml:space="preserve">        - [前后端动态计算_从1加到n](./md/506-853588-前后端动态计算_从1加到n.sy.md)</t>
  </si>
  <si>
    <t xml:space="preserve">        - [请求_request_响应_response](./md/507-826430-请求_request_响应_response.sy.md)</t>
  </si>
  <si>
    <t xml:space="preserve">        - [网页翻译官_翻译](./md/508-2745347-网页翻译官_翻译.sy.md)</t>
  </si>
  <si>
    <t xml:space="preserve">        - [webshell_浏览器操作shell环境](./md/509-2732857-webshell_浏览器操作shell环境.sy.md)</t>
  </si>
  <si>
    <t xml:space="preserve">        - [请求参数_request_parameter](./md/510-826431-请求参数_request_parameter.sy.md)</t>
  </si>
  <si>
    <t xml:space="preserve">        - [处理异常信息_预判_数据类型处理](./md/511-826432-处理异常信息_预判_数据类型处理.sy.md)</t>
  </si>
  <si>
    <t xml:space="preserve">        - [提交表单_method_提交方法_POST_GET_跳转](./md/512-820496-提交表单_method_提交方法_POST_GET_跳转.sy.md)</t>
  </si>
  <si>
    <t xml:space="preserve">        - [网页模版_render_template](./md/513-826426-网页模版_render_template.sy.md)</t>
  </si>
  <si>
    <t xml:space="preserve">        - [后台运行_显示日志_nohup_输出重定向](./md/514-2626680-后台运行_显示日志_nohup_输出重定向.sy.md)</t>
  </si>
  <si>
    <t xml:space="preserve">        - [模版继承关系_基础模版_父子模版_templates](./md/515-832646-模版继承关系_基础模版_父子模版_templates.sy.md)</t>
  </si>
  <si>
    <t xml:space="preserve">        - [连接数据库_postgres_psycopg_数据库连接](./md/516-820497-连接数据库_postgres_psycopg_数据库连接.sy.md)</t>
  </si>
  <si>
    <t xml:space="preserve">        - [用户注册_regist_Insert_INTO_向数据库插入数据](./md/517-820499-用户注册_regist_Insert_INTO_向数据库插入数据.sy.md)</t>
  </si>
  <si>
    <t xml:space="preserve">        - [数据库连接池_数据库连接类_ConnectionPool](./md/518-820501-数据库连接池_数据库连接类_ConnectionPool.sy.md)</t>
  </si>
  <si>
    <t xml:space="preserve">        - [用户登录_user_login_logon](./md/519-820502-用户登录_user_login_logon.sy.md)</t>
  </si>
  <si>
    <t xml:space="preserve">        - [cookie_小数据_保存cookie_读取cookie](./md/520-838947-cookie_小数据_保存cookie_读取cookie.sy.md)</t>
  </si>
  <si>
    <t xml:space="preserve">        - [会话_session_保持登录状态_过期时间_PERMANENT_SESSION_LIFETIME](./md/521-838896-会话_session_保持登录状态_过期时间_PERMANENT_SESSION_LIFETIME.sy.md)</t>
  </si>
  <si>
    <t xml:space="preserve">        - [cookie_保持登录状态_保持session_session断开时间](./md/522-820503-cookie_保持登录状态_保持session_session断开时间.sy.md)</t>
  </si>
  <si>
    <t xml:space="preserve">        - [动态分配子路由_蓝图_blueprint_将用户管理封装到user模块](./md/523-826239-动态分配子路由_蓝图_blueprint_将用户管理封装到user模块.sy.md)</t>
  </si>
  <si>
    <t xml:space="preserve">        - [删除数据库记录_DELETE_FROM_删除登录人](./md/524-820504-删除数据库记录_DELETE_FROM_删除登录人.sy.md)</t>
  </si>
  <si>
    <t xml:space="preserve">        - [批量删除数据_复选框_chechbox](./md/525-839123-批量删除数据_复选框_chechbox.sy.md)</t>
  </si>
  <si>
    <t xml:space="preserve">        - [集成_注册用户_网页模版](./md/526-841664-集成_注册用户_网页模版.sy.md)</t>
  </si>
  <si>
    <t xml:space="preserve">        - [更新数据库记录_UPDATE_SET_更新用户数据](./md/527-820505-更新数据库记录_UPDATE_SET_更新用户数据.sy.md)</t>
  </si>
  <si>
    <t xml:space="preserve">        - [搜索数据库记录_Search_SELECT](./md/528-820843-搜索数据库记录_Search_SELECT.sy.md)</t>
  </si>
  <si>
    <t xml:space="preserve">        - [搜索记录的排序_ordered_by_ASC_DESC_升序_降序](./md/529-820844-搜索记录的排序_ordered_by_ASC_DESC_升序_降序.sy.md)</t>
  </si>
  <si>
    <t xml:space="preserve">        - [批量添加用户_add_users](./md/530-820845-批量添加用户_add_users.sy.md)</t>
  </si>
  <si>
    <t xml:space="preserve">        - [分页显示设置_page_limit_offset](./md/531-820846-分页显示设置_page_limit_offset.sy.md)</t>
  </si>
  <si>
    <t xml:space="preserve">        - [分页功能细化调整](./md/532-820972-分页功能细化调整.sy.md)</t>
  </si>
  <si>
    <t xml:space="preserve">        - [每页记录数量设置_page_size](./md/533-820978-每页记录数量设置_page_size.sy.md)</t>
  </si>
  <si>
    <t xml:space="preserve">        - [ajax异步访问技术](./md/534-853506-ajax异步访问技术.sy.md)</t>
  </si>
  <si>
    <t xml:space="preserve">        - [通过ajax技术post提交json到flask后台](./md/535-984295-通过ajax技术post提交json到flask后台.sy.md)</t>
  </si>
  <si>
    <t xml:space="preserve">        - [通过异步ajax方式向数据库插入记录_并异步返回所有记录的集合](./md/536-984296-通过异步ajax方式向数据库插入记录_并异步返回所有记录的集合.sy.md)</t>
  </si>
  <si>
    <t xml:space="preserve">        - [将数据库记录作为json导出_将json数据转化为html表格](./md/537-984297-将数据库记录作为json导出_将json数据转化为html表格.sy.md)</t>
  </si>
  <si>
    <t xml:space="preserve">        - [浏览器刷新自动显示数据_并使用蓝图blueprint_将task模块封装到py文件](./md/538-984298-浏览器刷新自动显示数据_并使用蓝图blueprint_将task模块封装到py文件.sy.md)</t>
  </si>
  <si>
    <t xml:space="preserve">        - [使用ajax异步的方式实现删除功能_delete_from_删除按钮](./md/539-984299-使用ajax异步的方式实现删除功能_delete_from_删除按钮.sy.md)</t>
  </si>
  <si>
    <t xml:space="preserve">        - [使用ajax异步的方式实现更新功能_update_更新数据库记录](./md/540-984300-使用ajax异步的方式实现更新功能_update_更新数据库记录.sy.md)</t>
  </si>
  <si>
    <t xml:space="preserve">        - [CRUD_增删改查_REST_数据持久层](./md/541-984301-CRUD_增删改查_REST_数据持久层.sy.md)</t>
  </si>
  <si>
    <t xml:space="preserve">        - [使用ajax异步的方式实现查询功能_SELECT_数据库记录_WHERE](./md/542-984302-使用ajax异步的方式实现查询功能_SELECT_数据库记录_WHERE.sy.md)</t>
  </si>
  <si>
    <t xml:space="preserve">        - [安装与运行](./md/543-578055-安装与运行.sy.md)</t>
  </si>
  <si>
    <t xml:space="preserve">        - [fastapi名字来历](./md/544-578056-fastapi名字来历.sy.md)</t>
  </si>
  <si>
    <t xml:space="preserve">        - [请求的方法](./md/545-583379-请求的方法.sy.md)</t>
  </si>
  <si>
    <t xml:space="preserve">        - [代码整体分析](./md/546-583380-代码整体分析.sy.md)</t>
  </si>
  <si>
    <t xml:space="preserve">        - [路径参数_Path_Parameter](./md/547-583381-路径参数_Path_Parameter.sy.md)</t>
  </si>
  <si>
    <t xml:space="preserve">        - [查询参数_Query_Parameter](./md/548-588325-查询参数_Query_Parameter.sy.md)</t>
  </si>
  <si>
    <t xml:space="preserve">        - [请求体_request_body](./md/549-588329-请求体_request_body.sy.md)</t>
  </si>
  <si>
    <t xml:space="preserve">        - [查询参数和字符串校验](./md/550-589959-查询参数和字符串校验.sy.md)</t>
  </si>
  <si>
    <t xml:space="preserve">        - [浏览过程_请求request_响应_response](./md/551-192569-浏览过程_请求request_响应_response.sy.md)</t>
  </si>
  <si>
    <t xml:space="preserve">        - [requests_模块](./md/552-192576-requests_模块.sy.md)</t>
  </si>
  <si>
    <t xml:space="preserve">        - [lxml_元素_树形结构_element_tree](./md/553-192577-lxml_元素_树形结构_element_tree.sy.md)</t>
  </si>
  <si>
    <t xml:space="preserve">        - [lxml_append_添加子节点_remove_删除_索引_index_切片](./md/554-1138255-lxml_append_添加子节点_remove_删除_索引_index_切片.sy.md)</t>
  </si>
  <si>
    <t xml:space="preserve">        - [lxml_节点容器大小_len_在指定位置插入节点_insert](./md/555-1138256-lxml_节点容器大小_len_在指定位置插入节点_insert.sy.md)</t>
  </si>
  <si>
    <t xml:space="preserve">        - [lxml_文本内容_text_尾巴_tail_属性_indent_缩进_iteration_深度优先](./md/556-192644-lxml_文本内容_text_尾巴_tail_属性_indent_缩进_iteration_深度优先.sy.md)</t>
  </si>
  <si>
    <t xml:space="preserve">        - [lxml_注释_Comment_实体_Entity](./md/557-757829-lxml_注释_Comment_实体_Entity.sy.md)</t>
  </si>
  <si>
    <t xml:space="preserve">        - [lxml_从字符串_str_生成_etree_Element_元素节点_生成树](./md/558-192646-lxml_从字符串_str_生成_etree_Element_元素节点_生成树.sy.md)</t>
  </si>
  <si>
    <t xml:space="preserve">        - [lxml_从requests生成一棵树_gb2312编码问题_encoding_parser](./md/559-193105-lxml_从requests生成一棵树_gb2312编码问题_encoding_parser.sy.md)</t>
  </si>
  <si>
    <t xml:space="preserve">        - [xpath_筛选元素_xpath_节点列表](./md/560-193139-xpath_筛选元素_xpath_节点列表.sy.md)</t>
  </si>
  <si>
    <t xml:space="preserve">        - [xpath_属性筛选_attrib_属性字典](./md/561-194109-xpath_属性筛选_attrib_属性字典.sy.md)</t>
  </si>
  <si>
    <t xml:space="preserve">        - [xpath_路径表达式_position_last_索引下标_位置](./md/562-194111-xpath_路径表达式_position_last_索引下标_位置.sy.md)</t>
  </si>
  <si>
    <t xml:space="preserve">        - [xpath_选择器练习_selector](./md/563-263198-xpath_选择器练习_selector.sy.md)</t>
  </si>
  <si>
    <t xml:space="preserve">        - [xpath_提取纯文本的方法_text_string](./md/564-263197-xpath_提取纯文本的方法_text_string.sy.md)</t>
  </si>
  <si>
    <t xml:space="preserve">        - [lxml_属性_attrib_attribute_字典_dict_遍历字典](./md/565-732853-lxml_属性_attrib_attribute_字典_dict_遍历字典.sy.md)</t>
  </si>
  <si>
    <t xml:space="preserve">        - [综合练习_爬取网站_oeasy_遍历链接_HTMLParser_编码设置](./md/566-194366-综合练习_爬取网站_oeasy_遍历链接_HTMLParser_编码设置.sy.md)</t>
  </si>
  <si>
    <t xml:space="preserve">        - [综合练习_遍历链接_内容入库](./md/567-194455-综合练习_遍历链接_内容入库.sy.md)</t>
  </si>
  <si>
    <t xml:space="preserve">        - [爬取百度热搜_遍历超链接_设置user_agent_百度图片](./md/568-250373-爬取百度热搜_遍历超链接_设置user_agent_百度图片.sy.md)</t>
  </si>
  <si>
    <t xml:space="preserve">        - [curlconverter_生成headers_生成cookie](./md/569-1143553-curlconverter_生成headers_生成cookie.sy.md)</t>
  </si>
  <si>
    <t xml:space="preserve">        - [爬虫的概念_robots_txt_历史](./md/570-793090-爬虫的概念_robots_txt_历史.sy.md)</t>
  </si>
  <si>
    <t xml:space="preserve">        - [爬取图片_卫星云图_向日葵七号](./md/571-250391-爬取图片_卫星云图_向日葵七号.sy.md)</t>
  </si>
  <si>
    <t xml:space="preserve">        - [爬取图片进阶_纸飞机_wget](./md/572-252877-爬取图片进阶_纸飞机_wget.sy.md)</t>
  </si>
  <si>
    <t xml:space="preserve">        - [爬取图像数据_汉字源_甲骨文文字](./md/573-253240-爬取图像数据_汉字源_甲骨文文字.sy.md)</t>
  </si>
  <si>
    <t xml:space="preserve">        - [豆瓣电影_分词处理_生成柱形图](./md/574-2705633-豆瓣电影_分词处理_生成柱形图.sy.md)</t>
  </si>
  <si>
    <t xml:space="preserve">        - [爬取异步数据_xhr_json_处理json](./md/575-792526-爬取异步数据_xhr_json_处理json.sy.md)</t>
  </si>
  <si>
    <t xml:space="preserve">        - [社交媒体_微博热搜_b站评论_b站热搜](./md/576-2704167-社交媒体_微博热搜_b站评论_b站热搜.sy.md)</t>
  </si>
  <si>
    <t xml:space="preserve">        - [js逆向_解密](./md/577-1899959-js逆向_解密.sy.md)</t>
  </si>
  <si>
    <t xml:space="preserve">        - [有道翻译接口](./md/578-192645-有道翻译接口.sy.md)</t>
  </si>
  <si>
    <t xml:space="preserve">        - [安装环境](./md/579-564969-安装环境.sy.md)</t>
  </si>
  <si>
    <t xml:space="preserve">        - [爬取网页](./md/580-565019-爬取网页.sy.md)</t>
  </si>
  <si>
    <t xml:space="preserve">        - [填写表单](./md/581-565033-填写表单.sy.md)</t>
  </si>
  <si>
    <t xml:space="preserve">        - [五种元素互动操作_Interaction](./md/582-1193107-五种元素互动操作_Interaction.sy.md)</t>
  </si>
  <si>
    <t xml:space="preserve">        - [选择器_Selector_八种定位方式_Locator](./md/583-1184279-选择器_Selector_八种定位方式_Locator.sy.md)</t>
  </si>
  <si>
    <t xml:space="preserve">        - [选择器深入_选多个元素_继续选择_find_elements](./md/584-1193108-选择器深入_选多个元素_继续选择_find_elements.sy.md)</t>
  </si>
  <si>
    <t xml:space="preserve">        - [无头浏览器模式_headless_火狐](./md/585-1158643-无头浏览器模式_headless_火狐.sy.md)</t>
  </si>
  <si>
    <t xml:space="preserve">        - [[趣味拓展]指示灯_显示_LED_辉光管_霓虹灯](./md/586-803385-[趣味拓展]指示灯_显示_LED_辉光管_霓虹灯.sy.md)</t>
  </si>
  <si>
    <t xml:space="preserve">        - [[趣味拓展]七段数码管_7_SEGMENT_数码管驱动_4511](./md/587-803324-[趣味拓展]七段数码管_7_SEGMENT_数码管驱动_4511.sy.md)</t>
  </si>
  <si>
    <t xml:space="preserve">        - [[趣味拓展]七段数码管_显示字母_BP寻呼机](./md/588-821088-[趣味拓展]七段数码管_显示字母_BP寻呼机.sy.md)</t>
  </si>
  <si>
    <t xml:space="preserve">        - [[趣味拓展]14段数码管_米字管_14_SEGMENT](./md/589-803387-[趣味拓展]14段数码管_米字管_14_SEGMENT.sy.md)</t>
  </si>
  <si>
    <t xml:space="preserve">        - [[趣味拓展]谷腾堡活字_哥特字体_罗马帝国_希腊文化_文艺复兴](./md/590-809137-[趣味拓展]谷腾堡活字_哥特字体_罗马帝国_希腊文化_文艺复兴.sy.md)</t>
  </si>
  <si>
    <t xml:space="preserve">        - [[趣味拓展]tty_打字头_电传打字机_字模_点阵字库](./md/591-820429-[趣味拓展]tty_打字头_电传打字机_字模_点阵字库.sy.md)</t>
  </si>
  <si>
    <t xml:space="preserve">        - [[趣味拓展]屏幕点阵字体_3x5_5x7_雅达利字库](./md/592-820490-[趣味拓展]屏幕点阵字体_3x5_5x7_雅达利字库.sy.md)</t>
  </si>
  <si>
    <t xml:space="preserve">        - [[趣味拓展]字型码_字符字型编码_点阵字库_ascii演化](./md/593-596742-[趣味拓展]字型码_字符字型编码_点阵字库_ascii演化.sy.md)</t>
  </si>
  <si>
    <t xml:space="preserve">        - [[趣味拓展]Code_page_437_IBM_5150_点阵式字形码_显示器效果](./md/594-803250-[趣味拓展]Code_page_437_IBM_5150_点阵式字形码_显示器效果.sy.md)</t>
  </si>
  <si>
    <t xml:space="preserve">        - [[趣味拓展]汉字打印机_点阵式打字机_汉字字形码](./md/595-820491-[趣味拓展]汉字打印机_点阵式打字机_汉字字形码.sy.md)</t>
  </si>
  <si>
    <t xml:space="preserve">        - [opencv_安装_图片的读写与查看](./md/596-967294-opencv_安装_图片的读写与查看.sy.md)</t>
  </si>
  <si>
    <t xml:space="preserve">        - [绘制文字](./md/597-1189944-绘制文字.sy.md)</t>
  </si>
  <si>
    <t xml:space="preserve">        - [滑动条事件](./md/598-1189945-滑动条事件.sy.md)</t>
  </si>
  <si>
    <t xml:space="preserve">        - [图片文件的结构](./md/599-1189939-图片文件的结构.sy.md)</t>
  </si>
  <si>
    <t xml:space="preserve">        - [灰度图像矩阵结构](./md/600-967295-灰度图像矩阵结构.sy.md)</t>
  </si>
  <si>
    <t xml:space="preserve">        - [numpy_ndarray_arange_zeros_ones_empty](./md/601-2077219-numpy_ndarray_arange_zeros_ones_empty.sy.md)</t>
  </si>
  <si>
    <t xml:space="preserve">        - [numpy_ndarray_矩阵维度_形状_变形_索引](./md/602-2077223-numpy_ndarray_矩阵维度_形状_变形_索引.sy.md)</t>
  </si>
  <si>
    <t xml:space="preserve">        - [灰度图的矩形选区复制与粘贴](./md/603-1189940-灰度图的矩形选区复制与粘贴.sy.md)</t>
  </si>
  <si>
    <t xml:space="preserve">        - [阈值ThreshHold](./md/604-1189960-阈值ThreshHold.sy.md)</t>
  </si>
  <si>
    <t xml:space="preserve">        - [直方图_Histogram_](./md/605-1852955-直方图_Histogram_质量分布图_)</t>
  </si>
  <si>
    <t xml:space="preserve">        - [色阶调整_levels_黑场_白场_输入_输出](./md/606-1853000-色阶调整_levels_黑场_白场_输入_输出.sy.md)</t>
  </si>
  <si>
    <t xml:space="preserve">        - [BGR色彩模式下图像的矩阵结构](./md/608-1189941-BGR色彩模式下图像的矩阵结构.sy.md)</t>
  </si>
  <si>
    <t xml:space="preserve">        - [BGR色彩模式图像缩放](./md/609-1189943-BGR色彩模式图像缩放.sy.md)</t>
  </si>
  <si>
    <t xml:space="preserve">        - [BGR色彩模式下图像的切割与拼合](./md/610-1189942-BGR色彩模式下图像的切割与拼合.sy.md)</t>
  </si>
  <si>
    <t xml:space="preserve">        - [BGR图像中通道的分离与融合](./md/611-1852935-BGR图像中通道的分离与融合.sy.md)</t>
  </si>
  <si>
    <t xml:space="preserve">        - [更多色彩空间LAB_YUV](./md/612-2066132-更多色彩空间LAB_YUV.sy.md)</t>
  </si>
  <si>
    <t xml:space="preserve">        - [HSV色彩模式](./md/613-1189946-HSV色彩模式.sy.md)</t>
  </si>
  <si>
    <t xml:space="preserve">        - [几何变换_翻转_缩放_旋转_透视变型](./md/614-1189947-几何变换_翻转_缩放_旋转_透视变型.sy.md)</t>
  </si>
  <si>
    <t xml:space="preserve">        - [[词根溯源]affine_仿射变形](./md/615-2070630-[词根溯源]affine_仿射变形.sy.md)</t>
  </si>
  <si>
    <t xml:space="preserve">        - [图形的绘制_线段_矩形_圆形](./md/616-1189948-图形的绘制_线段_矩形_圆形.sy.md)</t>
  </si>
  <si>
    <t xml:space="preserve">        - [图形的绘制_配合图像_文字_滚动条_多边形](./md/617-1817165-图形的绘制_配合图像_文字_滚动条_多边形.sy.md)</t>
  </si>
  <si>
    <t xml:space="preserve">        - [渐变效果](./md/618-1189949-渐变效果.sy.md)</t>
  </si>
  <si>
    <t xml:space="preserve">        - [随机的引入](./md/619-1189951-随机的引入.sy.md)</t>
  </si>
  <si>
    <t xml:space="preserve">        - [三角函数的引用](./md/620-1189952-三角函数的引用.sy.md)</t>
  </si>
  <si>
    <t xml:space="preserve">        - [多边形的绘制](./md/621-1189953-多边形的绘制.sy.md)</t>
  </si>
  <si>
    <t xml:space="preserve">        - [满屏的字符_80_25](./md/622-1189955-满屏的字符_80_25.sy.md)</t>
  </si>
  <si>
    <t xml:space="preserve">        - [鼠标键盘事件_画笔的原理](./md/623-1189954-鼠标键盘事件_画笔的原理.sy.md)</t>
  </si>
  <si>
    <t xml:space="preserve">        - [键盘响应事件](./md/624-2065602-键盘响应事件.sy.md)</t>
  </si>
  <si>
    <t xml:space="preserve">        - [图像的数学运算](./md/625-1189961-图像的数学运算.sy.md)</t>
  </si>
  <si>
    <t xml:space="preserve">        - [图像的按位逻辑运算](./md/626-2065764-图像的按位逻辑运算.sy.md)</t>
  </si>
  <si>
    <t xml:space="preserve">        - [半透明蒙版的应用](./md/627-1189950-半透明蒙版的应用.sy.md)</t>
  </si>
  <si>
    <t xml:space="preserve">        - [数据增强_data_argmentation](./md/628-2579100-数据增强_data_argmentation.sy.md)</t>
  </si>
  <si>
    <t xml:space="preserve">        - [动画效果](./md/629-1830837-动画效果.sy.md)</t>
  </si>
  <si>
    <t xml:space="preserve">        - [时钟制作_设置字体_加载ttf_PIL_Pillow](./md/630-1189956-时钟制作_设置字体_加载ttf_PIL_Pillow.sy.md)</t>
  </si>
  <si>
    <t xml:space="preserve">        - [gif文件格式的读写](./md/631-1189957-gif文件格式的读写.sy.md)</t>
  </si>
  <si>
    <t xml:space="preserve">        - [补间插值效果](./md/632-1189958-补间插值效果.sy.md)</t>
  </si>
  <si>
    <t xml:space="preserve">        - [视频](./md/633-1189959-视频.sy.md)</t>
  </si>
  <si>
    <t xml:space="preserve">        - [图像的权重](./md/634-1189962-图像的权重.sy.md)</t>
  </si>
  <si>
    <t xml:space="preserve">        - [视频中的音频pymovie](./md/635-1189963-视频中的音频pymovie.sy.md)</t>
  </si>
  <si>
    <t xml:space="preserve">        - [将视频转化为字符画](./md/636-610550-将视频转化为字符画.sy.md)</t>
  </si>
  <si>
    <t xml:space="preserve">        - [blender的安装和工作流_workflow](./md/637-1817244-blender的安装和工作流_workflow.sy.md)</t>
  </si>
  <si>
    <t xml:space="preserve">        - [添加立方体_Cube_调用函数_默认参数](./md/638-2015968-添加立方体_Cube_调用函数_默认参数.sy.md)</t>
  </si>
  <si>
    <t xml:space="preserve">        - [排队与布阵_Location_位置信息_立方体_xyz_移动_位移](./md/639-2019505-排队与布阵_Location_位置信息_立方体_xyz_移动_位移.sy.md)</t>
  </si>
  <si>
    <t xml:space="preserve">        - [rotation_旋转_角度值_弧度制转化](./md/640-2027973-rotation_旋转_角度值_弧度制转化.sy.md)</t>
  </si>
  <si>
    <t xml:space="preserve">        - [父子关系_嵌套关系_parent_child](./md/641-2112830-父子关系_嵌套关系_parent_child.sy.md)</t>
  </si>
  <si>
    <t xml:space="preserve">        - [C919大飞机_构造飞机_代码细化](./md/642-2112839-C919大飞机_构造飞机_代码细化.sy.md)</t>
  </si>
  <si>
    <t xml:space="preserve">        - [三向_旋转head_航向轴_pitch_俯仰轴_bank_横滚轴](./md/643-2552172-三向_旋转head_航向轴_pitch_俯仰轴_bank_横滚轴.sy.md)</t>
  </si>
  <si>
    <t xml:space="preserve">        - [飞机排成阵列_一字长蛇阵_人字_方阵_雁形之阵](./md/644-2564913-飞机排成阵列_一字长蛇阵_人字_方阵_雁形之阵.sy.md)</t>
  </si>
  <si>
    <t xml:space="preserve">        - [颜色设置_color_Material_材质_diffuse_color](./md/645-2685818-颜色设置_color_Material_材质_diffuse_color.sy.md)</t>
  </si>
  <si>
    <t xml:space="preserve">        - [摄影机的控制_camera_控制摄像机](./md/646-2685823-摄影机的控制_camera_控制摄像机.sy.md)</t>
  </si>
  <si>
    <t xml:space="preserve">        - [渲染过程_render_灯光设置_渲染器设置_导出png](./md/647-2685828-渲染过程_render_灯光设置_渲染器设置_导出png.sy.md)</t>
  </si>
  <si>
    <t xml:space="preserve">        - [灯光效果_聚光灯_spot_light_功率](./md/648-2552168-灯光效果_聚光灯_spot_light_功率.sy.md)</t>
  </si>
  <si>
    <t xml:space="preserve">        - [优秀作品展映_器物篇](./md/649-2716064-优秀作品展映_器物篇.sy.md)</t>
  </si>
  <si>
    <t xml:space="preserve">        - [优秀作品展映_人物篇](./md/650-2731665-优秀作品展映_人物篇.sy.md)</t>
  </si>
  <si>
    <t xml:space="preserve">        - [函数封装_静态建模总结](./md/651-2731673-函数封装_静态建模总结.sy.md)</t>
  </si>
  <si>
    <t xml:space="preserve">        - [关键帧的设置_物体的运动_动画的渲染与查看feh](./md/652-2685177-关键帧的设置_物体的运动_动画的渲染与查看feh.sy.md)</t>
  </si>
  <si>
    <t xml:space="preserve">        - [灯光的运动_颜色的变化](./md/653-2705047-灯光的运动_颜色的变化.sy.md)</t>
  </si>
  <si>
    <t xml:space="preserve">        - [摄影机的运动](./md/654-2717037-摄影机的运动.sy.md)</t>
  </si>
  <si>
    <t xml:space="preserve">        - [运动的总结](./md/655-2733716-运动的总结.sy.md)</t>
  </si>
  <si>
    <t xml:space="preserve">        - [输出当前帧号_当前时间_关键帧_初始化场景](./md/656-2705095-输出当前帧号_当前时间_关键帧_初始化场景.sy.md)</t>
  </si>
  <si>
    <t xml:space="preserve">        - [动画补间插值方式_interpolation_linear_function](./md/657-2716007-动画补间插值方式_interpolation_linear_function.sy.md)</t>
  </si>
  <si>
    <t xml:space="preserve">        - [Mesh_网格_效果](./md/658-2685809-Mesh_网格_效果.sy.md)</t>
  </si>
  <si>
    <t xml:space="preserve">        - [点线面的建模方法_verticle_edge_face_mesh](./md/659-2716071-点线面的建模方法_verticle_edge_face_mesh.sy.md)</t>
  </si>
  <si>
    <t xml:space="preserve">        - [修改器的使用方法_bevel_倒角](./md/660-2716076-修改器的使用方法_bevel_倒角.sy.md)</t>
  </si>
  <si>
    <t xml:space="preserve">        - [曲线_spline](./md/661-2731669-曲线_spline.sy.md)</t>
  </si>
  <si>
    <t xml:space="preserve">        - [搭建基础环境](./md/662-1817168-搭建基础环境.sy.md)</t>
  </si>
  <si>
    <t xml:space="preserve">        - [[趣味拓展]大型机的衰落_Dec小型机崛起_PDP_VAX网络](./md/663-643544-[趣味拓展]大型机的衰落_Dec小型机崛起_PDP_VAX网络.sy.md)</t>
  </si>
  <si>
    <t xml:space="preserve">        - [[趣味拓展]嬉皮士运动_垮掉的一代_LSD_致幻剂_全球概览](./md/664-1114859-[趣味拓展]嬉皮士运动_垮掉的一代_LSD_致幻剂_全球概览.sy.md)</t>
  </si>
  <si>
    <t xml:space="preserve">        - [[趣味拓展]极客起源_wozniac_苹果公司_Jobs_Wozniac](./md/665-663918-[趣味拓展]极客起源_wozniac_苹果公司_Jobs_Wozniac.sy.md)</t>
  </si>
  <si>
    <t xml:space="preserve">        - [[趣味拓展]仙童公司_八叛逆_intel_8080_altair8800_牛郎星](./md/666-803394-[趣味拓展]仙童公司_八叛逆_intel_8080_altair8800_牛郎星.sy.md)</t>
  </si>
  <si>
    <t xml:space="preserve">        - [[趣味拓展]homebrew_家酿俱乐部_比尔盖茨_保罗艾伦](./md/667-847483-[趣味拓展]homebrew_家酿俱乐部_比尔盖茨_保罗艾伦.sy.md)</t>
  </si>
  <si>
    <t xml:space="preserve">        - [[趣味拓展]电子游戏_视频游戏_达特茅斯_Basic_家酿俱乐部](./md/668-847484-[趣味拓展]电子游戏_视频游戏_达特茅斯_Basic_家酿俱乐部.sy.md)</t>
  </si>
  <si>
    <t xml:space="preserve">        - [[趣味拓展]视频游戏_双人网球_pong_atari_mos_6502_雅达利_米洛华](./md/669-803388-[趣味拓展]视频游戏_双人网球_pong_atari_mos_6502_雅达利_米洛华.sy.md)</t>
  </si>
  <si>
    <t xml:space="preserve">        - [[趣味拓展]乔布斯求职_雅达利_atari_breakout_打砖块_布什内尔_游戏机_Jobs](./md/670-803398-[趣味拓展]乔布斯求职_雅达利_atari_breakout_打砖块_布什内尔_游戏机_Jobs.sy.md)</t>
  </si>
  <si>
    <t xml:space="preserve">        - [[趣味拓展]游戏娱乐行业_雅达利_米洛华_四人赛马_影视结合游戏](./md/671-847485-[趣味拓展]游戏娱乐行业_雅达利_米洛华_四人赛马_影视结合游戏.sy.md)</t>
  </si>
  <si>
    <t xml:space="preserve">        - [[趣味拓展]苹果诞生_史蒂夫_乔布斯_沃兹尼亚克_apple_I](./md/672-803395-[趣味拓展]苹果诞生_史蒂夫_乔布斯_沃兹尼亚克_apple_I.sy.md)</t>
  </si>
  <si>
    <t xml:space="preserve">        - [[趣味拓展]个人计算机浪潮_IBM5100_微软成立_苹果II_VisCalc](./md/673-598283-[趣味拓展]个人计算机浪潮_IBM5100_微软成立_苹果II_VisCalc.sy.md)</t>
  </si>
  <si>
    <t xml:space="preserve">        - [[趣味拓展]雅达利大崩溃_IBM的开放架构_兼容机_oem](./md/674-847486-[趣味拓展]雅达利大崩溃_IBM的开放架构_兼容机_oem.sy.md)</t>
  </si>
  <si>
    <t xml:space="preserve">        - [[趣味拓展]wintel联盟_intel_微软_microsoft_msDOS_基尔代尔](./md/675-666410-[趣味拓展]wintel联盟_intel_微软_microsoft_msDOS_基尔代尔.sy.md)</t>
  </si>
  <si>
    <t xml:space="preserve">        - [[趣味拓展]尾声_PC_wintel_8080_诸神的黄昏_arm_riscv](./md/676-847487-[趣味拓展]尾声_PC_wintel_8080_诸神的黄昏_arm_riscv.sy.md)</t>
  </si>
  <si>
    <t xml:space="preserve">        - [龟兔赛跑_图形音乐效果](./md/677-1011623-龟兔赛跑_图形音乐效果.sy.md)</t>
  </si>
  <si>
    <t xml:space="preserve">        - [四处开的小汽车](./md/678-1011622-四处开的小汽车.sy.md)</t>
  </si>
  <si>
    <t xml:space="preserve">        - [俄罗斯方块](./md/679-1916291-俄罗斯方块.sy.md)</t>
  </si>
  <si>
    <t xml:space="preserve">        - [[趣味拓展]aigc对于内容产业和版权的影响](./md/680-2070647-[趣味拓展]aigc对于内容产业和版权的影响.sy.md)</t>
  </si>
  <si>
    <t xml:space="preserve">        - [[趣味拓展]传统行业与新媒体的结合_发展趋势](./md/681-2138584-[趣味拓展]传统行业与新媒体的结合_发展趋势.sy.md)</t>
  </si>
  <si>
    <t xml:space="preserve">        - [[趣味拓展]新媒体内容产品的价格是由什么决定的](./md/682-2188098-[趣味拓展]新媒体内容产品的价格是由什么决定的.sy.md)</t>
  </si>
  <si>
    <t xml:space="preserve">        - [一元二次方程](./md/683-1992278-一元二次方程.sy.md)</t>
  </si>
  <si>
    <t xml:space="preserve">    - 变量与基本数据类型</t>
    <phoneticPr fontId="1" type="noConversion"/>
  </si>
  <si>
    <t xml:space="preserve">    - 条件分支结构</t>
    <phoneticPr fontId="1" type="noConversion"/>
  </si>
  <si>
    <t xml:space="preserve">    - 循环结构</t>
    <phoneticPr fontId="1" type="noConversion"/>
  </si>
  <si>
    <t>- python 深入编解码</t>
    <phoneticPr fontId="1" type="noConversion"/>
  </si>
  <si>
    <t xml:space="preserve">    - 数制与字节编解码</t>
    <phoneticPr fontId="1" type="noConversion"/>
  </si>
  <si>
    <t xml:space="preserve">    - 转义字符</t>
    <phoneticPr fontId="1" type="noConversion"/>
  </si>
  <si>
    <t xml:space="preserve">    - 终端控制序列</t>
    <phoneticPr fontId="1" type="noConversion"/>
  </si>
  <si>
    <t xml:space="preserve">    - 运算与表达式</t>
    <phoneticPr fontId="1" type="noConversion"/>
  </si>
  <si>
    <t>- 文本与自然语言处理NLP</t>
    <phoneticPr fontId="1" type="noConversion"/>
  </si>
  <si>
    <t>- Office辅助办公</t>
    <phoneticPr fontId="1" type="noConversion"/>
  </si>
  <si>
    <t>- 计算机发展史</t>
    <phoneticPr fontId="1" type="noConversion"/>
  </si>
  <si>
    <t>027-87374-调试程序的故乡_调试程序_debug_next_下一步_list_pdb3.sy.md</t>
  </si>
  <si>
    <t>030-567553-动态控制断点_breakpoints_debug_调试.sy.md</t>
  </si>
  <si>
    <t>033-87385-[趣味拓展]先有操作系统还是先有编程语言_c语言是怎么来的.sy.md</t>
  </si>
  <si>
    <t>034-87487-[词根溯源]计算机是如何认识abc的_ord函数_字符序号_ordinal_根据字符得到序号.sy.md</t>
  </si>
  <si>
    <t>035-570635-[词根溯源]chr函数_字符_character_根据序号得到字符.sy.md</t>
  </si>
  <si>
    <t>036-1116543-[词根溯源]数据类型有什么用_type_类型_int_str_查看帮助.sy.md</t>
  </si>
  <si>
    <t>037-1116544-[词根溯源]print函数参数_sep分隔符_separator.sy.md</t>
  </si>
  <si>
    <t>038-2903777-range函数_大小写字母的起止范围_start_stop.sy.md</t>
  </si>
  <si>
    <t>039-988983-for循环_循环遍历_循环变量.sy.md</t>
  </si>
  <si>
    <t>040-1209611-缩进几个字符好_输出所有键盘字符_循环遍历_indent.sy.md</t>
  </si>
  <si>
    <t>041-87675-输出ASCII码表_英文字符编码_键盘字符_ISO_646.sy.md</t>
  </si>
  <si>
    <t>042-1117934-print函数参数_结束符_end_换行符号.sy.md</t>
  </si>
  <si>
    <t>043-2917033-自己制作的ascii码表_循环语句_条件语句_缩进_indent.sy.md</t>
  </si>
  <si>
    <t>044-188456-[词根溯源]declaration_变量含义_meaning_声明.sy.md</t>
  </si>
  <si>
    <t>045-2954591-[词根溯源]赋值_assignment_usage_使用.sy.md</t>
  </si>
  <si>
    <t>046-2957115-变量为什么要先声明赋值再使用_pdb_debug_调试赋值语句.sy.md</t>
  </si>
  <si>
    <t>047-2686345-变量在内存内的什么位置_物理地址_id_内存地址.sy.md</t>
  </si>
  <si>
    <t>048-2866306-用变量赋值_连等赋值_解包赋值_unpack_assignment.sy.md</t>
  </si>
  <si>
    <t>049-2686341-[词根溯源]locals_现在都定义了哪些变量_地址_pdb_调试中观察变量.sy.md</t>
  </si>
  <si>
    <t>050-529966-如何删除变量_del_delete_variable.sy.md</t>
  </si>
  <si>
    <t>051-188458-什么样的变量名能用_标识符_identifier.sy.md</t>
  </si>
  <si>
    <t>052-1163691-[趣味拓展]系统开发语言为什么默认是c语言.sy.md</t>
  </si>
  <si>
    <t>053-3039427-[趣味拓展]为什么学编程都要从hello_world_开始_HelloWorld的由来_程序员的浪漫.sy.md</t>
  </si>
  <si>
    <t>054-851184-python有哪些关键字_keyword_list_列表_reserved_words.sy.md</t>
  </si>
  <si>
    <t>055-3039413-python编程_容易出现的问题_函数名的重新赋值_print_int.sy.md</t>
  </si>
  <si>
    <t>056-3002296-python中下划线是什么意思_underscore_理解_声明与赋值_改名字.sy.md</t>
  </si>
  <si>
    <t>057-3039419-如何删除print函数_dunder_builtins_系统内建模块.sy.md</t>
  </si>
  <si>
    <t>058-3086951-python环境彻底崩了.sy.md</t>
  </si>
  <si>
    <t>059-595779-python命名有什么规则_惯用法_蛇形命名法_name_convention_snake.sy.md</t>
  </si>
  <si>
    <t>060-1042162-中文能用在python里吗_汉语拼音变量名_蛇形命名法_驼峰命名法.sy.md</t>
  </si>
  <si>
    <t>061-188464-python如何接收输入_input函数_字符串_str_容器_ 输入输出.sy.md</t>
  </si>
  <si>
    <t>062-1982785-提示符是怎么来的_[词根溯源]prompt_input_输入函数_提示符.sy.md</t>
  </si>
  <si>
    <t>063-3043247-在python中完成输入和输出_input_print.sy.md</t>
  </si>
  <si>
    <t>064-896865-命令行工作流的总结_vim_shell_python.sy.md</t>
  </si>
  <si>
    <t>065-1346316-python报错怎么办_try_试着来_except_发现异常.sy.md</t>
  </si>
  <si>
    <t>066-595783-如何捕获多个异常_try_否则_else_exception.sy.md</t>
  </si>
  <si>
    <t>067-3043253-如何处理各种可能的异常_try_except_Error.sy.md</t>
  </si>
  <si>
    <t>068-1072466-异常处理之后做些什么_try语句的完全体_最终_finally.sy.md</t>
  </si>
  <si>
    <t>069-2690366-当前作用域都有些什么_列表dir_函数_builtins.sy.md</t>
  </si>
  <si>
    <t>070-842335-如何导入模块_导入模块的作用_hello_dunder_双下划线.sy.md</t>
  </si>
  <si>
    <t>071-970845-我可以自己做一个模块吗_自定义模块_引入模块_import_diy.sy.md</t>
  </si>
  <si>
    <t>072-531765-名字空间是怎么玩的_from_import_as_导入_namespace.sy.md</t>
  </si>
  <si>
    <t>073-3123859-下划线在python里是什么含义_内部变量_私有变量_系统变量.sy.md</t>
  </si>
  <si>
    <t>074-1363324-ai辅助编程_水果程序_fruits_apple_banana_加法_python之禅.sy.md</t>
  </si>
  <si>
    <t>075-188798-什么是_动态类型_静态类型_强类型_弱类型_编译_运行.sy.md</t>
  </si>
  <si>
    <t>076-188814-int这个词怎么来的_[词根溯源]整数类型_int_integer_touch.sy.md</t>
  </si>
  <si>
    <t>077-1023780-int类型怎么用_整数运算_integer_进制转化_int类.sy.md</t>
  </si>
  <si>
    <t>078-188803-字符串类型怎么用_str_string_下标运算符_中括号.sy.md</t>
  </si>
  <si>
    <t>079-188927-如何产生随机数字_random_随机来源.sy.md</t>
  </si>
  <si>
    <t>080-1030725-如何生成_随机数字密码_random_randint_续行符_反斜杠.sy.md</t>
  </si>
  <si>
    <t>081-529967-变量部分总结_variable_summary.sy.md</t>
  </si>
  <si>
    <t>082-1169644-类_对象_成员方法_method_函数_function.sy.md</t>
  </si>
  <si>
    <t>083-192220-列表_列表项的追加_append.sy.md</t>
  </si>
  <si>
    <t>084-1506729-[词根溯源]suspend词源_append_depend.sy.md</t>
  </si>
  <si>
    <t>085-1158644-列表_清空列表_clear.sy.md</t>
  </si>
  <si>
    <t>086-688967-列表_删除列表项_remove_列表长度_len.sy.md</t>
  </si>
  <si>
    <t>087-192221-列表_构造_范围_range_start_end_step_步长.sy.md</t>
  </si>
  <si>
    <t>088-694985-eval_衡量_转化为列表.sy.md</t>
  </si>
  <si>
    <t>089-192241-列表_索引_index_中括号_索引函数.sy.md</t>
  </si>
  <si>
    <t>090-698722-列表_python_系统_sys_命令行参数列表_argv.sy.md</t>
  </si>
  <si>
    <t>091-1795665-完善程序_try_except_参数列表_断点列表.sy.md</t>
  </si>
  <si>
    <t>092-743981-列表_计数函数_count.sy.md</t>
  </si>
  <si>
    <t>093-2077218-[词根溯源]count_计数_counter_encounter_country.sy.md</t>
  </si>
  <si>
    <t>094-192294-列表_切片_slice_开始_结束.sy.md</t>
  </si>
  <si>
    <t>095-745547-列表_切片_slice_步长_step_翻转_reverse.sy.md</t>
  </si>
  <si>
    <t>096-744319-列表_删除_del_索引元素_切片.sy.md</t>
  </si>
  <si>
    <t>097-745546-列表_赋值_assignment_拷贝_copy.sy.md</t>
  </si>
  <si>
    <t>098-192242-列表_加法_增强赋值_加等于_extend_扩展列表.sy.md</t>
  </si>
  <si>
    <t>099-748098-列表_乘法_空列表_None.sy.md</t>
  </si>
  <si>
    <t>100-192295-列表_排序_sort_比较大小.sy.md</t>
  </si>
  <si>
    <t>101-763909-列表_有序列表_在指定位置插入_insert_弹栈_pop.sy.md</t>
  </si>
  <si>
    <t>102-1787303-[词根溯源]iterate_可迭代对象_split函数.sy.md</t>
  </si>
  <si>
    <t>103-749448-列表_乱序_shuffle_扑克牌_升级_拖拉机.sy.md</t>
  </si>
  <si>
    <t>104-3022416-sorted_排序_列表排序_list_key.sy.md</t>
  </si>
  <si>
    <t>105-192296-列表_嵌套_embeded_二维列表_多维列表.sy.md</t>
  </si>
  <si>
    <t>106-83390-sorted_多维数组排序_key_lambda.sy.md</t>
  </si>
  <si>
    <t>107-562231-[专业选修]列表_直接赋值_浅拷贝_shallowcopy.sy.md</t>
  </si>
  <si>
    <t>108-763913-[专业选修]列表_深拷贝_deepcopy.sy.md</t>
  </si>
  <si>
    <t>109-763906-[专业选修]列表_多维列表运算_列表相加_列表相乘.sy.md</t>
  </si>
  <si>
    <t>110-764051-元组_tuple_定义_统计方法_表驱动.sy.md</t>
  </si>
  <si>
    <t>111-192304-元组_tuple_不可变_immutable.sy.md</t>
  </si>
  <si>
    <t>112-531782-元组_运算_封包解包.sy.md</t>
  </si>
  <si>
    <t>113-1135248-元组_大写数字_小写数字_number.sy.md</t>
  </si>
  <si>
    <t>114-192403-序列_字符串_string_字节序列_str_sequence词源.sy.md</t>
  </si>
  <si>
    <t>115-192411-集合_元素操作_set_add_添加集合元素_remove_删除_pop_clear.sy.md</t>
  </si>
  <si>
    <t>116-791000-[专业选修]集合_冰封集合_拷贝_浅拷贝_深拷贝.sy.md</t>
  </si>
  <si>
    <t>117-192413-集合_运算_交集_并集_差集_对称差集.sy.md</t>
  </si>
  <si>
    <t>118-791092-集合_增强赋值运算_intersetction_update_update.sy.md</t>
  </si>
  <si>
    <t>119-192414-字典_构造_dictionary_Constructor.sy.md</t>
  </si>
  <si>
    <t>120-532196-字典_键值对_key_value_pair.sy.md</t>
  </si>
  <si>
    <t>121-1025664-字典_zip_压缩_配对_英汉字典_汉英字典.sy.md</t>
  </si>
  <si>
    <t>122-192423-字典_存取字典项_access_dictionary_item.sy.md</t>
  </si>
  <si>
    <t>123-1020965-字典人_dictionary_man_Johnson_英文字典.sy.md</t>
  </si>
  <si>
    <t>124-1025665-dictionary_字典_dict_词根_dicat.sy.md</t>
  </si>
  <si>
    <t>125-558806-字典_更新与运算_dictionary_update_operating.sy.md</t>
  </si>
  <si>
    <t>126-3022410-字典排序_快速生成_sorted.sy.md</t>
  </si>
  <si>
    <t>127-201638-容器_container_总结_list_tuple_set_dict_summary.sy.md</t>
  </si>
  <si>
    <t>128-197319-分支开始.sy.md</t>
  </si>
  <si>
    <t>129-851729-if条件判断_门电路_判断条件_代码缩进.sy.md</t>
  </si>
  <si>
    <t>130-198696-缩进细节_indent_if条件_多条语句.sy.md</t>
  </si>
  <si>
    <t>131-199151-调试程序_条件断点.sy.md</t>
  </si>
  <si>
    <t>132-1019969-条件语句_if判断_汉谟拉比法典_周易.sy.md</t>
  </si>
  <si>
    <t>133-1121330-python语言2to3_Guido的选择_过渡的过程.sy.md</t>
  </si>
  <si>
    <t>134-531703-布尔类型_bool_True_False_常见变量的布尔值.sy.md</t>
  </si>
  <si>
    <t>135-1121338-bool_布尔函数_容器类的布尔值.sy.md</t>
  </si>
  <si>
    <t>136-199155-比较运算符_大于_小于_等于_大于等于_小于等于.sy.md</t>
  </si>
  <si>
    <t>137-814922-inifinite_无限_正无穷_nan_not_a_number_不是数字.sy.md</t>
  </si>
  <si>
    <t>138-203062-序列类容器的比较运算.sy.md</t>
  </si>
  <si>
    <t>139-203075-映射类和集合类容器比较运算.sy.md</t>
  </si>
  <si>
    <t>140-203108-值比较与地址比较_is.sy.md</t>
  </si>
  <si>
    <t>141-1914620-值比较的应用_单选_判断.sy.md</t>
  </si>
  <si>
    <t>142-531615-[专业选修]小数据池_小数值_字符串拘留所_标准常量.sy.md</t>
  </si>
  <si>
    <t>143-203370-是否是某类型实例_isinstance.sy.md</t>
  </si>
  <si>
    <t>144-203367-是否属于_in.sy.md</t>
  </si>
  <si>
    <t>145-203369-取反运算_not_inverse.sy.md</t>
  </si>
  <si>
    <t>146-203372-双分支结构_if_else_闪烁的变色狐狸.sy.md</t>
  </si>
  <si>
    <t>147-802477-[兴趣拓展]双分支应用_摇尾巴的狐狸_asciiart_两帧抖动.sy.md</t>
  </si>
  <si>
    <t>148-802606-[词根溯源]奇数_even_偶数_odd_数学运算_十以内加减法_暴雪公司.sy.md</t>
  </si>
  <si>
    <t>149-203373-三目运算符.sy.md</t>
  </si>
  <si>
    <t>150-203374-嵌套条件语句.sy.md</t>
  </si>
  <si>
    <t>151-3015056-判断的先后次序.sy.md</t>
  </si>
  <si>
    <t>152-203376-多分支条件语句_elif.sy.md</t>
  </si>
  <si>
    <t>153-203377-跳过_pass_None.sy.md</t>
  </si>
  <si>
    <t>154-905258-[趣味拓展]猜丁壳_石头剪子布_容错性_鲁棒性_robustness.sy.md</t>
  </si>
  <si>
    <t>155-203381-[趣味拓展]逻辑与_and.sy.md</t>
  </si>
  <si>
    <t>156-1982777-多分支和嵌套分支.sy.md</t>
  </si>
  <si>
    <t>157-203409-[趣味拓展]数字区间范围_range.sy.md</t>
  </si>
  <si>
    <t>158-203387-[趣味拓展]逻辑或_or.sy.md</t>
  </si>
  <si>
    <t>159-203872-[专业选修]优先级_precedence.sy.md</t>
  </si>
  <si>
    <t>160-203873-[趣味拓展]综合练习_玩骰子_dices.sy.md</t>
  </si>
  <si>
    <t>161-848689-[专业选修]逻辑判断的短路问题_print返回值.sy.md</t>
  </si>
  <si>
    <t>162-205644-[专业选修]移位运算符.sy.md</t>
  </si>
  <si>
    <t>163-206033-条件分支流程总结.sy.md</t>
  </si>
  <si>
    <t>164-233735-循环起来_while.sy.md</t>
  </si>
  <si>
    <t>165-1134701-死循环_while_True_屏幕变色输出_彩色屏幕.sy.md</t>
  </si>
  <si>
    <t>166-233736-调试循环_感受循环过程.sy.md</t>
  </si>
  <si>
    <t>167-1134707-循环条件_老狼老狼几点了.sy.md</t>
  </si>
  <si>
    <t>168-1134708-循环练习_删除列表元素_八卦遍历.sy.md</t>
  </si>
  <si>
    <t>169-529651-循环练习_闪动的图标.sy.md</t>
  </si>
  <si>
    <t>170-1134709-循环练习_小变量池的边界_ 循环历史_fortran_汇编_指令_历史过程.sy.md</t>
  </si>
  <si>
    <t>171-328398-执行shell命令.sy.md</t>
  </si>
  <si>
    <t>172-233769-打破循环_break_跳出循环.sy.md</t>
  </si>
  <si>
    <t>173-233772-循环细节.sy.md</t>
  </si>
  <si>
    <t>174-233773-不满足循环条件时_else.sy.md</t>
  </si>
  <si>
    <t>175-233775-继续_continue_数七.sy.md</t>
  </si>
  <si>
    <t>176-233791-for_循环.sy.md</t>
  </si>
  <si>
    <t>177-660207-for循环与跳过_continue_和跳出_break.sy.md</t>
  </si>
  <si>
    <t>178-523827-[趣味拓展]玲珑塔.sy.md</t>
  </si>
  <si>
    <t>179-583348-[趣味拓展]移动的字符画.sy.md</t>
  </si>
  <si>
    <t>180-233802-可迭代_iterable_对象_元组_tuple_列表_list.sy.md</t>
  </si>
  <si>
    <t>181-233828-可迭代_iterable_对象_集合_set_排序_sorted.sy.md</t>
  </si>
  <si>
    <t>182-233829-for遍历字符串_string_和字节序列_bytes.sy.md</t>
  </si>
  <si>
    <t>183-233927-for_遍历字典_dict_字典嵌套_文字游戏.sy.md</t>
  </si>
  <si>
    <t>184-234325-缝合_zip.sy.md</t>
  </si>
  <si>
    <t>185-234326-缝编号_enumerate.sy.md</t>
  </si>
  <si>
    <t>186-234327-二重循环.sy.md</t>
  </si>
  <si>
    <t>187-607977-[趣味拓展]有规律的屏幕紊乱.sy.md</t>
  </si>
  <si>
    <t>188-529781-[趣味拓展]循环优化.sy.md</t>
  </si>
  <si>
    <t>189-495417-[趣味拓展]多重循环_水仙花数_四重循环_RGB遍历.sy.md</t>
  </si>
  <si>
    <t>190-607978-[趣味拓展]多重循环的优化_鸡兔同笼.sy.md</t>
  </si>
  <si>
    <t>191-253312-for 的总结.sy.md</t>
  </si>
  <si>
    <t>192-253313-[专业选修]列表推导式_list_comprehension.sy.md</t>
  </si>
  <si>
    <t>193-255133-[专业选修]集合推导式_set_comprehension.sy.md</t>
  </si>
  <si>
    <t>194-255813-[专业选修]字典推导式_dict_comprehension.sy.md</t>
  </si>
  <si>
    <t>195-3010768-any函数_任何非零_可迭代项目_iterator.sy.md</t>
  </si>
  <si>
    <t>196-3010774-all函数_所有非零_any_not.sy.md</t>
  </si>
  <si>
    <t>197-259389-循环总结.sy.md</t>
  </si>
  <si>
    <t>198-529664-什么是函数.sy.md</t>
  </si>
  <si>
    <t>199-1134710-函数的调试过程_pdb3_跳转到函数.sy.md</t>
  </si>
  <si>
    <t>200-529665-函数的调试_return_step_步进_返回.sy.md</t>
  </si>
  <si>
    <t>201-1134711-print_stack_调用堆栈_Frame_帧栈.sy.md</t>
  </si>
  <si>
    <t>202-1019968-函数_套路_反复调用.sy.md</t>
  </si>
  <si>
    <t>203-529666-形参_parameter_与实参_argument.sy.md</t>
  </si>
  <si>
    <t>204-1996012-[词根溯源]parameter_形式参数_argument_实际参数.sy.md</t>
  </si>
  <si>
    <t>205-529697-参数赋值.sy.md</t>
  </si>
  <si>
    <t>206-531675-实参_arguement_为容器类型.sy.md</t>
  </si>
  <si>
    <t>207-529957-变量作用域_scope_与可见性_visiblity.sy.md</t>
  </si>
  <si>
    <t>208-529964-全局_global_变量声明.sy.md</t>
  </si>
  <si>
    <t>209-547654-代码_code_对象_object.sy.md</t>
  </si>
  <si>
    <t>210-548436-实参_arguement_为函数对象.sy.md</t>
  </si>
  <si>
    <t>211-532629-跨模块引用变量_namespace_的意义.sy.md</t>
  </si>
  <si>
    <t>212-547655-内建_builtins_模块研究.sy.md</t>
  </si>
  <si>
    <t>213-532714-跨模块调用函数.sy.md</t>
  </si>
  <si>
    <t>214-536506-自定义模块_module_main_name.sy.md</t>
  </si>
  <si>
    <t>215-542961-嵌套软件包_package_init_文件夹.sy.md</t>
  </si>
  <si>
    <t>216-540327-为自定义模块添加详细文档_pydoc.sy.md</t>
  </si>
  <si>
    <t>217-532715-设置类库目录_sys_path.sy.md</t>
  </si>
  <si>
    <t>218-542737-是否为主模块_name_main.sy.md</t>
  </si>
  <si>
    <t>219-542954-返回值_return_value_数据类型_返回值为空.sy.md</t>
  </si>
  <si>
    <t>220-848690-直接返回_电路短路_return_返回值.sy.md</t>
  </si>
  <si>
    <t>221-542955-形式_formal_参数_parameter_列表_list.sy.md</t>
  </si>
  <si>
    <t>222-542953-函数_function_嵌套_nested_调用_call.sy.md</t>
  </si>
  <si>
    <t>223-820488-函数嵌套调用_分步骤拆开_localtime_asctime.sy.md</t>
  </si>
  <si>
    <t>224-578087-[趣味拓展]unix时间戳_epoch_PosixTime_unix纪年法.sy.md</t>
  </si>
  <si>
    <t>225-910578-画松树_draw_pine.sy.md</t>
  </si>
  <si>
    <t>226-543327-理解嵌套调用.sy.md</t>
  </si>
  <si>
    <t>227-542965-实参_argument_默认_default_值_values.sy.md</t>
  </si>
  <si>
    <t>228-542984-终端命令行实参解析_argparse.sy.md</t>
  </si>
  <si>
    <t>229-543289-[趣味拓展]工业化流程_industrialization.sy.md</t>
  </si>
  <si>
    <t>230-547656-[专业选修]函数调用_call_栈_stack_中的帧_frame.sy.md</t>
  </si>
  <si>
    <t>231-543599-[趣味拓展]理解封装_encapsulation.sy.md</t>
  </si>
  <si>
    <t>232-543605-[专业选修]函数自身的嵌套调用.sy.md</t>
  </si>
  <si>
    <t>233-543765-[专业选修]函数递归_recursion_调用.sy.md</t>
  </si>
  <si>
    <t>234-547717-[专业选修]递归_recursive_调用_call_栈_stack_里的帧_frame.sy.md</t>
  </si>
  <si>
    <t>235-544079-[专业选修]可视化函数调用_VizTracer.sy.md</t>
  </si>
  <si>
    <t>236-544343-[专业选修]递归_recursion_vs_循环_loops.sy.md</t>
  </si>
  <si>
    <t>237-531617-[专业选修]计时函数_timeit.sy.md</t>
  </si>
  <si>
    <t>238-547523-[专业选修]递归的优化_lru_cache.sy.md</t>
  </si>
  <si>
    <t>239-547524-[专业选修]函数_function_的嵌套_nested_定义_definition.sy.md</t>
  </si>
  <si>
    <t>240-547554-[专业选修]非局部变量_nonlocal.sy.md</t>
  </si>
  <si>
    <t>241-547560-[专业选修]持续_continuous_集成_integration.sy.md</t>
  </si>
  <si>
    <t>242-562522-[趣味拓展]周易占卜算卦.sy.md</t>
  </si>
  <si>
    <t>243-543551-[专业选修]约数_factors_函数的分分合合.sy.md</t>
  </si>
  <si>
    <t>244-547818-[专业选修]平方根_square_root.sy.md</t>
  </si>
  <si>
    <t>245-548128-[专业选修]最大公约数_greatest_common_divisor_gcd.sy.md</t>
  </si>
  <si>
    <t>246-532713-[专业选修]类型_type_提示_hint.sy.md</t>
  </si>
  <si>
    <t>247-548429-[专业选修]静态类型检查_mypy.sy.md</t>
  </si>
  <si>
    <t>248-548470-[专业选修]代码质量检测_pylint.sy.md</t>
  </si>
  <si>
    <t>249-554435-[专业选修]形参_formal_parameter_的分类.sy.md</t>
  </si>
  <si>
    <t>250-554891-[专业选修]纯位置_position_only_形参_formal_parameter.sy.md</t>
  </si>
  <si>
    <t>251-562454-[专业选修]纯关键字_keyword_only_形参_formal_parameter.sy.md</t>
  </si>
  <si>
    <t>252-562455-[专业选修]元组_tuple_作为参数.sy.md</t>
  </si>
  <si>
    <t>253-562480-[专业选修]字典_dict_作为参数.sy.md</t>
  </si>
  <si>
    <t>254-595618-[专业选修]可迭代类容器参数总结_optional_parameter.sy.md</t>
  </si>
  <si>
    <t>255-562494-函数的重写_overwrite_与重载_overload.sy.md</t>
  </si>
  <si>
    <t>256-562481-[专业选修]匿名函数_lambda.sy.md</t>
  </si>
  <si>
    <t>257-562560-函数总结.sy.md</t>
  </si>
  <si>
    <t>258-87992-输出时间_time_模块_module_函数_function.sy.md</t>
  </si>
  <si>
    <t>259-87993-刷新时间_延迟时间_time_sleep_死循环_while_True.sy.md</t>
  </si>
  <si>
    <t>260-87996-直接运行_修改py文件执行权限_设置py文件打开方式.sy.md</t>
  </si>
  <si>
    <t>261-578023-放入系统路径_PATH_chmod_程序路径_执行原理.sy.md</t>
  </si>
  <si>
    <t>262-88007-设置路径_export_PATH_zsh_系统路径设置_export.sy.md</t>
  </si>
  <si>
    <t>263-820509-终端初始化_rc_runcommand_zsh_shell.sy.md</t>
  </si>
  <si>
    <t>264-88008-挂起进程_suspend_恢复进程_进程切换_process.sy.md</t>
  </si>
  <si>
    <t>265-820510-进程前后台切换_fg_bg_foreground_background.sy.md</t>
  </si>
  <si>
    <t>266-793201-杀死进程_kill_挂起进程_suspend_ps_显示进程.sy.md</t>
  </si>
  <si>
    <t>267-853505-进程后台运行_不输出_nohup_标准输出流_标准错误输出流.sy.md</t>
  </si>
  <si>
    <t>268-820515-进程_内存状态_process_ps_pid_ppid_RSS_SZ.sy.md</t>
  </si>
  <si>
    <t>269-793209-任务管理_jobs_切换任务_进程树结构_fg_pstree_进程树.sy.md</t>
  </si>
  <si>
    <t>270-88353-回车_carriage_return_car_cargo_carry.sy.md</t>
  </si>
  <si>
    <t>271-820516-字体变大_figlet_终端大字体_艺术字效果.sy.md</t>
  </si>
  <si>
    <t>272-95601-整合shell编程_循环_延迟_清屏_变色_管道_pipe.sy.md</t>
  </si>
  <si>
    <t>273-920587-大字报时效果_figlet_python_lolcat_time.sy.md</t>
  </si>
  <si>
    <t>274-820672-定制时间输出格式_年月日_时分秒_time_strftime_lolcat.sy.md</t>
  </si>
  <si>
    <t>275-838971-[趣味拓展]数字化_太极_两仪_四象_八卦.sy.md</t>
  </si>
  <si>
    <t>276-1118914-[趣味拓展]bit词源_batter_battle_rebate.sy.md</t>
  </si>
  <si>
    <t>277-1075128-[趣味拓展]二进制的发明_莱布尼茨_八卦_六十四卦_白晋_Cova.sy.md</t>
  </si>
  <si>
    <t>278-564946-十进制_二进制_手动转化.sy.md</t>
  </si>
  <si>
    <t>279-814923-二进制_binary_bin函数.sy.md</t>
  </si>
  <si>
    <t>280-1118992-对类型复习_type_0b_整数_int_字符串_str.sy.md</t>
  </si>
  <si>
    <t>281-809654-[词根溯源]词源_two_binary_double.sy.md</t>
  </si>
  <si>
    <t>282-1118994-二进制数数_二进制格式_ascii码表_fstring.sy.md</t>
  </si>
  <si>
    <t>283-1060204-[词根溯源]十的词根_ten_decimal_decade.sy.md</t>
  </si>
  <si>
    <t>284-1117926-字节_byte_位_bit.sy.md</t>
  </si>
  <si>
    <t>285-814924-[专业选修]字节形态_hex函数_byte_xxd_文本文件.sy.md</t>
  </si>
  <si>
    <t>286-567657-十六进制_hexadecimal_字节形态_hex函数_十六进制数.sy.md</t>
  </si>
  <si>
    <t>287-1119248-py文件的本质_hex_xxd_字节状态_十六进制.sy.md</t>
  </si>
  <si>
    <t>288-989030-[词根溯源]安德森仙话_hexadecimal词源.sy.md</t>
  </si>
  <si>
    <t>289-1075129-[词根溯源]encode_由来_编码.sy.md</t>
  </si>
  <si>
    <t>290-564947-编码_encode_编号_字节_计算机.sy.md</t>
  </si>
  <si>
    <t>291-568036-解码_decode_字节序列_bytes_字符串_str.sy.md</t>
  </si>
  <si>
    <t>292-743980-[专业选修]ASCII_字符分布_数字_大小写字母_符号_黑暗森林.sy.md</t>
  </si>
  <si>
    <t>293-988778-满屏乱码效果_random_randint.sy.md</t>
  </si>
  <si>
    <t>294-896408-黑暗森林显形_7bit电传打字机_ASCII中的隐藏字符.sy.md</t>
  </si>
  <si>
    <t>295-87338-换行字符_feed_line_lf_反斜杠n.sy.md</t>
  </si>
  <si>
    <t>296-900624-[趣味拓展]换行符的迷因_BCPL_安徒生童话_c语言_可移植.sy.md</t>
  </si>
  <si>
    <t>297-87991-框架标题的制作_banner_结尾字符串_end.sy.md</t>
  </si>
  <si>
    <t>298-92555-[趣味拓展]python起源_历史_Guido人生_ABC编程语言_Tanenbaum.sy.md</t>
  </si>
  <si>
    <t>299-188908-进制转化_eval_evaluate_衡量_oct_octal_八进制.sy.md</t>
  </si>
  <si>
    <t>300-532045-[专业选修]字节序_byte_order_struct_pack_大端序_小端序.sy.md</t>
  </si>
  <si>
    <t>301-789965-序列_字节序列_bytes_序列通用操作_in.sy.md</t>
  </si>
  <si>
    <t>302-192405-序列_字节流_bytes_字节序列_构造函数.sy.md</t>
  </si>
  <si>
    <t>303-803315-[趣味拓展]电传打字机_打印头_print_head.sy.md</t>
  </si>
  <si>
    <t>304-820686-[趣味拓展]打印头_carriage_course_词源_标准输入流_标准输出流_stdio.sy.md</t>
  </si>
  <si>
    <t>305-88354-[趣味拓展]终端_terminal_电传打字机_tty_shell_控制台_console_发展历史.sy.md</t>
  </si>
  <si>
    <t>306-1019967-[趣味拓展]终端terminal_词源_term_terminate.sy.md</t>
  </si>
  <si>
    <t>307-802475-换行与回车的不同_通用换行符_universal_newlines.sy.md</t>
  </si>
  <si>
    <t>308-88730-[趣味拓展]电传打字机_tele_typewriter.sp.md</t>
  </si>
  <si>
    <t>309-88731-[趣味拓展]teletype历史_波特码_字符数字切换_gear_波特_波特率_paud.sy.md</t>
  </si>
  <si>
    <t>310-820695-[趣味拓展]SHIFT_CAPSLOCK_自锁式开关_轻触式开关_ITA1编码_PDP7_ASR33.sy.md</t>
  </si>
  <si>
    <t>311-87343-转义字符_转义序列_escape_序列_sequence.sy.md</t>
  </si>
  <si>
    <t>312-568046-[词根溯源]八进制_oct_octal_october_octave.sy.md</t>
  </si>
  <si>
    <t>313-583333-[专业选修]四种进制_binary_octal_decimal_hexadecimal.sy.md</t>
  </si>
  <si>
    <t>314-583334-转化为10进制数_int_integrate_integer_entire_整数.sy.md</t>
  </si>
  <si>
    <t>315-814920-取整_int_float_浮点型_cast_扮演.sy.md</t>
  </si>
  <si>
    <t>316-1019990-tab_制表键_制表符.sy.md</t>
  </si>
  <si>
    <t>317-89703-转义_escape_字符_character_反斜杠.sy.md</t>
  </si>
  <si>
    <t>318-816225-raw格式字符串_单引号_双引号_反引号_ 退格键.sy.md</t>
  </si>
  <si>
    <t>319-583336-续行符_line_continuation_python行尾续行.sy.md</t>
  </si>
  <si>
    <t>320-583337-三引号_原样显示字符串_triple_quoted.sy.md</t>
  </si>
  <si>
    <t>321-1056631-[词根溯源]triple_词根_三位一体_three.sy.md</t>
  </si>
  <si>
    <t>322-578054-打包和解包_struct_pack_unpack.sy.md</t>
  </si>
  <si>
    <t>323-87341-控制序列_光标位置设置_ESC_逃逸字符_CSI.sy.md</t>
  </si>
  <si>
    <t>324-820827-[趣味拓展]ESC键进化历史_键盘演化过程_ANSI_控制序列_转义序列_CSI.sy.md</t>
  </si>
  <si>
    <t>325-820842-[趣味拓展]控制序列_清屏_控制输出位置_2J.sy.md</t>
  </si>
  <si>
    <t>326-1914614-[趣味拓展]光标移动小游戏.sy.md</t>
  </si>
  <si>
    <t>327-104140-[趣味拓展]字体样式_正常_加亮_变暗_控制序列.sy.md</t>
  </si>
  <si>
    <t>328-594584-[趣味拓展]字体样式_下划线_中划线_闪动效果_反相_取消效果.sy.md</t>
  </si>
  <si>
    <t>329-87346-[趣味拓展]修改字体前景颜色_foreground_color_font.sy.md</t>
  </si>
  <si>
    <t>330-578024-[趣味拓展]牛说_cowsay_小动物说话_asciiart_figlet_管道.sy.md</t>
  </si>
  <si>
    <t>331-594585-[趣味拓展]自定义小动物变色_cowsay_color_boxes_asciiart.sy.md</t>
  </si>
  <si>
    <t>332-911427-[趣味拓展]ascii_art_自制小动物_cowsay_修改cow文件.sy.md</t>
  </si>
  <si>
    <t>333-580201-[趣味拓展]将图片转化为_字符画艺术_imagick_asciiart.sy.md</t>
  </si>
  <si>
    <t>334-820684-[趣味拓展]cowsay_结合自定义小动物_asciiview_aview_imagemagick.sy.md</t>
  </si>
  <si>
    <t>335-95632-[趣味拓展]修改字体背景颜色_background_color_背景色.sy.md</t>
  </si>
  <si>
    <t>336-89900-[趣味拓展]设置高亮色_color_highlight_ansi_控制终端颜色.sy.md</t>
  </si>
  <si>
    <t>337-821033-[趣味拓展]设置索引颜色_index_color_ansi_控制终端颜色.sy.md</t>
  </si>
  <si>
    <t>338-596668-[趣味拓展]设置RGB颜色_24bit_24位真彩色_颜色设置.sy.md</t>
  </si>
  <si>
    <t>339-821044-[趣味拓展]ANSI序列由来_终端机_VT100_DEC_VT选项_终端控制序列.sy.md</t>
  </si>
  <si>
    <t>340-821055-[趣味拓展]VT100_演化_颜色设置_VT选项_基础色_高亮色_索引色_RGB总结.sy.md</t>
  </si>
  <si>
    <t>341-188921-加法运算_add_calculate_操作符_操作数.sy.md</t>
  </si>
  <si>
    <t>342-529609-调试加法_debug_display_undisplay.sy.md</t>
  </si>
  <si>
    <t>343-188926-键盘输入_input_六根六尘六识_数据类型.sy.md</t>
  </si>
  <si>
    <t>344-1030724-[词根溯源]sum词根_summary_presume_assume_consume.sy.md</t>
  </si>
  <si>
    <t>345-189035-随机字符_random_randint_chr.sy.md</t>
  </si>
  <si>
    <t>346-595579-随机颜色_csi_转义字符_VT100选项_终端颜色设置.sy.md</t>
  </si>
  <si>
    <t>347-189358-[趣味拓展]随机快乐_bug_比赛_球员_保险.sy.md</t>
  </si>
  <si>
    <t>348-1020831-随机汉字_随机表情_背景色_前景色_索引色_RGB.sy.md</t>
  </si>
  <si>
    <t>349-1023781-随机位置_random_position.sy.md</t>
  </si>
  <si>
    <t>350-189036-颜色常量_变量_variable_常量.sy.md</t>
  </si>
  <si>
    <t>351-1042163-[词根溯源]constant_词根_康斯坦丁_君士坦丁堡.sy.md</t>
  </si>
  <si>
    <t>352-1020828-[词根溯源]literal_词根_字面量.sy.md</t>
  </si>
  <si>
    <t>353-281326-[词根溯源]减法运算_减数_被减数_substract_tract词根.sy.md</t>
  </si>
  <si>
    <t>354-1022051-[词根溯源]差_difference_differ_fer词根.sy.md</t>
  </si>
  <si>
    <t>355-1022053-[词根溯源]减去_minus_min词根.sy.md</t>
  </si>
  <si>
    <t>356-1060153-[词根溯源]英文数字zero的由来_0.sy.md</t>
  </si>
  <si>
    <t>357-1060218-[词根溯源]中文数字_零的由来_灵_靈_無_舞_巫.sy.md</t>
  </si>
  <si>
    <t>358-1020933-负数打包_struct_pack_字节形态_to_bytes.sy.md</t>
  </si>
  <si>
    <t>359-1075139-[趣味拓展]回忆字节编码_bit_位_太极_两仪_四象_八卦.sy.md</t>
  </si>
  <si>
    <t>360-1057434-二进制的加减法_1bit_加法减法运算_Overflow_溢出.sy.md</t>
  </si>
  <si>
    <t>361-188929-[专业选修]负数表示_negative.sy.md</t>
  </si>
  <si>
    <t>362-189359-[专业选修]补码系统_complement.sy.md</t>
  </si>
  <si>
    <t>363-1057482-[词根溯源]补码_complement_词根_词源.sy.md</t>
  </si>
  <si>
    <t>364-1072474-from_import_as_导入模块_random.sy.md</t>
  </si>
  <si>
    <t>365-188930-乘法运算_multiplicant_multiplier_from_import_as.sy.md</t>
  </si>
  <si>
    <t>366-1057432-[词根溯源]乘积_中文来源_乘风_乘積_積累.sy.md</t>
  </si>
  <si>
    <t>367-1030939-[词根溯源]乘积来源_multiple_词根_product.sy.md</t>
  </si>
  <si>
    <t>368-189507-[词根溯源]除法运算_divide_quotient.sy.md</t>
  </si>
  <si>
    <t>369-1031232-除法_整除_division_divisor.sy.md</t>
  </si>
  <si>
    <t>370-1135218-[词根溯源]余数_取余运算_remainder.sy.md</t>
  </si>
  <si>
    <t>371-1135219-divmod_使用函数_除数为零.sy.md</t>
  </si>
  <si>
    <t>372-1075090-除法运算_整除运算_商_余数.sy.md</t>
  </si>
  <si>
    <t>373-189509-取整操作_round_ceil_floor_四舍五入_天花板_地板.sy.md</t>
  </si>
  <si>
    <t>374-1135220-int函数取整_整除取整_mod取整方法.sy.md</t>
  </si>
  <si>
    <t>375-189513-[专业选修]浮点类型数字_float_科学计数法.sy.md</t>
  </si>
  <si>
    <t>376-1135245-[词根溯源]float_浮动.sy.md</t>
  </si>
  <si>
    <t>377-532046-[专业选修]浮点运算误差.sy.md</t>
  </si>
  <si>
    <t>378-1135221-[专业选修]浮点数计算进化历史_FPU_数字协处理器_python之禅.sy.md</t>
  </si>
  <si>
    <t>379-189617-[专业选修]分数类型_Fraction.sy.md</t>
  </si>
  <si>
    <t>380-539616-[专业选修]精确十进制数_Decimal.sy.md</t>
  </si>
  <si>
    <t>381-189618-[专业选修]深入浮点型数字.sy.md</t>
  </si>
  <si>
    <t>382-189619-[专业选修]深入整型数字.sy.md</t>
  </si>
  <si>
    <t>383-189506-[专业选修]乘方运算_科学计数法.sy.md</t>
  </si>
  <si>
    <t>384-548476-[专业选修]执行shell命令字符串_exec_execute.sy.md</t>
  </si>
  <si>
    <t>385-556666-[趣味拓展]python的积累.sy.md</t>
  </si>
  <si>
    <t>386-189668-[专业选修]开方和对数运算.sy.md</t>
  </si>
  <si>
    <t>387-189669-[专业选修]复数类型_complex.sy.md</t>
  </si>
  <si>
    <t>388-532047-增强_augmented_赋值_assignment_语句_statement.sy.md</t>
  </si>
  <si>
    <t>389-189673-运算和表达式_expression_总结.sy.md</t>
  </si>
  <si>
    <t>390-92241-[趣味拓展]十进制数如何存入计算机_八卦纪事_BCD编码_Binary_Coded_Decimal.sy.md</t>
  </si>
  <si>
    <t>391-590198-[趣味拓展]BCD_extended_扩展_EBCDIC_ibm的发家史.sy.md</t>
  </si>
  <si>
    <t>392-596874-[趣味拓展]ASCII是怎么来的_ASCII之父_Bemer_COBOL_数据交换网络.sy.md</t>
  </si>
  <si>
    <t>393-843405-[趣味拓展]ASCII_出现背景_1963年_DEC_PDP系列主机_VT系列终端.sy.md</t>
  </si>
  <si>
    <t>394-596873-字节_Byte_存储单位_KB_MB_GB_TB.sy.md</t>
  </si>
  <si>
    <t>395-803325-[趣味拓展]扩展ascii_Extended_ascii_法文字符.sy.md</t>
  </si>
  <si>
    <t>396-92402-[趣味拓展]字符编码_VT100控制码_iso_8859_1_拉丁字符_latin.sy.md</t>
  </si>
  <si>
    <t>397-802608-[趣味拓展]东西罗马帝国_西里尔文字_卢恩符文系统_斯拉夫语族.sy.md</t>
  </si>
  <si>
    <t>398-820483-[趣味拓展]西里尔字符集_Cyrillic_俄文字符编码_KOI_8859系列_1252字符集.sy.md</t>
  </si>
  <si>
    <t>399-821072-[趣味拓展]文字的起源_苏美尔文明_楔形文字_两河流域.sy.md</t>
  </si>
  <si>
    <t>400-802607-[趣味拓展]文字的演化_埃及圣书体_象形文字_楔形文字.sy.md</t>
  </si>
  <si>
    <t>401-809592-[趣味拓展]语言的发展_希腊字符_拼音文字_亚历山大大帝.sy.md</t>
  </si>
  <si>
    <t>402-821066-[趣味拓展]语言的演化_拉丁字符_罗马帝国_罗马体.sy.md</t>
  </si>
  <si>
    <t>403-821069-[趣味拓展]英语的崛起_英文字符_小写字母的由来_不列颠帝国.sy.md</t>
  </si>
  <si>
    <t>404-733665-[趣味拓展]日本字符_日文假名_JIS_Shift_平假名_片假名.sy.md</t>
  </si>
  <si>
    <t>405-1042059-[趣味扩展]韩国谚文_世宗大王.sy.md</t>
  </si>
  <si>
    <t>406-1042060-[趣味拓展]越南字喃_安南_汉字.sy.md</t>
  </si>
  <si>
    <t>407-590241-[趣味拓展]中文字符_文字编码_gb2312_激光照排技术_王选.sy.md</t>
  </si>
  <si>
    <t>408-2294075-[趣味拓展]国内信息产业起步_微软win98广告曲.sy.md</t>
  </si>
  <si>
    <t>409-2294082-[趣味拓展]蓝点linux_操作系统大战_办公软件标准_开源判例.sy.md</t>
  </si>
  <si>
    <t>410-820492-[趣味拓展]中文系统_gbk_BIG5_南极星_内码转化.sy.md</t>
  </si>
  <si>
    <t>411-990283-unicode_uni词根来历_各种数词回顾.sy.md</t>
  </si>
  <si>
    <t>412-92414-unicode_字符集_character_set_八卦_星座.sy.md</t>
  </si>
  <si>
    <t>413-802478-[趣味拓展]中文字符分类_序号_十三道大辙_字符编码解码_eval_火星文_CJK.sy.md</t>
  </si>
  <si>
    <t>414-89935-[趣味拓展]各种符号_汉语拼音符号_中文全角英文字母_中文全角标点.sy.md</t>
  </si>
  <si>
    <t>415-92554-[趣味拓展]好玩的unicode字符_上下颠倒英文字符_合字字符.sy.md</t>
  </si>
  <si>
    <t>416-928721-[趣味拓展]unicode字符_特殊字符_好玩字符.sy.md</t>
  </si>
  <si>
    <t>417-92423-[专业选修]utf-8_unicode_transformation_format_8_编码方式.sy.md</t>
  </si>
  <si>
    <t>418-590238-[趣味拓展]emoji_表情符号_由来_流汗黄豆.sy.md</t>
  </si>
  <si>
    <t>419-1982787-[趣味拓展]emoji_转化为字符_抽象话.sy.md</t>
  </si>
  <si>
    <t>420-802537-[趣味拓展]颜文字_绘文字_流石兄弟_表情文字_2ch_kaomoji.sy.md</t>
  </si>
  <si>
    <t>421-1094536-[趣味拓展]国内开源现状_自由_免费_python_license.sy.md</t>
  </si>
  <si>
    <t>422-189722-打开文件.sy.md</t>
  </si>
  <si>
    <t>423-189725-读取细节.sy.md</t>
  </si>
  <si>
    <t>424-189732-命令行参数_command_line_argument.sy.md</t>
  </si>
  <si>
    <t>425-488593-读取shell命令执行结果.sy.md</t>
  </si>
  <si>
    <t>426-190174-写入文件.sy.md</t>
  </si>
  <si>
    <t>427-2065656-[词根溯源]close_closure_exclusive_conclusion.sy.md</t>
  </si>
  <si>
    <t>428-190199-二进制模式.sy.md</t>
  </si>
  <si>
    <t>429-190203-二进制文件流存取整数.sy.md</t>
  </si>
  <si>
    <t>430-190458-二进制文件流存取浮点数.sy.md</t>
  </si>
  <si>
    <t>431-190459-[趣味拓展]Python 的进化.sy.md</t>
  </si>
  <si>
    <t>432-190650-[专业选修]拷贝程序.sy.md</t>
  </si>
  <si>
    <t>433-191368-[专业选修]文件锁.sy.md</t>
  </si>
  <si>
    <t>434-190654-[专业选修]追加写入.sy.md</t>
  </si>
  <si>
    <t>435-190651-[专业选修]序列化_serialize.sy.md</t>
  </si>
  <si>
    <t>436-562133-[专业选修]按需读写.sy.md</t>
  </si>
  <si>
    <t>437-190652-[专业选修]多文件读写.sy.md</t>
  </si>
  <si>
    <t>438-192165-执行外部命令.sy.md</t>
  </si>
  <si>
    <t>439-190653-[专业选修]文件编码_file_encoding.sy.md</t>
  </si>
  <si>
    <t>440-233669-[专业选修]系统命令.sy.md</t>
  </si>
  <si>
    <t>441-192174-with关键字.sy.md</t>
  </si>
  <si>
    <t>442-192219-读写文件_容器类型_readlines.sy.md</t>
  </si>
  <si>
    <t>443-2583847-读写字幕_srt文件_生成字幕效果.sy.md</t>
  </si>
  <si>
    <t>444-792538-[专业选修]容器类对象与字符串类型转化_eval_json_loads_dumps.sy.md</t>
  </si>
  <si>
    <t>445-203868-[专业选修]容器对象的腌制和存储_pickle.sy.md</t>
  </si>
  <si>
    <t>446-234372-[专业选修]遍历文件流.sy.md</t>
  </si>
  <si>
    <t>447-851731-使用percent符号_格式化字符串_modulo.sy.md</t>
  </si>
  <si>
    <t>448-851732-str_format_字符串的格式化函数_对齐_宽度_填充_正负号.sy.md</t>
  </si>
  <si>
    <t>449-2053481-字符串函数str_format_数字进制_有效数字_精度.sy.md</t>
  </si>
  <si>
    <t>450-203874-[专业选修]位运算符_按位与或非_bitwise_非与或.sy.md</t>
  </si>
  <si>
    <t>451-259388-fstring_格式化字符串_使用变量_formatted_strings.sy.md</t>
  </si>
  <si>
    <t>452-259358-rstring_原始字符串_raw_bstring_进度条.sy.md</t>
  </si>
  <si>
    <t>453-315426-进度条的制作_progress_bar_字符串效果设置.sy.md</t>
  </si>
  <si>
    <t>454-820428-[趣味拓展]时间日期_datetime_日历效果_H4的发明_地理大发现.sy.md</t>
  </si>
  <si>
    <t>455-2058767-[词根溯源]年的概念_year_volve_revolution_anual.sy.md</t>
  </si>
  <si>
    <t>456-2058768-[词根溯源]月的概念_moon_month_monday.sy.md</t>
  </si>
  <si>
    <t>457-595766-[词根溯源]周的概念_week_七日来复.sy.md</t>
  </si>
  <si>
    <t>458-2058769-[词根溯源]日的概念_date_day_daily.sy.md</t>
  </si>
  <si>
    <t>459-853497-[趣味拓展]时间差_delta_datetime_纪念日提醒程序.sy.md</t>
  </si>
  <si>
    <t>460-853496-[趣味拓展]纪年法_epoch_格林威治时间_不列颠_日不落_经纬度.sy.md</t>
  </si>
  <si>
    <t>461-323832-[趣味拓展]中文计时法_阴阳合历_天干地支纪年法.sy.md</t>
  </si>
  <si>
    <t>462-259359-字符串大小写_captalize_upper_lower_is_digit.sy.md</t>
  </si>
  <si>
    <t>463-83395-字符串_空格删除strip_find_replace_index序号.sy.md</t>
  </si>
  <si>
    <t>464-1189973-翻译_translate_翻译文本.sy.md</t>
  </si>
  <si>
    <t>465-1190000-自动分析语言_语言编码_langdetect.sy.md</t>
  </si>
  <si>
    <t>466-1614805-多语言_生成发音_tts_中文发音_pypinyin_拼音.sy.md</t>
  </si>
  <si>
    <t>467-1056645-字符串的查找_in_start_end_with_find.sy.md</t>
  </si>
  <si>
    <t>468-523828-正则表达式_re_Regular_Expression.sy.md</t>
  </si>
  <si>
    <t>469-523889-findall_finditer_search_元字符_开始字符_结束字符.sy.md</t>
  </si>
  <si>
    <t>470-281327-任意多次_贪婪_非贪婪_重复次数.sy.md</t>
  </si>
  <si>
    <t>471-594586-转义字符_小括号_中括号_大括号.sy.md</t>
  </si>
  <si>
    <t>472-1011478-环境搭建_软件包安装_基础工作流_添加文字_读取文档.sy.md</t>
  </si>
  <si>
    <t>473-1011621-paragraph_段落_词源.sy.md</t>
  </si>
  <si>
    <t>474-2145633-插入段落_标题_换行符_标题级别_heading_level_page_break.sy.md</t>
  </si>
  <si>
    <t>475-2188829-插入表格_行_row_列_column_单元格_cell.sy.md</t>
  </si>
  <si>
    <t>476-2575594-表格的细节_增加行_增加列_合并单元格.sy.md</t>
  </si>
  <si>
    <t>477-2193135-样式_style_新建_修改_删除_应用_细节.sy.md</t>
  </si>
  <si>
    <t>478-2290221-字体格式_倾斜_加粗_run_行内文字元素.sy.md</t>
  </si>
  <si>
    <t>479-2293763-格式与样式_字体大小_斜体_italic_加粗_bold.sy.md</t>
  </si>
  <si>
    <t>480-2575932-文档属性_core_properties_生成日期时间_批量生成文档.sy.md</t>
  </si>
  <si>
    <t>481-2243518-[知识拓展]Pt的由来_像素_px_字号.sy.md</t>
  </si>
  <si>
    <t>482-2276702-[知识拓展]Emu_Twips_单位的细节.sy.md</t>
  </si>
  <si>
    <t>483-2214148-字体_font_颜色设置_主题色_RGB颜色.sy.md</t>
  </si>
  <si>
    <t>484-2425844-中文字体设置_docx的本质_unzip_xml.sy.md</t>
  </si>
  <si>
    <t>485-2425863-段落_段落距离_行间距.sy.md</t>
  </si>
  <si>
    <t>486-2141892-[兴趣拓展]A4纸张_出版工业的演化过程_页面设置.sy.md</t>
  </si>
  <si>
    <t>487-2141893-章节标记_Section_sign_页面设置_分节符_分栏.sy.md</t>
  </si>
  <si>
    <t>488-2484754-页脚元素_footer_域_field.sy.md</t>
  </si>
  <si>
    <t>489-2484781-页眉元素_header_插入目录.sy.md</t>
  </si>
  <si>
    <t>490-2428767-完整demo_插入图片_提取图片_无序列表_有序列表.sy.md</t>
  </si>
  <si>
    <t>491-2576045-插入图片_浮于文字上方_xml节点.sy.md</t>
  </si>
  <si>
    <t>492-1011483-基础工作流_workflow_读写工作表.sy.md</t>
  </si>
  <si>
    <t>493-1030726-worksheet_操作工作表_增删改查_设置.sy.md</t>
  </si>
  <si>
    <t>494-1030775-工作表属性_worksheet_properties_标签颜色_显示比例.sy.md</t>
  </si>
  <si>
    <t>495-2039659-保护工作表_保护工作簿_只读_密码_password.sy.md</t>
  </si>
  <si>
    <t>496-802579-psycopg3_从零开始_搭建环境.sy.md</t>
  </si>
  <si>
    <t>497-802590-建立连接_连接字符串_conninfo_用户名密码主机端口数据库名.sy.md</t>
  </si>
  <si>
    <t>498-802591-执行sql语句_dml_create_table_INSERT_INTO.sy.md</t>
  </si>
  <si>
    <t>499-826418-SQL_SELECT语句_游标_数据查询.sy.md</t>
  </si>
  <si>
    <t>500-901945-单句执行模式.sy.md</t>
  </si>
  <si>
    <t>501-802592-提交_commit_回滚_rollback.sy.md</t>
  </si>
  <si>
    <t>502-802594-参数传递_防止sql注入_injection.sy.md</t>
  </si>
  <si>
    <t>503-802589-sqlalchemy_从零开始.sy.md</t>
  </si>
  <si>
    <t>504-802580-驱动起来_driver_sql.sy.md</t>
  </si>
  <si>
    <t>505-820493-最小应用_搭建环境_外网访问_调试模式_动态加载py代码.sy.md</t>
  </si>
  <si>
    <t>506-826425-调试模式_将错误输出到日志.sy.md</t>
  </si>
  <si>
    <t>507-820494-自定义装饰器_注册路由_路由映射_动态路由_url处理函数.sy.md</t>
  </si>
  <si>
    <t>508-820498-蓝图_动态分配路由_路由到不同的py文件.sy.md</t>
  </si>
  <si>
    <t>509-820495-static_静态文件_渲染模板_模块.sy.md</t>
  </si>
  <si>
    <t>510-826427-前端和后端_front_end_backend_webapplication_架构.sy.md</t>
  </si>
  <si>
    <t>511-928627-单层架构_正反馈_positive_feedback_负反馈_negative_feedback.sy.md</t>
  </si>
  <si>
    <t>512-826428-双层架构(2-tier)_主机_服务器_客户端_client_server_browser.sy.md</t>
  </si>
  <si>
    <t>513-826429-前后端_分别计算_1到100.sy.md</t>
  </si>
  <si>
    <t>514-853588-前后端动态计算_从1加到n.sy.md</t>
  </si>
  <si>
    <t>515-826430-请求_request_响应_response.sy.md</t>
  </si>
  <si>
    <t>516-2745347-网页翻译官_翻译.sy.md</t>
  </si>
  <si>
    <t>517-2732857-webshell_浏览器操作shell环境.sy.md</t>
  </si>
  <si>
    <t>518-826431-请求参数_request_parameter.sy.md</t>
  </si>
  <si>
    <t>519-826432-处理异常信息_预判_数据类型处理.sy.md</t>
  </si>
  <si>
    <t>520-820496-提交表单_method_提交方法_POST_GET_跳转.sy.md</t>
  </si>
  <si>
    <t>521-826426-网页模版_render_template.sy.md</t>
  </si>
  <si>
    <t>522-2626680-后台运行_显示日志_nohup_输出重定向.sy.md</t>
  </si>
  <si>
    <t>523-832646-模版继承关系_基础模版_父子模版_templates.sy.md</t>
  </si>
  <si>
    <t>524-820497-连接数据库_postgres_psycopg_数据库连接.sy.md</t>
  </si>
  <si>
    <t>525-820499-用户注册_regist_Insert_INTO_向数据库插入数据.sy.md</t>
  </si>
  <si>
    <t>526-820501-数据库连接池_数据库连接类_ConnectionPool.sy.md</t>
  </si>
  <si>
    <t>527-820502-用户登录_user_login_logon.sy.md</t>
  </si>
  <si>
    <t>528-838947-cookie_小数据_保存cookie_读取cookie.sy.md</t>
  </si>
  <si>
    <t>529-838896-会话_session_保持登录状态_过期时间_PERMANENT_SESSION_LIFETIME.sy.md</t>
  </si>
  <si>
    <t>530-820503-cookie_保持登录状态_保持session_session断开时间.sy.md</t>
  </si>
  <si>
    <t>531-826239-动态分配子路由_蓝图_blueprint_将用户管理封装到user模块.sy.md</t>
  </si>
  <si>
    <t>532-820504-删除数据库记录_DELETE_FROM_删除登录人.sy.md</t>
  </si>
  <si>
    <t>533-839123-批量删除数据_复选框_chechbox.sy.md</t>
  </si>
  <si>
    <t>534-841664-集成_注册用户_网页模版.sy.md</t>
  </si>
  <si>
    <t>535-820505-更新数据库记录_UPDATE_SET_更新用户数据.sy.md</t>
  </si>
  <si>
    <t>536-820843-搜索数据库记录_Search_SELECT.sy.md</t>
  </si>
  <si>
    <t>537-820844-搜索记录的排序_ordered_by_ASC_DESC_升序_降序.sy.md</t>
  </si>
  <si>
    <t>538-820845-批量添加用户_add_users.sy.md</t>
  </si>
  <si>
    <t>539-820846-分页显示设置_page_limit_offset.sy.md</t>
  </si>
  <si>
    <t>540-820972-分页功能细化调整.sy.md</t>
  </si>
  <si>
    <t>541-820978-每页记录数量设置_page_size.sy.md</t>
  </si>
  <si>
    <t>542-853506-ajax异步访问技术.sy.md</t>
  </si>
  <si>
    <t>543-984295-通过ajax技术post提交json到flask后台.sy.md</t>
  </si>
  <si>
    <t>544-984296-通过异步ajax方式向数据库插入记录_并异步返回所有记录的集合.sy.md</t>
  </si>
  <si>
    <t>545-984297-将数据库记录作为json导出_将json数据转化为html表格.sy.md</t>
  </si>
  <si>
    <t>546-984298-浏览器刷新自动显示数据_并使用蓝图blueprint_将task模块封装到py文件.sy.md</t>
  </si>
  <si>
    <t>547-984299-使用ajax异步的方式实现删除功能_delete_from_删除按钮.sy.md</t>
  </si>
  <si>
    <t>548-984300-使用ajax异步的方式实现更新功能_update_更新数据库记录.sy.md</t>
  </si>
  <si>
    <t>549-984301-CRUD_增删改查_REST_数据持久层.sy.md</t>
  </si>
  <si>
    <t>550-984302-使用ajax异步的方式实现查询功能_SELECT_数据库记录_WHERE.sy.md</t>
  </si>
  <si>
    <t>551-578055-安装与运行.sy.md</t>
  </si>
  <si>
    <t>552-578056-fastapi名字来历.sy.md</t>
  </si>
  <si>
    <t>553-583379-请求的方法.sy.md</t>
  </si>
  <si>
    <t>554-583380-代码整体分析.sy.md</t>
  </si>
  <si>
    <t>555-583381-路径参数_Path_Parameter.sy.md</t>
  </si>
  <si>
    <t>556-588325-查询参数_Query_Parameter.sy.md</t>
  </si>
  <si>
    <t>557-588329-请求体_request_body.sy.md</t>
  </si>
  <si>
    <t>558-589959-查询参数和字符串校验.sy.md</t>
  </si>
  <si>
    <t>559-192569-浏览过程_请求request_响应_response.sy.md</t>
  </si>
  <si>
    <t>560-192576-requests_模块.sy.md</t>
  </si>
  <si>
    <t>561-192577-lxml_元素_树形结构_element_tree.sy.md</t>
  </si>
  <si>
    <t>562-1138255-lxml_append_添加子节点_remove_删除_索引_index_切片.sy.md</t>
  </si>
  <si>
    <t>563-1138256-lxml_节点容器大小_len_在指定位置插入节点_insert.sy.md</t>
  </si>
  <si>
    <t>564-192644-lxml_文本内容_text_尾巴_tail_属性_indent_缩进.sy.md</t>
  </si>
  <si>
    <t>565-2811712-lxml_循环遍历_iteration_广度优先_深度优先_dfs_bfs.sy.md</t>
  </si>
  <si>
    <t>566-757829-lxml_注释_Comment_实体_Entity.sy.md</t>
  </si>
  <si>
    <t>567-192646-lxml_从字符串_str_生成_etree_Element_元素节点_生成树.sy.md</t>
  </si>
  <si>
    <t>568-193105-lxml_从requests生成一棵树_gb2312编码问题_encoding_parser.sy.md</t>
  </si>
  <si>
    <t>569-193139-xpath_筛选元素_xpath_节点列表.sy.md</t>
  </si>
  <si>
    <t>570-194109-xpath_属性筛选_attrib_属性字典.sy.md</t>
  </si>
  <si>
    <t>571-194111-xpath_路径表达式_position_last_索引下标_位置.sy.md</t>
  </si>
  <si>
    <t>572-263198-xpath_选择器练习_selector.sy.md</t>
  </si>
  <si>
    <t>573-263197-xpath_提取纯文本的方法_text_string.sy.md</t>
  </si>
  <si>
    <t>574-732853-lxml_属性_attrib_attribute_字典_dict_遍历字典.sy.md</t>
  </si>
  <si>
    <t>575-194366-综合练习_爬取网站_oeasy_遍历链接_HTMLParser_编码设置.sy.md</t>
  </si>
  <si>
    <t>576-194455-综合练习_遍历链接_内容入库.sy.md</t>
  </si>
  <si>
    <t>577-250373-爬取百度热搜_遍历超链接_设置user_agent_百度图片.sy.md</t>
  </si>
  <si>
    <t>578-1143553-curlconverter_生成headers_生成cookie.sy.md</t>
  </si>
  <si>
    <t>579-793090-爬虫的概念_robots_txt_历史.sy.md</t>
  </si>
  <si>
    <t>580-250391-爬取图片_卫星云图_向日葵七号.sy.md</t>
  </si>
  <si>
    <t>581-252877-爬取图片进阶_纸飞机_wget.sy.md</t>
  </si>
  <si>
    <t>582-253240-爬取图像数据_汉字源_甲骨文文字.sy.md</t>
  </si>
  <si>
    <t>583-2705633-豆瓣电影_分词处理_生成柱形图.sy.md</t>
  </si>
  <si>
    <t>584-792526-爬取异步数据_xhr_json_处理json.sy.md</t>
  </si>
  <si>
    <t>585-1899959-js逆向_解密.sy.md</t>
  </si>
  <si>
    <t>586-192645-有道翻译接口.sy.md</t>
  </si>
  <si>
    <t>587-2773873-rss抓取方式_rsshub.sy.md</t>
  </si>
  <si>
    <t>588-564969-安装环境.sy.md</t>
  </si>
  <si>
    <t>589-565019-爬取网页.sy.md</t>
  </si>
  <si>
    <t>590-565033-填写表单.sy.md</t>
  </si>
  <si>
    <t>591-1184279-选择器_Selector_八种定位方式_Locator.sy.md</t>
  </si>
  <si>
    <t>592-1193107-五种元素互动操作_Interaction.sy.md</t>
  </si>
  <si>
    <t>593-1193108-选择器深入_选多个元素_继续选择_find_elements.sy.md</t>
  </si>
  <si>
    <t>594-1158643-无头浏览器模式_headless_火狐.sy.md</t>
  </si>
  <si>
    <t>595-3252818-调用kimi的api.sy.md</t>
  </si>
  <si>
    <t>605-1852955-直方图_Histogram_质量分布图_ 滑块控制阈值.sy.md</t>
  </si>
  <si>
    <t>607-1854371-LUT_ LookUp_Table_查询表_映射.sy.md</t>
  </si>
  <si>
    <t>637-803385-[趣味拓展]指示灯_显示_LED_辉光管_霓虹灯.sy.md</t>
  </si>
  <si>
    <t>638-803324-[趣味拓展]七段数码管_7_SEGMENT_数码管驱动_4511.sy.md</t>
  </si>
  <si>
    <t>639-821088-[趣味拓展]七段数码管_显示字母_BP寻呼机.sy.md</t>
  </si>
  <si>
    <t>640-803387-[趣味拓展]14段数码管_米字管_14_SEGMENT.sy.md</t>
  </si>
  <si>
    <t>641-809137-[趣味拓展]谷腾堡活字_哥特字体_罗马帝国_希腊文化_文艺复兴.sy.md</t>
  </si>
  <si>
    <t>642-820429-[趣味拓展]tty_打字头_电传打字机_字模_点阵字库.sy.md</t>
  </si>
  <si>
    <t>643-820490-[趣味拓展]屏幕点阵字体_3x5_5x7_雅达利字库.sy.md</t>
  </si>
  <si>
    <t>644-596742-[趣味拓展]字型码_字符字型编码_点阵字库_ascii演化.sy.md</t>
  </si>
  <si>
    <t>645-803250-[趣味拓展]Code_page_437_IBM_5150_点阵式字形码_显示器效果.sy.md</t>
  </si>
  <si>
    <t>646-820491-[趣味拓展]汉字打印机_点阵式打字机_汉字字形码.sy.md</t>
  </si>
  <si>
    <t>647-1817244-blender的安装和工作流_workflow.sy.md</t>
  </si>
  <si>
    <t>648-2811974-工作区的控制_workspace.sy.md</t>
  </si>
  <si>
    <t>649-2811978-脚本工作区_信息调板_选择对象_删除对象.sy.md</t>
  </si>
  <si>
    <t>650-2015968-添加猴头_Monkey_调用函数_默认参数.sy.md</t>
  </si>
  <si>
    <t>651-2811983-保存为py文件_文本的读取与保存_打开py文件_执行.sy.md</t>
  </si>
  <si>
    <t>652-2019505-阶梯_排队与布阵_Location_位置信息_立方体_xyz_移动_位移.sy.md</t>
  </si>
  <si>
    <t>653-2027973-rotation_旋转_角度值_弧度制转化.sy.md</t>
  </si>
  <si>
    <t>654-2811987-三轴旋转效果_加号制作_角度弧度转化.sy.md</t>
  </si>
  <si>
    <t>655-2112830-父子关系_嵌套关系_parent_child.sy.md</t>
  </si>
  <si>
    <t>656-2112839-C919大飞机_构造飞机_代码细化.sy.md</t>
  </si>
  <si>
    <t>657-2552172-三向_旋转head_航向轴_pitch_俯仰轴_bank_横滚轴.sy.md</t>
  </si>
  <si>
    <t>658-2564913-飞机排成阵列_一字长蛇阵_人字_方阵_雁形之阵.sy.md</t>
  </si>
  <si>
    <t>659-2685818-颜色设置_color_Material_材质_diffuse_color.sy.md</t>
  </si>
  <si>
    <t>660-3001323-晴天娃娃的制作_设置位置和旋转.sy.md</t>
  </si>
  <si>
    <t>661-2685823-摄影机的控制_camera_控制摄像机.sy.md</t>
  </si>
  <si>
    <t>662-2685828-渲染过程_render_灯光设置_渲染器设置_导出png.sy.md</t>
  </si>
  <si>
    <t>663-2552168-灯光效果_聚光灯_spot_light_功率.sy.md</t>
  </si>
  <si>
    <t>664-2716064-优秀作品展映_器物篇.sy.md</t>
  </si>
  <si>
    <t>665-2731665-优秀作品展映_人物篇.sy.md</t>
  </si>
  <si>
    <t>666-2731673-函数封装_静态建模总结.sy.md</t>
  </si>
  <si>
    <t>667-3001317-读取csv并生成柱形图.sy.md</t>
  </si>
  <si>
    <t>668-2685177-关键帧的设置_物体的运动_动画的渲染与查看feh.sy.md</t>
  </si>
  <si>
    <t>669-2761336-打组与运动_小鸡啄米.sy.md</t>
  </si>
  <si>
    <t>670-2733716-运动的总结.sy.md</t>
  </si>
  <si>
    <t>671-2705047-灯光的运动_颜色的变化.sy.md</t>
  </si>
  <si>
    <t>672-2717037-摄影机的运动.sy.md</t>
  </si>
  <si>
    <t>673-2752233-综合运动_武打片.sy.md</t>
  </si>
  <si>
    <t>674-2705095-输出当前帧号_当前时间_关键帧_初始化场景.sy.md</t>
  </si>
  <si>
    <t>675-2716007-动画补间插值方式_interpolation_linear_function.sy.md</t>
  </si>
  <si>
    <t>676-2685809-Mesh_网格_效果.sy.md</t>
  </si>
  <si>
    <t>677-2716071-点线面的建模方法_verticle_edge_face_mesh.sy.md</t>
  </si>
  <si>
    <t>678-3001311-使用程序添加正弦曲线.sy.md</t>
  </si>
  <si>
    <t>679-2716076-修改器的使用方法_bevel_倒角.sy.md</t>
  </si>
  <si>
    <t>680-2731669-曲线_spline.sy.md</t>
  </si>
  <si>
    <t>681-2752136-抛物线运动_模拟投篮.sy.md</t>
  </si>
  <si>
    <t>682-2752140-点的运动_摄影机镜头.sy.md</t>
  </si>
  <si>
    <t>683-2752662-融球建模.sy.md</t>
  </si>
  <si>
    <t>684-2752666-挤出效果_extrude_苹果落地.sy.md</t>
  </si>
  <si>
    <t>685-2752670-动力学_刚体运动_重力_弹跳.sy.md</t>
  </si>
  <si>
    <t>686-2752681-三人场景调度.sy.md</t>
  </si>
  <si>
    <t>687-2751087-下雪动画.sy.md</t>
  </si>
  <si>
    <t>688-2752205-声音可视化.sy.md</t>
  </si>
  <si>
    <t>689-1817168-搭建基础环境.sy.md</t>
  </si>
  <si>
    <t>690-643544-[趣味拓展]大型机的衰落_Dec小型机崛起_PDP_VAX网络.sy.md</t>
  </si>
  <si>
    <t>691-1114859-[趣味拓展]嬉皮士运动_垮掉的一代_LSD_致幻剂_全球概览.sy.md</t>
  </si>
  <si>
    <t>692-663918-[趣味拓展]极客起源_wozniac_苹果公司_Jobs_Wozniac.sy.md</t>
  </si>
  <si>
    <t>693-803394-[趣味拓展]仙童公司_八叛逆_intel_8080_altair8800_牛郎星.sy.md</t>
  </si>
  <si>
    <t>694-847483-[趣味拓展]homebrew_家酿俱乐部_比尔盖茨_保罗艾伦.sy.md</t>
  </si>
  <si>
    <t>695-847484-[趣味拓展]电子游戏_视频游戏_达特茅斯_Basic_家酿俱乐部.sy.md</t>
  </si>
  <si>
    <t>696-803388-[趣味拓展]视频游戏_双人网球_pong_atari_mos_6502_雅达利_米洛华.sy.md</t>
  </si>
  <si>
    <t>697-803398-[趣味拓展]乔布斯求职_雅达利_atari_breakout_打砖块_布什内尔_游戏机_Jobs.sy.md</t>
  </si>
  <si>
    <t>698-847485-[趣味拓展]游戏娱乐行业_雅达利_米洛华_四人赛马_影视结合游戏.sy.md</t>
  </si>
  <si>
    <t>699-803395-[趣味拓展]苹果诞生_史蒂夫_乔布斯_沃兹尼亚克_apple_I.sy.md</t>
  </si>
  <si>
    <t>700-598283-[趣味拓展]个人计算机浪潮_IBM5100_微软成立_苹果II_VisCalc.sy.md</t>
  </si>
  <si>
    <t>701-847486-[趣味拓展]雅达利大崩溃_IBM的开放架构_兼容机_oem.sy.md</t>
  </si>
  <si>
    <t>702-666410-[趣味拓展]wintel联盟_intel_微软_microsoft_msDOS_基尔代尔.sy.md</t>
  </si>
  <si>
    <t>703-847487-[趣味拓展]尾声_PC_wintel_8080_诸神的黄昏_arm_riscv.sy.md</t>
  </si>
  <si>
    <t>704-1011623-龟兔赛跑_图形音乐效果.sy.md</t>
  </si>
  <si>
    <t>705-1011622-四处开的小汽车.sy.md</t>
  </si>
  <si>
    <t>706-1916291-俄罗斯方块.sy.md</t>
  </si>
  <si>
    <t>707-2138584-[趣味拓展]传统行业与新媒体的结合_发展趋势.sy.md</t>
  </si>
  <si>
    <t>708-2188098-[趣味拓展]新媒体内容产品的价格是由什么决定的.sy.md</t>
  </si>
  <si>
    <t>709-1992278-一元二次方程.sy.md</t>
  </si>
  <si>
    <t>710-1609011-转义字符_escaping_character_单双引号.sy.md</t>
  </si>
  <si>
    <t>711-1434750-字符串变量赋值细节_帧_frame_pythontutor_id.sy.md</t>
  </si>
  <si>
    <t>712-188730-主控程序_main_工业化_分工细化.sy.md</t>
  </si>
  <si>
    <t>713-188728-拆分模块_module_reusability_复用性.sy.md</t>
  </si>
  <si>
    <t>714-3002302-空白.sy.md</t>
  </si>
  <si>
    <t>result.csv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</si>
</sst>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" connectionId="1" xr16:uid="{63A31F6E-EC79-C845-BFA9-335E560B89D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" connectionId="2" xr16:uid="{3222702D-55D4-AB44-8282-DAAC40373E3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" connectionId="3" xr16:uid="{E98A52A9-0BAF-844A-95A4-A6438012D43D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" connectionId="4" xr16:uid="{85E1C833-767F-4B4D-AC89-607E8C4E99D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93E4B-33EF-9647-B2DB-B6750D1537C4}">
  <dimension ref="D2:J717"/>
  <sheetViews>
    <sheetView tabSelected="1" topLeftCell="J1" zoomScale="180" zoomScaleNormal="180" workbookViewId="0">
      <selection activeCell="J1" sqref="J1:J1048576"/>
    </sheetView>
  </sheetViews>
  <sheetFormatPr baseColWidth="10" defaultRowHeight="16"/>
  <cols>
    <col min="4" max="4" width="32" customWidth="1"/>
    <col min="7" max="7" width="9.5" customWidth="1"/>
    <col min="8" max="8" width="28.1640625" customWidth="1"/>
    <col min="9" max="9" width="13.5" customWidth="1"/>
    <col min="10" max="10" width="193.1640625" bestFit="1" customWidth="1"/>
  </cols>
  <sheetData>
    <row r="2" spans="4:10">
      <c r="D2" t="s">
        <v>539</v>
      </c>
      <c r="E2">
        <f>FIND("-",D2,6)</f>
        <v>10</v>
      </c>
      <c r="F2">
        <f>FIND(".sy.md",D2)</f>
        <v>47</v>
      </c>
      <c r="G2">
        <f>LEN(D2)</f>
        <v>52</v>
      </c>
      <c r="H2" t="str">
        <f>LEFT(D2,G2-6)</f>
        <v>001-87321-先跑起来_python_三大系统选择_windows_mac_linux</v>
      </c>
      <c r="I2" t="str">
        <f>RIGHT(H2,LEN(H2)-E2)</f>
        <v>先跑起来_python_三大系统选择_windows_mac_linux</v>
      </c>
      <c r="J2" t="str">
        <f>"      -" &amp; " [" &amp; I2 &amp;"](./md/"&amp;D2&amp;")"</f>
        <v xml:space="preserve">      - [先跑起来_python_三大系统选择_windows_mac_linux](./md/001-87321-先跑起来_python_三大系统选择_windows_mac_linux.sy.md)</v>
      </c>
    </row>
    <row r="3" spans="4:10">
      <c r="D3" t="s">
        <v>540</v>
      </c>
      <c r="E3">
        <f t="shared" ref="E3:E66" si="0">FIND("-",D3,6)</f>
        <v>12</v>
      </c>
      <c r="F3">
        <f t="shared" ref="F3:F18" si="1">FIND(".sy.md",D3)</f>
        <v>38</v>
      </c>
      <c r="G3">
        <f t="shared" ref="G3:G18" si="2">LEN(D3)</f>
        <v>43</v>
      </c>
      <c r="H3" t="str">
        <f t="shared" ref="H3:H18" si="3">LEFT(D3,G3-6)</f>
        <v>002-1075257-终端_CLI_GUI_编程环境_游戏_真实_元宇宙</v>
      </c>
      <c r="I3" t="str">
        <f t="shared" ref="I3:I18" si="4">RIGHT(H3,LEN(H3)-E3)</f>
        <v>终端_CLI_GUI_编程环境_游戏_真实_元宇宙</v>
      </c>
      <c r="J3" t="str">
        <f t="shared" ref="J3:J66" si="5">"      -" &amp; " [" &amp; I3 &amp;"](./md/"&amp;D3&amp;")"</f>
        <v xml:space="preserve">      - [终端_CLI_GUI_编程环境_游戏_真实_元宇宙](./md/002-1075257-终端_CLI_GUI_编程环境_游戏_真实_元宇宙.sy.md)</v>
      </c>
    </row>
    <row r="4" spans="4:10">
      <c r="D4" t="s">
        <v>541</v>
      </c>
      <c r="E4">
        <f t="shared" si="0"/>
        <v>12</v>
      </c>
      <c r="F4">
        <f t="shared" si="1"/>
        <v>37</v>
      </c>
      <c r="G4">
        <f t="shared" si="2"/>
        <v>42</v>
      </c>
      <c r="H4" t="str">
        <f t="shared" si="3"/>
        <v>003-1081079-终端大冒险_终端命令_whoami_pwd_ls</v>
      </c>
      <c r="I4" t="str">
        <f t="shared" si="4"/>
        <v>终端大冒险_终端命令_whoami_pwd_ls</v>
      </c>
      <c r="J4" t="str">
        <f t="shared" si="5"/>
        <v xml:space="preserve">      - [终端大冒险_终端命令_whoami_pwd_ls](./md/003-1081079-终端大冒险_终端命令_whoami_pwd_ls.sy.md)</v>
      </c>
    </row>
    <row r="5" spans="4:10">
      <c r="D5" t="s">
        <v>542</v>
      </c>
      <c r="E5">
        <f t="shared" si="0"/>
        <v>11</v>
      </c>
      <c r="F5">
        <f t="shared" si="1"/>
        <v>42</v>
      </c>
      <c r="G5">
        <f t="shared" si="2"/>
        <v>47</v>
      </c>
      <c r="H5" t="str">
        <f t="shared" si="3"/>
        <v>004-820839-游乐场_和python一起玩耍_python解释器_数学运算</v>
      </c>
      <c r="I5" t="str">
        <f t="shared" si="4"/>
        <v>游乐场_和python一起玩耍_python解释器_数学运算</v>
      </c>
      <c r="J5" t="str">
        <f t="shared" si="5"/>
        <v xml:space="preserve">      - [游乐场_和python一起玩耍_python解释器_数学运算](./md/004-820839-游乐场_和python一起玩耍_python解释器_数学运算.sy.md)</v>
      </c>
    </row>
    <row r="6" spans="4:10">
      <c r="D6" t="s">
        <v>543</v>
      </c>
      <c r="E6">
        <f t="shared" si="0"/>
        <v>12</v>
      </c>
      <c r="F6">
        <f t="shared" si="1"/>
        <v>42</v>
      </c>
      <c r="G6">
        <f t="shared" si="2"/>
        <v>47</v>
      </c>
      <c r="H6" t="str">
        <f t="shared" si="3"/>
        <v>005-1075264-退出游乐场_重启游乐场_系统态shell_应用态_quit</v>
      </c>
      <c r="I6" t="str">
        <f t="shared" si="4"/>
        <v>退出游乐场_重启游乐场_系统态shell_应用态_quit</v>
      </c>
      <c r="J6" t="str">
        <f t="shared" si="5"/>
        <v xml:space="preserve">      - [退出游乐场_重启游乐场_系统态shell_应用态_quit](./md/005-1075264-退出游乐场_重启游乐场_系统态shell_应用态_quit.sy.md)</v>
      </c>
    </row>
    <row r="7" spans="4:10">
      <c r="D7" t="s">
        <v>544</v>
      </c>
      <c r="E7">
        <f t="shared" si="0"/>
        <v>10</v>
      </c>
      <c r="F7">
        <f t="shared" si="1"/>
        <v>45</v>
      </c>
      <c r="G7">
        <f t="shared" si="2"/>
        <v>50</v>
      </c>
      <c r="H7" t="str">
        <f t="shared" si="3"/>
        <v>006-87323-指法标准_键盘正位_你好世界_hello_world_单引号_双引号</v>
      </c>
      <c r="I7" t="str">
        <f t="shared" si="4"/>
        <v>指法标准_键盘正位_你好世界_hello_world_单引号_双引号</v>
      </c>
      <c r="J7" t="str">
        <f t="shared" si="5"/>
        <v xml:space="preserve">      - [指法标准_键盘正位_你好世界_hello_world_单引号_双引号](./md/006-87323-指法标准_键盘正位_你好世界_hello_world_单引号_双引号.sy.md)</v>
      </c>
    </row>
    <row r="8" spans="4:10">
      <c r="D8" t="s">
        <v>545</v>
      </c>
      <c r="E8">
        <f t="shared" si="0"/>
        <v>12</v>
      </c>
      <c r="F8">
        <f t="shared" si="1"/>
        <v>45</v>
      </c>
      <c r="G8">
        <f t="shared" si="2"/>
        <v>50</v>
      </c>
      <c r="H8" t="str">
        <f t="shared" si="3"/>
        <v>007-1075265-print函数_字符串_display_电传打字机_程序员的浪漫</v>
      </c>
      <c r="I8" t="str">
        <f t="shared" si="4"/>
        <v>print函数_字符串_display_电传打字机_程序员的浪漫</v>
      </c>
      <c r="J8" t="str">
        <f t="shared" si="5"/>
        <v xml:space="preserve">      - [print函数_字符串_display_电传打字机_程序员的浪漫](./md/007-1075265-print函数_字符串_display_电传打字机_程序员的浪漫.sy.md)</v>
      </c>
    </row>
    <row r="9" spans="4:10">
      <c r="D9" t="s">
        <v>546</v>
      </c>
      <c r="E9">
        <f t="shared" si="0"/>
        <v>12</v>
      </c>
      <c r="F9">
        <f t="shared" si="1"/>
        <v>35</v>
      </c>
      <c r="G9">
        <f t="shared" si="2"/>
        <v>40</v>
      </c>
      <c r="H9" t="str">
        <f t="shared" si="3"/>
        <v>008-1135268-输出h字符_REPL_引号_括号_什么是函数</v>
      </c>
      <c r="I9" t="str">
        <f t="shared" si="4"/>
        <v>输出h字符_REPL_引号_括号_什么是函数</v>
      </c>
      <c r="J9" t="str">
        <f t="shared" si="5"/>
        <v xml:space="preserve">      - [输出h字符_REPL_引号_括号_什么是函数](./md/008-1135268-输出h字符_REPL_引号_括号_什么是函数.sy.md)</v>
      </c>
    </row>
    <row r="10" spans="4:10">
      <c r="D10" t="s">
        <v>547</v>
      </c>
      <c r="E10">
        <f t="shared" si="0"/>
        <v>12</v>
      </c>
      <c r="F10">
        <f t="shared" si="1"/>
        <v>38</v>
      </c>
      <c r="G10">
        <f t="shared" si="2"/>
        <v>43</v>
      </c>
      <c r="H10" t="str">
        <f t="shared" si="3"/>
        <v>009-1075266-程序员的浪漫_print缘起_拼写错误_大小写敏感</v>
      </c>
      <c r="I10" t="str">
        <f t="shared" si="4"/>
        <v>程序员的浪漫_print缘起_拼写错误_大小写敏感</v>
      </c>
      <c r="J10" t="str">
        <f t="shared" si="5"/>
        <v xml:space="preserve">      - [程序员的浪漫_print缘起_拼写错误_大小写敏感](./md/009-1075266-程序员的浪漫_print缘起_拼写错误_大小写敏感.sy.md)</v>
      </c>
    </row>
    <row r="11" spans="4:10">
      <c r="D11" t="s">
        <v>548</v>
      </c>
      <c r="E11">
        <f t="shared" si="0"/>
        <v>11</v>
      </c>
      <c r="F11">
        <f t="shared" si="1"/>
        <v>39</v>
      </c>
      <c r="G11">
        <f t="shared" si="2"/>
        <v>44</v>
      </c>
      <c r="H11" t="str">
        <f t="shared" si="3"/>
        <v>010-564945-编写py文件_vi_vim编辑器_保存python文件</v>
      </c>
      <c r="I11" t="str">
        <f t="shared" si="4"/>
        <v>编写py文件_vi_vim编辑器_保存python文件</v>
      </c>
      <c r="J11" t="str">
        <f t="shared" si="5"/>
        <v xml:space="preserve">      - [编写py文件_vi_vim编辑器_保存python文件](./md/010-564945-编写py文件_vi_vim编辑器_保存python文件.sy.md)</v>
      </c>
    </row>
    <row r="12" spans="4:10">
      <c r="D12" t="s">
        <v>549</v>
      </c>
      <c r="E12">
        <f t="shared" si="0"/>
        <v>12</v>
      </c>
      <c r="F12">
        <f t="shared" si="1"/>
        <v>51</v>
      </c>
      <c r="G12">
        <f t="shared" si="2"/>
        <v>56</v>
      </c>
      <c r="H12" t="str">
        <f t="shared" si="3"/>
        <v>011-1036825-查看python文件_输出py文件_cat_运行python文件_shell</v>
      </c>
      <c r="I12" t="str">
        <f t="shared" si="4"/>
        <v>查看python文件_输出py文件_cat_运行python文件_shell</v>
      </c>
      <c r="J12" t="str">
        <f t="shared" si="5"/>
        <v xml:space="preserve">      - [查看python文件_输出py文件_cat_运行python文件_shell](./md/011-1036825-查看python文件_输出py文件_cat_运行python文件_shell.sy.md)</v>
      </c>
    </row>
    <row r="13" spans="4:10">
      <c r="D13" t="s">
        <v>550</v>
      </c>
      <c r="E13">
        <f t="shared" si="0"/>
        <v>11</v>
      </c>
      <c r="F13">
        <f t="shared" si="1"/>
        <v>37</v>
      </c>
      <c r="G13">
        <f t="shared" si="2"/>
        <v>42</v>
      </c>
      <c r="H13" t="str">
        <f t="shared" si="3"/>
        <v>012-821073-运行python文件_报错处理_NameError</v>
      </c>
      <c r="I13" t="str">
        <f t="shared" si="4"/>
        <v>运行python文件_报错处理_NameError</v>
      </c>
      <c r="J13" t="str">
        <f t="shared" si="5"/>
        <v xml:space="preserve">      - [运行python文件_报错处理_NameError](./md/012-821073-运行python文件_报错处理_NameError.sy.md)</v>
      </c>
    </row>
    <row r="14" spans="4:10">
      <c r="D14" t="s">
        <v>551</v>
      </c>
      <c r="E14">
        <f t="shared" si="0"/>
        <v>12</v>
      </c>
      <c r="F14">
        <f t="shared" si="1"/>
        <v>50</v>
      </c>
      <c r="G14">
        <f t="shared" si="2"/>
        <v>55</v>
      </c>
      <c r="H14" t="str">
        <f t="shared" si="3"/>
        <v>013-1075258-linux系统是未来_大小写敏感_case_sensitive_编程原生态</v>
      </c>
      <c r="I14" t="str">
        <f t="shared" si="4"/>
        <v>linux系统是未来_大小写敏感_case_sensitive_编程原生态</v>
      </c>
      <c r="J14" t="str">
        <f t="shared" si="5"/>
        <v xml:space="preserve">      - [linux系统是未来_大小写敏感_case_sensitive_编程原生态](./md/013-1075258-linux系统是未来_大小写敏感_case_sensitive_编程原生态.sy.md)</v>
      </c>
    </row>
    <row r="15" spans="4:10">
      <c r="D15" t="s">
        <v>552</v>
      </c>
      <c r="E15">
        <f t="shared" si="0"/>
        <v>12</v>
      </c>
      <c r="F15">
        <f t="shared" si="1"/>
        <v>42</v>
      </c>
      <c r="G15">
        <f t="shared" si="2"/>
        <v>47</v>
      </c>
      <c r="H15" t="str">
        <f t="shared" si="3"/>
        <v>014-1075259-vim复制粘贴_保存代码_寄存器_reg_hjkl移动光标</v>
      </c>
      <c r="I15" t="str">
        <f t="shared" si="4"/>
        <v>vim复制粘贴_保存代码_寄存器_reg_hjkl移动光标</v>
      </c>
      <c r="J15" t="str">
        <f t="shared" si="5"/>
        <v xml:space="preserve">      - [vim复制粘贴_保存代码_寄存器_reg_hjkl移动光标](./md/014-1075259-vim复制粘贴_保存代码_寄存器_reg_hjkl移动光标.sy.md)</v>
      </c>
    </row>
    <row r="16" spans="4:10">
      <c r="D16" t="s">
        <v>553</v>
      </c>
      <c r="E16">
        <f t="shared" si="0"/>
        <v>12</v>
      </c>
      <c r="F16">
        <f t="shared" si="1"/>
        <v>46</v>
      </c>
      <c r="G16">
        <f t="shared" si="2"/>
        <v>51</v>
      </c>
      <c r="H16" t="str">
        <f t="shared" si="3"/>
        <v>015-2552203-键盘改造_将esc和capslock对调_hjkl_移动_双手正位</v>
      </c>
      <c r="I16" t="str">
        <f t="shared" si="4"/>
        <v>键盘改造_将esc和capslock对调_hjkl_移动_双手正位</v>
      </c>
      <c r="J16" t="str">
        <f t="shared" si="5"/>
        <v xml:space="preserve">      - [键盘改造_将esc和capslock对调_hjkl_移动_双手正位](./md/015-2552203-键盘改造_将esc和capslock对调_hjkl_移动_双手正位.sy.md)</v>
      </c>
    </row>
    <row r="17" spans="4:10">
      <c r="D17" t="s">
        <v>554</v>
      </c>
      <c r="E17">
        <f t="shared" si="0"/>
        <v>12</v>
      </c>
      <c r="F17">
        <f t="shared" si="1"/>
        <v>38</v>
      </c>
      <c r="G17">
        <f t="shared" si="2"/>
        <v>43</v>
      </c>
      <c r="H17" t="str">
        <f t="shared" si="3"/>
        <v>016-1075267-直接运行_在vim中运行python程序_当前文件</v>
      </c>
      <c r="I17" t="str">
        <f t="shared" si="4"/>
        <v>直接运行_在vim中运行python程序_当前文件</v>
      </c>
      <c r="J17" t="str">
        <f t="shared" si="5"/>
        <v xml:space="preserve">      - [直接运行_在vim中运行python程序_当前文件](./md/016-1075267-直接运行_在vim中运行python程序_当前文件.sy.md)</v>
      </c>
    </row>
    <row r="18" spans="4:10">
      <c r="D18" t="s">
        <v>555</v>
      </c>
      <c r="E18">
        <f t="shared" si="0"/>
        <v>10</v>
      </c>
      <c r="F18">
        <f t="shared" si="1"/>
        <v>28</v>
      </c>
      <c r="G18">
        <f t="shared" si="2"/>
        <v>33</v>
      </c>
      <c r="H18" t="str">
        <f t="shared" si="3"/>
        <v>017-87333-万行代码之梦_vim环境_复制粘贴</v>
      </c>
      <c r="I18" t="str">
        <f t="shared" si="4"/>
        <v>万行代码之梦_vim环境_复制粘贴</v>
      </c>
      <c r="J18" t="str">
        <f t="shared" si="5"/>
        <v xml:space="preserve">      - [万行代码之梦_vim环境_复制粘贴](./md/017-87333-万行代码之梦_vim环境_复制粘贴.sy.md)</v>
      </c>
    </row>
    <row r="19" spans="4:10">
      <c r="D19" t="s">
        <v>556</v>
      </c>
      <c r="E19">
        <f t="shared" si="0"/>
        <v>11</v>
      </c>
      <c r="F19">
        <f t="shared" ref="F19:F82" si="6">FIND(".sy.md",D19)</f>
        <v>39</v>
      </c>
      <c r="G19">
        <f t="shared" ref="G19:G82" si="7">LEN(D19)</f>
        <v>44</v>
      </c>
      <c r="H19" t="str">
        <f t="shared" ref="H19:H82" si="8">LEFT(D19,G19-6)</f>
        <v>018-568115-如何下载github仓库_git_clone_下载仓库</v>
      </c>
      <c r="I19" t="str">
        <f t="shared" ref="I19:I82" si="9">RIGHT(H19,LEN(H19)-E19)</f>
        <v>如何下载github仓库_git_clone_下载仓库</v>
      </c>
      <c r="J19" t="str">
        <f t="shared" si="5"/>
        <v xml:space="preserve">      - [如何下载github仓库_git_clone_下载仓库](./md/018-568115-如何下载github仓库_git_clone_下载仓库.sy.md)</v>
      </c>
    </row>
    <row r="20" spans="4:10">
      <c r="D20" t="s">
        <v>557</v>
      </c>
      <c r="E20">
        <f t="shared" si="0"/>
        <v>12</v>
      </c>
      <c r="F20">
        <f t="shared" si="6"/>
        <v>41</v>
      </c>
      <c r="G20">
        <f t="shared" si="7"/>
        <v>46</v>
      </c>
      <c r="H20" t="str">
        <f t="shared" si="8"/>
        <v>019-1085982-如何在github仓库中进入目录_找到程序代码_找到代码</v>
      </c>
      <c r="I20" t="str">
        <f t="shared" si="9"/>
        <v>如何在github仓库中进入目录_找到程序代码_找到代码</v>
      </c>
      <c r="J20" t="str">
        <f t="shared" si="5"/>
        <v xml:space="preserve">      - [如何在github仓库中进入目录_找到程序代码_找到代码](./md/019-1085982-如何在github仓库中进入目录_找到程序代码_找到代码.sy.md)</v>
      </c>
    </row>
    <row r="21" spans="4:10">
      <c r="D21" t="s">
        <v>558</v>
      </c>
      <c r="E21">
        <f t="shared" si="0"/>
        <v>12</v>
      </c>
      <c r="F21">
        <f t="shared" si="6"/>
        <v>36</v>
      </c>
      <c r="G21">
        <f t="shared" si="7"/>
        <v>41</v>
      </c>
      <c r="H21" t="str">
        <f t="shared" si="8"/>
        <v>020-1075268-在游戏中体验数值自由_勇闯地下城_终端文字游戏</v>
      </c>
      <c r="I21" t="str">
        <f t="shared" si="9"/>
        <v>在游戏中体验数值自由_勇闯地下城_终端文字游戏</v>
      </c>
      <c r="J21" t="str">
        <f t="shared" si="5"/>
        <v xml:space="preserve">      - [在游戏中体验数值自由_勇闯地下城_终端文字游戏](./md/020-1075268-在游戏中体验数值自由_勇闯地下城_终端文字游戏.sy.md)</v>
      </c>
    </row>
    <row r="22" spans="4:10">
      <c r="D22" t="s">
        <v>559</v>
      </c>
      <c r="E22">
        <f t="shared" si="0"/>
        <v>12</v>
      </c>
      <c r="F22">
        <f t="shared" si="6"/>
        <v>39</v>
      </c>
      <c r="G22">
        <f t="shared" si="7"/>
        <v>44</v>
      </c>
      <c r="H22" t="str">
        <f t="shared" si="8"/>
        <v>021-1080433-宝剑镶宝石_爱之石中剑_批量替换_特殊字符_特殊颜色</v>
      </c>
      <c r="I22" t="str">
        <f t="shared" si="9"/>
        <v>宝剑镶宝石_爱之石中剑_批量替换_特殊字符_特殊颜色</v>
      </c>
      <c r="J22" t="str">
        <f t="shared" si="5"/>
        <v xml:space="preserve">      - [宝剑镶宝石_爱之石中剑_批量替换_特殊字符_特殊颜色](./md/021-1080433-宝剑镶宝石_爱之石中剑_批量替换_特殊字符_特殊颜色.sy.md)</v>
      </c>
    </row>
    <row r="23" spans="4:10">
      <c r="D23" t="s">
        <v>560</v>
      </c>
      <c r="E23">
        <f t="shared" si="0"/>
        <v>12</v>
      </c>
      <c r="F23">
        <f t="shared" si="6"/>
        <v>36</v>
      </c>
      <c r="G23">
        <f t="shared" si="7"/>
        <v>41</v>
      </c>
      <c r="H23" t="str">
        <f t="shared" si="8"/>
        <v>022-1140476-赛博宝剑铭文大赏_宝剑上的铭文_特殊符号和宝物</v>
      </c>
      <c r="I23" t="str">
        <f t="shared" si="9"/>
        <v>赛博宝剑铭文大赏_宝剑上的铭文_特殊符号和宝物</v>
      </c>
      <c r="J23" t="str">
        <f t="shared" si="5"/>
        <v xml:space="preserve">      - [赛博宝剑铭文大赏_宝剑上的铭文_特殊符号和宝物](./md/022-1140476-赛博宝剑铭文大赏_宝剑上的铭文_特殊符号和宝物.sy.md)</v>
      </c>
    </row>
    <row r="24" spans="4:10">
      <c r="D24" t="s">
        <v>561</v>
      </c>
      <c r="E24">
        <f t="shared" si="0"/>
        <v>11</v>
      </c>
      <c r="F24">
        <f t="shared" si="6"/>
        <v>38</v>
      </c>
      <c r="G24">
        <f t="shared" si="7"/>
        <v>43</v>
      </c>
      <c r="H24" t="str">
        <f t="shared" si="8"/>
        <v>023-573898-[趣味拓展]Guido的简历_从ABC到python</v>
      </c>
      <c r="I24" t="str">
        <f t="shared" si="9"/>
        <v>[趣味拓展]Guido的简历_从ABC到python</v>
      </c>
      <c r="J24" t="str">
        <f t="shared" si="5"/>
        <v xml:space="preserve">      - [[趣味拓展]Guido的简历_从ABC到python](./md/023-573898-[趣味拓展]Guido的简历_从ABC到python.sy.md)</v>
      </c>
    </row>
    <row r="25" spans="4:10">
      <c r="D25" t="s">
        <v>562</v>
      </c>
      <c r="E25">
        <f t="shared" si="0"/>
        <v>12</v>
      </c>
      <c r="F25">
        <f t="shared" si="6"/>
        <v>41</v>
      </c>
      <c r="G25">
        <f t="shared" si="7"/>
        <v>46</v>
      </c>
      <c r="H25" t="str">
        <f t="shared" si="8"/>
        <v>024-1115569-vim读取文件_从头复制到尾_撤销_重做_reg_寄存器</v>
      </c>
      <c r="I25" t="str">
        <f t="shared" si="9"/>
        <v>vim读取文件_从头复制到尾_撤销_重做_reg_寄存器</v>
      </c>
      <c r="J25" t="str">
        <f t="shared" si="5"/>
        <v xml:space="preserve">      - [vim读取文件_从头复制到尾_撤销_重做_reg_寄存器](./md/024-1115569-vim读取文件_从头复制到尾_撤销_重做_reg_寄存器.sy.md)</v>
      </c>
    </row>
    <row r="26" spans="4:10">
      <c r="D26" t="s">
        <v>563</v>
      </c>
      <c r="E26">
        <f t="shared" si="0"/>
        <v>11</v>
      </c>
      <c r="F26">
        <f t="shared" si="6"/>
        <v>29</v>
      </c>
      <c r="G26">
        <f t="shared" si="7"/>
        <v>34</v>
      </c>
      <c r="H26" t="str">
        <f t="shared" si="8"/>
        <v>025-813939-顺序执行过程_流水_流程_执行次序</v>
      </c>
      <c r="I26" t="str">
        <f t="shared" si="9"/>
        <v>顺序执行过程_流水_流程_执行次序</v>
      </c>
      <c r="J26" t="str">
        <f t="shared" si="5"/>
        <v xml:space="preserve">      - [顺序执行过程_流水_流程_执行次序](./md/025-813939-顺序执行过程_流水_流程_执行次序.sy.md)</v>
      </c>
    </row>
    <row r="27" spans="4:10">
      <c r="D27" t="s">
        <v>564</v>
      </c>
      <c r="E27">
        <f t="shared" si="0"/>
        <v>12</v>
      </c>
      <c r="F27">
        <f t="shared" si="6"/>
        <v>36</v>
      </c>
      <c r="G27">
        <f t="shared" si="7"/>
        <v>41</v>
      </c>
      <c r="H27" t="str">
        <f t="shared" si="8"/>
        <v>026-1193106-调试程序_pdb3_帮助_help_求助_文档</v>
      </c>
      <c r="I27" t="str">
        <f t="shared" si="9"/>
        <v>调试程序_pdb3_帮助_help_求助_文档</v>
      </c>
      <c r="J27" t="str">
        <f t="shared" si="5"/>
        <v xml:space="preserve">      - [调试程序_pdb3_帮助_help_求助_文档](./md/026-1193106-调试程序_pdb3_帮助_help_求助_文档.sy.md)</v>
      </c>
    </row>
    <row r="28" spans="4:10">
      <c r="D28" t="s">
        <v>1913</v>
      </c>
      <c r="E28">
        <f t="shared" si="0"/>
        <v>10</v>
      </c>
      <c r="F28">
        <f t="shared" si="6"/>
        <v>48</v>
      </c>
      <c r="G28">
        <f t="shared" si="7"/>
        <v>53</v>
      </c>
      <c r="H28" t="str">
        <f t="shared" si="8"/>
        <v>027-87374-调试程序的故乡_调试程序_debug_next_下一步_list_pdb3</v>
      </c>
      <c r="I28" t="str">
        <f t="shared" si="9"/>
        <v>调试程序的故乡_调试程序_debug_next_下一步_list_pdb3</v>
      </c>
      <c r="J28" t="str">
        <f t="shared" si="5"/>
        <v xml:space="preserve">      - [调试程序的故乡_调试程序_debug_next_下一步_list_pdb3](./md/027-87374-调试程序的故乡_调试程序_debug_next_下一步_list_pdb3.sy.md)</v>
      </c>
    </row>
    <row r="29" spans="4:10">
      <c r="D29" t="s">
        <v>566</v>
      </c>
      <c r="E29">
        <f t="shared" si="0"/>
        <v>12</v>
      </c>
      <c r="F29">
        <f t="shared" si="6"/>
        <v>46</v>
      </c>
      <c r="G29">
        <f t="shared" si="7"/>
        <v>51</v>
      </c>
      <c r="H29" t="str">
        <f t="shared" si="8"/>
        <v>028-1163689-[趣味拓展]女性程序员_Eniac_girls_bug_Grace</v>
      </c>
      <c r="I29" t="str">
        <f t="shared" si="9"/>
        <v>[趣味拓展]女性程序员_Eniac_girls_bug_Grace</v>
      </c>
      <c r="J29" t="str">
        <f t="shared" si="5"/>
        <v xml:space="preserve">      - [[趣味拓展]女性程序员_Eniac_girls_bug_Grace](./md/028-1163689-[趣味拓展]女性程序员_Eniac_girls_bug_Grace.sy.md)</v>
      </c>
    </row>
    <row r="30" spans="4:10">
      <c r="D30" t="s">
        <v>567</v>
      </c>
      <c r="E30">
        <f t="shared" si="0"/>
        <v>11</v>
      </c>
      <c r="F30">
        <f t="shared" si="6"/>
        <v>43</v>
      </c>
      <c r="G30">
        <f t="shared" si="7"/>
        <v>48</v>
      </c>
      <c r="H30" t="str">
        <f t="shared" si="8"/>
        <v>029-905257-until_直接跳转到_unt_breakpoint_断点函数</v>
      </c>
      <c r="I30" t="str">
        <f t="shared" si="9"/>
        <v>until_直接跳转到_unt_breakpoint_断点函数</v>
      </c>
      <c r="J30" t="str">
        <f t="shared" si="5"/>
        <v xml:space="preserve">      - [until_直接跳转到_unt_breakpoint_断点函数](./md/029-905257-until_直接跳转到_unt_breakpoint_断点函数.sy.md)</v>
      </c>
    </row>
    <row r="31" spans="4:10">
      <c r="D31" t="s">
        <v>1914</v>
      </c>
      <c r="E31">
        <f t="shared" si="0"/>
        <v>11</v>
      </c>
      <c r="F31">
        <f t="shared" si="6"/>
        <v>39</v>
      </c>
      <c r="G31">
        <f t="shared" si="7"/>
        <v>44</v>
      </c>
      <c r="H31" t="str">
        <f t="shared" si="8"/>
        <v>030-567553-动态控制断点_breakpoints_debug_调试</v>
      </c>
      <c r="I31" t="str">
        <f t="shared" si="9"/>
        <v>动态控制断点_breakpoints_debug_调试</v>
      </c>
      <c r="J31" t="str">
        <f t="shared" si="5"/>
        <v xml:space="preserve">      - [动态控制断点_breakpoints_debug_调试](./md/030-567553-动态控制断点_breakpoints_debug_调试.sy.md)</v>
      </c>
    </row>
    <row r="32" spans="4:10">
      <c r="D32" t="s">
        <v>569</v>
      </c>
      <c r="E32">
        <f t="shared" si="0"/>
        <v>12</v>
      </c>
      <c r="F32">
        <f t="shared" si="6"/>
        <v>53</v>
      </c>
      <c r="G32">
        <f t="shared" si="7"/>
        <v>58</v>
      </c>
      <c r="H32" t="str">
        <f t="shared" si="8"/>
        <v>031-1116018-[趣味拓展]unix起源_Ken_Tompson_Ritchie_multics</v>
      </c>
      <c r="I32" t="str">
        <f t="shared" si="9"/>
        <v>[趣味拓展]unix起源_Ken_Tompson_Ritchie_multics</v>
      </c>
      <c r="J32" t="str">
        <f t="shared" si="5"/>
        <v xml:space="preserve">      - [[趣味拓展]unix起源_Ken_Tompson_Ritchie_multics](./md/031-1116018-[趣味拓展]unix起源_Ken_Tompson_Ritchie_multics.sy.md)</v>
      </c>
    </row>
    <row r="33" spans="4:10">
      <c r="D33" t="s">
        <v>570</v>
      </c>
      <c r="E33">
        <f t="shared" si="0"/>
        <v>12</v>
      </c>
      <c r="F33">
        <f t="shared" si="6"/>
        <v>43</v>
      </c>
      <c r="G33">
        <f t="shared" si="7"/>
        <v>48</v>
      </c>
      <c r="H33" t="str">
        <f t="shared" si="8"/>
        <v>032-2524054-火星文字幕_os_操作系统的作用_time_sleep_延迟</v>
      </c>
      <c r="I33" t="str">
        <f t="shared" si="9"/>
        <v>火星文字幕_os_操作系统的作用_time_sleep_延迟</v>
      </c>
      <c r="J33" t="str">
        <f t="shared" si="5"/>
        <v xml:space="preserve">      - [火星文字幕_os_操作系统的作用_time_sleep_延迟](./md/032-2524054-火星文字幕_os_操作系统的作用_time_sleep_延迟.sy.md)</v>
      </c>
    </row>
    <row r="34" spans="4:10">
      <c r="D34" t="s">
        <v>1915</v>
      </c>
      <c r="E34">
        <f t="shared" si="0"/>
        <v>10</v>
      </c>
      <c r="F34">
        <f t="shared" si="6"/>
        <v>40</v>
      </c>
      <c r="G34">
        <f t="shared" si="7"/>
        <v>45</v>
      </c>
      <c r="H34" t="str">
        <f t="shared" si="8"/>
        <v>033-87385-[趣味拓展]先有操作系统还是先有编程语言_c语言是怎么来的</v>
      </c>
      <c r="I34" t="str">
        <f t="shared" si="9"/>
        <v>[趣味拓展]先有操作系统还是先有编程语言_c语言是怎么来的</v>
      </c>
      <c r="J34" t="str">
        <f t="shared" si="5"/>
        <v xml:space="preserve">      - [[趣味拓展]先有操作系统还是先有编程语言_c语言是怎么来的](./md/033-87385-[趣味拓展]先有操作系统还是先有编程语言_c语言是怎么来的.sy.md)</v>
      </c>
    </row>
    <row r="35" spans="4:10">
      <c r="D35" t="s">
        <v>1916</v>
      </c>
      <c r="E35">
        <f t="shared" si="0"/>
        <v>10</v>
      </c>
      <c r="F35">
        <f t="shared" si="6"/>
        <v>57</v>
      </c>
      <c r="G35">
        <f t="shared" si="7"/>
        <v>62</v>
      </c>
      <c r="H35" t="str">
        <f t="shared" si="8"/>
        <v>034-87487-[词根溯源]计算机是如何认识abc的_ord函数_字符序号_ordinal_根据字符得到序号</v>
      </c>
      <c r="I35" t="str">
        <f t="shared" si="9"/>
        <v>[词根溯源]计算机是如何认识abc的_ord函数_字符序号_ordinal_根据字符得到序号</v>
      </c>
      <c r="J35" t="str">
        <f t="shared" si="5"/>
        <v xml:space="preserve">      - [[词根溯源]计算机是如何认识abc的_ord函数_字符序号_ordinal_根据字符得到序号](./md/034-87487-[词根溯源]计算机是如何认识abc的_ord函数_字符序号_ordinal_根据字符得到序号.sy.md)</v>
      </c>
    </row>
    <row r="36" spans="4:10">
      <c r="D36" t="s">
        <v>1917</v>
      </c>
      <c r="E36">
        <f t="shared" si="0"/>
        <v>11</v>
      </c>
      <c r="F36">
        <f t="shared" si="6"/>
        <v>45</v>
      </c>
      <c r="G36">
        <f t="shared" si="7"/>
        <v>50</v>
      </c>
      <c r="H36" t="str">
        <f t="shared" si="8"/>
        <v>035-570635-[词根溯源]chr函数_字符_character_根据序号得到字符</v>
      </c>
      <c r="I36" t="str">
        <f t="shared" si="9"/>
        <v>[词根溯源]chr函数_字符_character_根据序号得到字符</v>
      </c>
      <c r="J36" t="str">
        <f t="shared" si="5"/>
        <v xml:space="preserve">      - [[词根溯源]chr函数_字符_character_根据序号得到字符](./md/035-570635-[词根溯源]chr函数_字符_character_根据序号得到字符.sy.md)</v>
      </c>
    </row>
    <row r="37" spans="4:10">
      <c r="D37" t="s">
        <v>1918</v>
      </c>
      <c r="E37">
        <f t="shared" si="0"/>
        <v>12</v>
      </c>
      <c r="F37">
        <f>FIND(".sy.md",D37)</f>
        <v>48</v>
      </c>
      <c r="G37">
        <f t="shared" si="7"/>
        <v>53</v>
      </c>
      <c r="H37" t="str">
        <f t="shared" si="8"/>
        <v>036-1116543-[词根溯源]数据类型有什么用_type_类型_int_str_查看帮助</v>
      </c>
      <c r="I37" t="str">
        <f t="shared" si="9"/>
        <v>[词根溯源]数据类型有什么用_type_类型_int_str_查看帮助</v>
      </c>
      <c r="J37" t="str">
        <f t="shared" si="5"/>
        <v xml:space="preserve">      - [[词根溯源]数据类型有什么用_type_类型_int_str_查看帮助](./md/036-1116543-[词根溯源]数据类型有什么用_type_类型_int_str_查看帮助.sy.md)</v>
      </c>
    </row>
    <row r="38" spans="4:10">
      <c r="D38" t="s">
        <v>1919</v>
      </c>
      <c r="E38">
        <f t="shared" si="0"/>
        <v>12</v>
      </c>
      <c r="F38">
        <f t="shared" si="6"/>
        <v>45</v>
      </c>
      <c r="G38">
        <f t="shared" si="7"/>
        <v>50</v>
      </c>
      <c r="H38" t="str">
        <f t="shared" si="8"/>
        <v>037-1116544-[词根溯源]print函数参数_sep分隔符_separator</v>
      </c>
      <c r="I38" t="str">
        <f t="shared" si="9"/>
        <v>[词根溯源]print函数参数_sep分隔符_separator</v>
      </c>
      <c r="J38" t="str">
        <f t="shared" si="5"/>
        <v xml:space="preserve">      - [[词根溯源]print函数参数_sep分隔符_separator](./md/037-1116544-[词根溯源]print函数参数_sep分隔符_separator.sy.md)</v>
      </c>
    </row>
    <row r="39" spans="4:10">
      <c r="D39" t="s">
        <v>1920</v>
      </c>
      <c r="E39">
        <f t="shared" si="0"/>
        <v>12</v>
      </c>
      <c r="F39">
        <f t="shared" si="6"/>
        <v>42</v>
      </c>
      <c r="G39">
        <f t="shared" si="7"/>
        <v>47</v>
      </c>
      <c r="H39" t="str">
        <f t="shared" si="8"/>
        <v>038-2903777-range函数_大小写字母的起止范围_start_stop</v>
      </c>
      <c r="I39" t="str">
        <f t="shared" si="9"/>
        <v>range函数_大小写字母的起止范围_start_stop</v>
      </c>
      <c r="J39" t="str">
        <f t="shared" si="5"/>
        <v xml:space="preserve">      - [range函数_大小写字母的起止范围_start_stop](./md/038-2903777-range函数_大小写字母的起止范围_start_stop.sy.md)</v>
      </c>
    </row>
    <row r="40" spans="4:10">
      <c r="D40" t="s">
        <v>1921</v>
      </c>
      <c r="E40">
        <f t="shared" si="0"/>
        <v>11</v>
      </c>
      <c r="F40">
        <f t="shared" si="6"/>
        <v>27</v>
      </c>
      <c r="G40">
        <f t="shared" si="7"/>
        <v>32</v>
      </c>
      <c r="H40" t="str">
        <f t="shared" si="8"/>
        <v>039-988983-for循环_循环遍历_循环变量</v>
      </c>
      <c r="I40" t="str">
        <f t="shared" si="9"/>
        <v>for循环_循环遍历_循环变量</v>
      </c>
      <c r="J40" t="str">
        <f t="shared" si="5"/>
        <v xml:space="preserve">      - [for循环_循环遍历_循环变量](./md/039-988983-for循环_循环遍历_循环变量.sy.md)</v>
      </c>
    </row>
    <row r="41" spans="4:10">
      <c r="D41" t="s">
        <v>1922</v>
      </c>
      <c r="E41">
        <f t="shared" si="0"/>
        <v>12</v>
      </c>
      <c r="F41">
        <f t="shared" si="6"/>
        <v>41</v>
      </c>
      <c r="G41">
        <f t="shared" si="7"/>
        <v>46</v>
      </c>
      <c r="H41" t="str">
        <f t="shared" si="8"/>
        <v>040-1209611-缩进几个字符好_输出所有键盘字符_循环遍历_indent</v>
      </c>
      <c r="I41" t="str">
        <f t="shared" si="9"/>
        <v>缩进几个字符好_输出所有键盘字符_循环遍历_indent</v>
      </c>
      <c r="J41" t="str">
        <f t="shared" si="5"/>
        <v xml:space="preserve">      - [缩进几个字符好_输出所有键盘字符_循环遍历_indent](./md/040-1209611-缩进几个字符好_输出所有键盘字符_循环遍历_indent.sy.md)</v>
      </c>
    </row>
    <row r="42" spans="4:10">
      <c r="D42" t="s">
        <v>1923</v>
      </c>
      <c r="E42">
        <f t="shared" si="0"/>
        <v>10</v>
      </c>
      <c r="F42">
        <f t="shared" si="6"/>
        <v>40</v>
      </c>
      <c r="G42">
        <f t="shared" si="7"/>
        <v>45</v>
      </c>
      <c r="H42" t="str">
        <f t="shared" si="8"/>
        <v>041-87675-输出ASCII码表_英文字符编码_键盘字符_ISO_646</v>
      </c>
      <c r="I42" t="str">
        <f t="shared" si="9"/>
        <v>输出ASCII码表_英文字符编码_键盘字符_ISO_646</v>
      </c>
      <c r="J42" t="str">
        <f t="shared" si="5"/>
        <v xml:space="preserve">      - [输出ASCII码表_英文字符编码_键盘字符_ISO_646](./md/041-87675-输出ASCII码表_英文字符编码_键盘字符_ISO_646.sy.md)</v>
      </c>
    </row>
    <row r="43" spans="4:10">
      <c r="D43" t="s">
        <v>1924</v>
      </c>
      <c r="E43">
        <f t="shared" si="0"/>
        <v>12</v>
      </c>
      <c r="F43">
        <f t="shared" si="6"/>
        <v>35</v>
      </c>
      <c r="G43">
        <f t="shared" si="7"/>
        <v>40</v>
      </c>
      <c r="H43" t="str">
        <f t="shared" si="8"/>
        <v>042-1117934-print函数参数_结束符_end_换行符号</v>
      </c>
      <c r="I43" t="str">
        <f t="shared" si="9"/>
        <v>print函数参数_结束符_end_换行符号</v>
      </c>
      <c r="J43" t="str">
        <f t="shared" si="5"/>
        <v xml:space="preserve">      - [print函数参数_结束符_end_换行符号](./md/042-1117934-print函数参数_结束符_end_换行符号.sy.md)</v>
      </c>
    </row>
    <row r="44" spans="4:10">
      <c r="D44" t="s">
        <v>1925</v>
      </c>
      <c r="E44">
        <f t="shared" si="0"/>
        <v>12</v>
      </c>
      <c r="F44">
        <f t="shared" si="6"/>
        <v>45</v>
      </c>
      <c r="G44">
        <f t="shared" si="7"/>
        <v>50</v>
      </c>
      <c r="H44" t="str">
        <f t="shared" si="8"/>
        <v>043-2917033-自己制作的ascii码表_循环语句_条件语句_缩进_indent</v>
      </c>
      <c r="I44" t="str">
        <f t="shared" si="9"/>
        <v>自己制作的ascii码表_循环语句_条件语句_缩进_indent</v>
      </c>
      <c r="J44" t="str">
        <f t="shared" si="5"/>
        <v xml:space="preserve">      - [自己制作的ascii码表_循环语句_条件语句_缩进_indent](./md/043-2917033-自己制作的ascii码表_循环语句_条件语句_缩进_indent.sy.md)</v>
      </c>
    </row>
    <row r="45" spans="4:10">
      <c r="D45" t="s">
        <v>1926</v>
      </c>
      <c r="E45">
        <f t="shared" si="0"/>
        <v>11</v>
      </c>
      <c r="F45">
        <f t="shared" si="6"/>
        <v>45</v>
      </c>
      <c r="G45">
        <f t="shared" si="7"/>
        <v>50</v>
      </c>
      <c r="H45" t="str">
        <f t="shared" si="8"/>
        <v>044-188456-[词根溯源]declaration_变量含义_meaning_声明</v>
      </c>
      <c r="I45" t="str">
        <f t="shared" si="9"/>
        <v>[词根溯源]declaration_变量含义_meaning_声明</v>
      </c>
      <c r="J45" t="str">
        <f t="shared" si="5"/>
        <v xml:space="preserve">      - [[词根溯源]declaration_变量含义_meaning_声明](./md/044-188456-[词根溯源]declaration_变量含义_meaning_声明.sy.md)</v>
      </c>
    </row>
    <row r="46" spans="4:10">
      <c r="D46" t="s">
        <v>1927</v>
      </c>
      <c r="E46">
        <f t="shared" si="0"/>
        <v>12</v>
      </c>
      <c r="F46">
        <f t="shared" si="6"/>
        <v>41</v>
      </c>
      <c r="G46">
        <f t="shared" si="7"/>
        <v>46</v>
      </c>
      <c r="H46" t="str">
        <f t="shared" si="8"/>
        <v>045-2954591-[词根溯源]赋值_assignment_usage_使用</v>
      </c>
      <c r="I46" t="str">
        <f t="shared" si="9"/>
        <v>[词根溯源]赋值_assignment_usage_使用</v>
      </c>
      <c r="J46" t="str">
        <f t="shared" si="5"/>
        <v xml:space="preserve">      - [[词根溯源]赋值_assignment_usage_使用](./md/045-2954591-[词根溯源]赋值_assignment_usage_使用.sy.md)</v>
      </c>
    </row>
    <row r="47" spans="4:10">
      <c r="D47" t="s">
        <v>1928</v>
      </c>
      <c r="E47">
        <f t="shared" si="0"/>
        <v>12</v>
      </c>
      <c r="F47">
        <f t="shared" si="6"/>
        <v>44</v>
      </c>
      <c r="G47">
        <f t="shared" si="7"/>
        <v>49</v>
      </c>
      <c r="H47" t="str">
        <f t="shared" si="8"/>
        <v>046-2957115-变量为什么要先声明赋值再使用_pdb_debug_调试赋值语句</v>
      </c>
      <c r="I47" t="str">
        <f t="shared" si="9"/>
        <v>变量为什么要先声明赋值再使用_pdb_debug_调试赋值语句</v>
      </c>
      <c r="J47" t="str">
        <f t="shared" si="5"/>
        <v xml:space="preserve">      - [变量为什么要先声明赋值再使用_pdb_debug_调试赋值语句](./md/046-2957115-变量为什么要先声明赋值再使用_pdb_debug_调试赋值语句.sy.md)</v>
      </c>
    </row>
    <row r="48" spans="4:10">
      <c r="D48" t="s">
        <v>1929</v>
      </c>
      <c r="E48">
        <f t="shared" si="0"/>
        <v>12</v>
      </c>
      <c r="F48">
        <f t="shared" si="6"/>
        <v>37</v>
      </c>
      <c r="G48">
        <f t="shared" si="7"/>
        <v>42</v>
      </c>
      <c r="H48" t="str">
        <f t="shared" si="8"/>
        <v>047-2686345-变量在内存内的什么位置_物理地址_id_内存地址</v>
      </c>
      <c r="I48" t="str">
        <f t="shared" si="9"/>
        <v>变量在内存内的什么位置_物理地址_id_内存地址</v>
      </c>
      <c r="J48" t="str">
        <f t="shared" si="5"/>
        <v xml:space="preserve">      - [变量在内存内的什么位置_物理地址_id_内存地址](./md/047-2686345-变量在内存内的什么位置_物理地址_id_内存地址.sy.md)</v>
      </c>
    </row>
    <row r="49" spans="4:10">
      <c r="D49" t="s">
        <v>1930</v>
      </c>
      <c r="E49">
        <f t="shared" si="0"/>
        <v>12</v>
      </c>
      <c r="F49">
        <f t="shared" si="6"/>
        <v>46</v>
      </c>
      <c r="G49">
        <f t="shared" si="7"/>
        <v>51</v>
      </c>
      <c r="H49" t="str">
        <f t="shared" si="8"/>
        <v>048-2866306-用变量赋值_连等赋值_解包赋值_unpack_assignment</v>
      </c>
      <c r="I49" t="str">
        <f t="shared" si="9"/>
        <v>用变量赋值_连等赋值_解包赋值_unpack_assignment</v>
      </c>
      <c r="J49" t="str">
        <f t="shared" si="5"/>
        <v xml:space="preserve">      - [用变量赋值_连等赋值_解包赋值_unpack_assignment](./md/048-2866306-用变量赋值_连等赋值_解包赋值_unpack_assignment.sy.md)</v>
      </c>
    </row>
    <row r="50" spans="4:10">
      <c r="D50" t="s">
        <v>1931</v>
      </c>
      <c r="E50">
        <f t="shared" si="0"/>
        <v>12</v>
      </c>
      <c r="F50">
        <f t="shared" si="6"/>
        <v>51</v>
      </c>
      <c r="G50">
        <f t="shared" si="7"/>
        <v>56</v>
      </c>
      <c r="H50" t="str">
        <f t="shared" si="8"/>
        <v>049-2686341-[词根溯源]locals_现在都定义了哪些变量_地址_pdb_调试中观察变量</v>
      </c>
      <c r="I50" t="str">
        <f t="shared" si="9"/>
        <v>[词根溯源]locals_现在都定义了哪些变量_地址_pdb_调试中观察变量</v>
      </c>
      <c r="J50" t="str">
        <f t="shared" si="5"/>
        <v xml:space="preserve">      - [[词根溯源]locals_现在都定义了哪些变量_地址_pdb_调试中观察变量](./md/049-2686341-[词根溯源]locals_现在都定义了哪些变量_地址_pdb_调试中观察变量.sy.md)</v>
      </c>
    </row>
    <row r="51" spans="4:10">
      <c r="D51" t="s">
        <v>1932</v>
      </c>
      <c r="E51">
        <f t="shared" si="0"/>
        <v>11</v>
      </c>
      <c r="F51">
        <f t="shared" si="6"/>
        <v>38</v>
      </c>
      <c r="G51">
        <f t="shared" si="7"/>
        <v>43</v>
      </c>
      <c r="H51" t="str">
        <f t="shared" si="8"/>
        <v>050-529966-如何删除变量_del_delete_variable</v>
      </c>
      <c r="I51" t="str">
        <f t="shared" si="9"/>
        <v>如何删除变量_del_delete_variable</v>
      </c>
      <c r="J51" t="str">
        <f t="shared" si="5"/>
        <v xml:space="preserve">      - [如何删除变量_del_delete_variable](./md/050-529966-如何删除变量_del_delete_variable.sy.md)</v>
      </c>
    </row>
    <row r="52" spans="4:10">
      <c r="D52" t="s">
        <v>1933</v>
      </c>
      <c r="E52">
        <f t="shared" si="0"/>
        <v>11</v>
      </c>
      <c r="F52">
        <f t="shared" si="6"/>
        <v>36</v>
      </c>
      <c r="G52">
        <f t="shared" si="7"/>
        <v>41</v>
      </c>
      <c r="H52" t="str">
        <f t="shared" si="8"/>
        <v>051-188458-什么样的变量名能用_标识符_identifier</v>
      </c>
      <c r="I52" t="str">
        <f t="shared" si="9"/>
        <v>什么样的变量名能用_标识符_identifier</v>
      </c>
      <c r="J52" t="str">
        <f t="shared" si="5"/>
        <v xml:space="preserve">      - [什么样的变量名能用_标识符_identifier](./md/051-188458-什么样的变量名能用_标识符_identifier.sy.md)</v>
      </c>
    </row>
    <row r="53" spans="4:10">
      <c r="D53" t="s">
        <v>1934</v>
      </c>
      <c r="E53">
        <f t="shared" si="0"/>
        <v>12</v>
      </c>
      <c r="F53">
        <f t="shared" si="6"/>
        <v>34</v>
      </c>
      <c r="G53">
        <f t="shared" si="7"/>
        <v>39</v>
      </c>
      <c r="H53" t="str">
        <f t="shared" si="8"/>
        <v>052-1163691-[趣味拓展]系统开发语言为什么默认是c语言</v>
      </c>
      <c r="I53" t="str">
        <f t="shared" si="9"/>
        <v>[趣味拓展]系统开发语言为什么默认是c语言</v>
      </c>
      <c r="J53" t="str">
        <f t="shared" si="5"/>
        <v xml:space="preserve">      - [[趣味拓展]系统开发语言为什么默认是c语言](./md/052-1163691-[趣味拓展]系统开发语言为什么默认是c语言.sy.md)</v>
      </c>
    </row>
    <row r="54" spans="4:10">
      <c r="D54" t="s">
        <v>1935</v>
      </c>
      <c r="E54">
        <f t="shared" si="0"/>
        <v>12</v>
      </c>
      <c r="F54">
        <f t="shared" si="6"/>
        <v>63</v>
      </c>
      <c r="G54">
        <f t="shared" si="7"/>
        <v>68</v>
      </c>
      <c r="H54" t="str">
        <f t="shared" si="8"/>
        <v>053-3039427-[趣味拓展]为什么学编程都要从hello_world_开始_HelloWorld的由来_程序员的浪漫</v>
      </c>
      <c r="I54" t="str">
        <f t="shared" si="9"/>
        <v>[趣味拓展]为什么学编程都要从hello_world_开始_HelloWorld的由来_程序员的浪漫</v>
      </c>
      <c r="J54" t="str">
        <f t="shared" si="5"/>
        <v xml:space="preserve">      - [[趣味拓展]为什么学编程都要从hello_world_开始_HelloWorld的由来_程序员的浪漫](./md/053-3039427-[趣味拓展]为什么学编程都要从hello_world_开始_HelloWorld的由来_程序员的浪漫.sy.md)</v>
      </c>
    </row>
    <row r="55" spans="4:10">
      <c r="D55" t="s">
        <v>1936</v>
      </c>
      <c r="E55">
        <f t="shared" si="0"/>
        <v>11</v>
      </c>
      <c r="F55">
        <f t="shared" si="6"/>
        <v>55</v>
      </c>
      <c r="G55">
        <f t="shared" si="7"/>
        <v>60</v>
      </c>
      <c r="H55" t="str">
        <f t="shared" si="8"/>
        <v>054-851184-python有哪些关键字_keyword_list_列表_reserved_words</v>
      </c>
      <c r="I55" t="str">
        <f t="shared" si="9"/>
        <v>python有哪些关键字_keyword_list_列表_reserved_words</v>
      </c>
      <c r="J55" t="str">
        <f t="shared" si="5"/>
        <v xml:space="preserve">      - [python有哪些关键字_keyword_list_列表_reserved_words](./md/054-851184-python有哪些关键字_keyword_list_列表_reserved_words.sy.md)</v>
      </c>
    </row>
    <row r="56" spans="4:10">
      <c r="D56" t="s">
        <v>1937</v>
      </c>
      <c r="E56">
        <f t="shared" si="0"/>
        <v>12</v>
      </c>
      <c r="F56">
        <f t="shared" si="6"/>
        <v>48</v>
      </c>
      <c r="G56">
        <f t="shared" si="7"/>
        <v>53</v>
      </c>
      <c r="H56" t="str">
        <f t="shared" si="8"/>
        <v>055-3039413-python编程_容易出现的问题_函数名的重新赋值_print_int</v>
      </c>
      <c r="I56" t="str">
        <f t="shared" si="9"/>
        <v>python编程_容易出现的问题_函数名的重新赋值_print_int</v>
      </c>
      <c r="J56" t="str">
        <f t="shared" si="5"/>
        <v xml:space="preserve">      - [python编程_容易出现的问题_函数名的重新赋值_print_int](./md/055-3039413-python编程_容易出现的问题_函数名的重新赋值_print_int.sy.md)</v>
      </c>
    </row>
    <row r="57" spans="4:10">
      <c r="D57" t="s">
        <v>1938</v>
      </c>
      <c r="E57">
        <f t="shared" si="0"/>
        <v>12</v>
      </c>
      <c r="F57">
        <f t="shared" si="6"/>
        <v>52</v>
      </c>
      <c r="G57">
        <f t="shared" si="7"/>
        <v>57</v>
      </c>
      <c r="H57" t="str">
        <f t="shared" si="8"/>
        <v>056-3002296-python中下划线是什么意思_underscore_理解_声明与赋值_改名字</v>
      </c>
      <c r="I57" t="str">
        <f t="shared" si="9"/>
        <v>python中下划线是什么意思_underscore_理解_声明与赋值_改名字</v>
      </c>
      <c r="J57" t="str">
        <f t="shared" si="5"/>
        <v xml:space="preserve">      - [python中下划线是什么意思_underscore_理解_声明与赋值_改名字](./md/056-3002296-python中下划线是什么意思_underscore_理解_声明与赋值_改名字.sy.md)</v>
      </c>
    </row>
    <row r="58" spans="4:10">
      <c r="D58" t="s">
        <v>1939</v>
      </c>
      <c r="E58">
        <f t="shared" si="0"/>
        <v>12</v>
      </c>
      <c r="F58">
        <f t="shared" si="6"/>
        <v>47</v>
      </c>
      <c r="G58">
        <f t="shared" si="7"/>
        <v>52</v>
      </c>
      <c r="H58" t="str">
        <f t="shared" si="8"/>
        <v>057-3039419-如何删除print函数_dunder_builtins_系统内建模块</v>
      </c>
      <c r="I58" t="str">
        <f t="shared" si="9"/>
        <v>如何删除print函数_dunder_builtins_系统内建模块</v>
      </c>
      <c r="J58" t="str">
        <f t="shared" si="5"/>
        <v xml:space="preserve">      - [如何删除print函数_dunder_builtins_系统内建模块](./md/057-3039419-如何删除print函数_dunder_builtins_系统内建模块.sy.md)</v>
      </c>
    </row>
    <row r="59" spans="4:10">
      <c r="D59" t="s">
        <v>1940</v>
      </c>
      <c r="E59">
        <f t="shared" si="0"/>
        <v>12</v>
      </c>
      <c r="F59">
        <f t="shared" si="6"/>
        <v>25</v>
      </c>
      <c r="G59">
        <f t="shared" si="7"/>
        <v>30</v>
      </c>
      <c r="H59" t="str">
        <f t="shared" si="8"/>
        <v>058-3086951-python环境彻底崩了</v>
      </c>
      <c r="I59" t="str">
        <f t="shared" si="9"/>
        <v>python环境彻底崩了</v>
      </c>
      <c r="J59" t="str">
        <f t="shared" si="5"/>
        <v xml:space="preserve">      - [python环境彻底崩了](./md/058-3086951-python环境彻底崩了.sy.md)</v>
      </c>
    </row>
    <row r="60" spans="4:10">
      <c r="D60" t="s">
        <v>1941</v>
      </c>
      <c r="E60">
        <f t="shared" si="0"/>
        <v>11</v>
      </c>
      <c r="F60">
        <f t="shared" si="6"/>
        <v>57</v>
      </c>
      <c r="G60">
        <f t="shared" si="7"/>
        <v>62</v>
      </c>
      <c r="H60" t="str">
        <f t="shared" si="8"/>
        <v>059-595779-python命名有什么规则_惯用法_蛇形命名法_name_convention_snake</v>
      </c>
      <c r="I60" t="str">
        <f t="shared" si="9"/>
        <v>python命名有什么规则_惯用法_蛇形命名法_name_convention_snake</v>
      </c>
      <c r="J60" t="str">
        <f t="shared" si="5"/>
        <v xml:space="preserve">      - [python命名有什么规则_惯用法_蛇形命名法_name_convention_snake](./md/059-595779-python命名有什么规则_惯用法_蛇形命名法_name_convention_snake.sy.md)</v>
      </c>
    </row>
    <row r="61" spans="4:10">
      <c r="D61" t="s">
        <v>1942</v>
      </c>
      <c r="E61">
        <f t="shared" si="0"/>
        <v>12</v>
      </c>
      <c r="F61">
        <f t="shared" si="6"/>
        <v>46</v>
      </c>
      <c r="G61">
        <f t="shared" si="7"/>
        <v>51</v>
      </c>
      <c r="H61" t="str">
        <f t="shared" si="8"/>
        <v>060-1042162-中文能用在python里吗_汉语拼音变量名_蛇形命名法_驼峰命名法</v>
      </c>
      <c r="I61" t="str">
        <f t="shared" si="9"/>
        <v>中文能用在python里吗_汉语拼音变量名_蛇形命名法_驼峰命名法</v>
      </c>
      <c r="J61" t="str">
        <f t="shared" si="5"/>
        <v xml:space="preserve">      - [中文能用在python里吗_汉语拼音变量名_蛇形命名法_驼峰命名法](./md/060-1042162-中文能用在python里吗_汉语拼音变量名_蛇形命名法_驼峰命名法.sy.md)</v>
      </c>
    </row>
    <row r="62" spans="4:10">
      <c r="D62" t="s">
        <v>1943</v>
      </c>
      <c r="E62">
        <f t="shared" si="0"/>
        <v>11</v>
      </c>
      <c r="F62">
        <f t="shared" si="6"/>
        <v>49</v>
      </c>
      <c r="G62">
        <f t="shared" si="7"/>
        <v>54</v>
      </c>
      <c r="H62" t="str">
        <f t="shared" si="8"/>
        <v>061-188464-python如何接收输入_input函数_字符串_str_容器_ 输入输出</v>
      </c>
      <c r="I62" t="str">
        <f t="shared" si="9"/>
        <v>python如何接收输入_input函数_字符串_str_容器_ 输入输出</v>
      </c>
      <c r="J62" t="str">
        <f t="shared" si="5"/>
        <v xml:space="preserve">      - [python如何接收输入_input函数_字符串_str_容器_ 输入输出](./md/061-188464-python如何接收输入_input函数_字符串_str_容器_ 输入输出.sy.md)</v>
      </c>
    </row>
    <row r="63" spans="4:10">
      <c r="D63" t="s">
        <v>1944</v>
      </c>
      <c r="E63">
        <f t="shared" si="0"/>
        <v>12</v>
      </c>
      <c r="F63">
        <f t="shared" si="6"/>
        <v>49</v>
      </c>
      <c r="G63">
        <f t="shared" si="7"/>
        <v>54</v>
      </c>
      <c r="H63" t="str">
        <f t="shared" si="8"/>
        <v>062-1982785-提示符是怎么来的_[词根溯源]prompt_input_输入函数_提示符</v>
      </c>
      <c r="I63" t="str">
        <f t="shared" si="9"/>
        <v>提示符是怎么来的_[词根溯源]prompt_input_输入函数_提示符</v>
      </c>
      <c r="J63" t="str">
        <f t="shared" si="5"/>
        <v xml:space="preserve">      - [提示符是怎么来的_[词根溯源]prompt_input_输入函数_提示符](./md/062-1982785-提示符是怎么来的_[词根溯源]prompt_input_输入函数_提示符.sy.md)</v>
      </c>
    </row>
    <row r="64" spans="4:10">
      <c r="D64" t="s">
        <v>1945</v>
      </c>
      <c r="E64">
        <f t="shared" si="0"/>
        <v>12</v>
      </c>
      <c r="F64">
        <f t="shared" si="6"/>
        <v>40</v>
      </c>
      <c r="G64">
        <f t="shared" si="7"/>
        <v>45</v>
      </c>
      <c r="H64" t="str">
        <f t="shared" si="8"/>
        <v>063-3043247-在python中完成输入和输出_input_print</v>
      </c>
      <c r="I64" t="str">
        <f t="shared" si="9"/>
        <v>在python中完成输入和输出_input_print</v>
      </c>
      <c r="J64" t="str">
        <f t="shared" si="5"/>
        <v xml:space="preserve">      - [在python中完成输入和输出_input_print](./md/063-3043247-在python中完成输入和输出_input_print.sy.md)</v>
      </c>
    </row>
    <row r="65" spans="4:10">
      <c r="D65" t="s">
        <v>1946</v>
      </c>
      <c r="E65">
        <f t="shared" si="0"/>
        <v>11</v>
      </c>
      <c r="F65">
        <f t="shared" si="6"/>
        <v>38</v>
      </c>
      <c r="G65">
        <f t="shared" si="7"/>
        <v>43</v>
      </c>
      <c r="H65" t="str">
        <f t="shared" si="8"/>
        <v>064-896865-命令行工作流的总结_vim_shell_python</v>
      </c>
      <c r="I65" t="str">
        <f t="shared" si="9"/>
        <v>命令行工作流的总结_vim_shell_python</v>
      </c>
      <c r="J65" t="str">
        <f t="shared" si="5"/>
        <v xml:space="preserve">      - [命令行工作流的总结_vim_shell_python](./md/064-896865-命令行工作流的总结_vim_shell_python.sy.md)</v>
      </c>
    </row>
    <row r="66" spans="4:10">
      <c r="D66" t="s">
        <v>1947</v>
      </c>
      <c r="E66">
        <f t="shared" si="0"/>
        <v>12</v>
      </c>
      <c r="F66">
        <f t="shared" si="6"/>
        <v>44</v>
      </c>
      <c r="G66">
        <f t="shared" si="7"/>
        <v>49</v>
      </c>
      <c r="H66" t="str">
        <f t="shared" si="8"/>
        <v>065-1346316-python报错怎么办_try_试着来_except_发现异常</v>
      </c>
      <c r="I66" t="str">
        <f t="shared" si="9"/>
        <v>python报错怎么办_try_试着来_except_发现异常</v>
      </c>
      <c r="J66" t="str">
        <f t="shared" si="5"/>
        <v xml:space="preserve">      - [python报错怎么办_try_试着来_except_发现异常](./md/065-1346316-python报错怎么办_try_试着来_except_发现异常.sy.md)</v>
      </c>
    </row>
    <row r="67" spans="4:10">
      <c r="D67" t="s">
        <v>1948</v>
      </c>
      <c r="E67">
        <f t="shared" ref="E67:E127" si="10">FIND("-",D67,6)</f>
        <v>11</v>
      </c>
      <c r="F67">
        <f t="shared" si="6"/>
        <v>42</v>
      </c>
      <c r="G67">
        <f t="shared" si="7"/>
        <v>47</v>
      </c>
      <c r="H67" t="str">
        <f t="shared" si="8"/>
        <v>066-595783-如何捕获多个异常_try_否则_else_exception</v>
      </c>
      <c r="I67" t="str">
        <f t="shared" si="9"/>
        <v>如何捕获多个异常_try_否则_else_exception</v>
      </c>
      <c r="J67" t="str">
        <f t="shared" ref="J67:J127" si="11">"      -" &amp; " [" &amp; I67 &amp;"](./md/"&amp;D67&amp;")"</f>
        <v xml:space="preserve">      - [如何捕获多个异常_try_否则_else_exception](./md/066-595783-如何捕获多个异常_try_否则_else_exception.sy.md)</v>
      </c>
    </row>
    <row r="68" spans="4:10">
      <c r="D68" t="s">
        <v>1949</v>
      </c>
      <c r="E68">
        <f t="shared" si="10"/>
        <v>12</v>
      </c>
      <c r="F68">
        <f t="shared" si="6"/>
        <v>41</v>
      </c>
      <c r="G68">
        <f t="shared" si="7"/>
        <v>46</v>
      </c>
      <c r="H68" t="str">
        <f t="shared" si="8"/>
        <v>067-3043253-如何处理各种可能的异常_try_except_Error</v>
      </c>
      <c r="I68" t="str">
        <f t="shared" si="9"/>
        <v>如何处理各种可能的异常_try_except_Error</v>
      </c>
      <c r="J68" t="str">
        <f t="shared" si="11"/>
        <v xml:space="preserve">      - [如何处理各种可能的异常_try_except_Error](./md/067-3043253-如何处理各种可能的异常_try_except_Error.sy.md)</v>
      </c>
    </row>
    <row r="69" spans="4:10">
      <c r="D69" t="s">
        <v>1950</v>
      </c>
      <c r="E69">
        <f t="shared" si="10"/>
        <v>12</v>
      </c>
      <c r="F69">
        <f t="shared" si="6"/>
        <v>44</v>
      </c>
      <c r="G69">
        <f t="shared" si="7"/>
        <v>49</v>
      </c>
      <c r="H69" t="str">
        <f t="shared" si="8"/>
        <v>068-1072466-异常处理之后做些什么_try语句的完全体_最终_finally</v>
      </c>
      <c r="I69" t="str">
        <f t="shared" si="9"/>
        <v>异常处理之后做些什么_try语句的完全体_最终_finally</v>
      </c>
      <c r="J69" t="str">
        <f t="shared" si="11"/>
        <v xml:space="preserve">      - [异常处理之后做些什么_try语句的完全体_最终_finally](./md/068-1072466-异常处理之后做些什么_try语句的完全体_最终_finally.sy.md)</v>
      </c>
    </row>
    <row r="70" spans="4:10">
      <c r="D70" t="s">
        <v>1951</v>
      </c>
      <c r="E70">
        <f t="shared" si="10"/>
        <v>12</v>
      </c>
      <c r="F70">
        <f t="shared" si="6"/>
        <v>41</v>
      </c>
      <c r="G70">
        <f t="shared" si="7"/>
        <v>46</v>
      </c>
      <c r="H70" t="str">
        <f t="shared" si="8"/>
        <v>069-2690366-当前作用域都有些什么_列表dir_函数_builtins</v>
      </c>
      <c r="I70" t="str">
        <f t="shared" si="9"/>
        <v>当前作用域都有些什么_列表dir_函数_builtins</v>
      </c>
      <c r="J70" t="str">
        <f t="shared" si="11"/>
        <v xml:space="preserve">      - [当前作用域都有些什么_列表dir_函数_builtins](./md/069-2690366-当前作用域都有些什么_列表dir_函数_builtins.sy.md)</v>
      </c>
    </row>
    <row r="71" spans="4:10">
      <c r="D71" t="s">
        <v>1952</v>
      </c>
      <c r="E71">
        <f t="shared" si="10"/>
        <v>11</v>
      </c>
      <c r="F71">
        <f t="shared" si="6"/>
        <v>44</v>
      </c>
      <c r="G71">
        <f t="shared" si="7"/>
        <v>49</v>
      </c>
      <c r="H71" t="str">
        <f t="shared" si="8"/>
        <v>070-842335-如何导入模块_导入模块的作用_hello_dunder_双下划线</v>
      </c>
      <c r="I71" t="str">
        <f t="shared" si="9"/>
        <v>如何导入模块_导入模块的作用_hello_dunder_双下划线</v>
      </c>
      <c r="J71" t="str">
        <f t="shared" si="11"/>
        <v xml:space="preserve">      - [如何导入模块_导入模块的作用_hello_dunder_双下划线](./md/070-842335-如何导入模块_导入模块的作用_hello_dunder_双下划线.sy.md)</v>
      </c>
    </row>
    <row r="72" spans="4:10">
      <c r="D72" t="s">
        <v>1953</v>
      </c>
      <c r="E72">
        <f t="shared" si="10"/>
        <v>11</v>
      </c>
      <c r="F72">
        <f t="shared" si="6"/>
        <v>45</v>
      </c>
      <c r="G72">
        <f t="shared" si="7"/>
        <v>50</v>
      </c>
      <c r="H72" t="str">
        <f t="shared" si="8"/>
        <v>071-970845-我可以自己做一个模块吗_自定义模块_引入模块_import_diy</v>
      </c>
      <c r="I72" t="str">
        <f t="shared" si="9"/>
        <v>我可以自己做一个模块吗_自定义模块_引入模块_import_diy</v>
      </c>
      <c r="J72" t="str">
        <f t="shared" si="11"/>
        <v xml:space="preserve">      - [我可以自己做一个模块吗_自定义模块_引入模块_import_diy](./md/071-970845-我可以自己做一个模块吗_自定义模块_引入模块_import_diy.sy.md)</v>
      </c>
    </row>
    <row r="73" spans="4:10">
      <c r="D73" t="s">
        <v>1954</v>
      </c>
      <c r="E73">
        <f t="shared" si="10"/>
        <v>11</v>
      </c>
      <c r="F73">
        <f t="shared" si="6"/>
        <v>49</v>
      </c>
      <c r="G73">
        <f t="shared" si="7"/>
        <v>54</v>
      </c>
      <c r="H73" t="str">
        <f t="shared" si="8"/>
        <v>072-531765-名字空间是怎么玩的_from_import_as_导入_namespace</v>
      </c>
      <c r="I73" t="str">
        <f t="shared" si="9"/>
        <v>名字空间是怎么玩的_from_import_as_导入_namespace</v>
      </c>
      <c r="J73" t="str">
        <f t="shared" si="11"/>
        <v xml:space="preserve">      - [名字空间是怎么玩的_from_import_as_导入_namespace](./md/072-531765-名字空间是怎么玩的_from_import_as_导入_namespace.sy.md)</v>
      </c>
    </row>
    <row r="74" spans="4:10">
      <c r="D74" t="s">
        <v>1955</v>
      </c>
      <c r="E74">
        <f t="shared" si="10"/>
        <v>12</v>
      </c>
      <c r="F74">
        <f t="shared" si="6"/>
        <v>44</v>
      </c>
      <c r="G74">
        <f t="shared" si="7"/>
        <v>49</v>
      </c>
      <c r="H74" t="str">
        <f t="shared" si="8"/>
        <v>073-3123859-下划线在python里是什么含义_内部变量_私有变量_系统变量</v>
      </c>
      <c r="I74" t="str">
        <f t="shared" si="9"/>
        <v>下划线在python里是什么含义_内部变量_私有变量_系统变量</v>
      </c>
      <c r="J74" t="str">
        <f t="shared" si="11"/>
        <v xml:space="preserve">      - [下划线在python里是什么含义_内部变量_私有变量_系统变量](./md/073-3123859-下划线在python里是什么含义_内部变量_私有变量_系统变量.sy.md)</v>
      </c>
    </row>
    <row r="75" spans="4:10">
      <c r="D75" t="s">
        <v>1956</v>
      </c>
      <c r="E75">
        <f t="shared" si="10"/>
        <v>12</v>
      </c>
      <c r="F75">
        <f t="shared" si="6"/>
        <v>56</v>
      </c>
      <c r="G75">
        <f t="shared" si="7"/>
        <v>61</v>
      </c>
      <c r="H75" t="str">
        <f t="shared" si="8"/>
        <v>074-1363324-ai辅助编程_水果程序_fruits_apple_banana_加法_python之禅</v>
      </c>
      <c r="I75" t="str">
        <f t="shared" si="9"/>
        <v>ai辅助编程_水果程序_fruits_apple_banana_加法_python之禅</v>
      </c>
      <c r="J75" t="str">
        <f t="shared" si="11"/>
        <v xml:space="preserve">      - [ai辅助编程_水果程序_fruits_apple_banana_加法_python之禅](./md/074-1363324-ai辅助编程_水果程序_fruits_apple_banana_加法_python之禅.sy.md)</v>
      </c>
    </row>
    <row r="76" spans="4:10">
      <c r="D76" t="s">
        <v>1957</v>
      </c>
      <c r="E76">
        <f t="shared" si="10"/>
        <v>11</v>
      </c>
      <c r="F76">
        <f t="shared" si="6"/>
        <v>39</v>
      </c>
      <c r="G76">
        <f t="shared" si="7"/>
        <v>44</v>
      </c>
      <c r="H76" t="str">
        <f t="shared" si="8"/>
        <v>075-188798-什么是_动态类型_静态类型_强类型_弱类型_编译_运行</v>
      </c>
      <c r="I76" t="str">
        <f t="shared" si="9"/>
        <v>什么是_动态类型_静态类型_强类型_弱类型_编译_运行</v>
      </c>
      <c r="J76" t="str">
        <f t="shared" si="11"/>
        <v xml:space="preserve">      - [什么是_动态类型_静态类型_强类型_弱类型_编译_运行](./md/075-188798-什么是_动态类型_静态类型_强类型_弱类型_编译_运行.sy.md)</v>
      </c>
    </row>
    <row r="77" spans="4:10">
      <c r="D77" t="s">
        <v>1958</v>
      </c>
      <c r="E77">
        <f t="shared" si="10"/>
        <v>11</v>
      </c>
      <c r="F77">
        <f t="shared" si="6"/>
        <v>51</v>
      </c>
      <c r="G77">
        <f t="shared" si="7"/>
        <v>56</v>
      </c>
      <c r="H77" t="str">
        <f t="shared" si="8"/>
        <v>076-188814-int这个词怎么来的_[词根溯源]整数类型_int_integer_touch</v>
      </c>
      <c r="I77" t="str">
        <f t="shared" si="9"/>
        <v>int这个词怎么来的_[词根溯源]整数类型_int_integer_touch</v>
      </c>
      <c r="J77" t="str">
        <f t="shared" si="11"/>
        <v xml:space="preserve">      - [int这个词怎么来的_[词根溯源]整数类型_int_integer_touch](./md/076-188814-int这个词怎么来的_[词根溯源]整数类型_int_integer_touch.sy.md)</v>
      </c>
    </row>
    <row r="78" spans="4:10">
      <c r="D78" t="s">
        <v>1959</v>
      </c>
      <c r="E78">
        <f t="shared" si="10"/>
        <v>12</v>
      </c>
      <c r="F78">
        <f t="shared" si="6"/>
        <v>44</v>
      </c>
      <c r="G78">
        <f t="shared" si="7"/>
        <v>49</v>
      </c>
      <c r="H78" t="str">
        <f t="shared" si="8"/>
        <v>077-1023780-int类型怎么用_整数运算_integer_进制转化_int类</v>
      </c>
      <c r="I78" t="str">
        <f t="shared" si="9"/>
        <v>int类型怎么用_整数运算_integer_进制转化_int类</v>
      </c>
      <c r="J78" t="str">
        <f t="shared" si="11"/>
        <v xml:space="preserve">      - [int类型怎么用_整数运算_integer_进制转化_int类](./md/077-1023780-int类型怎么用_整数运算_integer_进制转化_int类.sy.md)</v>
      </c>
    </row>
    <row r="79" spans="4:10">
      <c r="D79" t="s">
        <v>1960</v>
      </c>
      <c r="E79">
        <f t="shared" si="10"/>
        <v>11</v>
      </c>
      <c r="F79">
        <f t="shared" si="6"/>
        <v>41</v>
      </c>
      <c r="G79">
        <f t="shared" si="7"/>
        <v>46</v>
      </c>
      <c r="H79" t="str">
        <f t="shared" si="8"/>
        <v>078-188803-字符串类型怎么用_str_string_下标运算符_中括号</v>
      </c>
      <c r="I79" t="str">
        <f t="shared" si="9"/>
        <v>字符串类型怎么用_str_string_下标运算符_中括号</v>
      </c>
      <c r="J79" t="str">
        <f t="shared" si="11"/>
        <v xml:space="preserve">      - [字符串类型怎么用_str_string_下标运算符_中括号](./md/078-188803-字符串类型怎么用_str_string_下标运算符_中括号.sy.md)</v>
      </c>
    </row>
    <row r="80" spans="4:10">
      <c r="D80" t="s">
        <v>1961</v>
      </c>
      <c r="E80">
        <f t="shared" si="10"/>
        <v>11</v>
      </c>
      <c r="F80">
        <f t="shared" si="6"/>
        <v>32</v>
      </c>
      <c r="G80">
        <f t="shared" si="7"/>
        <v>37</v>
      </c>
      <c r="H80" t="str">
        <f t="shared" si="8"/>
        <v>079-188927-如何产生随机数字_random_随机来源</v>
      </c>
      <c r="I80" t="str">
        <f t="shared" si="9"/>
        <v>如何产生随机数字_random_随机来源</v>
      </c>
      <c r="J80" t="str">
        <f t="shared" si="11"/>
        <v xml:space="preserve">      - [如何产生随机数字_random_随机来源](./md/079-188927-如何产生随机数字_random_随机来源.sy.md)</v>
      </c>
    </row>
    <row r="81" spans="4:10">
      <c r="D81" t="s">
        <v>1962</v>
      </c>
      <c r="E81">
        <f t="shared" si="10"/>
        <v>12</v>
      </c>
      <c r="F81">
        <f t="shared" si="6"/>
        <v>47</v>
      </c>
      <c r="G81">
        <f t="shared" si="7"/>
        <v>52</v>
      </c>
      <c r="H81" t="str">
        <f t="shared" si="8"/>
        <v>080-1030725-如何生成_随机数字密码_random_randint_续行符_反斜杠</v>
      </c>
      <c r="I81" t="str">
        <f t="shared" si="9"/>
        <v>如何生成_随机数字密码_random_randint_续行符_反斜杠</v>
      </c>
      <c r="J81" t="str">
        <f t="shared" si="11"/>
        <v xml:space="preserve">      - [如何生成_随机数字密码_random_randint_续行符_反斜杠](./md/080-1030725-如何生成_随机数字密码_random_randint_续行符_反斜杠.sy.md)</v>
      </c>
    </row>
    <row r="82" spans="4:10">
      <c r="D82" t="s">
        <v>1963</v>
      </c>
      <c r="E82">
        <f t="shared" si="10"/>
        <v>11</v>
      </c>
      <c r="F82">
        <f t="shared" si="6"/>
        <v>35</v>
      </c>
      <c r="G82">
        <f t="shared" si="7"/>
        <v>40</v>
      </c>
      <c r="H82" t="str">
        <f t="shared" si="8"/>
        <v>081-529967-变量部分总结_variable_summary</v>
      </c>
      <c r="I82" t="str">
        <f t="shared" si="9"/>
        <v>变量部分总结_variable_summary</v>
      </c>
      <c r="J82" t="str">
        <f t="shared" si="11"/>
        <v xml:space="preserve">      - [变量部分总结_variable_summary](./md/081-529967-变量部分总结_variable_summary.sy.md)</v>
      </c>
    </row>
    <row r="83" spans="4:10">
      <c r="D83" t="s">
        <v>1964</v>
      </c>
      <c r="E83">
        <f t="shared" si="10"/>
        <v>12</v>
      </c>
      <c r="F83">
        <f t="shared" ref="F83:F143" si="12">FIND(".sy.md",D83)</f>
        <v>41</v>
      </c>
      <c r="G83">
        <f t="shared" ref="G83:G143" si="13">LEN(D83)</f>
        <v>46</v>
      </c>
      <c r="H83" t="str">
        <f t="shared" ref="H83:H143" si="14">LEFT(D83,G83-6)</f>
        <v>082-1169644-类_对象_成员方法_method_函数_function</v>
      </c>
      <c r="I83" t="str">
        <f t="shared" ref="I83:I143" si="15">RIGHT(H83,LEN(H83)-E83)</f>
        <v>类_对象_成员方法_method_函数_function</v>
      </c>
      <c r="J83" t="str">
        <f t="shared" si="11"/>
        <v xml:space="preserve">      - [类_对象_成员方法_method_函数_function](./md/082-1169644-类_对象_成员方法_method_函数_function.sy.md)</v>
      </c>
    </row>
    <row r="84" spans="4:10">
      <c r="D84" t="s">
        <v>1965</v>
      </c>
      <c r="E84">
        <f t="shared" si="10"/>
        <v>11</v>
      </c>
      <c r="F84">
        <f t="shared" si="12"/>
        <v>28</v>
      </c>
      <c r="G84">
        <f t="shared" si="13"/>
        <v>33</v>
      </c>
      <c r="H84" t="str">
        <f t="shared" si="14"/>
        <v>083-192220-列表_列表项的追加_append</v>
      </c>
      <c r="I84" t="str">
        <f t="shared" si="15"/>
        <v>列表_列表项的追加_append</v>
      </c>
      <c r="J84" t="str">
        <f t="shared" si="11"/>
        <v xml:space="preserve">      - [列表_列表项的追加_append](./md/083-192220-列表_列表项的追加_append.sy.md)</v>
      </c>
    </row>
    <row r="85" spans="4:10">
      <c r="D85" t="s">
        <v>1966</v>
      </c>
      <c r="E85">
        <f t="shared" si="10"/>
        <v>12</v>
      </c>
      <c r="F85">
        <f t="shared" si="12"/>
        <v>42</v>
      </c>
      <c r="G85">
        <f t="shared" si="13"/>
        <v>47</v>
      </c>
      <c r="H85" t="str">
        <f t="shared" si="14"/>
        <v>084-1506729-[词根溯源]suspend词源_append_depend</v>
      </c>
      <c r="I85" t="str">
        <f t="shared" si="15"/>
        <v>[词根溯源]suspend词源_append_depend</v>
      </c>
      <c r="J85" t="str">
        <f t="shared" si="11"/>
        <v xml:space="preserve">      - [[词根溯源]suspend词源_append_depend](./md/084-1506729-[词根溯源]suspend词源_append_depend.sy.md)</v>
      </c>
    </row>
    <row r="86" spans="4:10">
      <c r="D86" t="s">
        <v>1967</v>
      </c>
      <c r="E86">
        <f t="shared" si="10"/>
        <v>12</v>
      </c>
      <c r="F86">
        <f t="shared" si="12"/>
        <v>26</v>
      </c>
      <c r="G86">
        <f t="shared" si="13"/>
        <v>31</v>
      </c>
      <c r="H86" t="str">
        <f t="shared" si="14"/>
        <v>085-1158644-列表_清空列表_clear</v>
      </c>
      <c r="I86" t="str">
        <f t="shared" si="15"/>
        <v>列表_清空列表_clear</v>
      </c>
      <c r="J86" t="str">
        <f t="shared" si="11"/>
        <v xml:space="preserve">      - [列表_清空列表_clear](./md/085-1158644-列表_清空列表_clear.sy.md)</v>
      </c>
    </row>
    <row r="87" spans="4:10">
      <c r="D87" t="s">
        <v>1968</v>
      </c>
      <c r="E87">
        <f t="shared" si="10"/>
        <v>11</v>
      </c>
      <c r="F87">
        <f t="shared" si="12"/>
        <v>36</v>
      </c>
      <c r="G87">
        <f t="shared" si="13"/>
        <v>41</v>
      </c>
      <c r="H87" t="str">
        <f t="shared" si="14"/>
        <v>086-688967-列表_删除列表项_remove_列表长度_len</v>
      </c>
      <c r="I87" t="str">
        <f t="shared" si="15"/>
        <v>列表_删除列表项_remove_列表长度_len</v>
      </c>
      <c r="J87" t="str">
        <f t="shared" si="11"/>
        <v xml:space="preserve">      - [列表_删除列表项_remove_列表长度_len](./md/086-688967-列表_删除列表项_remove_列表长度_len.sy.md)</v>
      </c>
    </row>
    <row r="88" spans="4:10">
      <c r="D88" t="s">
        <v>1969</v>
      </c>
      <c r="E88">
        <f t="shared" si="10"/>
        <v>11</v>
      </c>
      <c r="F88">
        <f t="shared" si="12"/>
        <v>44</v>
      </c>
      <c r="G88">
        <f t="shared" si="13"/>
        <v>49</v>
      </c>
      <c r="H88" t="str">
        <f t="shared" si="14"/>
        <v>087-192221-列表_构造_范围_range_start_end_step_步长</v>
      </c>
      <c r="I88" t="str">
        <f t="shared" si="15"/>
        <v>列表_构造_范围_range_start_end_step_步长</v>
      </c>
      <c r="J88" t="str">
        <f t="shared" si="11"/>
        <v xml:space="preserve">      - [列表_构造_范围_range_start_end_step_步长](./md/087-192221-列表_构造_范围_range_start_end_step_步长.sy.md)</v>
      </c>
    </row>
    <row r="89" spans="4:10">
      <c r="D89" t="s">
        <v>1970</v>
      </c>
      <c r="E89">
        <f t="shared" si="10"/>
        <v>11</v>
      </c>
      <c r="F89">
        <f t="shared" si="12"/>
        <v>25</v>
      </c>
      <c r="G89">
        <f t="shared" si="13"/>
        <v>30</v>
      </c>
      <c r="H89" t="str">
        <f t="shared" si="14"/>
        <v>088-694985-eval_衡量_转化为列表</v>
      </c>
      <c r="I89" t="str">
        <f t="shared" si="15"/>
        <v>eval_衡量_转化为列表</v>
      </c>
      <c r="J89" t="str">
        <f t="shared" si="11"/>
        <v xml:space="preserve">      - [eval_衡量_转化为列表](./md/088-694985-eval_衡量_转化为列表.sy.md)</v>
      </c>
    </row>
    <row r="90" spans="4:10">
      <c r="D90" t="s">
        <v>1971</v>
      </c>
      <c r="E90">
        <f t="shared" si="10"/>
        <v>11</v>
      </c>
      <c r="F90">
        <f t="shared" si="12"/>
        <v>32</v>
      </c>
      <c r="G90">
        <f t="shared" si="13"/>
        <v>37</v>
      </c>
      <c r="H90" t="str">
        <f t="shared" si="14"/>
        <v>089-192241-列表_索引_index_中括号_索引函数</v>
      </c>
      <c r="I90" t="str">
        <f t="shared" si="15"/>
        <v>列表_索引_index_中括号_索引函数</v>
      </c>
      <c r="J90" t="str">
        <f t="shared" si="11"/>
        <v xml:space="preserve">      - [列表_索引_index_中括号_索引函数](./md/089-192241-列表_索引_index_中括号_索引函数.sy.md)</v>
      </c>
    </row>
    <row r="91" spans="4:10">
      <c r="D91" t="s">
        <v>1972</v>
      </c>
      <c r="E91">
        <f t="shared" si="10"/>
        <v>11</v>
      </c>
      <c r="F91">
        <f t="shared" si="12"/>
        <v>41</v>
      </c>
      <c r="G91">
        <f t="shared" si="13"/>
        <v>46</v>
      </c>
      <c r="H91" t="str">
        <f t="shared" si="14"/>
        <v>090-698722-列表_python_系统_sys_命令行参数列表_argv</v>
      </c>
      <c r="I91" t="str">
        <f t="shared" si="15"/>
        <v>列表_python_系统_sys_命令行参数列表_argv</v>
      </c>
      <c r="J91" t="str">
        <f t="shared" si="11"/>
        <v xml:space="preserve">      - [列表_python_系统_sys_命令行参数列表_argv](./md/090-698722-列表_python_系统_sys_命令行参数列表_argv.sy.md)</v>
      </c>
    </row>
    <row r="92" spans="4:10">
      <c r="D92" t="s">
        <v>1973</v>
      </c>
      <c r="E92">
        <f t="shared" si="10"/>
        <v>12</v>
      </c>
      <c r="F92">
        <f t="shared" si="12"/>
        <v>38</v>
      </c>
      <c r="G92">
        <f t="shared" si="13"/>
        <v>43</v>
      </c>
      <c r="H92" t="str">
        <f t="shared" si="14"/>
        <v>091-1795665-完善程序_try_except_参数列表_断点列表</v>
      </c>
      <c r="I92" t="str">
        <f t="shared" si="15"/>
        <v>完善程序_try_except_参数列表_断点列表</v>
      </c>
      <c r="J92" t="str">
        <f t="shared" si="11"/>
        <v xml:space="preserve">      - [完善程序_try_except_参数列表_断点列表](./md/091-1795665-完善程序_try_except_参数列表_断点列表.sy.md)</v>
      </c>
    </row>
    <row r="93" spans="4:10">
      <c r="D93" t="s">
        <v>1974</v>
      </c>
      <c r="E93">
        <f t="shared" si="10"/>
        <v>11</v>
      </c>
      <c r="F93">
        <f t="shared" si="12"/>
        <v>25</v>
      </c>
      <c r="G93">
        <f t="shared" si="13"/>
        <v>30</v>
      </c>
      <c r="H93" t="str">
        <f t="shared" si="14"/>
        <v>092-743981-列表_计数函数_count</v>
      </c>
      <c r="I93" t="str">
        <f t="shared" si="15"/>
        <v>列表_计数函数_count</v>
      </c>
      <c r="J93" t="str">
        <f t="shared" si="11"/>
        <v xml:space="preserve">      - [列表_计数函数_count](./md/092-743981-列表_计数函数_count.sy.md)</v>
      </c>
    </row>
    <row r="94" spans="4:10">
      <c r="D94" t="s">
        <v>1975</v>
      </c>
      <c r="E94">
        <f t="shared" si="10"/>
        <v>12</v>
      </c>
      <c r="F94">
        <f t="shared" si="12"/>
        <v>53</v>
      </c>
      <c r="G94">
        <f t="shared" si="13"/>
        <v>58</v>
      </c>
      <c r="H94" t="str">
        <f t="shared" si="14"/>
        <v>093-2077218-[词根溯源]count_计数_counter_encounter_country</v>
      </c>
      <c r="I94" t="str">
        <f t="shared" si="15"/>
        <v>[词根溯源]count_计数_counter_encounter_country</v>
      </c>
      <c r="J94" t="str">
        <f t="shared" si="11"/>
        <v xml:space="preserve">      - [[词根溯源]count_计数_counter_encounter_country](./md/093-2077218-[词根溯源]count_计数_counter_encounter_country.sy.md)</v>
      </c>
    </row>
    <row r="95" spans="4:10">
      <c r="D95" t="s">
        <v>1976</v>
      </c>
      <c r="E95">
        <f t="shared" si="10"/>
        <v>11</v>
      </c>
      <c r="F95">
        <f t="shared" si="12"/>
        <v>29</v>
      </c>
      <c r="G95">
        <f t="shared" si="13"/>
        <v>34</v>
      </c>
      <c r="H95" t="str">
        <f t="shared" si="14"/>
        <v>094-192294-列表_切片_slice_开始_结束</v>
      </c>
      <c r="I95" t="str">
        <f t="shared" si="15"/>
        <v>列表_切片_slice_开始_结束</v>
      </c>
      <c r="J95" t="str">
        <f t="shared" si="11"/>
        <v xml:space="preserve">      - [列表_切片_slice_开始_结束](./md/094-192294-列表_切片_slice_开始_结束.sy.md)</v>
      </c>
    </row>
    <row r="96" spans="4:10">
      <c r="D96" t="s">
        <v>1977</v>
      </c>
      <c r="E96">
        <f t="shared" si="10"/>
        <v>11</v>
      </c>
      <c r="F96">
        <f t="shared" si="12"/>
        <v>42</v>
      </c>
      <c r="G96">
        <f t="shared" si="13"/>
        <v>47</v>
      </c>
      <c r="H96" t="str">
        <f t="shared" si="14"/>
        <v>095-745547-列表_切片_slice_步长_step_翻转_reverse</v>
      </c>
      <c r="I96" t="str">
        <f t="shared" si="15"/>
        <v>列表_切片_slice_步长_step_翻转_reverse</v>
      </c>
      <c r="J96" t="str">
        <f t="shared" si="11"/>
        <v xml:space="preserve">      - [列表_切片_slice_步长_step_翻转_reverse](./md/095-745547-列表_切片_slice_步长_step_翻转_reverse.sy.md)</v>
      </c>
    </row>
    <row r="97" spans="4:10">
      <c r="D97" t="s">
        <v>1978</v>
      </c>
      <c r="E97">
        <f t="shared" si="10"/>
        <v>11</v>
      </c>
      <c r="F97">
        <f t="shared" si="12"/>
        <v>29</v>
      </c>
      <c r="G97">
        <f t="shared" si="13"/>
        <v>34</v>
      </c>
      <c r="H97" t="str">
        <f t="shared" si="14"/>
        <v>096-744319-列表_删除_del_索引元素_切片</v>
      </c>
      <c r="I97" t="str">
        <f t="shared" si="15"/>
        <v>列表_删除_del_索引元素_切片</v>
      </c>
      <c r="J97" t="str">
        <f t="shared" si="11"/>
        <v xml:space="preserve">      - [列表_删除_del_索引元素_切片](./md/096-744319-列表_删除_del_索引元素_切片.sy.md)</v>
      </c>
    </row>
    <row r="98" spans="4:10">
      <c r="D98" t="s">
        <v>1979</v>
      </c>
      <c r="E98">
        <f t="shared" si="10"/>
        <v>11</v>
      </c>
      <c r="F98">
        <f t="shared" si="12"/>
        <v>36</v>
      </c>
      <c r="G98">
        <f t="shared" si="13"/>
        <v>41</v>
      </c>
      <c r="H98" t="str">
        <f t="shared" si="14"/>
        <v>097-745546-列表_赋值_assignment_拷贝_copy</v>
      </c>
      <c r="I98" t="str">
        <f t="shared" si="15"/>
        <v>列表_赋值_assignment_拷贝_copy</v>
      </c>
      <c r="J98" t="str">
        <f t="shared" si="11"/>
        <v xml:space="preserve">      - [列表_赋值_assignment_拷贝_copy](./md/097-745546-列表_赋值_assignment_拷贝_copy.sy.md)</v>
      </c>
    </row>
    <row r="99" spans="4:10">
      <c r="D99" t="s">
        <v>1980</v>
      </c>
      <c r="E99">
        <f t="shared" si="10"/>
        <v>11</v>
      </c>
      <c r="F99">
        <f t="shared" si="12"/>
        <v>38</v>
      </c>
      <c r="G99">
        <f t="shared" si="13"/>
        <v>43</v>
      </c>
      <c r="H99" t="str">
        <f t="shared" si="14"/>
        <v>098-192242-列表_加法_增强赋值_加等于_extend_扩展列表</v>
      </c>
      <c r="I99" t="str">
        <f t="shared" si="15"/>
        <v>列表_加法_增强赋值_加等于_extend_扩展列表</v>
      </c>
      <c r="J99" t="str">
        <f t="shared" si="11"/>
        <v xml:space="preserve">      - [列表_加法_增强赋值_加等于_extend_扩展列表](./md/098-192242-列表_加法_增强赋值_加等于_extend_扩展列表.sy.md)</v>
      </c>
    </row>
    <row r="100" spans="4:10">
      <c r="D100" t="s">
        <v>1981</v>
      </c>
      <c r="E100">
        <f t="shared" si="10"/>
        <v>11</v>
      </c>
      <c r="F100">
        <f t="shared" si="12"/>
        <v>26</v>
      </c>
      <c r="G100">
        <f t="shared" si="13"/>
        <v>31</v>
      </c>
      <c r="H100" t="str">
        <f t="shared" si="14"/>
        <v>099-748098-列表_乘法_空列表_None</v>
      </c>
      <c r="I100" t="str">
        <f t="shared" si="15"/>
        <v>列表_乘法_空列表_None</v>
      </c>
      <c r="J100" t="str">
        <f t="shared" si="11"/>
        <v xml:space="preserve">      - [列表_乘法_空列表_None](./md/099-748098-列表_乘法_空列表_None.sy.md)</v>
      </c>
    </row>
    <row r="101" spans="4:10">
      <c r="D101" t="s">
        <v>1982</v>
      </c>
      <c r="E101">
        <f t="shared" si="10"/>
        <v>11</v>
      </c>
      <c r="F101">
        <f t="shared" si="12"/>
        <v>27</v>
      </c>
      <c r="G101">
        <f t="shared" si="13"/>
        <v>32</v>
      </c>
      <c r="H101" t="str">
        <f t="shared" si="14"/>
        <v>100-192295-列表_排序_sort_比较大小</v>
      </c>
      <c r="I101" t="str">
        <f t="shared" si="15"/>
        <v>列表_排序_sort_比较大小</v>
      </c>
      <c r="J101" t="str">
        <f t="shared" si="11"/>
        <v xml:space="preserve">      - [列表_排序_sort_比较大小](./md/100-192295-列表_排序_sort_比较大小.sy.md)</v>
      </c>
    </row>
    <row r="102" spans="4:10">
      <c r="D102" t="s">
        <v>1983</v>
      </c>
      <c r="E102">
        <f t="shared" si="10"/>
        <v>11</v>
      </c>
      <c r="F102">
        <f t="shared" si="12"/>
        <v>41</v>
      </c>
      <c r="G102">
        <f t="shared" si="13"/>
        <v>46</v>
      </c>
      <c r="H102" t="str">
        <f t="shared" si="14"/>
        <v>101-763909-列表_有序列表_在指定位置插入_insert_弹栈_pop</v>
      </c>
      <c r="I102" t="str">
        <f t="shared" si="15"/>
        <v>列表_有序列表_在指定位置插入_insert_弹栈_pop</v>
      </c>
      <c r="J102" t="str">
        <f t="shared" si="11"/>
        <v xml:space="preserve">      - [列表_有序列表_在指定位置插入_insert_弹栈_pop](./md/101-763909-列表_有序列表_在指定位置插入_insert_弹栈_pop.sy.md)</v>
      </c>
    </row>
    <row r="103" spans="4:10">
      <c r="D103" t="s">
        <v>1984</v>
      </c>
      <c r="E103">
        <f t="shared" si="10"/>
        <v>12</v>
      </c>
      <c r="F103">
        <f t="shared" si="12"/>
        <v>40</v>
      </c>
      <c r="G103">
        <f t="shared" si="13"/>
        <v>45</v>
      </c>
      <c r="H103" t="str">
        <f t="shared" si="14"/>
        <v>102-1787303-[词根溯源]iterate_可迭代对象_split函数</v>
      </c>
      <c r="I103" t="str">
        <f t="shared" si="15"/>
        <v>[词根溯源]iterate_可迭代对象_split函数</v>
      </c>
      <c r="J103" t="str">
        <f t="shared" si="11"/>
        <v xml:space="preserve">      - [[词根溯源]iterate_可迭代对象_split函数](./md/102-1787303-[词根溯源]iterate_可迭代对象_split函数.sy.md)</v>
      </c>
    </row>
    <row r="104" spans="4:10">
      <c r="D104" t="s">
        <v>1985</v>
      </c>
      <c r="E104">
        <f t="shared" si="10"/>
        <v>11</v>
      </c>
      <c r="F104">
        <f t="shared" si="12"/>
        <v>36</v>
      </c>
      <c r="G104">
        <f t="shared" si="13"/>
        <v>41</v>
      </c>
      <c r="H104" t="str">
        <f t="shared" si="14"/>
        <v>103-749448-列表_乱序_shuffle_扑克牌_升级_拖拉机</v>
      </c>
      <c r="I104" t="str">
        <f t="shared" si="15"/>
        <v>列表_乱序_shuffle_扑克牌_升级_拖拉机</v>
      </c>
      <c r="J104" t="str">
        <f t="shared" si="11"/>
        <v xml:space="preserve">      - [列表_乱序_shuffle_扑克牌_升级_拖拉机](./md/103-749448-列表_乱序_shuffle_扑克牌_升级_拖拉机.sy.md)</v>
      </c>
    </row>
    <row r="105" spans="4:10">
      <c r="D105" t="s">
        <v>1986</v>
      </c>
      <c r="E105">
        <f t="shared" si="10"/>
        <v>12</v>
      </c>
      <c r="F105">
        <f t="shared" si="12"/>
        <v>36</v>
      </c>
      <c r="G105">
        <f t="shared" si="13"/>
        <v>41</v>
      </c>
      <c r="H105" t="str">
        <f t="shared" si="14"/>
        <v>104-3022416-sorted_排序_列表排序_list_key</v>
      </c>
      <c r="I105" t="str">
        <f t="shared" si="15"/>
        <v>sorted_排序_列表排序_list_key</v>
      </c>
      <c r="J105" t="str">
        <f t="shared" si="11"/>
        <v xml:space="preserve">      - [sorted_排序_列表排序_list_key](./md/104-3022416-sorted_排序_列表排序_list_key.sy.md)</v>
      </c>
    </row>
    <row r="106" spans="4:10">
      <c r="D106" t="s">
        <v>1987</v>
      </c>
      <c r="E106">
        <f t="shared" si="10"/>
        <v>11</v>
      </c>
      <c r="F106">
        <f t="shared" si="12"/>
        <v>35</v>
      </c>
      <c r="G106">
        <f t="shared" si="13"/>
        <v>40</v>
      </c>
      <c r="H106" t="str">
        <f t="shared" si="14"/>
        <v>105-192296-列表_嵌套_embeded_二维列表_多维列表</v>
      </c>
      <c r="I106" t="str">
        <f t="shared" si="15"/>
        <v>列表_嵌套_embeded_二维列表_多维列表</v>
      </c>
      <c r="J106" t="str">
        <f t="shared" si="11"/>
        <v xml:space="preserve">      - [列表_嵌套_embeded_二维列表_多维列表](./md/105-192296-列表_嵌套_embeded_二维列表_多维列表.sy.md)</v>
      </c>
    </row>
    <row r="107" spans="4:10">
      <c r="D107" t="s">
        <v>1988</v>
      </c>
      <c r="E107">
        <f t="shared" si="10"/>
        <v>10</v>
      </c>
      <c r="F107">
        <f t="shared" si="12"/>
        <v>35</v>
      </c>
      <c r="G107">
        <f t="shared" si="13"/>
        <v>40</v>
      </c>
      <c r="H107" t="str">
        <f t="shared" si="14"/>
        <v>106-83390-sorted_多维数组排序_key_lambda</v>
      </c>
      <c r="I107" t="str">
        <f t="shared" si="15"/>
        <v>sorted_多维数组排序_key_lambda</v>
      </c>
      <c r="J107" t="str">
        <f t="shared" si="11"/>
        <v xml:space="preserve">      - [sorted_多维数组排序_key_lambda](./md/106-83390-sorted_多维数组排序_key_lambda.sy.md)</v>
      </c>
    </row>
    <row r="108" spans="4:10">
      <c r="D108" t="s">
        <v>1989</v>
      </c>
      <c r="E108">
        <f t="shared" si="10"/>
        <v>11</v>
      </c>
      <c r="F108">
        <f t="shared" si="12"/>
        <v>41</v>
      </c>
      <c r="G108">
        <f t="shared" si="13"/>
        <v>46</v>
      </c>
      <c r="H108" t="str">
        <f t="shared" si="14"/>
        <v>107-562231-[专业选修]列表_直接赋值_浅拷贝_shallowcopy</v>
      </c>
      <c r="I108" t="str">
        <f t="shared" si="15"/>
        <v>[专业选修]列表_直接赋值_浅拷贝_shallowcopy</v>
      </c>
      <c r="J108" t="str">
        <f t="shared" si="11"/>
        <v xml:space="preserve">      - [[专业选修]列表_直接赋值_浅拷贝_shallowcopy](./md/107-562231-[专业选修]列表_直接赋值_浅拷贝_shallowcopy.sy.md)</v>
      </c>
    </row>
    <row r="109" spans="4:10">
      <c r="D109" t="s">
        <v>1990</v>
      </c>
      <c r="E109">
        <f t="shared" si="10"/>
        <v>11</v>
      </c>
      <c r="F109">
        <f t="shared" si="12"/>
        <v>33</v>
      </c>
      <c r="G109">
        <f t="shared" si="13"/>
        <v>38</v>
      </c>
      <c r="H109" t="str">
        <f t="shared" si="14"/>
        <v>108-763913-[专业选修]列表_深拷贝_deepcopy</v>
      </c>
      <c r="I109" t="str">
        <f t="shared" si="15"/>
        <v>[专业选修]列表_深拷贝_deepcopy</v>
      </c>
      <c r="J109" t="str">
        <f t="shared" si="11"/>
        <v xml:space="preserve">      - [[专业选修]列表_深拷贝_deepcopy](./md/108-763913-[专业选修]列表_深拷贝_deepcopy.sy.md)</v>
      </c>
    </row>
    <row r="110" spans="4:10">
      <c r="D110" t="s">
        <v>1991</v>
      </c>
      <c r="E110">
        <f t="shared" si="10"/>
        <v>11</v>
      </c>
      <c r="F110">
        <f t="shared" si="12"/>
        <v>37</v>
      </c>
      <c r="G110">
        <f t="shared" si="13"/>
        <v>42</v>
      </c>
      <c r="H110" t="str">
        <f t="shared" si="14"/>
        <v>109-763906-[专业选修]列表_多维列表运算_列表相加_列表相乘</v>
      </c>
      <c r="I110" t="str">
        <f t="shared" si="15"/>
        <v>[专业选修]列表_多维列表运算_列表相加_列表相乘</v>
      </c>
      <c r="J110" t="str">
        <f t="shared" si="11"/>
        <v xml:space="preserve">      - [[专业选修]列表_多维列表运算_列表相加_列表相乘](./md/109-763906-[专业选修]列表_多维列表运算_列表相加_列表相乘.sy.md)</v>
      </c>
    </row>
    <row r="111" spans="4:10">
      <c r="D111" t="s">
        <v>1992</v>
      </c>
      <c r="E111">
        <f t="shared" si="10"/>
        <v>11</v>
      </c>
      <c r="F111">
        <f t="shared" si="12"/>
        <v>32</v>
      </c>
      <c r="G111">
        <f t="shared" si="13"/>
        <v>37</v>
      </c>
      <c r="H111" t="str">
        <f t="shared" si="14"/>
        <v>110-764051-元组_tuple_定义_统计方法_表驱动</v>
      </c>
      <c r="I111" t="str">
        <f t="shared" si="15"/>
        <v>元组_tuple_定义_统计方法_表驱动</v>
      </c>
      <c r="J111" t="str">
        <f t="shared" si="11"/>
        <v xml:space="preserve">      - [元组_tuple_定义_统计方法_表驱动](./md/110-764051-元组_tuple_定义_统计方法_表驱动.sy.md)</v>
      </c>
    </row>
    <row r="112" spans="4:10">
      <c r="D112" t="s">
        <v>1993</v>
      </c>
      <c r="E112">
        <f t="shared" si="10"/>
        <v>11</v>
      </c>
      <c r="F112">
        <f t="shared" si="12"/>
        <v>34</v>
      </c>
      <c r="G112">
        <f t="shared" si="13"/>
        <v>39</v>
      </c>
      <c r="H112" t="str">
        <f t="shared" si="14"/>
        <v>111-192304-元组_tuple_不可变_immutable</v>
      </c>
      <c r="I112" t="str">
        <f t="shared" si="15"/>
        <v>元组_tuple_不可变_immutable</v>
      </c>
      <c r="J112" t="str">
        <f t="shared" si="11"/>
        <v xml:space="preserve">      - [元组_tuple_不可变_immutable](./md/111-192304-元组_tuple_不可变_immutable.sy.md)</v>
      </c>
    </row>
    <row r="113" spans="4:10">
      <c r="D113" t="s">
        <v>1994</v>
      </c>
      <c r="E113">
        <f t="shared" si="10"/>
        <v>11</v>
      </c>
      <c r="F113">
        <f t="shared" si="12"/>
        <v>22</v>
      </c>
      <c r="G113">
        <f t="shared" si="13"/>
        <v>27</v>
      </c>
      <c r="H113" t="str">
        <f t="shared" si="14"/>
        <v>112-531782-元组_运算_封包解包</v>
      </c>
      <c r="I113" t="str">
        <f t="shared" si="15"/>
        <v>元组_运算_封包解包</v>
      </c>
      <c r="J113" t="str">
        <f t="shared" si="11"/>
        <v xml:space="preserve">      - [元组_运算_封包解包](./md/112-531782-元组_运算_封包解包.sy.md)</v>
      </c>
    </row>
    <row r="114" spans="4:10">
      <c r="D114" t="s">
        <v>1995</v>
      </c>
      <c r="E114">
        <f t="shared" si="10"/>
        <v>12</v>
      </c>
      <c r="F114">
        <f t="shared" si="12"/>
        <v>32</v>
      </c>
      <c r="G114">
        <f t="shared" si="13"/>
        <v>37</v>
      </c>
      <c r="H114" t="str">
        <f t="shared" si="14"/>
        <v>113-1135248-元组_大写数字_小写数字_number</v>
      </c>
      <c r="I114" t="str">
        <f t="shared" si="15"/>
        <v>元组_大写数字_小写数字_number</v>
      </c>
      <c r="J114" t="str">
        <f t="shared" si="11"/>
        <v xml:space="preserve">      - [元组_大写数字_小写数字_number](./md/113-1135248-元组_大写数字_小写数字_number.sy.md)</v>
      </c>
    </row>
    <row r="115" spans="4:10">
      <c r="D115" t="s">
        <v>1996</v>
      </c>
      <c r="E115">
        <f t="shared" si="10"/>
        <v>11</v>
      </c>
      <c r="F115">
        <f t="shared" si="12"/>
        <v>45</v>
      </c>
      <c r="G115">
        <f t="shared" si="13"/>
        <v>50</v>
      </c>
      <c r="H115" t="str">
        <f t="shared" si="14"/>
        <v>114-192403-序列_字符串_string_字节序列_str_sequence词源</v>
      </c>
      <c r="I115" t="str">
        <f t="shared" si="15"/>
        <v>序列_字符串_string_字节序列_str_sequence词源</v>
      </c>
      <c r="J115" t="str">
        <f t="shared" si="11"/>
        <v xml:space="preserve">      - [序列_字符串_string_字节序列_str_sequence词源](./md/114-192403-序列_字符串_string_字节序列_str_sequence词源.sy.md)</v>
      </c>
    </row>
    <row r="116" spans="4:10">
      <c r="D116" t="s">
        <v>1997</v>
      </c>
      <c r="E116">
        <f t="shared" si="10"/>
        <v>11</v>
      </c>
      <c r="F116">
        <f t="shared" si="12"/>
        <v>54</v>
      </c>
      <c r="G116">
        <f t="shared" si="13"/>
        <v>59</v>
      </c>
      <c r="H116" t="str">
        <f t="shared" si="14"/>
        <v>115-192411-集合_元素操作_set_add_添加集合元素_remove_删除_pop_clear</v>
      </c>
      <c r="I116" t="str">
        <f t="shared" si="15"/>
        <v>集合_元素操作_set_add_添加集合元素_remove_删除_pop_clear</v>
      </c>
      <c r="J116" t="str">
        <f t="shared" si="11"/>
        <v xml:space="preserve">      - [集合_元素操作_set_add_添加集合元素_remove_删除_pop_clear](./md/115-192411-集合_元素操作_set_add_添加集合元素_remove_删除_pop_clear.sy.md)</v>
      </c>
    </row>
    <row r="117" spans="4:10">
      <c r="D117" t="s">
        <v>1998</v>
      </c>
      <c r="E117">
        <f t="shared" si="10"/>
        <v>11</v>
      </c>
      <c r="F117">
        <f t="shared" si="12"/>
        <v>36</v>
      </c>
      <c r="G117">
        <f t="shared" si="13"/>
        <v>41</v>
      </c>
      <c r="H117" t="str">
        <f t="shared" si="14"/>
        <v>116-791000-[专业选修]集合_冰封集合_拷贝_浅拷贝_深拷贝</v>
      </c>
      <c r="I117" t="str">
        <f t="shared" si="15"/>
        <v>[专业选修]集合_冰封集合_拷贝_浅拷贝_深拷贝</v>
      </c>
      <c r="J117" t="str">
        <f t="shared" si="11"/>
        <v xml:space="preserve">      - [[专业选修]集合_冰封集合_拷贝_浅拷贝_深拷贝](./md/116-791000-[专业选修]集合_冰封集合_拷贝_浅拷贝_深拷贝.sy.md)</v>
      </c>
    </row>
    <row r="118" spans="4:10">
      <c r="D118" t="s">
        <v>1999</v>
      </c>
      <c r="E118">
        <f t="shared" si="10"/>
        <v>11</v>
      </c>
      <c r="F118">
        <f t="shared" si="12"/>
        <v>31</v>
      </c>
      <c r="G118">
        <f t="shared" si="13"/>
        <v>36</v>
      </c>
      <c r="H118" t="str">
        <f t="shared" si="14"/>
        <v>117-192413-集合_运算_交集_并集_差集_对称差集</v>
      </c>
      <c r="I118" t="str">
        <f t="shared" si="15"/>
        <v>集合_运算_交集_并集_差集_对称差集</v>
      </c>
      <c r="J118" t="str">
        <f t="shared" si="11"/>
        <v xml:space="preserve">      - [集合_运算_交集_并集_差集_对称差集](./md/117-192413-集合_运算_交集_并集_差集_对称差集.sy.md)</v>
      </c>
    </row>
    <row r="119" spans="4:10">
      <c r="D119" t="s">
        <v>2000</v>
      </c>
      <c r="E119">
        <f t="shared" si="10"/>
        <v>11</v>
      </c>
      <c r="F119">
        <f t="shared" si="12"/>
        <v>49</v>
      </c>
      <c r="G119">
        <f t="shared" si="13"/>
        <v>54</v>
      </c>
      <c r="H119" t="str">
        <f t="shared" si="14"/>
        <v>118-791092-集合_增强赋值运算_intersetction_update_update</v>
      </c>
      <c r="I119" t="str">
        <f t="shared" si="15"/>
        <v>集合_增强赋值运算_intersetction_update_update</v>
      </c>
      <c r="J119" t="str">
        <f t="shared" si="11"/>
        <v xml:space="preserve">      - [集合_增强赋值运算_intersetction_update_update](./md/118-791092-集合_增强赋值运算_intersetction_update_update.sy.md)</v>
      </c>
    </row>
    <row r="120" spans="4:10">
      <c r="D120" t="s">
        <v>2001</v>
      </c>
      <c r="E120">
        <f t="shared" si="10"/>
        <v>11</v>
      </c>
      <c r="F120">
        <f t="shared" si="12"/>
        <v>40</v>
      </c>
      <c r="G120">
        <f t="shared" si="13"/>
        <v>45</v>
      </c>
      <c r="H120" t="str">
        <f t="shared" si="14"/>
        <v>119-192414-字典_构造_dictionary_Constructor</v>
      </c>
      <c r="I120" t="str">
        <f t="shared" si="15"/>
        <v>字典_构造_dictionary_Constructor</v>
      </c>
      <c r="J120" t="str">
        <f t="shared" si="11"/>
        <v xml:space="preserve">      - [字典_构造_dictionary_Constructor](./md/119-192414-字典_构造_dictionary_Constructor.sy.md)</v>
      </c>
    </row>
    <row r="121" spans="4:10">
      <c r="D121" t="s">
        <v>2002</v>
      </c>
      <c r="E121">
        <f t="shared" si="10"/>
        <v>11</v>
      </c>
      <c r="F121">
        <f t="shared" si="12"/>
        <v>33</v>
      </c>
      <c r="G121">
        <f t="shared" si="13"/>
        <v>38</v>
      </c>
      <c r="H121" t="str">
        <f t="shared" si="14"/>
        <v>120-532196-字典_键值对_key_value_pair</v>
      </c>
      <c r="I121" t="str">
        <f t="shared" si="15"/>
        <v>字典_键值对_key_value_pair</v>
      </c>
      <c r="J121" t="str">
        <f t="shared" si="11"/>
        <v xml:space="preserve">      - [字典_键值对_key_value_pair](./md/120-532196-字典_键值对_key_value_pair.sy.md)</v>
      </c>
    </row>
    <row r="122" spans="4:10">
      <c r="D122" t="s">
        <v>2003</v>
      </c>
      <c r="E122">
        <f t="shared" si="10"/>
        <v>12</v>
      </c>
      <c r="F122">
        <f t="shared" si="12"/>
        <v>35</v>
      </c>
      <c r="G122">
        <f t="shared" si="13"/>
        <v>40</v>
      </c>
      <c r="H122" t="str">
        <f t="shared" si="14"/>
        <v>121-1025664-字典_zip_压缩_配对_英汉字典_汉英字典</v>
      </c>
      <c r="I122" t="str">
        <f t="shared" si="15"/>
        <v>字典_zip_压缩_配对_英汉字典_汉英字典</v>
      </c>
      <c r="J122" t="str">
        <f t="shared" si="11"/>
        <v xml:space="preserve">      - [字典_zip_压缩_配对_英汉字典_汉英字典](./md/121-1025664-字典_zip_压缩_配对_英汉字典_汉英字典.sy.md)</v>
      </c>
    </row>
    <row r="123" spans="4:10">
      <c r="D123" t="s">
        <v>2004</v>
      </c>
      <c r="E123">
        <f t="shared" si="10"/>
        <v>11</v>
      </c>
      <c r="F123">
        <f t="shared" si="12"/>
        <v>43</v>
      </c>
      <c r="G123">
        <f t="shared" si="13"/>
        <v>48</v>
      </c>
      <c r="H123" t="str">
        <f t="shared" si="14"/>
        <v>122-192423-字典_存取字典项_access_dictionary_item</v>
      </c>
      <c r="I123" t="str">
        <f t="shared" si="15"/>
        <v>字典_存取字典项_access_dictionary_item</v>
      </c>
      <c r="J123" t="str">
        <f t="shared" si="11"/>
        <v xml:space="preserve">      - [字典_存取字典项_access_dictionary_item](./md/122-192423-字典_存取字典项_access_dictionary_item.sy.md)</v>
      </c>
    </row>
    <row r="124" spans="4:10">
      <c r="D124" t="s">
        <v>2005</v>
      </c>
      <c r="E124">
        <f t="shared" si="10"/>
        <v>12</v>
      </c>
      <c r="F124">
        <f t="shared" si="12"/>
        <v>44</v>
      </c>
      <c r="G124">
        <f t="shared" si="13"/>
        <v>49</v>
      </c>
      <c r="H124" t="str">
        <f t="shared" si="14"/>
        <v>123-1020965-字典人_dictionary_man_Johnson_英文字典</v>
      </c>
      <c r="I124" t="str">
        <f t="shared" si="15"/>
        <v>字典人_dictionary_man_Johnson_英文字典</v>
      </c>
      <c r="J124" t="str">
        <f t="shared" si="11"/>
        <v xml:space="preserve">      - [字典人_dictionary_man_Johnson_英文字典](./md/123-1020965-字典人_dictionary_man_Johnson_英文字典.sy.md)</v>
      </c>
    </row>
    <row r="125" spans="4:10">
      <c r="D125" t="s">
        <v>2006</v>
      </c>
      <c r="E125">
        <f t="shared" si="10"/>
        <v>12</v>
      </c>
      <c r="F125">
        <f t="shared" si="12"/>
        <v>40</v>
      </c>
      <c r="G125">
        <f t="shared" si="13"/>
        <v>45</v>
      </c>
      <c r="H125" t="str">
        <f t="shared" si="14"/>
        <v>124-1025665-dictionary_字典_dict_词根_dicat</v>
      </c>
      <c r="I125" t="str">
        <f t="shared" si="15"/>
        <v>dictionary_字典_dict_词根_dicat</v>
      </c>
      <c r="J125" t="str">
        <f t="shared" si="11"/>
        <v xml:space="preserve">      - [dictionary_字典_dict_词根_dicat](./md/124-1025665-dictionary_字典_dict_词根_dicat.sy.md)</v>
      </c>
    </row>
    <row r="126" spans="4:10">
      <c r="D126" t="s">
        <v>2007</v>
      </c>
      <c r="E126">
        <f t="shared" si="10"/>
        <v>11</v>
      </c>
      <c r="F126">
        <f t="shared" si="12"/>
        <v>48</v>
      </c>
      <c r="G126">
        <f t="shared" si="13"/>
        <v>53</v>
      </c>
      <c r="H126" t="str">
        <f t="shared" si="14"/>
        <v>125-558806-字典_更新与运算_dictionary_update_operating</v>
      </c>
      <c r="I126" t="str">
        <f t="shared" si="15"/>
        <v>字典_更新与运算_dictionary_update_operating</v>
      </c>
      <c r="J126" t="str">
        <f t="shared" si="11"/>
        <v xml:space="preserve">      - [字典_更新与运算_dictionary_update_operating](./md/125-558806-字典_更新与运算_dictionary_update_operating.sy.md)</v>
      </c>
    </row>
    <row r="127" spans="4:10">
      <c r="D127" t="s">
        <v>2008</v>
      </c>
      <c r="E127">
        <f t="shared" si="10"/>
        <v>12</v>
      </c>
      <c r="F127">
        <f t="shared" si="12"/>
        <v>29</v>
      </c>
      <c r="G127">
        <f t="shared" si="13"/>
        <v>34</v>
      </c>
      <c r="H127" t="str">
        <f t="shared" si="14"/>
        <v>126-3022410-字典排序_快速生成_sorted</v>
      </c>
      <c r="I127" t="str">
        <f t="shared" si="15"/>
        <v>字典排序_快速生成_sorted</v>
      </c>
      <c r="J127" t="str">
        <f t="shared" si="11"/>
        <v xml:space="preserve">      - [字典排序_快速生成_sorted](./md/126-3022410-字典排序_快速生成_sorted.sy.md)</v>
      </c>
    </row>
    <row r="128" spans="4:10">
      <c r="D128" t="s">
        <v>2009</v>
      </c>
      <c r="E128">
        <f t="shared" ref="E128:E191" si="16">FIND("-",D128,6)</f>
        <v>11</v>
      </c>
      <c r="F128">
        <f t="shared" si="12"/>
        <v>55</v>
      </c>
      <c r="G128">
        <f t="shared" si="13"/>
        <v>60</v>
      </c>
      <c r="H128" t="str">
        <f t="shared" si="14"/>
        <v>127-201638-容器_container_总结_list_tuple_set_dict_summary</v>
      </c>
      <c r="I128" t="str">
        <f t="shared" si="15"/>
        <v>容器_container_总结_list_tuple_set_dict_summary</v>
      </c>
      <c r="J128" t="str">
        <f t="shared" ref="J128:J191" si="17">"      -" &amp; " [" &amp; I128 &amp;"](./md/"&amp;D128&amp;")"</f>
        <v xml:space="preserve">      - [容器_container_总结_list_tuple_set_dict_summary](./md/127-201638-容器_container_总结_list_tuple_set_dict_summary.sy.md)</v>
      </c>
    </row>
    <row r="129" spans="4:10">
      <c r="D129" t="s">
        <v>2010</v>
      </c>
      <c r="E129">
        <f t="shared" si="16"/>
        <v>11</v>
      </c>
      <c r="F129">
        <f t="shared" si="12"/>
        <v>16</v>
      </c>
      <c r="G129">
        <f t="shared" si="13"/>
        <v>21</v>
      </c>
      <c r="H129" t="str">
        <f t="shared" si="14"/>
        <v>128-197319-分支开始</v>
      </c>
      <c r="I129" t="str">
        <f t="shared" si="15"/>
        <v>分支开始</v>
      </c>
      <c r="J129" t="str">
        <f t="shared" si="17"/>
        <v xml:space="preserve">      - [分支开始](./md/128-197319-分支开始.sy.md)</v>
      </c>
    </row>
    <row r="130" spans="4:10">
      <c r="D130" t="s">
        <v>2011</v>
      </c>
      <c r="E130">
        <f t="shared" si="16"/>
        <v>11</v>
      </c>
      <c r="F130">
        <f t="shared" si="12"/>
        <v>32</v>
      </c>
      <c r="G130">
        <f t="shared" si="13"/>
        <v>37</v>
      </c>
      <c r="H130" t="str">
        <f t="shared" si="14"/>
        <v>129-851729-if条件判断_门电路_判断条件_代码缩进</v>
      </c>
      <c r="I130" t="str">
        <f t="shared" si="15"/>
        <v>if条件判断_门电路_判断条件_代码缩进</v>
      </c>
      <c r="J130" t="str">
        <f t="shared" si="17"/>
        <v xml:space="preserve">      - [if条件判断_门电路_判断条件_代码缩进](./md/129-851729-if条件判断_门电路_判断条件_代码缩进.sy.md)</v>
      </c>
    </row>
    <row r="131" spans="4:10">
      <c r="D131" t="s">
        <v>2012</v>
      </c>
      <c r="E131">
        <f t="shared" si="16"/>
        <v>11</v>
      </c>
      <c r="F131">
        <f t="shared" si="12"/>
        <v>33</v>
      </c>
      <c r="G131">
        <f t="shared" si="13"/>
        <v>38</v>
      </c>
      <c r="H131" t="str">
        <f t="shared" si="14"/>
        <v>130-198696-缩进细节_indent_if条件_多条语句</v>
      </c>
      <c r="I131" t="str">
        <f t="shared" si="15"/>
        <v>缩进细节_indent_if条件_多条语句</v>
      </c>
      <c r="J131" t="str">
        <f t="shared" si="17"/>
        <v xml:space="preserve">      - [缩进细节_indent_if条件_多条语句](./md/130-198696-缩进细节_indent_if条件_多条语句.sy.md)</v>
      </c>
    </row>
    <row r="132" spans="4:10">
      <c r="D132" t="s">
        <v>2013</v>
      </c>
      <c r="E132">
        <f t="shared" si="16"/>
        <v>11</v>
      </c>
      <c r="F132">
        <f t="shared" si="12"/>
        <v>21</v>
      </c>
      <c r="G132">
        <f t="shared" si="13"/>
        <v>26</v>
      </c>
      <c r="H132" t="str">
        <f t="shared" si="14"/>
        <v>131-199151-调试程序_条件断点</v>
      </c>
      <c r="I132" t="str">
        <f t="shared" si="15"/>
        <v>调试程序_条件断点</v>
      </c>
      <c r="J132" t="str">
        <f t="shared" si="17"/>
        <v xml:space="preserve">      - [调试程序_条件断点](./md/131-199151-调试程序_条件断点.sy.md)</v>
      </c>
    </row>
    <row r="133" spans="4:10">
      <c r="D133" t="s">
        <v>2014</v>
      </c>
      <c r="E133">
        <f t="shared" si="16"/>
        <v>12</v>
      </c>
      <c r="F133">
        <f t="shared" si="12"/>
        <v>32</v>
      </c>
      <c r="G133">
        <f t="shared" si="13"/>
        <v>37</v>
      </c>
      <c r="H133" t="str">
        <f t="shared" si="14"/>
        <v>132-1019969-条件语句_if判断_汉谟拉比法典_周易</v>
      </c>
      <c r="I133" t="str">
        <f t="shared" si="15"/>
        <v>条件语句_if判断_汉谟拉比法典_周易</v>
      </c>
      <c r="J133" t="str">
        <f t="shared" si="17"/>
        <v xml:space="preserve">      - [条件语句_if判断_汉谟拉比法典_周易](./md/132-1019969-条件语句_if判断_汉谟拉比法典_周易.sy.md)</v>
      </c>
    </row>
    <row r="134" spans="4:10">
      <c r="D134" t="s">
        <v>2015</v>
      </c>
      <c r="E134">
        <f t="shared" si="16"/>
        <v>12</v>
      </c>
      <c r="F134">
        <f t="shared" si="12"/>
        <v>40</v>
      </c>
      <c r="G134">
        <f t="shared" si="13"/>
        <v>45</v>
      </c>
      <c r="H134" t="str">
        <f t="shared" si="14"/>
        <v>133-1121330-python语言2to3_Guido的选择_过渡的过程</v>
      </c>
      <c r="I134" t="str">
        <f t="shared" si="15"/>
        <v>python语言2to3_Guido的选择_过渡的过程</v>
      </c>
      <c r="J134" t="str">
        <f t="shared" si="17"/>
        <v xml:space="preserve">      - [python语言2to3_Guido的选择_过渡的过程](./md/133-1121330-python语言2to3_Guido的选择_过渡的过程.sy.md)</v>
      </c>
    </row>
    <row r="135" spans="4:10">
      <c r="D135" t="s">
        <v>2016</v>
      </c>
      <c r="E135">
        <f t="shared" si="16"/>
        <v>11</v>
      </c>
      <c r="F135">
        <f t="shared" si="12"/>
        <v>41</v>
      </c>
      <c r="G135">
        <f t="shared" si="13"/>
        <v>46</v>
      </c>
      <c r="H135" t="str">
        <f t="shared" si="14"/>
        <v>134-531703-布尔类型_bool_True_False_常见变量的布尔值</v>
      </c>
      <c r="I135" t="str">
        <f t="shared" si="15"/>
        <v>布尔类型_bool_True_False_常见变量的布尔值</v>
      </c>
      <c r="J135" t="str">
        <f t="shared" si="17"/>
        <v xml:space="preserve">      - [布尔类型_bool_True_False_常见变量的布尔值](./md/134-531703-布尔类型_bool_True_False_常见变量的布尔值.sy.md)</v>
      </c>
    </row>
    <row r="136" spans="4:10">
      <c r="D136" t="s">
        <v>2017</v>
      </c>
      <c r="E136">
        <f t="shared" si="16"/>
        <v>12</v>
      </c>
      <c r="F136">
        <f t="shared" si="12"/>
        <v>30</v>
      </c>
      <c r="G136">
        <f t="shared" si="13"/>
        <v>35</v>
      </c>
      <c r="H136" t="str">
        <f t="shared" si="14"/>
        <v>135-1121338-bool_布尔函数_容器类的布尔值</v>
      </c>
      <c r="I136" t="str">
        <f t="shared" si="15"/>
        <v>bool_布尔函数_容器类的布尔值</v>
      </c>
      <c r="J136" t="str">
        <f t="shared" si="17"/>
        <v xml:space="preserve">      - [bool_布尔函数_容器类的布尔值](./md/135-1121338-bool_布尔函数_容器类的布尔值.sy.md)</v>
      </c>
    </row>
    <row r="137" spans="4:10">
      <c r="D137" t="s">
        <v>2018</v>
      </c>
      <c r="E137">
        <f t="shared" si="16"/>
        <v>11</v>
      </c>
      <c r="F137">
        <f t="shared" si="12"/>
        <v>36</v>
      </c>
      <c r="G137">
        <f t="shared" si="13"/>
        <v>41</v>
      </c>
      <c r="H137" t="str">
        <f t="shared" si="14"/>
        <v>136-199155-比较运算符_大于_小于_等于_大于等于_小于等于</v>
      </c>
      <c r="I137" t="str">
        <f t="shared" si="15"/>
        <v>比较运算符_大于_小于_等于_大于等于_小于等于</v>
      </c>
      <c r="J137" t="str">
        <f t="shared" si="17"/>
        <v xml:space="preserve">      - [比较运算符_大于_小于_等于_大于等于_小于等于](./md/136-199155-比较运算符_大于_小于_等于_大于等于_小于等于.sy.md)</v>
      </c>
    </row>
    <row r="138" spans="4:10">
      <c r="D138" t="s">
        <v>2019</v>
      </c>
      <c r="E138">
        <f t="shared" si="16"/>
        <v>11</v>
      </c>
      <c r="F138">
        <f t="shared" si="12"/>
        <v>50</v>
      </c>
      <c r="G138">
        <f t="shared" si="13"/>
        <v>55</v>
      </c>
      <c r="H138" t="str">
        <f t="shared" si="14"/>
        <v>137-814922-inifinite_无限_正无穷_nan_not_a_number_不是数字</v>
      </c>
      <c r="I138" t="str">
        <f t="shared" si="15"/>
        <v>inifinite_无限_正无穷_nan_not_a_number_不是数字</v>
      </c>
      <c r="J138" t="str">
        <f t="shared" si="17"/>
        <v xml:space="preserve">      - [inifinite_无限_正无穷_nan_not_a_number_不是数字](./md/137-814922-inifinite_无限_正无穷_nan_not_a_number_不是数字.sy.md)</v>
      </c>
    </row>
    <row r="139" spans="4:10">
      <c r="D139" t="s">
        <v>2020</v>
      </c>
      <c r="E139">
        <f t="shared" si="16"/>
        <v>11</v>
      </c>
      <c r="F139">
        <f t="shared" si="12"/>
        <v>22</v>
      </c>
      <c r="G139">
        <f t="shared" si="13"/>
        <v>27</v>
      </c>
      <c r="H139" t="str">
        <f t="shared" si="14"/>
        <v>138-203062-序列类容器的比较运算</v>
      </c>
      <c r="I139" t="str">
        <f t="shared" si="15"/>
        <v>序列类容器的比较运算</v>
      </c>
      <c r="J139" t="str">
        <f t="shared" si="17"/>
        <v xml:space="preserve">      - [序列类容器的比较运算](./md/138-203062-序列类容器的比较运算.sy.md)</v>
      </c>
    </row>
    <row r="140" spans="4:10">
      <c r="D140" t="s">
        <v>2021</v>
      </c>
      <c r="E140">
        <f t="shared" si="16"/>
        <v>11</v>
      </c>
      <c r="F140">
        <f t="shared" si="12"/>
        <v>25</v>
      </c>
      <c r="G140">
        <f t="shared" si="13"/>
        <v>30</v>
      </c>
      <c r="H140" t="str">
        <f t="shared" si="14"/>
        <v>139-203075-映射类和集合类容器比较运算</v>
      </c>
      <c r="I140" t="str">
        <f t="shared" si="15"/>
        <v>映射类和集合类容器比较运算</v>
      </c>
      <c r="J140" t="str">
        <f t="shared" si="17"/>
        <v xml:space="preserve">      - [映射类和集合类容器比较运算](./md/139-203075-映射类和集合类容器比较运算.sy.md)</v>
      </c>
    </row>
    <row r="141" spans="4:10">
      <c r="D141" t="s">
        <v>2022</v>
      </c>
      <c r="E141">
        <f t="shared" si="16"/>
        <v>11</v>
      </c>
      <c r="F141">
        <f t="shared" si="12"/>
        <v>23</v>
      </c>
      <c r="G141">
        <f t="shared" si="13"/>
        <v>28</v>
      </c>
      <c r="H141" t="str">
        <f t="shared" si="14"/>
        <v>140-203108-值比较与地址比较_is</v>
      </c>
      <c r="I141" t="str">
        <f t="shared" si="15"/>
        <v>值比较与地址比较_is</v>
      </c>
      <c r="J141" t="str">
        <f t="shared" si="17"/>
        <v xml:space="preserve">      - [值比较与地址比较_is](./md/140-203108-值比较与地址比较_is.sy.md)</v>
      </c>
    </row>
    <row r="142" spans="4:10">
      <c r="D142" t="s">
        <v>2023</v>
      </c>
      <c r="E142">
        <f t="shared" si="16"/>
        <v>12</v>
      </c>
      <c r="F142">
        <f t="shared" si="12"/>
        <v>25</v>
      </c>
      <c r="G142">
        <f t="shared" si="13"/>
        <v>30</v>
      </c>
      <c r="H142" t="str">
        <f t="shared" si="14"/>
        <v>141-1914620-值比较的应用_单选_判断</v>
      </c>
      <c r="I142" t="str">
        <f t="shared" si="15"/>
        <v>值比较的应用_单选_判断</v>
      </c>
      <c r="J142" t="str">
        <f t="shared" si="17"/>
        <v xml:space="preserve">      - [值比较的应用_单选_判断](./md/141-1914620-值比较的应用_单选_判断.sy.md)</v>
      </c>
    </row>
    <row r="143" spans="4:10">
      <c r="D143" t="s">
        <v>2024</v>
      </c>
      <c r="E143">
        <f t="shared" si="16"/>
        <v>11</v>
      </c>
      <c r="F143">
        <f t="shared" si="12"/>
        <v>38</v>
      </c>
      <c r="G143">
        <f t="shared" si="13"/>
        <v>43</v>
      </c>
      <c r="H143" t="str">
        <f t="shared" si="14"/>
        <v>142-531615-[专业选修]小数据池_小数值_字符串拘留所_标准常量</v>
      </c>
      <c r="I143" t="str">
        <f t="shared" si="15"/>
        <v>[专业选修]小数据池_小数值_字符串拘留所_标准常量</v>
      </c>
      <c r="J143" t="str">
        <f t="shared" si="17"/>
        <v xml:space="preserve">      - [[专业选修]小数据池_小数值_字符串拘留所_标准常量](./md/142-531615-[专业选修]小数据池_小数值_字符串拘留所_标准常量.sy.md)</v>
      </c>
    </row>
    <row r="144" spans="4:10">
      <c r="D144" t="s">
        <v>2025</v>
      </c>
      <c r="E144">
        <f t="shared" si="16"/>
        <v>11</v>
      </c>
      <c r="F144">
        <f t="shared" ref="F144:F207" si="18">FIND(".sy.md",D144)</f>
        <v>31</v>
      </c>
      <c r="G144">
        <f t="shared" ref="G144:G207" si="19">LEN(D144)</f>
        <v>36</v>
      </c>
      <c r="H144" t="str">
        <f t="shared" ref="H144:H207" si="20">LEFT(D144,G144-6)</f>
        <v>143-203370-是否是某类型实例_isinstance</v>
      </c>
      <c r="I144" t="str">
        <f t="shared" ref="I144:I207" si="21">RIGHT(H144,LEN(H144)-E144)</f>
        <v>是否是某类型实例_isinstance</v>
      </c>
      <c r="J144" t="str">
        <f t="shared" si="17"/>
        <v xml:space="preserve">      - [是否是某类型实例_isinstance](./md/143-203370-是否是某类型实例_isinstance.sy.md)</v>
      </c>
    </row>
    <row r="145" spans="4:10">
      <c r="D145" t="s">
        <v>2026</v>
      </c>
      <c r="E145">
        <f t="shared" si="16"/>
        <v>11</v>
      </c>
      <c r="F145">
        <f t="shared" si="18"/>
        <v>19</v>
      </c>
      <c r="G145">
        <f t="shared" si="19"/>
        <v>24</v>
      </c>
      <c r="H145" t="str">
        <f t="shared" si="20"/>
        <v>144-203367-是否属于_in</v>
      </c>
      <c r="I145" t="str">
        <f t="shared" si="21"/>
        <v>是否属于_in</v>
      </c>
      <c r="J145" t="str">
        <f t="shared" si="17"/>
        <v xml:space="preserve">      - [是否属于_in](./md/144-203367-是否属于_in.sy.md)</v>
      </c>
    </row>
    <row r="146" spans="4:10">
      <c r="D146" t="s">
        <v>2027</v>
      </c>
      <c r="E146">
        <f t="shared" si="16"/>
        <v>11</v>
      </c>
      <c r="F146">
        <f t="shared" si="18"/>
        <v>28</v>
      </c>
      <c r="G146">
        <f t="shared" si="19"/>
        <v>33</v>
      </c>
      <c r="H146" t="str">
        <f t="shared" si="20"/>
        <v>145-203369-取反运算_not_inverse</v>
      </c>
      <c r="I146" t="str">
        <f t="shared" si="21"/>
        <v>取反运算_not_inverse</v>
      </c>
      <c r="J146" t="str">
        <f t="shared" si="17"/>
        <v xml:space="preserve">      - [取反运算_not_inverse](./md/145-203369-取反运算_not_inverse.sy.md)</v>
      </c>
    </row>
    <row r="147" spans="4:10">
      <c r="D147" t="s">
        <v>2028</v>
      </c>
      <c r="E147">
        <f t="shared" si="16"/>
        <v>11</v>
      </c>
      <c r="F147">
        <f t="shared" si="18"/>
        <v>33</v>
      </c>
      <c r="G147">
        <f t="shared" si="19"/>
        <v>38</v>
      </c>
      <c r="H147" t="str">
        <f t="shared" si="20"/>
        <v>146-203372-双分支结构_if_else_闪烁的变色狐狸</v>
      </c>
      <c r="I147" t="str">
        <f t="shared" si="21"/>
        <v>双分支结构_if_else_闪烁的变色狐狸</v>
      </c>
      <c r="J147" t="str">
        <f t="shared" si="17"/>
        <v xml:space="preserve">      - [双分支结构_if_else_闪烁的变色狐狸](./md/146-203372-双分支结构_if_else_闪烁的变色狐狸.sy.md)</v>
      </c>
    </row>
    <row r="148" spans="4:10">
      <c r="D148" t="s">
        <v>2029</v>
      </c>
      <c r="E148">
        <f t="shared" si="16"/>
        <v>11</v>
      </c>
      <c r="F148">
        <f t="shared" si="18"/>
        <v>44</v>
      </c>
      <c r="G148">
        <f t="shared" si="19"/>
        <v>49</v>
      </c>
      <c r="H148" t="str">
        <f t="shared" si="20"/>
        <v>147-802477-[兴趣拓展]双分支应用_摇尾巴的狐狸_asciiart_两帧抖动</v>
      </c>
      <c r="I148" t="str">
        <f t="shared" si="21"/>
        <v>[兴趣拓展]双分支应用_摇尾巴的狐狸_asciiart_两帧抖动</v>
      </c>
      <c r="J148" t="str">
        <f t="shared" si="17"/>
        <v xml:space="preserve">      - [[兴趣拓展]双分支应用_摇尾巴的狐狸_asciiart_两帧抖动](./md/147-802477-[兴趣拓展]双分支应用_摇尾巴的狐狸_asciiart_两帧抖动.sy.md)</v>
      </c>
    </row>
    <row r="149" spans="4:10">
      <c r="D149" t="s">
        <v>2030</v>
      </c>
      <c r="E149">
        <f t="shared" si="16"/>
        <v>11</v>
      </c>
      <c r="F149">
        <f t="shared" si="18"/>
        <v>49</v>
      </c>
      <c r="G149">
        <f t="shared" si="19"/>
        <v>54</v>
      </c>
      <c r="H149" t="str">
        <f t="shared" si="20"/>
        <v>148-802606-[词根溯源]奇数_even_偶数_odd_数学运算_十以内加减法_暴雪公司</v>
      </c>
      <c r="I149" t="str">
        <f t="shared" si="21"/>
        <v>[词根溯源]奇数_even_偶数_odd_数学运算_十以内加减法_暴雪公司</v>
      </c>
      <c r="J149" t="str">
        <f t="shared" si="17"/>
        <v xml:space="preserve">      - [[词根溯源]奇数_even_偶数_odd_数学运算_十以内加减法_暴雪公司](./md/148-802606-[词根溯源]奇数_even_偶数_odd_数学运算_十以内加减法_暴雪公司.sy.md)</v>
      </c>
    </row>
    <row r="150" spans="4:10">
      <c r="D150" t="s">
        <v>2031</v>
      </c>
      <c r="E150">
        <f t="shared" si="16"/>
        <v>11</v>
      </c>
      <c r="F150">
        <f t="shared" si="18"/>
        <v>17</v>
      </c>
      <c r="G150">
        <f t="shared" si="19"/>
        <v>22</v>
      </c>
      <c r="H150" t="str">
        <f t="shared" si="20"/>
        <v>149-203373-三目运算符</v>
      </c>
      <c r="I150" t="str">
        <f t="shared" si="21"/>
        <v>三目运算符</v>
      </c>
      <c r="J150" t="str">
        <f t="shared" si="17"/>
        <v xml:space="preserve">      - [三目运算符](./md/149-203373-三目运算符.sy.md)</v>
      </c>
    </row>
    <row r="151" spans="4:10">
      <c r="D151" t="s">
        <v>2032</v>
      </c>
      <c r="E151">
        <f t="shared" si="16"/>
        <v>11</v>
      </c>
      <c r="F151">
        <f t="shared" si="18"/>
        <v>18</v>
      </c>
      <c r="G151">
        <f t="shared" si="19"/>
        <v>23</v>
      </c>
      <c r="H151" t="str">
        <f t="shared" si="20"/>
        <v>150-203374-嵌套条件语句</v>
      </c>
      <c r="I151" t="str">
        <f t="shared" si="21"/>
        <v>嵌套条件语句</v>
      </c>
      <c r="J151" t="str">
        <f t="shared" si="17"/>
        <v xml:space="preserve">      - [嵌套条件语句](./md/150-203374-嵌套条件语句.sy.md)</v>
      </c>
    </row>
    <row r="152" spans="4:10">
      <c r="D152" t="s">
        <v>2033</v>
      </c>
      <c r="E152">
        <f t="shared" si="16"/>
        <v>12</v>
      </c>
      <c r="F152">
        <f t="shared" si="18"/>
        <v>20</v>
      </c>
      <c r="G152">
        <f t="shared" si="19"/>
        <v>25</v>
      </c>
      <c r="H152" t="str">
        <f t="shared" si="20"/>
        <v>151-3015056-判断的先后次序</v>
      </c>
      <c r="I152" t="str">
        <f t="shared" si="21"/>
        <v>判断的先后次序</v>
      </c>
      <c r="J152" t="str">
        <f t="shared" si="17"/>
        <v xml:space="preserve">      - [判断的先后次序](./md/151-3015056-判断的先后次序.sy.md)</v>
      </c>
    </row>
    <row r="153" spans="4:10">
      <c r="D153" t="s">
        <v>2034</v>
      </c>
      <c r="E153">
        <f t="shared" si="16"/>
        <v>11</v>
      </c>
      <c r="F153">
        <f t="shared" si="18"/>
        <v>24</v>
      </c>
      <c r="G153">
        <f t="shared" si="19"/>
        <v>29</v>
      </c>
      <c r="H153" t="str">
        <f t="shared" si="20"/>
        <v>152-203376-多分支条件语句_elif</v>
      </c>
      <c r="I153" t="str">
        <f t="shared" si="21"/>
        <v>多分支条件语句_elif</v>
      </c>
      <c r="J153" t="str">
        <f t="shared" si="17"/>
        <v xml:space="preserve">      - [多分支条件语句_elif](./md/152-203376-多分支条件语句_elif.sy.md)</v>
      </c>
    </row>
    <row r="154" spans="4:10">
      <c r="D154" t="s">
        <v>2035</v>
      </c>
      <c r="E154">
        <f t="shared" si="16"/>
        <v>11</v>
      </c>
      <c r="F154">
        <f t="shared" si="18"/>
        <v>24</v>
      </c>
      <c r="G154">
        <f t="shared" si="19"/>
        <v>29</v>
      </c>
      <c r="H154" t="str">
        <f t="shared" si="20"/>
        <v>153-203377-跳过_pass_None</v>
      </c>
      <c r="I154" t="str">
        <f t="shared" si="21"/>
        <v>跳过_pass_None</v>
      </c>
      <c r="J154" t="str">
        <f t="shared" si="17"/>
        <v xml:space="preserve">      - [跳过_pass_None](./md/153-203377-跳过_pass_None.sy.md)</v>
      </c>
    </row>
    <row r="155" spans="4:10">
      <c r="D155" t="s">
        <v>2036</v>
      </c>
      <c r="E155">
        <f t="shared" si="16"/>
        <v>11</v>
      </c>
      <c r="F155">
        <f t="shared" si="18"/>
        <v>46</v>
      </c>
      <c r="G155">
        <f t="shared" si="19"/>
        <v>51</v>
      </c>
      <c r="H155" t="str">
        <f t="shared" si="20"/>
        <v>154-905258-[趣味拓展]猜丁壳_石头剪子布_容错性_鲁棒性_robustness</v>
      </c>
      <c r="I155" t="str">
        <f t="shared" si="21"/>
        <v>[趣味拓展]猜丁壳_石头剪子布_容错性_鲁棒性_robustness</v>
      </c>
      <c r="J155" t="str">
        <f t="shared" si="17"/>
        <v xml:space="preserve">      - [[趣味拓展]猜丁壳_石头剪子布_容错性_鲁棒性_robustness](./md/154-905258-[趣味拓展]猜丁壳_石头剪子布_容错性_鲁棒性_robustness.sy.md)</v>
      </c>
    </row>
    <row r="156" spans="4:10">
      <c r="D156" t="s">
        <v>2037</v>
      </c>
      <c r="E156">
        <f t="shared" si="16"/>
        <v>11</v>
      </c>
      <c r="F156">
        <f t="shared" si="18"/>
        <v>25</v>
      </c>
      <c r="G156">
        <f t="shared" si="19"/>
        <v>30</v>
      </c>
      <c r="H156" t="str">
        <f t="shared" si="20"/>
        <v>155-203381-[趣味拓展]逻辑与_and</v>
      </c>
      <c r="I156" t="str">
        <f t="shared" si="21"/>
        <v>[趣味拓展]逻辑与_and</v>
      </c>
      <c r="J156" t="str">
        <f t="shared" si="17"/>
        <v xml:space="preserve">      - [[趣味拓展]逻辑与_and](./md/155-203381-[趣味拓展]逻辑与_and.sy.md)</v>
      </c>
    </row>
    <row r="157" spans="4:10">
      <c r="D157" t="s">
        <v>2038</v>
      </c>
      <c r="E157">
        <f t="shared" si="16"/>
        <v>12</v>
      </c>
      <c r="F157">
        <f t="shared" si="18"/>
        <v>21</v>
      </c>
      <c r="G157">
        <f t="shared" si="19"/>
        <v>26</v>
      </c>
      <c r="H157" t="str">
        <f t="shared" si="20"/>
        <v>156-1982777-多分支和嵌套分支</v>
      </c>
      <c r="I157" t="str">
        <f t="shared" si="21"/>
        <v>多分支和嵌套分支</v>
      </c>
      <c r="J157" t="str">
        <f t="shared" si="17"/>
        <v xml:space="preserve">      - [多分支和嵌套分支](./md/156-1982777-多分支和嵌套分支.sy.md)</v>
      </c>
    </row>
    <row r="158" spans="4:10">
      <c r="D158" t="s">
        <v>2039</v>
      </c>
      <c r="E158">
        <f t="shared" si="16"/>
        <v>11</v>
      </c>
      <c r="F158">
        <f t="shared" si="18"/>
        <v>30</v>
      </c>
      <c r="G158">
        <f t="shared" si="19"/>
        <v>35</v>
      </c>
      <c r="H158" t="str">
        <f t="shared" si="20"/>
        <v>157-203409-[趣味拓展]数字区间范围_range</v>
      </c>
      <c r="I158" t="str">
        <f t="shared" si="21"/>
        <v>[趣味拓展]数字区间范围_range</v>
      </c>
      <c r="J158" t="str">
        <f t="shared" si="17"/>
        <v xml:space="preserve">      - [[趣味拓展]数字区间范围_range](./md/157-203409-[趣味拓展]数字区间范围_range.sy.md)</v>
      </c>
    </row>
    <row r="159" spans="4:10">
      <c r="D159" t="s">
        <v>2040</v>
      </c>
      <c r="E159">
        <f t="shared" si="16"/>
        <v>11</v>
      </c>
      <c r="F159">
        <f t="shared" si="18"/>
        <v>24</v>
      </c>
      <c r="G159">
        <f t="shared" si="19"/>
        <v>29</v>
      </c>
      <c r="H159" t="str">
        <f t="shared" si="20"/>
        <v>158-203387-[趣味拓展]逻辑或_or</v>
      </c>
      <c r="I159" t="str">
        <f t="shared" si="21"/>
        <v>[趣味拓展]逻辑或_or</v>
      </c>
      <c r="J159" t="str">
        <f t="shared" si="17"/>
        <v xml:space="preserve">      - [[趣味拓展]逻辑或_or](./md/158-203387-[趣味拓展]逻辑或_or.sy.md)</v>
      </c>
    </row>
    <row r="160" spans="4:10">
      <c r="D160" t="s">
        <v>2041</v>
      </c>
      <c r="E160">
        <f t="shared" si="16"/>
        <v>11</v>
      </c>
      <c r="F160">
        <f t="shared" si="18"/>
        <v>32</v>
      </c>
      <c r="G160">
        <f t="shared" si="19"/>
        <v>37</v>
      </c>
      <c r="H160" t="str">
        <f t="shared" si="20"/>
        <v>159-203872-[专业选修]优先级_precedence</v>
      </c>
      <c r="I160" t="str">
        <f t="shared" si="21"/>
        <v>[专业选修]优先级_precedence</v>
      </c>
      <c r="J160" t="str">
        <f t="shared" si="17"/>
        <v xml:space="preserve">      - [[专业选修]优先级_precedence](./md/159-203872-[专业选修]优先级_precedence.sy.md)</v>
      </c>
    </row>
    <row r="161" spans="4:10">
      <c r="D161" t="s">
        <v>2042</v>
      </c>
      <c r="E161">
        <f t="shared" si="16"/>
        <v>11</v>
      </c>
      <c r="F161">
        <f t="shared" si="18"/>
        <v>32</v>
      </c>
      <c r="G161">
        <f t="shared" si="19"/>
        <v>37</v>
      </c>
      <c r="H161" t="str">
        <f t="shared" si="20"/>
        <v>160-203873-[趣味拓展]综合练习_玩骰子_dices</v>
      </c>
      <c r="I161" t="str">
        <f t="shared" si="21"/>
        <v>[趣味拓展]综合练习_玩骰子_dices</v>
      </c>
      <c r="J161" t="str">
        <f t="shared" si="17"/>
        <v xml:space="preserve">      - [[趣味拓展]综合练习_玩骰子_dices](./md/160-203873-[趣味拓展]综合练习_玩骰子_dices.sy.md)</v>
      </c>
    </row>
    <row r="162" spans="4:10">
      <c r="D162" t="s">
        <v>2043</v>
      </c>
      <c r="E162">
        <f t="shared" si="16"/>
        <v>11</v>
      </c>
      <c r="F162">
        <f t="shared" si="18"/>
        <v>36</v>
      </c>
      <c r="G162">
        <f t="shared" si="19"/>
        <v>41</v>
      </c>
      <c r="H162" t="str">
        <f t="shared" si="20"/>
        <v>161-848689-[专业选修]逻辑判断的短路问题_print返回值</v>
      </c>
      <c r="I162" t="str">
        <f t="shared" si="21"/>
        <v>[专业选修]逻辑判断的短路问题_print返回值</v>
      </c>
      <c r="J162" t="str">
        <f t="shared" si="17"/>
        <v xml:space="preserve">      - [[专业选修]逻辑判断的短路问题_print返回值](./md/161-848689-[专业选修]逻辑判断的短路问题_print返回值.sy.md)</v>
      </c>
    </row>
    <row r="163" spans="4:10">
      <c r="D163" t="s">
        <v>2044</v>
      </c>
      <c r="E163">
        <f t="shared" si="16"/>
        <v>11</v>
      </c>
      <c r="F163">
        <f t="shared" si="18"/>
        <v>23</v>
      </c>
      <c r="G163">
        <f t="shared" si="19"/>
        <v>28</v>
      </c>
      <c r="H163" t="str">
        <f t="shared" si="20"/>
        <v>162-205644-[专业选修]移位运算符</v>
      </c>
      <c r="I163" t="str">
        <f t="shared" si="21"/>
        <v>[专业选修]移位运算符</v>
      </c>
      <c r="J163" t="str">
        <f t="shared" si="17"/>
        <v xml:space="preserve">      - [[专业选修]移位运算符](./md/162-205644-[专业选修]移位运算符.sy.md)</v>
      </c>
    </row>
    <row r="164" spans="4:10">
      <c r="D164" t="s">
        <v>2045</v>
      </c>
      <c r="E164">
        <f t="shared" si="16"/>
        <v>11</v>
      </c>
      <c r="F164">
        <f t="shared" si="18"/>
        <v>20</v>
      </c>
      <c r="G164">
        <f t="shared" si="19"/>
        <v>25</v>
      </c>
      <c r="H164" t="str">
        <f t="shared" si="20"/>
        <v>163-206033-条件分支流程总结</v>
      </c>
      <c r="I164" t="str">
        <f t="shared" si="21"/>
        <v>条件分支流程总结</v>
      </c>
      <c r="J164" t="str">
        <f t="shared" si="17"/>
        <v xml:space="preserve">      - [条件分支流程总结](./md/163-206033-条件分支流程总结.sy.md)</v>
      </c>
    </row>
    <row r="165" spans="4:10">
      <c r="D165" t="s">
        <v>2046</v>
      </c>
      <c r="E165">
        <f t="shared" si="16"/>
        <v>11</v>
      </c>
      <c r="F165">
        <f t="shared" si="18"/>
        <v>22</v>
      </c>
      <c r="G165">
        <f t="shared" si="19"/>
        <v>27</v>
      </c>
      <c r="H165" t="str">
        <f t="shared" si="20"/>
        <v>164-233735-循环起来_while</v>
      </c>
      <c r="I165" t="str">
        <f t="shared" si="21"/>
        <v>循环起来_while</v>
      </c>
      <c r="J165" t="str">
        <f t="shared" si="17"/>
        <v xml:space="preserve">      - [循环起来_while](./md/164-233735-循环起来_while.sy.md)</v>
      </c>
    </row>
    <row r="166" spans="4:10">
      <c r="D166" t="s">
        <v>2047</v>
      </c>
      <c r="E166">
        <f t="shared" si="16"/>
        <v>12</v>
      </c>
      <c r="F166">
        <f t="shared" si="18"/>
        <v>39</v>
      </c>
      <c r="G166">
        <f t="shared" si="19"/>
        <v>44</v>
      </c>
      <c r="H166" t="str">
        <f t="shared" si="20"/>
        <v>165-1134701-死循环_while_True_屏幕变色输出_彩色屏幕</v>
      </c>
      <c r="I166" t="str">
        <f t="shared" si="21"/>
        <v>死循环_while_True_屏幕变色输出_彩色屏幕</v>
      </c>
      <c r="J166" t="str">
        <f t="shared" si="17"/>
        <v xml:space="preserve">      - [死循环_while_True_屏幕变色输出_彩色屏幕](./md/165-1134701-死循环_while_True_屏幕变色输出_彩色屏幕.sy.md)</v>
      </c>
    </row>
    <row r="167" spans="4:10">
      <c r="D167" t="s">
        <v>2048</v>
      </c>
      <c r="E167">
        <f t="shared" si="16"/>
        <v>11</v>
      </c>
      <c r="F167">
        <f t="shared" si="18"/>
        <v>23</v>
      </c>
      <c r="G167">
        <f t="shared" si="19"/>
        <v>28</v>
      </c>
      <c r="H167" t="str">
        <f t="shared" si="20"/>
        <v>166-233736-调试循环_感受循环过程</v>
      </c>
      <c r="I167" t="str">
        <f t="shared" si="21"/>
        <v>调试循环_感受循环过程</v>
      </c>
      <c r="J167" t="str">
        <f t="shared" si="17"/>
        <v xml:space="preserve">      - [调试循环_感受循环过程](./md/166-233736-调试循环_感受循环过程.sy.md)</v>
      </c>
    </row>
    <row r="168" spans="4:10">
      <c r="D168" t="s">
        <v>2049</v>
      </c>
      <c r="E168">
        <f t="shared" si="16"/>
        <v>12</v>
      </c>
      <c r="F168">
        <f t="shared" si="18"/>
        <v>25</v>
      </c>
      <c r="G168">
        <f t="shared" si="19"/>
        <v>30</v>
      </c>
      <c r="H168" t="str">
        <f t="shared" si="20"/>
        <v>167-1134707-循环条件_老狼老狼几点了</v>
      </c>
      <c r="I168" t="str">
        <f t="shared" si="21"/>
        <v>循环条件_老狼老狼几点了</v>
      </c>
      <c r="J168" t="str">
        <f t="shared" si="17"/>
        <v xml:space="preserve">      - [循环条件_老狼老狼几点了](./md/167-1134707-循环条件_老狼老狼几点了.sy.md)</v>
      </c>
    </row>
    <row r="169" spans="4:10">
      <c r="D169" t="s">
        <v>2050</v>
      </c>
      <c r="E169">
        <f t="shared" si="16"/>
        <v>12</v>
      </c>
      <c r="F169">
        <f t="shared" si="18"/>
        <v>29</v>
      </c>
      <c r="G169">
        <f t="shared" si="19"/>
        <v>34</v>
      </c>
      <c r="H169" t="str">
        <f t="shared" si="20"/>
        <v>168-1134708-循环练习_删除列表元素_八卦遍历</v>
      </c>
      <c r="I169" t="str">
        <f t="shared" si="21"/>
        <v>循环练习_删除列表元素_八卦遍历</v>
      </c>
      <c r="J169" t="str">
        <f t="shared" si="17"/>
        <v xml:space="preserve">      - [循环练习_删除列表元素_八卦遍历](./md/168-1134708-循环练习_删除列表元素_八卦遍历.sy.md)</v>
      </c>
    </row>
    <row r="170" spans="4:10">
      <c r="D170" t="s">
        <v>2051</v>
      </c>
      <c r="E170">
        <f t="shared" si="16"/>
        <v>11</v>
      </c>
      <c r="F170">
        <f t="shared" si="18"/>
        <v>22</v>
      </c>
      <c r="G170">
        <f t="shared" si="19"/>
        <v>27</v>
      </c>
      <c r="H170" t="str">
        <f t="shared" si="20"/>
        <v>169-529651-循环练习_闪动的图标</v>
      </c>
      <c r="I170" t="str">
        <f t="shared" si="21"/>
        <v>循环练习_闪动的图标</v>
      </c>
      <c r="J170" t="str">
        <f t="shared" si="17"/>
        <v xml:space="preserve">      - [循环练习_闪动的图标](./md/169-529651-循环练习_闪动的图标.sy.md)</v>
      </c>
    </row>
    <row r="171" spans="4:10">
      <c r="D171" t="s">
        <v>2052</v>
      </c>
      <c r="E171">
        <f t="shared" si="16"/>
        <v>12</v>
      </c>
      <c r="F171">
        <f t="shared" si="18"/>
        <v>50</v>
      </c>
      <c r="G171">
        <f t="shared" si="19"/>
        <v>55</v>
      </c>
      <c r="H171" t="str">
        <f t="shared" si="20"/>
        <v>170-1134709-循环练习_小变量池的边界_ 循环历史_fortran_汇编_指令_历史过程</v>
      </c>
      <c r="I171" t="str">
        <f t="shared" si="21"/>
        <v>循环练习_小变量池的边界_ 循环历史_fortran_汇编_指令_历史过程</v>
      </c>
      <c r="J171" t="str">
        <f t="shared" si="17"/>
        <v xml:space="preserve">      - [循环练习_小变量池的边界_ 循环历史_fortran_汇编_指令_历史过程](./md/170-1134709-循环练习_小变量池的边界_ 循环历史_fortran_汇编_指令_历史过程.sy.md)</v>
      </c>
    </row>
    <row r="172" spans="4:10">
      <c r="D172" t="s">
        <v>2053</v>
      </c>
      <c r="E172">
        <f t="shared" si="16"/>
        <v>11</v>
      </c>
      <c r="F172">
        <f t="shared" si="18"/>
        <v>21</v>
      </c>
      <c r="G172">
        <f t="shared" si="19"/>
        <v>26</v>
      </c>
      <c r="H172" t="str">
        <f t="shared" si="20"/>
        <v>171-328398-执行shell命令</v>
      </c>
      <c r="I172" t="str">
        <f t="shared" si="21"/>
        <v>执行shell命令</v>
      </c>
      <c r="J172" t="str">
        <f t="shared" si="17"/>
        <v xml:space="preserve">      - [执行shell命令](./md/171-328398-执行shell命令.sy.md)</v>
      </c>
    </row>
    <row r="173" spans="4:10">
      <c r="D173" t="s">
        <v>2054</v>
      </c>
      <c r="E173">
        <f t="shared" si="16"/>
        <v>11</v>
      </c>
      <c r="F173">
        <f t="shared" si="18"/>
        <v>27</v>
      </c>
      <c r="G173">
        <f t="shared" si="19"/>
        <v>32</v>
      </c>
      <c r="H173" t="str">
        <f t="shared" si="20"/>
        <v>172-233769-打破循环_break_跳出循环</v>
      </c>
      <c r="I173" t="str">
        <f t="shared" si="21"/>
        <v>打破循环_break_跳出循环</v>
      </c>
      <c r="J173" t="str">
        <f t="shared" si="17"/>
        <v xml:space="preserve">      - [打破循环_break_跳出循环](./md/172-233769-打破循环_break_跳出循环.sy.md)</v>
      </c>
    </row>
    <row r="174" spans="4:10">
      <c r="D174" t="s">
        <v>2055</v>
      </c>
      <c r="E174">
        <f t="shared" si="16"/>
        <v>11</v>
      </c>
      <c r="F174">
        <f t="shared" si="18"/>
        <v>16</v>
      </c>
      <c r="G174">
        <f t="shared" si="19"/>
        <v>21</v>
      </c>
      <c r="H174" t="str">
        <f t="shared" si="20"/>
        <v>173-233772-循环细节</v>
      </c>
      <c r="I174" t="str">
        <f t="shared" si="21"/>
        <v>循环细节</v>
      </c>
      <c r="J174" t="str">
        <f t="shared" si="17"/>
        <v xml:space="preserve">      - [循环细节](./md/173-233772-循环细节.sy.md)</v>
      </c>
    </row>
    <row r="175" spans="4:10">
      <c r="D175" t="s">
        <v>2056</v>
      </c>
      <c r="E175">
        <f t="shared" si="16"/>
        <v>11</v>
      </c>
      <c r="F175">
        <f t="shared" si="18"/>
        <v>25</v>
      </c>
      <c r="G175">
        <f t="shared" si="19"/>
        <v>30</v>
      </c>
      <c r="H175" t="str">
        <f t="shared" si="20"/>
        <v>174-233773-不满足循环条件时_else</v>
      </c>
      <c r="I175" t="str">
        <f t="shared" si="21"/>
        <v>不满足循环条件时_else</v>
      </c>
      <c r="J175" t="str">
        <f t="shared" si="17"/>
        <v xml:space="preserve">      - [不满足循环条件时_else](./md/174-233773-不满足循环条件时_else.sy.md)</v>
      </c>
    </row>
    <row r="176" spans="4:10">
      <c r="D176" t="s">
        <v>2057</v>
      </c>
      <c r="E176">
        <f t="shared" si="16"/>
        <v>11</v>
      </c>
      <c r="F176">
        <f t="shared" si="18"/>
        <v>26</v>
      </c>
      <c r="G176">
        <f t="shared" si="19"/>
        <v>31</v>
      </c>
      <c r="H176" t="str">
        <f t="shared" si="20"/>
        <v>175-233775-继续_continue_数七</v>
      </c>
      <c r="I176" t="str">
        <f t="shared" si="21"/>
        <v>继续_continue_数七</v>
      </c>
      <c r="J176" t="str">
        <f t="shared" si="17"/>
        <v xml:space="preserve">      - [继续_continue_数七](./md/175-233775-继续_continue_数七.sy.md)</v>
      </c>
    </row>
    <row r="177" spans="4:10">
      <c r="D177" t="s">
        <v>2058</v>
      </c>
      <c r="E177">
        <f t="shared" si="16"/>
        <v>11</v>
      </c>
      <c r="F177">
        <f t="shared" si="18"/>
        <v>18</v>
      </c>
      <c r="G177">
        <f t="shared" si="19"/>
        <v>23</v>
      </c>
      <c r="H177" t="str">
        <f t="shared" si="20"/>
        <v>176-233791-for_循环</v>
      </c>
      <c r="I177" t="str">
        <f t="shared" si="21"/>
        <v>for_循环</v>
      </c>
      <c r="J177" t="str">
        <f t="shared" si="17"/>
        <v xml:space="preserve">      - [for_循环](./md/176-233791-for_循环.sy.md)</v>
      </c>
    </row>
    <row r="178" spans="4:10">
      <c r="D178" t="s">
        <v>2059</v>
      </c>
      <c r="E178">
        <f t="shared" si="16"/>
        <v>11</v>
      </c>
      <c r="F178">
        <f t="shared" si="18"/>
        <v>39</v>
      </c>
      <c r="G178">
        <f t="shared" si="19"/>
        <v>44</v>
      </c>
      <c r="H178" t="str">
        <f t="shared" si="20"/>
        <v>177-660207-for循环与跳过_continue_和跳出_break</v>
      </c>
      <c r="I178" t="str">
        <f t="shared" si="21"/>
        <v>for循环与跳过_continue_和跳出_break</v>
      </c>
      <c r="J178" t="str">
        <f t="shared" si="17"/>
        <v xml:space="preserve">      - [for循环与跳过_continue_和跳出_break](./md/177-660207-for循环与跳过_continue_和跳出_break.sy.md)</v>
      </c>
    </row>
    <row r="179" spans="4:10">
      <c r="D179" t="s">
        <v>2060</v>
      </c>
      <c r="E179">
        <f t="shared" si="16"/>
        <v>11</v>
      </c>
      <c r="F179">
        <f t="shared" si="18"/>
        <v>21</v>
      </c>
      <c r="G179">
        <f t="shared" si="19"/>
        <v>26</v>
      </c>
      <c r="H179" t="str">
        <f t="shared" si="20"/>
        <v>178-523827-[趣味拓展]玲珑塔</v>
      </c>
      <c r="I179" t="str">
        <f t="shared" si="21"/>
        <v>[趣味拓展]玲珑塔</v>
      </c>
      <c r="J179" t="str">
        <f t="shared" si="17"/>
        <v xml:space="preserve">      - [[趣味拓展]玲珑塔](./md/178-523827-[趣味拓展]玲珑塔.sy.md)</v>
      </c>
    </row>
    <row r="180" spans="4:10">
      <c r="D180" t="s">
        <v>2061</v>
      </c>
      <c r="E180">
        <f t="shared" si="16"/>
        <v>11</v>
      </c>
      <c r="F180">
        <f t="shared" si="18"/>
        <v>24</v>
      </c>
      <c r="G180">
        <f t="shared" si="19"/>
        <v>29</v>
      </c>
      <c r="H180" t="str">
        <f t="shared" si="20"/>
        <v>179-583348-[趣味拓展]移动的字符画</v>
      </c>
      <c r="I180" t="str">
        <f t="shared" si="21"/>
        <v>[趣味拓展]移动的字符画</v>
      </c>
      <c r="J180" t="str">
        <f t="shared" si="17"/>
        <v xml:space="preserve">      - [[趣味拓展]移动的字符画](./md/179-583348-[趣味拓展]移动的字符画.sy.md)</v>
      </c>
    </row>
    <row r="181" spans="4:10">
      <c r="D181" t="s">
        <v>2062</v>
      </c>
      <c r="E181">
        <f t="shared" si="16"/>
        <v>11</v>
      </c>
      <c r="F181">
        <f t="shared" si="18"/>
        <v>44</v>
      </c>
      <c r="G181">
        <f t="shared" si="19"/>
        <v>49</v>
      </c>
      <c r="H181" t="str">
        <f t="shared" si="20"/>
        <v>180-233802-可迭代_iterable_对象_元组_tuple_列表_list</v>
      </c>
      <c r="I181" t="str">
        <f t="shared" si="21"/>
        <v>可迭代_iterable_对象_元组_tuple_列表_list</v>
      </c>
      <c r="J181" t="str">
        <f t="shared" si="17"/>
        <v xml:space="preserve">      - [可迭代_iterable_对象_元组_tuple_列表_list](./md/180-233802-可迭代_iterable_对象_元组_tuple_列表_list.sy.md)</v>
      </c>
    </row>
    <row r="182" spans="4:10">
      <c r="D182" t="s">
        <v>2063</v>
      </c>
      <c r="E182">
        <f t="shared" si="16"/>
        <v>11</v>
      </c>
      <c r="F182">
        <f t="shared" si="18"/>
        <v>44</v>
      </c>
      <c r="G182">
        <f t="shared" si="19"/>
        <v>49</v>
      </c>
      <c r="H182" t="str">
        <f t="shared" si="20"/>
        <v>181-233828-可迭代_iterable_对象_集合_set_排序_sorted</v>
      </c>
      <c r="I182" t="str">
        <f t="shared" si="21"/>
        <v>可迭代_iterable_对象_集合_set_排序_sorted</v>
      </c>
      <c r="J182" t="str">
        <f t="shared" si="17"/>
        <v xml:space="preserve">      - [可迭代_iterable_对象_集合_set_排序_sorted](./md/181-233828-可迭代_iterable_对象_集合_set_排序_sorted.sy.md)</v>
      </c>
    </row>
    <row r="183" spans="4:10">
      <c r="D183" t="s">
        <v>2064</v>
      </c>
      <c r="E183">
        <f t="shared" si="16"/>
        <v>11</v>
      </c>
      <c r="F183">
        <f t="shared" si="18"/>
        <v>39</v>
      </c>
      <c r="G183">
        <f t="shared" si="19"/>
        <v>44</v>
      </c>
      <c r="H183" t="str">
        <f t="shared" si="20"/>
        <v>182-233829-for遍历字符串_string_和字节序列_bytes</v>
      </c>
      <c r="I183" t="str">
        <f t="shared" si="21"/>
        <v>for遍历字符串_string_和字节序列_bytes</v>
      </c>
      <c r="J183" t="str">
        <f t="shared" si="17"/>
        <v xml:space="preserve">      - [for遍历字符串_string_和字节序列_bytes](./md/182-233829-for遍历字符串_string_和字节序列_bytes.sy.md)</v>
      </c>
    </row>
    <row r="184" spans="4:10">
      <c r="D184" t="s">
        <v>2065</v>
      </c>
      <c r="E184">
        <f t="shared" si="16"/>
        <v>11</v>
      </c>
      <c r="F184">
        <f t="shared" si="18"/>
        <v>35</v>
      </c>
      <c r="G184">
        <f t="shared" si="19"/>
        <v>40</v>
      </c>
      <c r="H184" t="str">
        <f t="shared" si="20"/>
        <v>183-233927-for_遍历字典_dict_字典嵌套_文字游戏</v>
      </c>
      <c r="I184" t="str">
        <f t="shared" si="21"/>
        <v>for_遍历字典_dict_字典嵌套_文字游戏</v>
      </c>
      <c r="J184" t="str">
        <f t="shared" si="17"/>
        <v xml:space="preserve">      - [for_遍历字典_dict_字典嵌套_文字游戏](./md/183-233927-for_遍历字典_dict_字典嵌套_文字游戏.sy.md)</v>
      </c>
    </row>
    <row r="185" spans="4:10">
      <c r="D185" t="s">
        <v>2066</v>
      </c>
      <c r="E185">
        <f t="shared" si="16"/>
        <v>11</v>
      </c>
      <c r="F185">
        <f t="shared" si="18"/>
        <v>18</v>
      </c>
      <c r="G185">
        <f t="shared" si="19"/>
        <v>23</v>
      </c>
      <c r="H185" t="str">
        <f t="shared" si="20"/>
        <v>184-234325-缝合_zip</v>
      </c>
      <c r="I185" t="str">
        <f t="shared" si="21"/>
        <v>缝合_zip</v>
      </c>
      <c r="J185" t="str">
        <f t="shared" si="17"/>
        <v xml:space="preserve">      - [缝合_zip](./md/184-234325-缝合_zip.sy.md)</v>
      </c>
    </row>
    <row r="186" spans="4:10">
      <c r="D186" t="s">
        <v>2067</v>
      </c>
      <c r="E186">
        <f t="shared" si="16"/>
        <v>11</v>
      </c>
      <c r="F186">
        <f t="shared" si="18"/>
        <v>25</v>
      </c>
      <c r="G186">
        <f t="shared" si="19"/>
        <v>30</v>
      </c>
      <c r="H186" t="str">
        <f t="shared" si="20"/>
        <v>185-234326-缝编号_enumerate</v>
      </c>
      <c r="I186" t="str">
        <f t="shared" si="21"/>
        <v>缝编号_enumerate</v>
      </c>
      <c r="J186" t="str">
        <f t="shared" si="17"/>
        <v xml:space="preserve">      - [缝编号_enumerate](./md/185-234326-缝编号_enumerate.sy.md)</v>
      </c>
    </row>
    <row r="187" spans="4:10">
      <c r="D187" t="s">
        <v>2068</v>
      </c>
      <c r="E187">
        <f t="shared" si="16"/>
        <v>11</v>
      </c>
      <c r="F187">
        <f t="shared" si="18"/>
        <v>16</v>
      </c>
      <c r="G187">
        <f t="shared" si="19"/>
        <v>21</v>
      </c>
      <c r="H187" t="str">
        <f t="shared" si="20"/>
        <v>186-234327-二重循环</v>
      </c>
      <c r="I187" t="str">
        <f t="shared" si="21"/>
        <v>二重循环</v>
      </c>
      <c r="J187" t="str">
        <f t="shared" si="17"/>
        <v xml:space="preserve">      - [二重循环](./md/186-234327-二重循环.sy.md)</v>
      </c>
    </row>
    <row r="188" spans="4:10">
      <c r="D188" t="s">
        <v>2069</v>
      </c>
      <c r="E188">
        <f t="shared" si="16"/>
        <v>11</v>
      </c>
      <c r="F188">
        <f t="shared" si="18"/>
        <v>26</v>
      </c>
      <c r="G188">
        <f t="shared" si="19"/>
        <v>31</v>
      </c>
      <c r="H188" t="str">
        <f t="shared" si="20"/>
        <v>187-607977-[趣味拓展]有规律的屏幕紊乱</v>
      </c>
      <c r="I188" t="str">
        <f t="shared" si="21"/>
        <v>[趣味拓展]有规律的屏幕紊乱</v>
      </c>
      <c r="J188" t="str">
        <f t="shared" si="17"/>
        <v xml:space="preserve">      - [[趣味拓展]有规律的屏幕紊乱](./md/187-607977-[趣味拓展]有规律的屏幕紊乱.sy.md)</v>
      </c>
    </row>
    <row r="189" spans="4:10">
      <c r="D189" t="s">
        <v>2070</v>
      </c>
      <c r="E189">
        <f t="shared" si="16"/>
        <v>11</v>
      </c>
      <c r="F189">
        <f t="shared" si="18"/>
        <v>22</v>
      </c>
      <c r="G189">
        <f t="shared" si="19"/>
        <v>27</v>
      </c>
      <c r="H189" t="str">
        <f t="shared" si="20"/>
        <v>188-529781-[趣味拓展]循环优化</v>
      </c>
      <c r="I189" t="str">
        <f t="shared" si="21"/>
        <v>[趣味拓展]循环优化</v>
      </c>
      <c r="J189" t="str">
        <f t="shared" si="17"/>
        <v xml:space="preserve">      - [[趣味拓展]循环优化](./md/188-529781-[趣味拓展]循环优化.sy.md)</v>
      </c>
    </row>
    <row r="190" spans="4:10">
      <c r="D190" t="s">
        <v>2071</v>
      </c>
      <c r="E190">
        <f t="shared" si="16"/>
        <v>11</v>
      </c>
      <c r="F190">
        <f t="shared" si="18"/>
        <v>38</v>
      </c>
      <c r="G190">
        <f t="shared" si="19"/>
        <v>43</v>
      </c>
      <c r="H190" t="str">
        <f t="shared" si="20"/>
        <v>189-495417-[趣味拓展]多重循环_水仙花数_四重循环_RGB遍历</v>
      </c>
      <c r="I190" t="str">
        <f t="shared" si="21"/>
        <v>[趣味拓展]多重循环_水仙花数_四重循环_RGB遍历</v>
      </c>
      <c r="J190" t="str">
        <f t="shared" si="17"/>
        <v xml:space="preserve">      - [[趣味拓展]多重循环_水仙花数_四重循环_RGB遍历](./md/189-495417-[趣味拓展]多重循环_水仙花数_四重循环_RGB遍历.sy.md)</v>
      </c>
    </row>
    <row r="191" spans="4:10">
      <c r="D191" t="s">
        <v>2072</v>
      </c>
      <c r="E191">
        <f t="shared" si="16"/>
        <v>11</v>
      </c>
      <c r="F191">
        <f t="shared" si="18"/>
        <v>30</v>
      </c>
      <c r="G191">
        <f t="shared" si="19"/>
        <v>35</v>
      </c>
      <c r="H191" t="str">
        <f t="shared" si="20"/>
        <v>190-607978-[趣味拓展]多重循环的优化_鸡兔同笼</v>
      </c>
      <c r="I191" t="str">
        <f t="shared" si="21"/>
        <v>[趣味拓展]多重循环的优化_鸡兔同笼</v>
      </c>
      <c r="J191" t="str">
        <f t="shared" si="17"/>
        <v xml:space="preserve">      - [[趣味拓展]多重循环的优化_鸡兔同笼](./md/190-607978-[趣味拓展]多重循环的优化_鸡兔同笼.sy.md)</v>
      </c>
    </row>
    <row r="192" spans="4:10">
      <c r="D192" t="s">
        <v>2073</v>
      </c>
      <c r="E192">
        <f t="shared" ref="E192:E255" si="22">FIND("-",D192,6)</f>
        <v>11</v>
      </c>
      <c r="F192">
        <f t="shared" si="18"/>
        <v>19</v>
      </c>
      <c r="G192">
        <f t="shared" si="19"/>
        <v>24</v>
      </c>
      <c r="H192" t="str">
        <f t="shared" si="20"/>
        <v>191-253312-for 的总结</v>
      </c>
      <c r="I192" t="str">
        <f t="shared" si="21"/>
        <v>for 的总结</v>
      </c>
      <c r="J192" t="str">
        <f t="shared" ref="J192:J255" si="23">"      -" &amp; " [" &amp; I192 &amp;"](./md/"&amp;D192&amp;")"</f>
        <v xml:space="preserve">      - [for 的总结](./md/191-253312-for 的总结.sy.md)</v>
      </c>
    </row>
    <row r="193" spans="4:10">
      <c r="D193" t="s">
        <v>2074</v>
      </c>
      <c r="E193">
        <f t="shared" si="22"/>
        <v>11</v>
      </c>
      <c r="F193">
        <f t="shared" si="18"/>
        <v>42</v>
      </c>
      <c r="G193">
        <f t="shared" si="19"/>
        <v>47</v>
      </c>
      <c r="H193" t="str">
        <f t="shared" si="20"/>
        <v>192-253313-[专业选修]列表推导式_list_comprehension</v>
      </c>
      <c r="I193" t="str">
        <f t="shared" si="21"/>
        <v>[专业选修]列表推导式_list_comprehension</v>
      </c>
      <c r="J193" t="str">
        <f t="shared" si="23"/>
        <v xml:space="preserve">      - [[专业选修]列表推导式_list_comprehension](./md/192-253313-[专业选修]列表推导式_list_comprehension.sy.md)</v>
      </c>
    </row>
    <row r="194" spans="4:10">
      <c r="D194" t="s">
        <v>2075</v>
      </c>
      <c r="E194">
        <f t="shared" si="22"/>
        <v>11</v>
      </c>
      <c r="F194">
        <f t="shared" si="18"/>
        <v>41</v>
      </c>
      <c r="G194">
        <f t="shared" si="19"/>
        <v>46</v>
      </c>
      <c r="H194" t="str">
        <f t="shared" si="20"/>
        <v>193-255133-[专业选修]集合推导式_set_comprehension</v>
      </c>
      <c r="I194" t="str">
        <f t="shared" si="21"/>
        <v>[专业选修]集合推导式_set_comprehension</v>
      </c>
      <c r="J194" t="str">
        <f t="shared" si="23"/>
        <v xml:space="preserve">      - [[专业选修]集合推导式_set_comprehension](./md/193-255133-[专业选修]集合推导式_set_comprehension.sy.md)</v>
      </c>
    </row>
    <row r="195" spans="4:10">
      <c r="D195" t="s">
        <v>2076</v>
      </c>
      <c r="E195">
        <f t="shared" si="22"/>
        <v>11</v>
      </c>
      <c r="F195">
        <f t="shared" si="18"/>
        <v>42</v>
      </c>
      <c r="G195">
        <f t="shared" si="19"/>
        <v>47</v>
      </c>
      <c r="H195" t="str">
        <f t="shared" si="20"/>
        <v>194-255813-[专业选修]字典推导式_dict_comprehension</v>
      </c>
      <c r="I195" t="str">
        <f t="shared" si="21"/>
        <v>[专业选修]字典推导式_dict_comprehension</v>
      </c>
      <c r="J195" t="str">
        <f t="shared" si="23"/>
        <v xml:space="preserve">      - [[专业选修]字典推导式_dict_comprehension](./md/194-255813-[专业选修]字典推导式_dict_comprehension.sy.md)</v>
      </c>
    </row>
    <row r="196" spans="4:10">
      <c r="D196" t="s">
        <v>2077</v>
      </c>
      <c r="E196">
        <f t="shared" si="22"/>
        <v>12</v>
      </c>
      <c r="F196">
        <f t="shared" si="18"/>
        <v>38</v>
      </c>
      <c r="G196">
        <f t="shared" si="19"/>
        <v>43</v>
      </c>
      <c r="H196" t="str">
        <f t="shared" si="20"/>
        <v>195-3010768-any函数_任何非零_可迭代项目_iterator</v>
      </c>
      <c r="I196" t="str">
        <f t="shared" si="21"/>
        <v>any函数_任何非零_可迭代项目_iterator</v>
      </c>
      <c r="J196" t="str">
        <f t="shared" si="23"/>
        <v xml:space="preserve">      - [any函数_任何非零_可迭代项目_iterator](./md/195-3010768-any函数_任何非零_可迭代项目_iterator.sy.md)</v>
      </c>
    </row>
    <row r="197" spans="4:10">
      <c r="D197" t="s">
        <v>2078</v>
      </c>
      <c r="E197">
        <f t="shared" si="22"/>
        <v>12</v>
      </c>
      <c r="F197">
        <f t="shared" si="18"/>
        <v>31</v>
      </c>
      <c r="G197">
        <f t="shared" si="19"/>
        <v>36</v>
      </c>
      <c r="H197" t="str">
        <f t="shared" si="20"/>
        <v>196-3010774-all函数_所有非零_any_not</v>
      </c>
      <c r="I197" t="str">
        <f t="shared" si="21"/>
        <v>all函数_所有非零_any_not</v>
      </c>
      <c r="J197" t="str">
        <f t="shared" si="23"/>
        <v xml:space="preserve">      - [all函数_所有非零_any_not](./md/196-3010774-all函数_所有非零_any_not.sy.md)</v>
      </c>
    </row>
    <row r="198" spans="4:10">
      <c r="D198" t="s">
        <v>2079</v>
      </c>
      <c r="E198">
        <f t="shared" si="22"/>
        <v>11</v>
      </c>
      <c r="F198">
        <f t="shared" si="18"/>
        <v>16</v>
      </c>
      <c r="G198">
        <f t="shared" si="19"/>
        <v>21</v>
      </c>
      <c r="H198" t="str">
        <f t="shared" si="20"/>
        <v>197-259389-循环总结</v>
      </c>
      <c r="I198" t="str">
        <f t="shared" si="21"/>
        <v>循环总结</v>
      </c>
      <c r="J198" t="str">
        <f t="shared" si="23"/>
        <v xml:space="preserve">      - [循环总结](./md/197-259389-循环总结.sy.md)</v>
      </c>
    </row>
    <row r="199" spans="4:10">
      <c r="D199" t="s">
        <v>2080</v>
      </c>
      <c r="E199">
        <f t="shared" si="22"/>
        <v>11</v>
      </c>
      <c r="F199">
        <f t="shared" si="18"/>
        <v>17</v>
      </c>
      <c r="G199">
        <f t="shared" si="19"/>
        <v>22</v>
      </c>
      <c r="H199" t="str">
        <f t="shared" si="20"/>
        <v>198-529664-什么是函数</v>
      </c>
      <c r="I199" t="str">
        <f t="shared" si="21"/>
        <v>什么是函数</v>
      </c>
      <c r="J199" t="str">
        <f t="shared" si="23"/>
        <v xml:space="preserve">      - [什么是函数](./md/198-529664-什么是函数.sy.md)</v>
      </c>
    </row>
    <row r="200" spans="4:10">
      <c r="D200" t="s">
        <v>2081</v>
      </c>
      <c r="E200">
        <f t="shared" si="22"/>
        <v>12</v>
      </c>
      <c r="F200">
        <f t="shared" si="18"/>
        <v>31</v>
      </c>
      <c r="G200">
        <f t="shared" si="19"/>
        <v>36</v>
      </c>
      <c r="H200" t="str">
        <f t="shared" si="20"/>
        <v>199-1134710-函数的调试过程_pdb3_跳转到函数</v>
      </c>
      <c r="I200" t="str">
        <f t="shared" si="21"/>
        <v>函数的调试过程_pdb3_跳转到函数</v>
      </c>
      <c r="J200" t="str">
        <f t="shared" si="23"/>
        <v xml:space="preserve">      - [函数的调试过程_pdb3_跳转到函数](./md/199-1134710-函数的调试过程_pdb3_跳转到函数.sy.md)</v>
      </c>
    </row>
    <row r="201" spans="4:10">
      <c r="D201" t="s">
        <v>2082</v>
      </c>
      <c r="E201">
        <f t="shared" si="22"/>
        <v>11</v>
      </c>
      <c r="F201">
        <f t="shared" si="18"/>
        <v>35</v>
      </c>
      <c r="G201">
        <f t="shared" si="19"/>
        <v>40</v>
      </c>
      <c r="H201" t="str">
        <f t="shared" si="20"/>
        <v>200-529665-函数的调试_return_step_步进_返回</v>
      </c>
      <c r="I201" t="str">
        <f t="shared" si="21"/>
        <v>函数的调试_return_step_步进_返回</v>
      </c>
      <c r="J201" t="str">
        <f t="shared" si="23"/>
        <v xml:space="preserve">      - [函数的调试_return_step_步进_返回](./md/200-529665-函数的调试_return_step_步进_返回.sy.md)</v>
      </c>
    </row>
    <row r="202" spans="4:10">
      <c r="D202" t="s">
        <v>2083</v>
      </c>
      <c r="E202">
        <f t="shared" si="22"/>
        <v>12</v>
      </c>
      <c r="F202">
        <f t="shared" si="18"/>
        <v>38</v>
      </c>
      <c r="G202">
        <f t="shared" si="19"/>
        <v>43</v>
      </c>
      <c r="H202" t="str">
        <f t="shared" si="20"/>
        <v>201-1134711-print_stack_调用堆栈_Frame_帧栈</v>
      </c>
      <c r="I202" t="str">
        <f t="shared" si="21"/>
        <v>print_stack_调用堆栈_Frame_帧栈</v>
      </c>
      <c r="J202" t="str">
        <f t="shared" si="23"/>
        <v xml:space="preserve">      - [print_stack_调用堆栈_Frame_帧栈](./md/201-1134711-print_stack_调用堆栈_Frame_帧栈.sy.md)</v>
      </c>
    </row>
    <row r="203" spans="4:10">
      <c r="D203" t="s">
        <v>2084</v>
      </c>
      <c r="E203">
        <f t="shared" si="22"/>
        <v>12</v>
      </c>
      <c r="F203">
        <f t="shared" si="18"/>
        <v>23</v>
      </c>
      <c r="G203">
        <f t="shared" si="19"/>
        <v>28</v>
      </c>
      <c r="H203" t="str">
        <f t="shared" si="20"/>
        <v>202-1019968-函数_套路_反复调用</v>
      </c>
      <c r="I203" t="str">
        <f t="shared" si="21"/>
        <v>函数_套路_反复调用</v>
      </c>
      <c r="J203" t="str">
        <f t="shared" si="23"/>
        <v xml:space="preserve">      - [函数_套路_反复调用](./md/202-1019968-函数_套路_反复调用.sy.md)</v>
      </c>
    </row>
    <row r="204" spans="4:10">
      <c r="D204" t="s">
        <v>2085</v>
      </c>
      <c r="E204">
        <f t="shared" si="22"/>
        <v>11</v>
      </c>
      <c r="F204">
        <f t="shared" si="18"/>
        <v>37</v>
      </c>
      <c r="G204">
        <f t="shared" si="19"/>
        <v>42</v>
      </c>
      <c r="H204" t="str">
        <f t="shared" si="20"/>
        <v>203-529666-形参_parameter_与实参_argument</v>
      </c>
      <c r="I204" t="str">
        <f t="shared" si="21"/>
        <v>形参_parameter_与实参_argument</v>
      </c>
      <c r="J204" t="str">
        <f t="shared" si="23"/>
        <v xml:space="preserve">      - [形参_parameter_与实参_argument](./md/203-529666-形参_parameter_与实参_argument.sy.md)</v>
      </c>
    </row>
    <row r="205" spans="4:10">
      <c r="D205" t="s">
        <v>2086</v>
      </c>
      <c r="E205">
        <f t="shared" si="22"/>
        <v>12</v>
      </c>
      <c r="F205">
        <f t="shared" si="18"/>
        <v>47</v>
      </c>
      <c r="G205">
        <f t="shared" si="19"/>
        <v>52</v>
      </c>
      <c r="H205" t="str">
        <f t="shared" si="20"/>
        <v>204-1996012-[词根溯源]parameter_形式参数_argument_实际参数</v>
      </c>
      <c r="I205" t="str">
        <f t="shared" si="21"/>
        <v>[词根溯源]parameter_形式参数_argument_实际参数</v>
      </c>
      <c r="J205" t="str">
        <f t="shared" si="23"/>
        <v xml:space="preserve">      - [[词根溯源]parameter_形式参数_argument_实际参数](./md/204-1996012-[词根溯源]parameter_形式参数_argument_实际参数.sy.md)</v>
      </c>
    </row>
    <row r="206" spans="4:10">
      <c r="D206" t="s">
        <v>2087</v>
      </c>
      <c r="E206">
        <f t="shared" si="22"/>
        <v>11</v>
      </c>
      <c r="F206">
        <f t="shared" si="18"/>
        <v>16</v>
      </c>
      <c r="G206">
        <f t="shared" si="19"/>
        <v>21</v>
      </c>
      <c r="H206" t="str">
        <f t="shared" si="20"/>
        <v>205-529697-参数赋值</v>
      </c>
      <c r="I206" t="str">
        <f t="shared" si="21"/>
        <v>参数赋值</v>
      </c>
      <c r="J206" t="str">
        <f t="shared" si="23"/>
        <v xml:space="preserve">      - [参数赋值](./md/205-529697-参数赋值.sy.md)</v>
      </c>
    </row>
    <row r="207" spans="4:10">
      <c r="D207" t="s">
        <v>2088</v>
      </c>
      <c r="E207">
        <f t="shared" si="22"/>
        <v>11</v>
      </c>
      <c r="F207">
        <f t="shared" si="18"/>
        <v>30</v>
      </c>
      <c r="G207">
        <f t="shared" si="19"/>
        <v>35</v>
      </c>
      <c r="H207" t="str">
        <f t="shared" si="20"/>
        <v>206-531675-实参_arguement_为容器类型</v>
      </c>
      <c r="I207" t="str">
        <f t="shared" si="21"/>
        <v>实参_arguement_为容器类型</v>
      </c>
      <c r="J207" t="str">
        <f t="shared" si="23"/>
        <v xml:space="preserve">      - [实参_arguement_为容器类型](./md/206-531675-实参_arguement_为容器类型.sy.md)</v>
      </c>
    </row>
    <row r="208" spans="4:10">
      <c r="D208" t="s">
        <v>2089</v>
      </c>
      <c r="E208">
        <f t="shared" si="22"/>
        <v>11</v>
      </c>
      <c r="F208">
        <f t="shared" ref="F208:F271" si="24">FIND(".sy.md",D208)</f>
        <v>38</v>
      </c>
      <c r="G208">
        <f t="shared" ref="G208:G271" si="25">LEN(D208)</f>
        <v>43</v>
      </c>
      <c r="H208" t="str">
        <f t="shared" ref="H208:H271" si="26">LEFT(D208,G208-6)</f>
        <v>207-529957-变量作用域_scope_与可见性_visiblity</v>
      </c>
      <c r="I208" t="str">
        <f t="shared" ref="I208:I271" si="27">RIGHT(H208,LEN(H208)-E208)</f>
        <v>变量作用域_scope_与可见性_visiblity</v>
      </c>
      <c r="J208" t="str">
        <f t="shared" si="23"/>
        <v xml:space="preserve">      - [变量作用域_scope_与可见性_visiblity](./md/207-529957-变量作用域_scope_与可见性_visiblity.sy.md)</v>
      </c>
    </row>
    <row r="209" spans="4:10">
      <c r="D209" t="s">
        <v>2090</v>
      </c>
      <c r="E209">
        <f t="shared" si="22"/>
        <v>11</v>
      </c>
      <c r="F209">
        <f t="shared" si="24"/>
        <v>26</v>
      </c>
      <c r="G209">
        <f t="shared" si="25"/>
        <v>31</v>
      </c>
      <c r="H209" t="str">
        <f t="shared" si="26"/>
        <v>208-529964-全局_global_变量声明</v>
      </c>
      <c r="I209" t="str">
        <f t="shared" si="27"/>
        <v>全局_global_变量声明</v>
      </c>
      <c r="J209" t="str">
        <f t="shared" si="23"/>
        <v xml:space="preserve">      - [全局_global_变量声明](./md/208-529964-全局_global_变量声明.sy.md)</v>
      </c>
    </row>
    <row r="210" spans="4:10">
      <c r="D210" t="s">
        <v>2091</v>
      </c>
      <c r="E210">
        <f t="shared" si="22"/>
        <v>11</v>
      </c>
      <c r="F210">
        <f t="shared" si="24"/>
        <v>29</v>
      </c>
      <c r="G210">
        <f t="shared" si="25"/>
        <v>34</v>
      </c>
      <c r="H210" t="str">
        <f t="shared" si="26"/>
        <v>209-547654-代码_code_对象_object</v>
      </c>
      <c r="I210" t="str">
        <f t="shared" si="27"/>
        <v>代码_code_对象_object</v>
      </c>
      <c r="J210" t="str">
        <f t="shared" si="23"/>
        <v xml:space="preserve">      - [代码_code_对象_object](./md/209-547654-代码_code_对象_object.sy.md)</v>
      </c>
    </row>
    <row r="211" spans="4:10">
      <c r="D211" t="s">
        <v>2092</v>
      </c>
      <c r="E211">
        <f t="shared" si="22"/>
        <v>11</v>
      </c>
      <c r="F211">
        <f t="shared" si="24"/>
        <v>30</v>
      </c>
      <c r="G211">
        <f t="shared" si="25"/>
        <v>35</v>
      </c>
      <c r="H211" t="str">
        <f t="shared" si="26"/>
        <v>210-548436-实参_arguement_为函数对象</v>
      </c>
      <c r="I211" t="str">
        <f t="shared" si="27"/>
        <v>实参_arguement_为函数对象</v>
      </c>
      <c r="J211" t="str">
        <f t="shared" si="23"/>
        <v xml:space="preserve">      - [实参_arguement_为函数对象](./md/210-548436-实参_arguement_为函数对象.sy.md)</v>
      </c>
    </row>
    <row r="212" spans="4:10">
      <c r="D212" t="s">
        <v>2093</v>
      </c>
      <c r="E212">
        <f t="shared" si="22"/>
        <v>11</v>
      </c>
      <c r="F212">
        <f t="shared" si="24"/>
        <v>33</v>
      </c>
      <c r="G212">
        <f t="shared" si="25"/>
        <v>38</v>
      </c>
      <c r="H212" t="str">
        <f t="shared" si="26"/>
        <v>211-532629-跨模块引用变量_namespace_的意义</v>
      </c>
      <c r="I212" t="str">
        <f t="shared" si="27"/>
        <v>跨模块引用变量_namespace_的意义</v>
      </c>
      <c r="J212" t="str">
        <f t="shared" si="23"/>
        <v xml:space="preserve">      - [跨模块引用变量_namespace_的意义](./md/211-532629-跨模块引用变量_namespace_的意义.sy.md)</v>
      </c>
    </row>
    <row r="213" spans="4:10">
      <c r="D213" t="s">
        <v>2094</v>
      </c>
      <c r="E213">
        <f t="shared" si="22"/>
        <v>11</v>
      </c>
      <c r="F213">
        <f t="shared" si="24"/>
        <v>28</v>
      </c>
      <c r="G213">
        <f t="shared" si="25"/>
        <v>33</v>
      </c>
      <c r="H213" t="str">
        <f t="shared" si="26"/>
        <v>212-547655-内建_builtins_模块研究</v>
      </c>
      <c r="I213" t="str">
        <f t="shared" si="27"/>
        <v>内建_builtins_模块研究</v>
      </c>
      <c r="J213" t="str">
        <f t="shared" si="23"/>
        <v xml:space="preserve">      - [内建_builtins_模块研究](./md/212-547655-内建_builtins_模块研究.sy.md)</v>
      </c>
    </row>
    <row r="214" spans="4:10">
      <c r="D214" t="s">
        <v>2095</v>
      </c>
      <c r="E214">
        <f t="shared" si="22"/>
        <v>11</v>
      </c>
      <c r="F214">
        <f t="shared" si="24"/>
        <v>19</v>
      </c>
      <c r="G214">
        <f t="shared" si="25"/>
        <v>24</v>
      </c>
      <c r="H214" t="str">
        <f t="shared" si="26"/>
        <v>213-532714-跨模块调用函数</v>
      </c>
      <c r="I214" t="str">
        <f t="shared" si="27"/>
        <v>跨模块调用函数</v>
      </c>
      <c r="J214" t="str">
        <f t="shared" si="23"/>
        <v xml:space="preserve">      - [跨模块调用函数](./md/213-532714-跨模块调用函数.sy.md)</v>
      </c>
    </row>
    <row r="215" spans="4:10">
      <c r="D215" t="s">
        <v>2096</v>
      </c>
      <c r="E215">
        <f t="shared" si="22"/>
        <v>11</v>
      </c>
      <c r="F215">
        <f t="shared" si="24"/>
        <v>34</v>
      </c>
      <c r="G215">
        <f t="shared" si="25"/>
        <v>39</v>
      </c>
      <c r="H215" t="str">
        <f t="shared" si="26"/>
        <v>214-536506-自定义模块_module_main_name</v>
      </c>
      <c r="I215" t="str">
        <f t="shared" si="27"/>
        <v>自定义模块_module_main_name</v>
      </c>
      <c r="J215" t="str">
        <f t="shared" si="23"/>
        <v xml:space="preserve">      - [自定义模块_module_main_name](./md/214-536506-自定义模块_module_main_name.sy.md)</v>
      </c>
    </row>
    <row r="216" spans="4:10">
      <c r="D216" t="s">
        <v>2097</v>
      </c>
      <c r="E216">
        <f t="shared" si="22"/>
        <v>11</v>
      </c>
      <c r="F216">
        <f t="shared" si="24"/>
        <v>34</v>
      </c>
      <c r="G216">
        <f t="shared" si="25"/>
        <v>39</v>
      </c>
      <c r="H216" t="str">
        <f t="shared" si="26"/>
        <v>215-542961-嵌套软件包_package_init_文件夹</v>
      </c>
      <c r="I216" t="str">
        <f t="shared" si="27"/>
        <v>嵌套软件包_package_init_文件夹</v>
      </c>
      <c r="J216" t="str">
        <f t="shared" si="23"/>
        <v xml:space="preserve">      - [嵌套软件包_package_init_文件夹](./md/215-542961-嵌套软件包_package_init_文件夹.sy.md)</v>
      </c>
    </row>
    <row r="217" spans="4:10">
      <c r="D217" t="s">
        <v>2098</v>
      </c>
      <c r="E217">
        <f t="shared" si="22"/>
        <v>11</v>
      </c>
      <c r="F217">
        <f t="shared" si="24"/>
        <v>30</v>
      </c>
      <c r="G217">
        <f t="shared" si="25"/>
        <v>35</v>
      </c>
      <c r="H217" t="str">
        <f t="shared" si="26"/>
        <v>216-540327-为自定义模块添加详细文档_pydoc</v>
      </c>
      <c r="I217" t="str">
        <f t="shared" si="27"/>
        <v>为自定义模块添加详细文档_pydoc</v>
      </c>
      <c r="J217" t="str">
        <f t="shared" si="23"/>
        <v xml:space="preserve">      - [为自定义模块添加详细文档_pydoc](./md/216-540327-为自定义模块添加详细文档_pydoc.sy.md)</v>
      </c>
    </row>
    <row r="218" spans="4:10">
      <c r="D218" t="s">
        <v>2099</v>
      </c>
      <c r="E218">
        <f t="shared" si="22"/>
        <v>11</v>
      </c>
      <c r="F218">
        <f t="shared" si="24"/>
        <v>27</v>
      </c>
      <c r="G218">
        <f t="shared" si="25"/>
        <v>32</v>
      </c>
      <c r="H218" t="str">
        <f t="shared" si="26"/>
        <v>217-532715-设置类库目录_sys_path</v>
      </c>
      <c r="I218" t="str">
        <f t="shared" si="27"/>
        <v>设置类库目录_sys_path</v>
      </c>
      <c r="J218" t="str">
        <f t="shared" si="23"/>
        <v xml:space="preserve">      - [设置类库目录_sys_path](./md/217-532715-设置类库目录_sys_path.sy.md)</v>
      </c>
    </row>
    <row r="219" spans="4:10">
      <c r="D219" t="s">
        <v>2100</v>
      </c>
      <c r="E219">
        <f t="shared" si="22"/>
        <v>11</v>
      </c>
      <c r="F219">
        <f t="shared" si="24"/>
        <v>28</v>
      </c>
      <c r="G219">
        <f t="shared" si="25"/>
        <v>33</v>
      </c>
      <c r="H219" t="str">
        <f t="shared" si="26"/>
        <v>218-542737-是否为主模块_name_main</v>
      </c>
      <c r="I219" t="str">
        <f t="shared" si="27"/>
        <v>是否为主模块_name_main</v>
      </c>
      <c r="J219" t="str">
        <f t="shared" si="23"/>
        <v xml:space="preserve">      - [是否为主模块_name_main](./md/218-542737-是否为主模块_name_main.sy.md)</v>
      </c>
    </row>
    <row r="220" spans="4:10">
      <c r="D220" t="s">
        <v>2101</v>
      </c>
      <c r="E220">
        <f t="shared" si="22"/>
        <v>11</v>
      </c>
      <c r="F220">
        <f t="shared" si="24"/>
        <v>39</v>
      </c>
      <c r="G220">
        <f t="shared" si="25"/>
        <v>44</v>
      </c>
      <c r="H220" t="str">
        <f t="shared" si="26"/>
        <v>219-542954-返回值_return_value_数据类型_返回值为空</v>
      </c>
      <c r="I220" t="str">
        <f t="shared" si="27"/>
        <v>返回值_return_value_数据类型_返回值为空</v>
      </c>
      <c r="J220" t="str">
        <f t="shared" si="23"/>
        <v xml:space="preserve">      - [返回值_return_value_数据类型_返回值为空](./md/219-542954-返回值_return_value_数据类型_返回值为空.sy.md)</v>
      </c>
    </row>
    <row r="221" spans="4:10">
      <c r="D221" t="s">
        <v>2102</v>
      </c>
      <c r="E221">
        <f t="shared" si="22"/>
        <v>11</v>
      </c>
      <c r="F221">
        <f t="shared" si="24"/>
        <v>32</v>
      </c>
      <c r="G221">
        <f t="shared" si="25"/>
        <v>37</v>
      </c>
      <c r="H221" t="str">
        <f t="shared" si="26"/>
        <v>220-848690-直接返回_电路短路_return_返回值</v>
      </c>
      <c r="I221" t="str">
        <f t="shared" si="27"/>
        <v>直接返回_电路短路_return_返回值</v>
      </c>
      <c r="J221" t="str">
        <f t="shared" si="23"/>
        <v xml:space="preserve">      - [直接返回_电路短路_return_返回值](./md/220-848690-直接返回_电路短路_return_返回值.sy.md)</v>
      </c>
    </row>
    <row r="222" spans="4:10">
      <c r="D222" t="s">
        <v>2103</v>
      </c>
      <c r="E222">
        <f t="shared" si="22"/>
        <v>11</v>
      </c>
      <c r="F222">
        <f t="shared" si="24"/>
        <v>42</v>
      </c>
      <c r="G222">
        <f t="shared" si="25"/>
        <v>47</v>
      </c>
      <c r="H222" t="str">
        <f t="shared" si="26"/>
        <v>221-542955-形式_formal_参数_parameter_列表_list</v>
      </c>
      <c r="I222" t="str">
        <f t="shared" si="27"/>
        <v>形式_formal_参数_parameter_列表_list</v>
      </c>
      <c r="J222" t="str">
        <f t="shared" si="23"/>
        <v xml:space="preserve">      - [形式_formal_参数_parameter_列表_list](./md/221-542955-形式_formal_参数_parameter_列表_list.sy.md)</v>
      </c>
    </row>
    <row r="223" spans="4:10">
      <c r="D223" t="s">
        <v>2104</v>
      </c>
      <c r="E223">
        <f t="shared" si="22"/>
        <v>11</v>
      </c>
      <c r="F223">
        <f t="shared" si="24"/>
        <v>41</v>
      </c>
      <c r="G223">
        <f t="shared" si="25"/>
        <v>46</v>
      </c>
      <c r="H223" t="str">
        <f t="shared" si="26"/>
        <v>222-542953-函数_function_嵌套_nested_调用_call</v>
      </c>
      <c r="I223" t="str">
        <f t="shared" si="27"/>
        <v>函数_function_嵌套_nested_调用_call</v>
      </c>
      <c r="J223" t="str">
        <f t="shared" si="23"/>
        <v xml:space="preserve">      - [函数_function_嵌套_nested_调用_call](./md/222-542953-函数_function_嵌套_nested_调用_call.sy.md)</v>
      </c>
    </row>
    <row r="224" spans="4:10">
      <c r="D224" t="s">
        <v>2105</v>
      </c>
      <c r="E224">
        <f t="shared" si="22"/>
        <v>11</v>
      </c>
      <c r="F224">
        <f t="shared" si="24"/>
        <v>42</v>
      </c>
      <c r="G224">
        <f t="shared" si="25"/>
        <v>47</v>
      </c>
      <c r="H224" t="str">
        <f t="shared" si="26"/>
        <v>223-820488-函数嵌套调用_分步骤拆开_localtime_asctime</v>
      </c>
      <c r="I224" t="str">
        <f t="shared" si="27"/>
        <v>函数嵌套调用_分步骤拆开_localtime_asctime</v>
      </c>
      <c r="J224" t="str">
        <f t="shared" si="23"/>
        <v xml:space="preserve">      - [函数嵌套调用_分步骤拆开_localtime_asctime](./md/223-820488-函数嵌套调用_分步骤拆开_localtime_asctime.sy.md)</v>
      </c>
    </row>
    <row r="225" spans="4:10">
      <c r="D225" t="s">
        <v>2106</v>
      </c>
      <c r="E225">
        <f t="shared" si="22"/>
        <v>11</v>
      </c>
      <c r="F225">
        <f t="shared" si="24"/>
        <v>49</v>
      </c>
      <c r="G225">
        <f t="shared" si="25"/>
        <v>54</v>
      </c>
      <c r="H225" t="str">
        <f t="shared" si="26"/>
        <v>224-578087-[趣味拓展]unix时间戳_epoch_PosixTime_unix纪年法</v>
      </c>
      <c r="I225" t="str">
        <f t="shared" si="27"/>
        <v>[趣味拓展]unix时间戳_epoch_PosixTime_unix纪年法</v>
      </c>
      <c r="J225" t="str">
        <f t="shared" si="23"/>
        <v xml:space="preserve">      - [[趣味拓展]unix时间戳_epoch_PosixTime_unix纪年法](./md/224-578087-[趣味拓展]unix时间戳_epoch_PosixTime_unix纪年法.sy.md)</v>
      </c>
    </row>
    <row r="226" spans="4:10">
      <c r="D226" t="s">
        <v>2107</v>
      </c>
      <c r="E226">
        <f t="shared" si="22"/>
        <v>11</v>
      </c>
      <c r="F226">
        <f t="shared" si="24"/>
        <v>25</v>
      </c>
      <c r="G226">
        <f t="shared" si="25"/>
        <v>30</v>
      </c>
      <c r="H226" t="str">
        <f t="shared" si="26"/>
        <v>225-910578-画松树_draw_pine</v>
      </c>
      <c r="I226" t="str">
        <f t="shared" si="27"/>
        <v>画松树_draw_pine</v>
      </c>
      <c r="J226" t="str">
        <f t="shared" si="23"/>
        <v xml:space="preserve">      - [画松树_draw_pine](./md/225-910578-画松树_draw_pine.sy.md)</v>
      </c>
    </row>
    <row r="227" spans="4:10">
      <c r="D227" t="s">
        <v>2108</v>
      </c>
      <c r="E227">
        <f t="shared" si="22"/>
        <v>11</v>
      </c>
      <c r="F227">
        <f t="shared" si="24"/>
        <v>18</v>
      </c>
      <c r="G227">
        <f t="shared" si="25"/>
        <v>23</v>
      </c>
      <c r="H227" t="str">
        <f t="shared" si="26"/>
        <v>226-543327-理解嵌套调用</v>
      </c>
      <c r="I227" t="str">
        <f t="shared" si="27"/>
        <v>理解嵌套调用</v>
      </c>
      <c r="J227" t="str">
        <f t="shared" si="23"/>
        <v xml:space="preserve">      - [理解嵌套调用](./md/226-543327-理解嵌套调用.sy.md)</v>
      </c>
    </row>
    <row r="228" spans="4:10">
      <c r="D228" t="s">
        <v>2109</v>
      </c>
      <c r="E228">
        <f t="shared" si="22"/>
        <v>11</v>
      </c>
      <c r="F228">
        <f t="shared" si="24"/>
        <v>43</v>
      </c>
      <c r="G228">
        <f t="shared" si="25"/>
        <v>48</v>
      </c>
      <c r="H228" t="str">
        <f t="shared" si="26"/>
        <v>227-542965-实参_argument_默认_default_值_values</v>
      </c>
      <c r="I228" t="str">
        <f t="shared" si="27"/>
        <v>实参_argument_默认_default_值_values</v>
      </c>
      <c r="J228" t="str">
        <f t="shared" si="23"/>
        <v xml:space="preserve">      - [实参_argument_默认_default_值_values](./md/227-542965-实参_argument_默认_default_值_values.sy.md)</v>
      </c>
    </row>
    <row r="229" spans="4:10">
      <c r="D229" t="s">
        <v>2110</v>
      </c>
      <c r="E229">
        <f t="shared" si="22"/>
        <v>11</v>
      </c>
      <c r="F229">
        <f t="shared" si="24"/>
        <v>30</v>
      </c>
      <c r="G229">
        <f t="shared" si="25"/>
        <v>35</v>
      </c>
      <c r="H229" t="str">
        <f t="shared" si="26"/>
        <v>228-542984-终端命令行实参解析_argparse</v>
      </c>
      <c r="I229" t="str">
        <f t="shared" si="27"/>
        <v>终端命令行实参解析_argparse</v>
      </c>
      <c r="J229" t="str">
        <f t="shared" si="23"/>
        <v xml:space="preserve">      - [终端命令行实参解析_argparse](./md/228-542984-终端命令行实参解析_argparse.sy.md)</v>
      </c>
    </row>
    <row r="230" spans="4:10">
      <c r="D230" t="s">
        <v>2111</v>
      </c>
      <c r="E230">
        <f t="shared" si="22"/>
        <v>11</v>
      </c>
      <c r="F230">
        <f t="shared" si="24"/>
        <v>41</v>
      </c>
      <c r="G230">
        <f t="shared" si="25"/>
        <v>46</v>
      </c>
      <c r="H230" t="str">
        <f t="shared" si="26"/>
        <v>229-543289-[趣味拓展]工业化流程_industrialization</v>
      </c>
      <c r="I230" t="str">
        <f t="shared" si="27"/>
        <v>[趣味拓展]工业化流程_industrialization</v>
      </c>
      <c r="J230" t="str">
        <f t="shared" si="23"/>
        <v xml:space="preserve">      - [[趣味拓展]工业化流程_industrialization](./md/229-543289-[趣味拓展]工业化流程_industrialization.sy.md)</v>
      </c>
    </row>
    <row r="231" spans="4:10">
      <c r="D231" t="s">
        <v>2112</v>
      </c>
      <c r="E231">
        <f t="shared" si="22"/>
        <v>11</v>
      </c>
      <c r="F231">
        <f t="shared" si="24"/>
        <v>45</v>
      </c>
      <c r="G231">
        <f t="shared" si="25"/>
        <v>50</v>
      </c>
      <c r="H231" t="str">
        <f t="shared" si="26"/>
        <v>230-547656-[专业选修]函数调用_call_栈_stack_中的帧_frame</v>
      </c>
      <c r="I231" t="str">
        <f t="shared" si="27"/>
        <v>[专业选修]函数调用_call_栈_stack_中的帧_frame</v>
      </c>
      <c r="J231" t="str">
        <f t="shared" si="23"/>
        <v xml:space="preserve">      - [[专业选修]函数调用_call_栈_stack_中的帧_frame](./md/230-547656-[专业选修]函数调用_call_栈_stack_中的帧_frame.sy.md)</v>
      </c>
    </row>
    <row r="232" spans="4:10">
      <c r="D232" t="s">
        <v>2113</v>
      </c>
      <c r="E232">
        <f t="shared" si="22"/>
        <v>11</v>
      </c>
      <c r="F232">
        <f t="shared" si="24"/>
        <v>36</v>
      </c>
      <c r="G232">
        <f t="shared" si="25"/>
        <v>41</v>
      </c>
      <c r="H232" t="str">
        <f t="shared" si="26"/>
        <v>231-543599-[趣味拓展]理解封装_encapsulation</v>
      </c>
      <c r="I232" t="str">
        <f t="shared" si="27"/>
        <v>[趣味拓展]理解封装_encapsulation</v>
      </c>
      <c r="J232" t="str">
        <f t="shared" si="23"/>
        <v xml:space="preserve">      - [[趣味拓展]理解封装_encapsulation](./md/231-543599-[趣味拓展]理解封装_encapsulation.sy.md)</v>
      </c>
    </row>
    <row r="233" spans="4:10">
      <c r="D233" t="s">
        <v>2114</v>
      </c>
      <c r="E233">
        <f t="shared" si="22"/>
        <v>11</v>
      </c>
      <c r="F233">
        <f t="shared" si="24"/>
        <v>27</v>
      </c>
      <c r="G233">
        <f t="shared" si="25"/>
        <v>32</v>
      </c>
      <c r="H233" t="str">
        <f t="shared" si="26"/>
        <v>232-543605-[专业选修]函数自身的嵌套调用</v>
      </c>
      <c r="I233" t="str">
        <f t="shared" si="27"/>
        <v>[专业选修]函数自身的嵌套调用</v>
      </c>
      <c r="J233" t="str">
        <f t="shared" si="23"/>
        <v xml:space="preserve">      - [[专业选修]函数自身的嵌套调用](./md/232-543605-[专业选修]函数自身的嵌套调用.sy.md)</v>
      </c>
    </row>
    <row r="234" spans="4:10">
      <c r="D234" t="s">
        <v>2115</v>
      </c>
      <c r="E234">
        <f t="shared" si="22"/>
        <v>11</v>
      </c>
      <c r="F234">
        <f t="shared" si="24"/>
        <v>35</v>
      </c>
      <c r="G234">
        <f t="shared" si="25"/>
        <v>40</v>
      </c>
      <c r="H234" t="str">
        <f t="shared" si="26"/>
        <v>233-543765-[专业选修]函数递归_recursion_调用</v>
      </c>
      <c r="I234" t="str">
        <f t="shared" si="27"/>
        <v>[专业选修]函数递归_recursion_调用</v>
      </c>
      <c r="J234" t="str">
        <f t="shared" si="23"/>
        <v xml:space="preserve">      - [[专业选修]函数递归_recursion_调用](./md/233-543765-[专业选修]函数递归_recursion_调用.sy.md)</v>
      </c>
    </row>
    <row r="235" spans="4:10">
      <c r="D235" t="s">
        <v>2116</v>
      </c>
      <c r="E235">
        <f t="shared" si="22"/>
        <v>11</v>
      </c>
      <c r="F235">
        <f t="shared" si="24"/>
        <v>56</v>
      </c>
      <c r="G235">
        <f t="shared" si="25"/>
        <v>61</v>
      </c>
      <c r="H235" t="str">
        <f t="shared" si="26"/>
        <v>234-547717-[专业选修]递归_recursive_调用_call_栈_stack_里的帧_frame</v>
      </c>
      <c r="I235" t="str">
        <f t="shared" si="27"/>
        <v>[专业选修]递归_recursive_调用_call_栈_stack_里的帧_frame</v>
      </c>
      <c r="J235" t="str">
        <f t="shared" si="23"/>
        <v xml:space="preserve">      - [[专业选修]递归_recursive_调用_call_栈_stack_里的帧_frame](./md/234-547717-[专业选修]递归_recursive_调用_call_栈_stack_里的帧_frame.sy.md)</v>
      </c>
    </row>
    <row r="236" spans="4:10">
      <c r="D236" t="s">
        <v>2117</v>
      </c>
      <c r="E236">
        <f t="shared" si="22"/>
        <v>11</v>
      </c>
      <c r="F236">
        <f t="shared" si="24"/>
        <v>35</v>
      </c>
      <c r="G236">
        <f t="shared" si="25"/>
        <v>40</v>
      </c>
      <c r="H236" t="str">
        <f t="shared" si="26"/>
        <v>235-544079-[专业选修]可视化函数调用_VizTracer</v>
      </c>
      <c r="I236" t="str">
        <f t="shared" si="27"/>
        <v>[专业选修]可视化函数调用_VizTracer</v>
      </c>
      <c r="J236" t="str">
        <f t="shared" si="23"/>
        <v xml:space="preserve">      - [[专业选修]可视化函数调用_VizTracer](./md/235-544079-[专业选修]可视化函数调用_VizTracer.sy.md)</v>
      </c>
    </row>
    <row r="237" spans="4:10">
      <c r="D237" t="s">
        <v>2118</v>
      </c>
      <c r="E237">
        <f t="shared" si="22"/>
        <v>11</v>
      </c>
      <c r="F237">
        <f t="shared" si="24"/>
        <v>42</v>
      </c>
      <c r="G237">
        <f t="shared" si="25"/>
        <v>47</v>
      </c>
      <c r="H237" t="str">
        <f t="shared" si="26"/>
        <v>236-544343-[专业选修]递归_recursion_vs_循环_loops</v>
      </c>
      <c r="I237" t="str">
        <f t="shared" si="27"/>
        <v>[专业选修]递归_recursion_vs_循环_loops</v>
      </c>
      <c r="J237" t="str">
        <f t="shared" si="23"/>
        <v xml:space="preserve">      - [[专业选修]递归_recursion_vs_循环_loops](./md/236-544343-[专业选修]递归_recursion_vs_循环_loops.sy.md)</v>
      </c>
    </row>
    <row r="238" spans="4:10">
      <c r="D238" t="s">
        <v>2119</v>
      </c>
      <c r="E238">
        <f t="shared" si="22"/>
        <v>11</v>
      </c>
      <c r="F238">
        <f t="shared" si="24"/>
        <v>29</v>
      </c>
      <c r="G238">
        <f t="shared" si="25"/>
        <v>34</v>
      </c>
      <c r="H238" t="str">
        <f t="shared" si="26"/>
        <v>237-531617-[专业选修]计时函数_timeit</v>
      </c>
      <c r="I238" t="str">
        <f t="shared" si="27"/>
        <v>[专业选修]计时函数_timeit</v>
      </c>
      <c r="J238" t="str">
        <f t="shared" si="23"/>
        <v xml:space="preserve">      - [[专业选修]计时函数_timeit](./md/237-531617-[专业选修]计时函数_timeit.sy.md)</v>
      </c>
    </row>
    <row r="239" spans="4:10">
      <c r="D239" t="s">
        <v>2120</v>
      </c>
      <c r="E239">
        <f t="shared" si="22"/>
        <v>11</v>
      </c>
      <c r="F239">
        <f t="shared" si="24"/>
        <v>33</v>
      </c>
      <c r="G239">
        <f t="shared" si="25"/>
        <v>38</v>
      </c>
      <c r="H239" t="str">
        <f t="shared" si="26"/>
        <v>238-547523-[专业选修]递归的优化_lru_cache</v>
      </c>
      <c r="I239" t="str">
        <f t="shared" si="27"/>
        <v>[专业选修]递归的优化_lru_cache</v>
      </c>
      <c r="J239" t="str">
        <f t="shared" si="23"/>
        <v xml:space="preserve">      - [[专业选修]递归的优化_lru_cache](./md/238-547523-[专业选修]递归的优化_lru_cache.sy.md)</v>
      </c>
    </row>
    <row r="240" spans="4:10">
      <c r="D240" t="s">
        <v>2121</v>
      </c>
      <c r="E240">
        <f t="shared" si="22"/>
        <v>11</v>
      </c>
      <c r="F240">
        <f t="shared" si="24"/>
        <v>54</v>
      </c>
      <c r="G240">
        <f t="shared" si="25"/>
        <v>59</v>
      </c>
      <c r="H240" t="str">
        <f t="shared" si="26"/>
        <v>239-547524-[专业选修]函数_function_的嵌套_nested_定义_definition</v>
      </c>
      <c r="I240" t="str">
        <f t="shared" si="27"/>
        <v>[专业选修]函数_function_的嵌套_nested_定义_definition</v>
      </c>
      <c r="J240" t="str">
        <f t="shared" si="23"/>
        <v xml:space="preserve">      - [[专业选修]函数_function_的嵌套_nested_定义_definition](./md/239-547524-[专业选修]函数_function_的嵌套_nested_定义_definition.sy.md)</v>
      </c>
    </row>
    <row r="241" spans="4:10">
      <c r="D241" t="s">
        <v>2122</v>
      </c>
      <c r="E241">
        <f t="shared" si="22"/>
        <v>11</v>
      </c>
      <c r="F241">
        <f t="shared" si="24"/>
        <v>32</v>
      </c>
      <c r="G241">
        <f t="shared" si="25"/>
        <v>37</v>
      </c>
      <c r="H241" t="str">
        <f t="shared" si="26"/>
        <v>240-547554-[专业选修]非局部变量_nonlocal</v>
      </c>
      <c r="I241" t="str">
        <f t="shared" si="27"/>
        <v>[专业选修]非局部变量_nonlocal</v>
      </c>
      <c r="J241" t="str">
        <f t="shared" si="23"/>
        <v xml:space="preserve">      - [[专业选修]非局部变量_nonlocal](./md/240-547554-[专业选修]非局部变量_nonlocal.sy.md)</v>
      </c>
    </row>
    <row r="242" spans="4:10">
      <c r="D242" t="s">
        <v>2123</v>
      </c>
      <c r="E242">
        <f t="shared" si="22"/>
        <v>11</v>
      </c>
      <c r="F242">
        <f t="shared" si="24"/>
        <v>46</v>
      </c>
      <c r="G242">
        <f t="shared" si="25"/>
        <v>51</v>
      </c>
      <c r="H242" t="str">
        <f t="shared" si="26"/>
        <v>241-547560-[专业选修]持续_continuous_集成_integration</v>
      </c>
      <c r="I242" t="str">
        <f t="shared" si="27"/>
        <v>[专业选修]持续_continuous_集成_integration</v>
      </c>
      <c r="J242" t="str">
        <f t="shared" si="23"/>
        <v xml:space="preserve">      - [[专业选修]持续_continuous_集成_integration](./md/241-547560-[专业选修]持续_continuous_集成_integration.sy.md)</v>
      </c>
    </row>
    <row r="243" spans="4:10">
      <c r="D243" t="s">
        <v>2124</v>
      </c>
      <c r="E243">
        <f t="shared" si="22"/>
        <v>11</v>
      </c>
      <c r="F243">
        <f t="shared" si="24"/>
        <v>24</v>
      </c>
      <c r="G243">
        <f t="shared" si="25"/>
        <v>29</v>
      </c>
      <c r="H243" t="str">
        <f t="shared" si="26"/>
        <v>242-562522-[趣味拓展]周易占卜算卦</v>
      </c>
      <c r="I243" t="str">
        <f t="shared" si="27"/>
        <v>[趣味拓展]周易占卜算卦</v>
      </c>
      <c r="J243" t="str">
        <f t="shared" si="23"/>
        <v xml:space="preserve">      - [[趣味拓展]周易占卜算卦](./md/242-562522-[趣味拓展]周易占卜算卦.sy.md)</v>
      </c>
    </row>
    <row r="244" spans="4:10">
      <c r="D244" t="s">
        <v>2125</v>
      </c>
      <c r="E244">
        <f t="shared" si="22"/>
        <v>11</v>
      </c>
      <c r="F244">
        <f t="shared" si="24"/>
        <v>36</v>
      </c>
      <c r="G244">
        <f t="shared" si="25"/>
        <v>41</v>
      </c>
      <c r="H244" t="str">
        <f t="shared" si="26"/>
        <v>243-543551-[专业选修]约数_factors_函数的分分合合</v>
      </c>
      <c r="I244" t="str">
        <f t="shared" si="27"/>
        <v>[专业选修]约数_factors_函数的分分合合</v>
      </c>
      <c r="J244" t="str">
        <f t="shared" si="23"/>
        <v xml:space="preserve">      - [[专业选修]约数_factors_函数的分分合合](./md/243-543551-[专业选修]约数_factors_函数的分分合合.sy.md)</v>
      </c>
    </row>
    <row r="245" spans="4:10">
      <c r="D245" t="s">
        <v>2126</v>
      </c>
      <c r="E245">
        <f t="shared" si="22"/>
        <v>11</v>
      </c>
      <c r="F245">
        <f t="shared" si="24"/>
        <v>33</v>
      </c>
      <c r="G245">
        <f t="shared" si="25"/>
        <v>38</v>
      </c>
      <c r="H245" t="str">
        <f t="shared" si="26"/>
        <v>244-547818-[专业选修]平方根_square_root</v>
      </c>
      <c r="I245" t="str">
        <f t="shared" si="27"/>
        <v>[专业选修]平方根_square_root</v>
      </c>
      <c r="J245" t="str">
        <f t="shared" si="23"/>
        <v xml:space="preserve">      - [[专业选修]平方根_square_root](./md/244-547818-[专业选修]平方根_square_root.sy.md)</v>
      </c>
    </row>
    <row r="246" spans="4:10">
      <c r="D246" t="s">
        <v>2127</v>
      </c>
      <c r="E246">
        <f t="shared" si="22"/>
        <v>11</v>
      </c>
      <c r="F246">
        <f t="shared" si="24"/>
        <v>51</v>
      </c>
      <c r="G246">
        <f t="shared" si="25"/>
        <v>56</v>
      </c>
      <c r="H246" t="str">
        <f t="shared" si="26"/>
        <v>245-548128-[专业选修]最大公约数_greatest_common_divisor_gcd</v>
      </c>
      <c r="I246" t="str">
        <f t="shared" si="27"/>
        <v>[专业选修]最大公约数_greatest_common_divisor_gcd</v>
      </c>
      <c r="J246" t="str">
        <f t="shared" si="23"/>
        <v xml:space="preserve">      - [[专业选修]最大公约数_greatest_common_divisor_gcd](./md/245-548128-[专业选修]最大公约数_greatest_common_divisor_gcd.sy.md)</v>
      </c>
    </row>
    <row r="247" spans="4:10">
      <c r="D247" t="s">
        <v>2128</v>
      </c>
      <c r="E247">
        <f t="shared" si="22"/>
        <v>11</v>
      </c>
      <c r="F247">
        <f t="shared" si="24"/>
        <v>33</v>
      </c>
      <c r="G247">
        <f t="shared" si="25"/>
        <v>38</v>
      </c>
      <c r="H247" t="str">
        <f t="shared" si="26"/>
        <v>246-532713-[专业选修]类型_type_提示_hint</v>
      </c>
      <c r="I247" t="str">
        <f t="shared" si="27"/>
        <v>[专业选修]类型_type_提示_hint</v>
      </c>
      <c r="J247" t="str">
        <f t="shared" si="23"/>
        <v xml:space="preserve">      - [[专业选修]类型_type_提示_hint](./md/246-532713-[专业选修]类型_type_提示_hint.sy.md)</v>
      </c>
    </row>
    <row r="248" spans="4:10">
      <c r="D248" t="s">
        <v>2129</v>
      </c>
      <c r="E248">
        <f t="shared" si="22"/>
        <v>11</v>
      </c>
      <c r="F248">
        <f t="shared" si="24"/>
        <v>29</v>
      </c>
      <c r="G248">
        <f t="shared" si="25"/>
        <v>34</v>
      </c>
      <c r="H248" t="str">
        <f t="shared" si="26"/>
        <v>247-548429-[专业选修]静态类型检查_mypy</v>
      </c>
      <c r="I248" t="str">
        <f t="shared" si="27"/>
        <v>[专业选修]静态类型检查_mypy</v>
      </c>
      <c r="J248" t="str">
        <f t="shared" si="23"/>
        <v xml:space="preserve">      - [[专业选修]静态类型检查_mypy](./md/247-548429-[专业选修]静态类型检查_mypy.sy.md)</v>
      </c>
    </row>
    <row r="249" spans="4:10">
      <c r="D249" t="s">
        <v>2130</v>
      </c>
      <c r="E249">
        <f t="shared" si="22"/>
        <v>11</v>
      </c>
      <c r="F249">
        <f t="shared" si="24"/>
        <v>31</v>
      </c>
      <c r="G249">
        <f t="shared" si="25"/>
        <v>36</v>
      </c>
      <c r="H249" t="str">
        <f t="shared" si="26"/>
        <v>248-548470-[专业选修]代码质量检测_pylint</v>
      </c>
      <c r="I249" t="str">
        <f t="shared" si="27"/>
        <v>[专业选修]代码质量检测_pylint</v>
      </c>
      <c r="J249" t="str">
        <f t="shared" si="23"/>
        <v xml:space="preserve">      - [[专业选修]代码质量检测_pylint](./md/248-548470-[专业选修]代码质量检测_pylint.sy.md)</v>
      </c>
    </row>
    <row r="250" spans="4:10">
      <c r="D250" t="s">
        <v>2131</v>
      </c>
      <c r="E250">
        <f t="shared" si="22"/>
        <v>11</v>
      </c>
      <c r="F250">
        <f t="shared" si="24"/>
        <v>41</v>
      </c>
      <c r="G250">
        <f t="shared" si="25"/>
        <v>46</v>
      </c>
      <c r="H250" t="str">
        <f t="shared" si="26"/>
        <v>249-554435-[专业选修]形参_formal_parameter_的分类</v>
      </c>
      <c r="I250" t="str">
        <f t="shared" si="27"/>
        <v>[专业选修]形参_formal_parameter_的分类</v>
      </c>
      <c r="J250" t="str">
        <f t="shared" si="23"/>
        <v xml:space="preserve">      - [[专业选修]形参_formal_parameter_的分类](./md/249-554435-[专业选修]形参_formal_parameter_的分类.sy.md)</v>
      </c>
    </row>
    <row r="251" spans="4:10">
      <c r="D251" t="s">
        <v>2132</v>
      </c>
      <c r="E251">
        <f t="shared" si="22"/>
        <v>11</v>
      </c>
      <c r="F251">
        <f t="shared" si="24"/>
        <v>55</v>
      </c>
      <c r="G251">
        <f t="shared" si="25"/>
        <v>60</v>
      </c>
      <c r="H251" t="str">
        <f t="shared" si="26"/>
        <v>250-554891-[专业选修]纯位置_position_only_形参_formal_parameter</v>
      </c>
      <c r="I251" t="str">
        <f t="shared" si="27"/>
        <v>[专业选修]纯位置_position_only_形参_formal_parameter</v>
      </c>
      <c r="J251" t="str">
        <f t="shared" si="23"/>
        <v xml:space="preserve">      - [[专业选修]纯位置_position_only_形参_formal_parameter](./md/250-554891-[专业选修]纯位置_position_only_形参_formal_parameter.sy.md)</v>
      </c>
    </row>
    <row r="252" spans="4:10">
      <c r="D252" t="s">
        <v>2133</v>
      </c>
      <c r="E252">
        <f t="shared" si="22"/>
        <v>11</v>
      </c>
      <c r="F252">
        <f t="shared" si="24"/>
        <v>55</v>
      </c>
      <c r="G252">
        <f t="shared" si="25"/>
        <v>60</v>
      </c>
      <c r="H252" t="str">
        <f t="shared" si="26"/>
        <v>251-562454-[专业选修]纯关键字_keyword_only_形参_formal_parameter</v>
      </c>
      <c r="I252" t="str">
        <f t="shared" si="27"/>
        <v>[专业选修]纯关键字_keyword_only_形参_formal_parameter</v>
      </c>
      <c r="J252" t="str">
        <f t="shared" si="23"/>
        <v xml:space="preserve">      - [[专业选修]纯关键字_keyword_only_形参_formal_parameter](./md/251-562454-[专业选修]纯关键字_keyword_only_形参_formal_parameter.sy.md)</v>
      </c>
    </row>
    <row r="253" spans="4:10">
      <c r="D253" t="s">
        <v>2134</v>
      </c>
      <c r="E253">
        <f t="shared" si="22"/>
        <v>11</v>
      </c>
      <c r="F253">
        <f t="shared" si="24"/>
        <v>31</v>
      </c>
      <c r="G253">
        <f t="shared" si="25"/>
        <v>36</v>
      </c>
      <c r="H253" t="str">
        <f t="shared" si="26"/>
        <v>252-562455-[专业选修]元组_tuple_作为参数</v>
      </c>
      <c r="I253" t="str">
        <f t="shared" si="27"/>
        <v>[专业选修]元组_tuple_作为参数</v>
      </c>
      <c r="J253" t="str">
        <f t="shared" si="23"/>
        <v xml:space="preserve">      - [[专业选修]元组_tuple_作为参数](./md/252-562455-[专业选修]元组_tuple_作为参数.sy.md)</v>
      </c>
    </row>
    <row r="254" spans="4:10">
      <c r="D254" t="s">
        <v>2135</v>
      </c>
      <c r="E254">
        <f t="shared" si="22"/>
        <v>11</v>
      </c>
      <c r="F254">
        <f t="shared" si="24"/>
        <v>30</v>
      </c>
      <c r="G254">
        <f t="shared" si="25"/>
        <v>35</v>
      </c>
      <c r="H254" t="str">
        <f t="shared" si="26"/>
        <v>253-562480-[专业选修]字典_dict_作为参数</v>
      </c>
      <c r="I254" t="str">
        <f t="shared" si="27"/>
        <v>[专业选修]字典_dict_作为参数</v>
      </c>
      <c r="J254" t="str">
        <f t="shared" si="23"/>
        <v xml:space="preserve">      - [[专业选修]字典_dict_作为参数](./md/253-562480-[专业选修]字典_dict_作为参数.sy.md)</v>
      </c>
    </row>
    <row r="255" spans="4:10">
      <c r="D255" t="s">
        <v>2136</v>
      </c>
      <c r="E255">
        <f t="shared" si="22"/>
        <v>11</v>
      </c>
      <c r="F255">
        <f t="shared" si="24"/>
        <v>47</v>
      </c>
      <c r="G255">
        <f t="shared" si="25"/>
        <v>52</v>
      </c>
      <c r="H255" t="str">
        <f t="shared" si="26"/>
        <v>254-595618-[专业选修]可迭代类容器参数总结_optional_parameter</v>
      </c>
      <c r="I255" t="str">
        <f t="shared" si="27"/>
        <v>[专业选修]可迭代类容器参数总结_optional_parameter</v>
      </c>
      <c r="J255" t="str">
        <f t="shared" si="23"/>
        <v xml:space="preserve">      - [[专业选修]可迭代类容器参数总结_optional_parameter](./md/254-595618-[专业选修]可迭代类容器参数总结_optional_parameter.sy.md)</v>
      </c>
    </row>
    <row r="256" spans="4:10">
      <c r="D256" t="s">
        <v>2137</v>
      </c>
      <c r="E256">
        <f t="shared" ref="E256:E319" si="28">FIND("-",D256,6)</f>
        <v>11</v>
      </c>
      <c r="F256">
        <f t="shared" si="24"/>
        <v>40</v>
      </c>
      <c r="G256">
        <f t="shared" si="25"/>
        <v>45</v>
      </c>
      <c r="H256" t="str">
        <f t="shared" si="26"/>
        <v>255-562494-函数的重写_overwrite_与重载_overload</v>
      </c>
      <c r="I256" t="str">
        <f t="shared" si="27"/>
        <v>函数的重写_overwrite_与重载_overload</v>
      </c>
      <c r="J256" t="str">
        <f t="shared" ref="J256:J319" si="29">"      -" &amp; " [" &amp; I256 &amp;"](./md/"&amp;D256&amp;")"</f>
        <v xml:space="preserve">      - [函数的重写_overwrite_与重载_overload](./md/255-562494-函数的重写_overwrite_与重载_overload.sy.md)</v>
      </c>
    </row>
    <row r="257" spans="4:10">
      <c r="D257" t="s">
        <v>2138</v>
      </c>
      <c r="E257">
        <f t="shared" si="28"/>
        <v>11</v>
      </c>
      <c r="F257">
        <f t="shared" si="24"/>
        <v>29</v>
      </c>
      <c r="G257">
        <f t="shared" si="25"/>
        <v>34</v>
      </c>
      <c r="H257" t="str">
        <f t="shared" si="26"/>
        <v>256-562481-[专业选修]匿名函数_lambda</v>
      </c>
      <c r="I257" t="str">
        <f t="shared" si="27"/>
        <v>[专业选修]匿名函数_lambda</v>
      </c>
      <c r="J257" t="str">
        <f t="shared" si="29"/>
        <v xml:space="preserve">      - [[专业选修]匿名函数_lambda](./md/256-562481-[专业选修]匿名函数_lambda.sy.md)</v>
      </c>
    </row>
    <row r="258" spans="4:10">
      <c r="D258" t="s">
        <v>2139</v>
      </c>
      <c r="E258">
        <f t="shared" si="28"/>
        <v>11</v>
      </c>
      <c r="F258">
        <f t="shared" si="24"/>
        <v>16</v>
      </c>
      <c r="G258">
        <f t="shared" si="25"/>
        <v>21</v>
      </c>
      <c r="H258" t="str">
        <f t="shared" si="26"/>
        <v>257-562560-函数总结</v>
      </c>
      <c r="I258" t="str">
        <f t="shared" si="27"/>
        <v>函数总结</v>
      </c>
      <c r="J258" t="str">
        <f t="shared" si="29"/>
        <v xml:space="preserve">      - [函数总结](./md/257-562560-函数总结.sy.md)</v>
      </c>
    </row>
    <row r="259" spans="4:10">
      <c r="D259" t="s">
        <v>2140</v>
      </c>
      <c r="E259">
        <f t="shared" si="28"/>
        <v>10</v>
      </c>
      <c r="F259">
        <f t="shared" si="24"/>
        <v>42</v>
      </c>
      <c r="G259">
        <f t="shared" si="25"/>
        <v>47</v>
      </c>
      <c r="H259" t="str">
        <f t="shared" si="26"/>
        <v>258-87992-输出时间_time_模块_module_函数_function</v>
      </c>
      <c r="I259" t="str">
        <f t="shared" si="27"/>
        <v>输出时间_time_模块_module_函数_function</v>
      </c>
      <c r="J259" t="str">
        <f t="shared" si="29"/>
        <v xml:space="preserve">      - [输出时间_time_模块_module_函数_function](./md/258-87992-输出时间_time_模块_module_函数_function.sy.md)</v>
      </c>
    </row>
    <row r="260" spans="4:10">
      <c r="D260" t="s">
        <v>2141</v>
      </c>
      <c r="E260">
        <f t="shared" si="28"/>
        <v>10</v>
      </c>
      <c r="F260">
        <f t="shared" si="24"/>
        <v>46</v>
      </c>
      <c r="G260">
        <f t="shared" si="25"/>
        <v>51</v>
      </c>
      <c r="H260" t="str">
        <f t="shared" si="26"/>
        <v>259-87993-刷新时间_延迟时间_time_sleep_死循环_while_True</v>
      </c>
      <c r="I260" t="str">
        <f t="shared" si="27"/>
        <v>刷新时间_延迟时间_time_sleep_死循环_while_True</v>
      </c>
      <c r="J260" t="str">
        <f t="shared" si="29"/>
        <v xml:space="preserve">      - [刷新时间_延迟时间_time_sleep_死循环_while_True](./md/259-87993-刷新时间_延迟时间_time_sleep_死循环_while_True.sy.md)</v>
      </c>
    </row>
    <row r="261" spans="4:10">
      <c r="D261" t="s">
        <v>2142</v>
      </c>
      <c r="E261">
        <f t="shared" si="28"/>
        <v>10</v>
      </c>
      <c r="F261">
        <f t="shared" si="24"/>
        <v>37</v>
      </c>
      <c r="G261">
        <f t="shared" si="25"/>
        <v>42</v>
      </c>
      <c r="H261" t="str">
        <f t="shared" si="26"/>
        <v>260-87996-直接运行_修改py文件执行权限_设置py文件打开方式</v>
      </c>
      <c r="I261" t="str">
        <f t="shared" si="27"/>
        <v>直接运行_修改py文件执行权限_设置py文件打开方式</v>
      </c>
      <c r="J261" t="str">
        <f t="shared" si="29"/>
        <v xml:space="preserve">      - [直接运行_修改py文件执行权限_设置py文件打开方式](./md/260-87996-直接运行_修改py文件执行权限_设置py文件打开方式.sy.md)</v>
      </c>
    </row>
    <row r="262" spans="4:10">
      <c r="D262" t="s">
        <v>2143</v>
      </c>
      <c r="E262">
        <f t="shared" si="28"/>
        <v>11</v>
      </c>
      <c r="F262">
        <f t="shared" si="24"/>
        <v>39</v>
      </c>
      <c r="G262">
        <f t="shared" si="25"/>
        <v>44</v>
      </c>
      <c r="H262" t="str">
        <f t="shared" si="26"/>
        <v>261-578023-放入系统路径_PATH_chmod_程序路径_执行原理</v>
      </c>
      <c r="I262" t="str">
        <f t="shared" si="27"/>
        <v>放入系统路径_PATH_chmod_程序路径_执行原理</v>
      </c>
      <c r="J262" t="str">
        <f t="shared" si="29"/>
        <v xml:space="preserve">      - [放入系统路径_PATH_chmod_程序路径_执行原理](./md/261-578023-放入系统路径_PATH_chmod_程序路径_执行原理.sy.md)</v>
      </c>
    </row>
    <row r="263" spans="4:10">
      <c r="D263" t="s">
        <v>2144</v>
      </c>
      <c r="E263">
        <f t="shared" si="28"/>
        <v>10</v>
      </c>
      <c r="F263">
        <f t="shared" si="24"/>
        <v>45</v>
      </c>
      <c r="G263">
        <f t="shared" si="25"/>
        <v>50</v>
      </c>
      <c r="H263" t="str">
        <f t="shared" si="26"/>
        <v>262-88007-设置路径_export_PATH_zsh_系统路径设置_export</v>
      </c>
      <c r="I263" t="str">
        <f t="shared" si="27"/>
        <v>设置路径_export_PATH_zsh_系统路径设置_export</v>
      </c>
      <c r="J263" t="str">
        <f t="shared" si="29"/>
        <v xml:space="preserve">      - [设置路径_export_PATH_zsh_系统路径设置_export](./md/262-88007-设置路径_export_PATH_zsh_系统路径设置_export.sy.md)</v>
      </c>
    </row>
    <row r="264" spans="4:10">
      <c r="D264" t="s">
        <v>2145</v>
      </c>
      <c r="E264">
        <f t="shared" si="28"/>
        <v>11</v>
      </c>
      <c r="F264">
        <f t="shared" si="24"/>
        <v>41</v>
      </c>
      <c r="G264">
        <f t="shared" si="25"/>
        <v>46</v>
      </c>
      <c r="H264" t="str">
        <f t="shared" si="26"/>
        <v>263-820509-终端初始化_rc_runcommand_zsh_shell</v>
      </c>
      <c r="I264" t="str">
        <f t="shared" si="27"/>
        <v>终端初始化_rc_runcommand_zsh_shell</v>
      </c>
      <c r="J264" t="str">
        <f t="shared" si="29"/>
        <v xml:space="preserve">      - [终端初始化_rc_runcommand_zsh_shell](./md/263-820509-终端初始化_rc_runcommand_zsh_shell.sy.md)</v>
      </c>
    </row>
    <row r="265" spans="4:10">
      <c r="D265" t="s">
        <v>2146</v>
      </c>
      <c r="E265">
        <f t="shared" si="28"/>
        <v>10</v>
      </c>
      <c r="F265">
        <f t="shared" si="24"/>
        <v>41</v>
      </c>
      <c r="G265">
        <f t="shared" si="25"/>
        <v>46</v>
      </c>
      <c r="H265" t="str">
        <f t="shared" si="26"/>
        <v>264-88008-挂起进程_suspend_恢复进程_进程切换_process</v>
      </c>
      <c r="I265" t="str">
        <f t="shared" si="27"/>
        <v>挂起进程_suspend_恢复进程_进程切换_process</v>
      </c>
      <c r="J265" t="str">
        <f t="shared" si="29"/>
        <v xml:space="preserve">      - [挂起进程_suspend_恢复进程_进程切换_process](./md/264-88008-挂起进程_suspend_恢复进程_进程切换_process.sy.md)</v>
      </c>
    </row>
    <row r="266" spans="4:10">
      <c r="D266" t="s">
        <v>2147</v>
      </c>
      <c r="E266">
        <f t="shared" si="28"/>
        <v>11</v>
      </c>
      <c r="F266">
        <f t="shared" si="24"/>
        <v>47</v>
      </c>
      <c r="G266">
        <f t="shared" si="25"/>
        <v>52</v>
      </c>
      <c r="H266" t="str">
        <f t="shared" si="26"/>
        <v>265-820510-进程前后台切换_fg_bg_foreground_background</v>
      </c>
      <c r="I266" t="str">
        <f t="shared" si="27"/>
        <v>进程前后台切换_fg_bg_foreground_background</v>
      </c>
      <c r="J266" t="str">
        <f t="shared" si="29"/>
        <v xml:space="preserve">      - [进程前后台切换_fg_bg_foreground_background](./md/265-820510-进程前后台切换_fg_bg_foreground_background.sy.md)</v>
      </c>
    </row>
    <row r="267" spans="4:10">
      <c r="D267" t="s">
        <v>2148</v>
      </c>
      <c r="E267">
        <f t="shared" si="28"/>
        <v>11</v>
      </c>
      <c r="F267">
        <f t="shared" si="24"/>
        <v>42</v>
      </c>
      <c r="G267">
        <f t="shared" si="25"/>
        <v>47</v>
      </c>
      <c r="H267" t="str">
        <f t="shared" si="26"/>
        <v>266-793201-杀死进程_kill_挂起进程_suspend_ps_显示进程</v>
      </c>
      <c r="I267" t="str">
        <f t="shared" si="27"/>
        <v>杀死进程_kill_挂起进程_suspend_ps_显示进程</v>
      </c>
      <c r="J267" t="str">
        <f t="shared" si="29"/>
        <v xml:space="preserve">      - [杀死进程_kill_挂起进程_suspend_ps_显示进程](./md/266-793201-杀死进程_kill_挂起进程_suspend_ps_显示进程.sy.md)</v>
      </c>
    </row>
    <row r="268" spans="4:10">
      <c r="D268" t="s">
        <v>2149</v>
      </c>
      <c r="E268">
        <f t="shared" si="28"/>
        <v>11</v>
      </c>
      <c r="F268">
        <f t="shared" si="24"/>
        <v>42</v>
      </c>
      <c r="G268">
        <f t="shared" si="25"/>
        <v>47</v>
      </c>
      <c r="H268" t="str">
        <f t="shared" si="26"/>
        <v>267-853505-进程后台运行_不输出_nohup_标准输出流_标准错误输出流</v>
      </c>
      <c r="I268" t="str">
        <f t="shared" si="27"/>
        <v>进程后台运行_不输出_nohup_标准输出流_标准错误输出流</v>
      </c>
      <c r="J268" t="str">
        <f t="shared" si="29"/>
        <v xml:space="preserve">      - [进程后台运行_不输出_nohup_标准输出流_标准错误输出流](./md/267-853505-进程后台运行_不输出_nohup_标准输出流_标准错误输出流.sy.md)</v>
      </c>
    </row>
    <row r="269" spans="4:10">
      <c r="D269" t="s">
        <v>2150</v>
      </c>
      <c r="E269">
        <f t="shared" si="28"/>
        <v>11</v>
      </c>
      <c r="F269">
        <f t="shared" si="24"/>
        <v>46</v>
      </c>
      <c r="G269">
        <f t="shared" si="25"/>
        <v>51</v>
      </c>
      <c r="H269" t="str">
        <f t="shared" si="26"/>
        <v>268-820515-进程_内存状态_process_ps_pid_ppid_RSS_SZ</v>
      </c>
      <c r="I269" t="str">
        <f t="shared" si="27"/>
        <v>进程_内存状态_process_ps_pid_ppid_RSS_SZ</v>
      </c>
      <c r="J269" t="str">
        <f t="shared" si="29"/>
        <v xml:space="preserve">      - [进程_内存状态_process_ps_pid_ppid_RSS_SZ](./md/268-820515-进程_内存状态_process_ps_pid_ppid_RSS_SZ.sy.md)</v>
      </c>
    </row>
    <row r="270" spans="4:10">
      <c r="D270" t="s">
        <v>2151</v>
      </c>
      <c r="E270">
        <f t="shared" si="28"/>
        <v>11</v>
      </c>
      <c r="F270">
        <f t="shared" si="24"/>
        <v>46</v>
      </c>
      <c r="G270">
        <f t="shared" si="25"/>
        <v>51</v>
      </c>
      <c r="H270" t="str">
        <f t="shared" si="26"/>
        <v>269-793209-任务管理_jobs_切换任务_进程树结构_fg_pstree_进程树</v>
      </c>
      <c r="I270" t="str">
        <f t="shared" si="27"/>
        <v>任务管理_jobs_切换任务_进程树结构_fg_pstree_进程树</v>
      </c>
      <c r="J270" t="str">
        <f t="shared" si="29"/>
        <v xml:space="preserve">      - [任务管理_jobs_切换任务_进程树结构_fg_pstree_进程树](./md/269-793209-任务管理_jobs_切换任务_进程树结构_fg_pstree_进程树.sy.md)</v>
      </c>
    </row>
    <row r="271" spans="4:10">
      <c r="D271" t="s">
        <v>2152</v>
      </c>
      <c r="E271">
        <f t="shared" si="28"/>
        <v>10</v>
      </c>
      <c r="F271">
        <f t="shared" si="24"/>
        <v>45</v>
      </c>
      <c r="G271">
        <f t="shared" si="25"/>
        <v>50</v>
      </c>
      <c r="H271" t="str">
        <f t="shared" si="26"/>
        <v>270-88353-回车_carriage_return_car_cargo_carry</v>
      </c>
      <c r="I271" t="str">
        <f t="shared" si="27"/>
        <v>回车_carriage_return_car_cargo_carry</v>
      </c>
      <c r="J271" t="str">
        <f t="shared" si="29"/>
        <v xml:space="preserve">      - [回车_carriage_return_car_cargo_carry](./md/270-88353-回车_carriage_return_car_cargo_carry.sy.md)</v>
      </c>
    </row>
    <row r="272" spans="4:10">
      <c r="D272" t="s">
        <v>2153</v>
      </c>
      <c r="E272">
        <f t="shared" si="28"/>
        <v>11</v>
      </c>
      <c r="F272">
        <f t="shared" ref="F272:F335" si="30">FIND(".sy.md",D272)</f>
        <v>35</v>
      </c>
      <c r="G272">
        <f t="shared" ref="G272:G335" si="31">LEN(D272)</f>
        <v>40</v>
      </c>
      <c r="H272" t="str">
        <f t="shared" ref="H272:H335" si="32">LEFT(D272,G272-6)</f>
        <v>271-820516-字体变大_figlet_终端大字体_艺术字效果</v>
      </c>
      <c r="I272" t="str">
        <f t="shared" ref="I272:I335" si="33">RIGHT(H272,LEN(H272)-E272)</f>
        <v>字体变大_figlet_终端大字体_艺术字效果</v>
      </c>
      <c r="J272" t="str">
        <f t="shared" si="29"/>
        <v xml:space="preserve">      - [字体变大_figlet_终端大字体_艺术字效果](./md/271-820516-字体变大_figlet_终端大字体_艺术字效果.sy.md)</v>
      </c>
    </row>
    <row r="273" spans="4:10">
      <c r="D273" t="s">
        <v>2154</v>
      </c>
      <c r="E273">
        <f t="shared" si="28"/>
        <v>10</v>
      </c>
      <c r="F273">
        <f t="shared" si="30"/>
        <v>40</v>
      </c>
      <c r="G273">
        <f t="shared" si="31"/>
        <v>45</v>
      </c>
      <c r="H273" t="str">
        <f t="shared" si="32"/>
        <v>272-95601-整合shell编程_循环_延迟_清屏_变色_管道_pipe</v>
      </c>
      <c r="I273" t="str">
        <f t="shared" si="33"/>
        <v>整合shell编程_循环_延迟_清屏_变色_管道_pipe</v>
      </c>
      <c r="J273" t="str">
        <f t="shared" si="29"/>
        <v xml:space="preserve">      - [整合shell编程_循环_延迟_清屏_变色_管道_pipe](./md/272-95601-整合shell编程_循环_延迟_清屏_变色_管道_pipe.sy.md)</v>
      </c>
    </row>
    <row r="274" spans="4:10">
      <c r="D274" t="s">
        <v>2155</v>
      </c>
      <c r="E274">
        <f t="shared" si="28"/>
        <v>11</v>
      </c>
      <c r="F274">
        <f t="shared" si="30"/>
        <v>44</v>
      </c>
      <c r="G274">
        <f t="shared" si="31"/>
        <v>49</v>
      </c>
      <c r="H274" t="str">
        <f t="shared" si="32"/>
        <v>273-920587-大字报时效果_figlet_python_lolcat_time</v>
      </c>
      <c r="I274" t="str">
        <f t="shared" si="33"/>
        <v>大字报时效果_figlet_python_lolcat_time</v>
      </c>
      <c r="J274" t="str">
        <f t="shared" si="29"/>
        <v xml:space="preserve">      - [大字报时效果_figlet_python_lolcat_time](./md/273-920587-大字报时效果_figlet_python_lolcat_time.sy.md)</v>
      </c>
    </row>
    <row r="275" spans="4:10">
      <c r="D275" t="s">
        <v>2156</v>
      </c>
      <c r="E275">
        <f t="shared" si="28"/>
        <v>11</v>
      </c>
      <c r="F275">
        <f t="shared" si="30"/>
        <v>49</v>
      </c>
      <c r="G275">
        <f t="shared" si="31"/>
        <v>54</v>
      </c>
      <c r="H275" t="str">
        <f t="shared" si="32"/>
        <v>274-820672-定制时间输出格式_年月日_时分秒_time_strftime_lolcat</v>
      </c>
      <c r="I275" t="str">
        <f t="shared" si="33"/>
        <v>定制时间输出格式_年月日_时分秒_time_strftime_lolcat</v>
      </c>
      <c r="J275" t="str">
        <f t="shared" si="29"/>
        <v xml:space="preserve">      - [定制时间输出格式_年月日_时分秒_time_strftime_lolcat](./md/274-820672-定制时间输出格式_年月日_时分秒_time_strftime_lolcat.sy.md)</v>
      </c>
    </row>
    <row r="276" spans="4:10">
      <c r="D276" t="s">
        <v>2157</v>
      </c>
      <c r="E276">
        <f t="shared" si="28"/>
        <v>11</v>
      </c>
      <c r="F276">
        <f t="shared" si="30"/>
        <v>33</v>
      </c>
      <c r="G276">
        <f t="shared" si="31"/>
        <v>38</v>
      </c>
      <c r="H276" t="str">
        <f t="shared" si="32"/>
        <v>275-838971-[趣味拓展]数字化_太极_两仪_四象_八卦</v>
      </c>
      <c r="I276" t="str">
        <f t="shared" si="33"/>
        <v>[趣味拓展]数字化_太极_两仪_四象_八卦</v>
      </c>
      <c r="J276" t="str">
        <f t="shared" si="29"/>
        <v xml:space="preserve">      - [[趣味拓展]数字化_太极_两仪_四象_八卦](./md/275-838971-[趣味拓展]数字化_太极_两仪_四象_八卦.sy.md)</v>
      </c>
    </row>
    <row r="277" spans="4:10">
      <c r="D277" t="s">
        <v>2158</v>
      </c>
      <c r="E277">
        <f t="shared" si="28"/>
        <v>12</v>
      </c>
      <c r="F277">
        <f t="shared" si="30"/>
        <v>45</v>
      </c>
      <c r="G277">
        <f t="shared" si="31"/>
        <v>50</v>
      </c>
      <c r="H277" t="str">
        <f t="shared" si="32"/>
        <v>276-1118914-[趣味拓展]bit词源_batter_battle_rebate</v>
      </c>
      <c r="I277" t="str">
        <f t="shared" si="33"/>
        <v>[趣味拓展]bit词源_batter_battle_rebate</v>
      </c>
      <c r="J277" t="str">
        <f t="shared" si="29"/>
        <v xml:space="preserve">      - [[趣味拓展]bit词源_batter_battle_rebate](./md/276-1118914-[趣味拓展]bit词源_batter_battle_rebate.sy.md)</v>
      </c>
    </row>
    <row r="278" spans="4:10">
      <c r="D278" t="s">
        <v>2159</v>
      </c>
      <c r="E278">
        <f t="shared" si="28"/>
        <v>12</v>
      </c>
      <c r="F278">
        <f t="shared" si="30"/>
        <v>46</v>
      </c>
      <c r="G278">
        <f t="shared" si="31"/>
        <v>51</v>
      </c>
      <c r="H278" t="str">
        <f t="shared" si="32"/>
        <v>277-1075128-[趣味拓展]二进制的发明_莱布尼茨_八卦_六十四卦_白晋_Cova</v>
      </c>
      <c r="I278" t="str">
        <f t="shared" si="33"/>
        <v>[趣味拓展]二进制的发明_莱布尼茨_八卦_六十四卦_白晋_Cova</v>
      </c>
      <c r="J278" t="str">
        <f t="shared" si="29"/>
        <v xml:space="preserve">      - [[趣味拓展]二进制的发明_莱布尼茨_八卦_六十四卦_白晋_Cova](./md/277-1075128-[趣味拓展]二进制的发明_莱布尼茨_八卦_六十四卦_白晋_Cova.sy.md)</v>
      </c>
    </row>
    <row r="279" spans="4:10">
      <c r="D279" t="s">
        <v>2160</v>
      </c>
      <c r="E279">
        <f t="shared" si="28"/>
        <v>11</v>
      </c>
      <c r="F279">
        <f t="shared" si="30"/>
        <v>24</v>
      </c>
      <c r="G279">
        <f t="shared" si="31"/>
        <v>29</v>
      </c>
      <c r="H279" t="str">
        <f t="shared" si="32"/>
        <v>278-564946-十进制_二进制_手动转化</v>
      </c>
      <c r="I279" t="str">
        <f t="shared" si="33"/>
        <v>十进制_二进制_手动转化</v>
      </c>
      <c r="J279" t="str">
        <f t="shared" si="29"/>
        <v xml:space="preserve">      - [十进制_二进制_手动转化](./md/278-564946-十进制_二进制_手动转化.sy.md)</v>
      </c>
    </row>
    <row r="280" spans="4:10">
      <c r="D280" t="s">
        <v>2161</v>
      </c>
      <c r="E280">
        <f t="shared" si="28"/>
        <v>11</v>
      </c>
      <c r="F280">
        <f t="shared" si="30"/>
        <v>28</v>
      </c>
      <c r="G280">
        <f t="shared" si="31"/>
        <v>33</v>
      </c>
      <c r="H280" t="str">
        <f t="shared" si="32"/>
        <v>279-814923-二进制_binary_bin函数</v>
      </c>
      <c r="I280" t="str">
        <f t="shared" si="33"/>
        <v>二进制_binary_bin函数</v>
      </c>
      <c r="J280" t="str">
        <f t="shared" si="29"/>
        <v xml:space="preserve">      - [二进制_binary_bin函数](./md/279-814923-二进制_binary_bin函数.sy.md)</v>
      </c>
    </row>
    <row r="281" spans="4:10">
      <c r="D281" t="s">
        <v>2162</v>
      </c>
      <c r="E281">
        <f t="shared" si="28"/>
        <v>12</v>
      </c>
      <c r="F281">
        <f t="shared" si="30"/>
        <v>41</v>
      </c>
      <c r="G281">
        <f t="shared" si="31"/>
        <v>46</v>
      </c>
      <c r="H281" t="str">
        <f t="shared" si="32"/>
        <v>280-1118992-对类型复习_type_0b_整数_int_字符串_str</v>
      </c>
      <c r="I281" t="str">
        <f t="shared" si="33"/>
        <v>对类型复习_type_0b_整数_int_字符串_str</v>
      </c>
      <c r="J281" t="str">
        <f t="shared" si="29"/>
        <v xml:space="preserve">      - [对类型复习_type_0b_整数_int_字符串_str](./md/280-1118992-对类型复习_type_0b_整数_int_字符串_str.sy.md)</v>
      </c>
    </row>
    <row r="282" spans="4:10">
      <c r="D282" t="s">
        <v>2163</v>
      </c>
      <c r="E282">
        <f t="shared" si="28"/>
        <v>11</v>
      </c>
      <c r="F282">
        <f t="shared" si="30"/>
        <v>38</v>
      </c>
      <c r="G282">
        <f t="shared" si="31"/>
        <v>43</v>
      </c>
      <c r="H282" t="str">
        <f t="shared" si="32"/>
        <v>281-809654-[词根溯源]词源_two_binary_double</v>
      </c>
      <c r="I282" t="str">
        <f t="shared" si="33"/>
        <v>[词根溯源]词源_two_binary_double</v>
      </c>
      <c r="J282" t="str">
        <f t="shared" si="29"/>
        <v xml:space="preserve">      - [[词根溯源]词源_two_binary_double](./md/281-809654-[词根溯源]词源_two_binary_double.sy.md)</v>
      </c>
    </row>
    <row r="283" spans="4:10">
      <c r="D283" t="s">
        <v>2164</v>
      </c>
      <c r="E283">
        <f t="shared" si="28"/>
        <v>12</v>
      </c>
      <c r="F283">
        <f t="shared" si="30"/>
        <v>40</v>
      </c>
      <c r="G283">
        <f t="shared" si="31"/>
        <v>45</v>
      </c>
      <c r="H283" t="str">
        <f t="shared" si="32"/>
        <v>282-1118994-二进制数数_二进制格式_ascii码表_fstring</v>
      </c>
      <c r="I283" t="str">
        <f t="shared" si="33"/>
        <v>二进制数数_二进制格式_ascii码表_fstring</v>
      </c>
      <c r="J283" t="str">
        <f t="shared" si="29"/>
        <v xml:space="preserve">      - [二进制数数_二进制格式_ascii码表_fstring](./md/282-1118994-二进制数数_二进制格式_ascii码表_fstring.sy.md)</v>
      </c>
    </row>
    <row r="284" spans="4:10">
      <c r="D284" t="s">
        <v>2165</v>
      </c>
      <c r="E284">
        <f t="shared" si="28"/>
        <v>12</v>
      </c>
      <c r="F284">
        <f t="shared" si="30"/>
        <v>42</v>
      </c>
      <c r="G284">
        <f t="shared" si="31"/>
        <v>47</v>
      </c>
      <c r="H284" t="str">
        <f t="shared" si="32"/>
        <v>283-1060204-[词根溯源]十的词根_ten_decimal_decade</v>
      </c>
      <c r="I284" t="str">
        <f t="shared" si="33"/>
        <v>[词根溯源]十的词根_ten_decimal_decade</v>
      </c>
      <c r="J284" t="str">
        <f t="shared" si="29"/>
        <v xml:space="preserve">      - [[词根溯源]十的词根_ten_decimal_decade](./md/283-1060204-[词根溯源]十的词根_ten_decimal_decade.sy.md)</v>
      </c>
    </row>
    <row r="285" spans="4:10">
      <c r="D285" t="s">
        <v>2166</v>
      </c>
      <c r="E285">
        <f t="shared" si="28"/>
        <v>12</v>
      </c>
      <c r="F285">
        <f t="shared" si="30"/>
        <v>26</v>
      </c>
      <c r="G285">
        <f t="shared" si="31"/>
        <v>31</v>
      </c>
      <c r="H285" t="str">
        <f t="shared" si="32"/>
        <v>284-1117926-字节_byte_位_bit</v>
      </c>
      <c r="I285" t="str">
        <f t="shared" si="33"/>
        <v>字节_byte_位_bit</v>
      </c>
      <c r="J285" t="str">
        <f t="shared" si="29"/>
        <v xml:space="preserve">      - [字节_byte_位_bit](./md/284-1117926-字节_byte_位_bit.sy.md)</v>
      </c>
    </row>
    <row r="286" spans="4:10">
      <c r="D286" t="s">
        <v>2167</v>
      </c>
      <c r="E286">
        <f t="shared" si="28"/>
        <v>11</v>
      </c>
      <c r="F286">
        <f t="shared" si="30"/>
        <v>42</v>
      </c>
      <c r="G286">
        <f t="shared" si="31"/>
        <v>47</v>
      </c>
      <c r="H286" t="str">
        <f t="shared" si="32"/>
        <v>285-814924-[专业选修]字节形态_hex函数_byte_xxd_文本文件</v>
      </c>
      <c r="I286" t="str">
        <f t="shared" si="33"/>
        <v>[专业选修]字节形态_hex函数_byte_xxd_文本文件</v>
      </c>
      <c r="J286" t="str">
        <f t="shared" si="29"/>
        <v xml:space="preserve">      - [[专业选修]字节形态_hex函数_byte_xxd_文本文件](./md/285-814924-[专业选修]字节形态_hex函数_byte_xxd_文本文件.sy.md)</v>
      </c>
    </row>
    <row r="287" spans="4:10">
      <c r="D287" t="s">
        <v>2168</v>
      </c>
      <c r="E287">
        <f t="shared" si="28"/>
        <v>11</v>
      </c>
      <c r="F287">
        <f t="shared" si="30"/>
        <v>45</v>
      </c>
      <c r="G287">
        <f t="shared" si="31"/>
        <v>50</v>
      </c>
      <c r="H287" t="str">
        <f t="shared" si="32"/>
        <v>286-567657-十六进制_hexadecimal_字节形态_hex函数_十六进制数</v>
      </c>
      <c r="I287" t="str">
        <f t="shared" si="33"/>
        <v>十六进制_hexadecimal_字节形态_hex函数_十六进制数</v>
      </c>
      <c r="J287" t="str">
        <f t="shared" si="29"/>
        <v xml:space="preserve">      - [十六进制_hexadecimal_字节形态_hex函数_十六进制数](./md/286-567657-十六进制_hexadecimal_字节形态_hex函数_十六进制数.sy.md)</v>
      </c>
    </row>
    <row r="288" spans="4:10">
      <c r="D288" t="s">
        <v>2169</v>
      </c>
      <c r="E288">
        <f t="shared" si="28"/>
        <v>12</v>
      </c>
      <c r="F288">
        <f t="shared" si="30"/>
        <v>38</v>
      </c>
      <c r="G288">
        <f t="shared" si="31"/>
        <v>43</v>
      </c>
      <c r="H288" t="str">
        <f t="shared" si="32"/>
        <v>287-1119248-py文件的本质_hex_xxd_字节状态_十六进制</v>
      </c>
      <c r="I288" t="str">
        <f t="shared" si="33"/>
        <v>py文件的本质_hex_xxd_字节状态_十六进制</v>
      </c>
      <c r="J288" t="str">
        <f t="shared" si="29"/>
        <v xml:space="preserve">      - [py文件的本质_hex_xxd_字节状态_十六进制](./md/287-1119248-py文件的本质_hex_xxd_字节状态_十六进制.sy.md)</v>
      </c>
    </row>
    <row r="289" spans="4:10">
      <c r="D289" t="s">
        <v>2170</v>
      </c>
      <c r="E289">
        <f t="shared" si="28"/>
        <v>11</v>
      </c>
      <c r="F289">
        <f t="shared" si="30"/>
        <v>37</v>
      </c>
      <c r="G289">
        <f t="shared" si="31"/>
        <v>42</v>
      </c>
      <c r="H289" t="str">
        <f t="shared" si="32"/>
        <v>288-989030-[词根溯源]安德森仙话_hexadecimal词源</v>
      </c>
      <c r="I289" t="str">
        <f t="shared" si="33"/>
        <v>[词根溯源]安德森仙话_hexadecimal词源</v>
      </c>
      <c r="J289" t="str">
        <f t="shared" si="29"/>
        <v xml:space="preserve">      - [[词根溯源]安德森仙话_hexadecimal词源](./md/288-989030-[词根溯源]安德森仙话_hexadecimal词源.sy.md)</v>
      </c>
    </row>
    <row r="290" spans="4:10">
      <c r="D290" t="s">
        <v>2171</v>
      </c>
      <c r="E290">
        <f t="shared" si="28"/>
        <v>12</v>
      </c>
      <c r="F290">
        <f t="shared" si="30"/>
        <v>31</v>
      </c>
      <c r="G290">
        <f t="shared" si="31"/>
        <v>36</v>
      </c>
      <c r="H290" t="str">
        <f t="shared" si="32"/>
        <v>289-1075129-[词根溯源]encode_由来_编码</v>
      </c>
      <c r="I290" t="str">
        <f t="shared" si="33"/>
        <v>[词根溯源]encode_由来_编码</v>
      </c>
      <c r="J290" t="str">
        <f t="shared" si="29"/>
        <v xml:space="preserve">      - [[词根溯源]encode_由来_编码](./md/289-1075129-[词根溯源]encode_由来_编码.sy.md)</v>
      </c>
    </row>
    <row r="291" spans="4:10">
      <c r="D291" t="s">
        <v>2172</v>
      </c>
      <c r="E291">
        <f t="shared" si="28"/>
        <v>11</v>
      </c>
      <c r="F291">
        <f t="shared" si="30"/>
        <v>31</v>
      </c>
      <c r="G291">
        <f t="shared" si="31"/>
        <v>36</v>
      </c>
      <c r="H291" t="str">
        <f t="shared" si="32"/>
        <v>290-564947-编码_encode_编号_字节_计算机</v>
      </c>
      <c r="I291" t="str">
        <f t="shared" si="33"/>
        <v>编码_encode_编号_字节_计算机</v>
      </c>
      <c r="J291" t="str">
        <f t="shared" si="29"/>
        <v xml:space="preserve">      - [编码_encode_编号_字节_计算机](./md/290-564947-编码_encode_编号_字节_计算机.sy.md)</v>
      </c>
    </row>
    <row r="292" spans="4:10">
      <c r="D292" t="s">
        <v>2173</v>
      </c>
      <c r="E292">
        <f t="shared" si="28"/>
        <v>11</v>
      </c>
      <c r="F292">
        <f t="shared" si="30"/>
        <v>40</v>
      </c>
      <c r="G292">
        <f t="shared" si="31"/>
        <v>45</v>
      </c>
      <c r="H292" t="str">
        <f t="shared" si="32"/>
        <v>291-568036-解码_decode_字节序列_bytes_字符串_str</v>
      </c>
      <c r="I292" t="str">
        <f t="shared" si="33"/>
        <v>解码_decode_字节序列_bytes_字符串_str</v>
      </c>
      <c r="J292" t="str">
        <f t="shared" si="29"/>
        <v xml:space="preserve">      - [解码_decode_字节序列_bytes_字符串_str](./md/291-568036-解码_decode_字节序列_bytes_字符串_str.sy.md)</v>
      </c>
    </row>
    <row r="293" spans="4:10">
      <c r="D293" t="s">
        <v>2174</v>
      </c>
      <c r="E293">
        <f t="shared" si="28"/>
        <v>11</v>
      </c>
      <c r="F293">
        <f t="shared" si="30"/>
        <v>45</v>
      </c>
      <c r="G293">
        <f t="shared" si="31"/>
        <v>50</v>
      </c>
      <c r="H293" t="str">
        <f t="shared" si="32"/>
        <v>292-743980-[专业选修]ASCII_字符分布_数字_大小写字母_符号_黑暗森林</v>
      </c>
      <c r="I293" t="str">
        <f t="shared" si="33"/>
        <v>[专业选修]ASCII_字符分布_数字_大小写字母_符号_黑暗森林</v>
      </c>
      <c r="J293" t="str">
        <f t="shared" si="29"/>
        <v xml:space="preserve">      - [[专业选修]ASCII_字符分布_数字_大小写字母_符号_黑暗森林](./md/292-743980-[专业选修]ASCII_字符分布_数字_大小写字母_符号_黑暗森林.sy.md)</v>
      </c>
    </row>
    <row r="294" spans="4:10">
      <c r="D294" t="s">
        <v>2175</v>
      </c>
      <c r="E294">
        <f t="shared" si="28"/>
        <v>11</v>
      </c>
      <c r="F294">
        <f t="shared" si="30"/>
        <v>33</v>
      </c>
      <c r="G294">
        <f t="shared" si="31"/>
        <v>38</v>
      </c>
      <c r="H294" t="str">
        <f t="shared" si="32"/>
        <v>293-988778-满屏乱码效果_random_randint</v>
      </c>
      <c r="I294" t="str">
        <f t="shared" si="33"/>
        <v>满屏乱码效果_random_randint</v>
      </c>
      <c r="J294" t="str">
        <f t="shared" si="29"/>
        <v xml:space="preserve">      - [满屏乱码效果_random_randint](./md/293-988778-满屏乱码效果_random_randint.sy.md)</v>
      </c>
    </row>
    <row r="295" spans="4:10">
      <c r="D295" t="s">
        <v>2176</v>
      </c>
      <c r="E295">
        <f t="shared" si="28"/>
        <v>11</v>
      </c>
      <c r="F295">
        <f t="shared" si="30"/>
        <v>40</v>
      </c>
      <c r="G295">
        <f t="shared" si="31"/>
        <v>45</v>
      </c>
      <c r="H295" t="str">
        <f t="shared" si="32"/>
        <v>294-896408-黑暗森林显形_7bit电传打字机_ASCII中的隐藏字符</v>
      </c>
      <c r="I295" t="str">
        <f t="shared" si="33"/>
        <v>黑暗森林显形_7bit电传打字机_ASCII中的隐藏字符</v>
      </c>
      <c r="J295" t="str">
        <f t="shared" si="29"/>
        <v xml:space="preserve">      - [黑暗森林显形_7bit电传打字机_ASCII中的隐藏字符](./md/294-896408-黑暗森林显形_7bit电传打字机_ASCII中的隐藏字符.sy.md)</v>
      </c>
    </row>
    <row r="296" spans="4:10">
      <c r="D296" t="s">
        <v>2177</v>
      </c>
      <c r="E296">
        <f t="shared" si="28"/>
        <v>10</v>
      </c>
      <c r="F296">
        <f t="shared" si="30"/>
        <v>33</v>
      </c>
      <c r="G296">
        <f t="shared" si="31"/>
        <v>38</v>
      </c>
      <c r="H296" t="str">
        <f t="shared" si="32"/>
        <v>295-87338-换行字符_feed_line_lf_反斜杠n</v>
      </c>
      <c r="I296" t="str">
        <f t="shared" si="33"/>
        <v>换行字符_feed_line_lf_反斜杠n</v>
      </c>
      <c r="J296" t="str">
        <f t="shared" si="29"/>
        <v xml:space="preserve">      - [换行字符_feed_line_lf_反斜杠n](./md/295-87338-换行字符_feed_line_lf_反斜杠n.sy.md)</v>
      </c>
    </row>
    <row r="297" spans="4:10">
      <c r="D297" t="s">
        <v>2178</v>
      </c>
      <c r="E297">
        <f t="shared" si="28"/>
        <v>11</v>
      </c>
      <c r="F297">
        <f t="shared" si="30"/>
        <v>43</v>
      </c>
      <c r="G297">
        <f t="shared" si="31"/>
        <v>48</v>
      </c>
      <c r="H297" t="str">
        <f t="shared" si="32"/>
        <v>296-900624-[趣味拓展]换行符的迷因_BCPL_安徒生童话_c语言_可移植</v>
      </c>
      <c r="I297" t="str">
        <f t="shared" si="33"/>
        <v>[趣味拓展]换行符的迷因_BCPL_安徒生童话_c语言_可移植</v>
      </c>
      <c r="J297" t="str">
        <f t="shared" si="29"/>
        <v xml:space="preserve">      - [[趣味拓展]换行符的迷因_BCPL_安徒生童话_c语言_可移植](./md/296-900624-[趣味拓展]换行符的迷因_BCPL_安徒生童话_c语言_可移植.sy.md)</v>
      </c>
    </row>
    <row r="298" spans="4:10">
      <c r="D298" t="s">
        <v>2179</v>
      </c>
      <c r="E298">
        <f t="shared" si="28"/>
        <v>10</v>
      </c>
      <c r="F298">
        <f t="shared" si="30"/>
        <v>35</v>
      </c>
      <c r="G298">
        <f t="shared" si="31"/>
        <v>40</v>
      </c>
      <c r="H298" t="str">
        <f t="shared" si="32"/>
        <v>297-87991-框架标题的制作_banner_结尾字符串_end</v>
      </c>
      <c r="I298" t="str">
        <f t="shared" si="33"/>
        <v>框架标题的制作_banner_结尾字符串_end</v>
      </c>
      <c r="J298" t="str">
        <f t="shared" si="29"/>
        <v xml:space="preserve">      - [框架标题的制作_banner_结尾字符串_end](./md/297-87991-框架标题的制作_banner_结尾字符串_end.sy.md)</v>
      </c>
    </row>
    <row r="299" spans="4:10">
      <c r="D299" t="s">
        <v>2180</v>
      </c>
      <c r="E299">
        <f t="shared" si="28"/>
        <v>10</v>
      </c>
      <c r="F299">
        <f t="shared" si="30"/>
        <v>54</v>
      </c>
      <c r="G299">
        <f t="shared" si="31"/>
        <v>59</v>
      </c>
      <c r="H299" t="str">
        <f t="shared" si="32"/>
        <v>298-92555-[趣味拓展]python起源_历史_Guido人生_ABC编程语言_Tanenbaum</v>
      </c>
      <c r="I299" t="str">
        <f t="shared" si="33"/>
        <v>[趣味拓展]python起源_历史_Guido人生_ABC编程语言_Tanenbaum</v>
      </c>
      <c r="J299" t="str">
        <f t="shared" si="29"/>
        <v xml:space="preserve">      - [[趣味拓展]python起源_历史_Guido人生_ABC编程语言_Tanenbaum](./md/298-92555-[趣味拓展]python起源_历史_Guido人生_ABC编程语言_Tanenbaum.sy.md)</v>
      </c>
    </row>
    <row r="300" spans="4:10">
      <c r="D300" t="s">
        <v>2181</v>
      </c>
      <c r="E300">
        <f t="shared" si="28"/>
        <v>11</v>
      </c>
      <c r="F300">
        <f t="shared" si="30"/>
        <v>47</v>
      </c>
      <c r="G300">
        <f t="shared" si="31"/>
        <v>52</v>
      </c>
      <c r="H300" t="str">
        <f t="shared" si="32"/>
        <v>299-188908-进制转化_eval_evaluate_衡量_oct_octal_八进制</v>
      </c>
      <c r="I300" t="str">
        <f t="shared" si="33"/>
        <v>进制转化_eval_evaluate_衡量_oct_octal_八进制</v>
      </c>
      <c r="J300" t="str">
        <f t="shared" si="29"/>
        <v xml:space="preserve">      - [进制转化_eval_evaluate_衡量_oct_octal_八进制](./md/299-188908-进制转化_eval_evaluate_衡量_oct_octal_八进制.sy.md)</v>
      </c>
    </row>
    <row r="301" spans="4:10">
      <c r="D301" t="s">
        <v>2182</v>
      </c>
      <c r="E301">
        <f t="shared" si="28"/>
        <v>11</v>
      </c>
      <c r="F301">
        <f t="shared" si="30"/>
        <v>52</v>
      </c>
      <c r="G301">
        <f t="shared" si="31"/>
        <v>57</v>
      </c>
      <c r="H301" t="str">
        <f t="shared" si="32"/>
        <v>300-532045-[专业选修]字节序_byte_order_struct_pack_大端序_小端序</v>
      </c>
      <c r="I301" t="str">
        <f t="shared" si="33"/>
        <v>[专业选修]字节序_byte_order_struct_pack_大端序_小端序</v>
      </c>
      <c r="J301" t="str">
        <f t="shared" si="29"/>
        <v xml:space="preserve">      - [[专业选修]字节序_byte_order_struct_pack_大端序_小端序](./md/300-532045-[专业选修]字节序_byte_order_struct_pack_大端序_小端序.sy.md)</v>
      </c>
    </row>
    <row r="302" spans="4:10">
      <c r="D302" t="s">
        <v>2183</v>
      </c>
      <c r="E302">
        <f t="shared" si="28"/>
        <v>11</v>
      </c>
      <c r="F302">
        <f t="shared" si="30"/>
        <v>35</v>
      </c>
      <c r="G302">
        <f t="shared" si="31"/>
        <v>40</v>
      </c>
      <c r="H302" t="str">
        <f t="shared" si="32"/>
        <v>301-789965-序列_字节序列_bytes_序列通用操作_in</v>
      </c>
      <c r="I302" t="str">
        <f t="shared" si="33"/>
        <v>序列_字节序列_bytes_序列通用操作_in</v>
      </c>
      <c r="J302" t="str">
        <f t="shared" si="29"/>
        <v xml:space="preserve">      - [序列_字节序列_bytes_序列通用操作_in](./md/301-789965-序列_字节序列_bytes_序列通用操作_in.sy.md)</v>
      </c>
    </row>
    <row r="303" spans="4:10">
      <c r="D303" t="s">
        <v>2184</v>
      </c>
      <c r="E303">
        <f t="shared" si="28"/>
        <v>11</v>
      </c>
      <c r="F303">
        <f t="shared" si="30"/>
        <v>34</v>
      </c>
      <c r="G303">
        <f t="shared" si="31"/>
        <v>39</v>
      </c>
      <c r="H303" t="str">
        <f t="shared" si="32"/>
        <v>302-192405-序列_字节流_bytes_字节序列_构造函数</v>
      </c>
      <c r="I303" t="str">
        <f t="shared" si="33"/>
        <v>序列_字节流_bytes_字节序列_构造函数</v>
      </c>
      <c r="J303" t="str">
        <f t="shared" si="29"/>
        <v xml:space="preserve">      - [序列_字节流_bytes_字节序列_构造函数](./md/302-192405-序列_字节流_bytes_字节序列_构造函数.sy.md)</v>
      </c>
    </row>
    <row r="304" spans="4:10">
      <c r="D304" t="s">
        <v>2185</v>
      </c>
      <c r="E304">
        <f t="shared" si="28"/>
        <v>11</v>
      </c>
      <c r="F304">
        <f t="shared" si="30"/>
        <v>38</v>
      </c>
      <c r="G304">
        <f t="shared" si="31"/>
        <v>43</v>
      </c>
      <c r="H304" t="str">
        <f t="shared" si="32"/>
        <v>303-803315-[趣味拓展]电传打字机_打印头_print_head</v>
      </c>
      <c r="I304" t="str">
        <f t="shared" si="33"/>
        <v>[趣味拓展]电传打字机_打印头_print_head</v>
      </c>
      <c r="J304" t="str">
        <f t="shared" si="29"/>
        <v xml:space="preserve">      - [[趣味拓展]电传打字机_打印头_print_head](./md/303-803315-[趣味拓展]电传打字机_打印头_print_head.sy.md)</v>
      </c>
    </row>
    <row r="305" spans="4:10">
      <c r="D305" t="s">
        <v>2186</v>
      </c>
      <c r="E305">
        <f t="shared" si="28"/>
        <v>11</v>
      </c>
      <c r="F305">
        <f t="shared" si="30"/>
        <v>58</v>
      </c>
      <c r="G305">
        <f t="shared" si="31"/>
        <v>63</v>
      </c>
      <c r="H305" t="str">
        <f t="shared" si="32"/>
        <v>304-820686-[趣味拓展]打印头_carriage_course_词源_标准输入流_标准输出流_stdio</v>
      </c>
      <c r="I305" t="str">
        <f t="shared" si="33"/>
        <v>[趣味拓展]打印头_carriage_course_词源_标准输入流_标准输出流_stdio</v>
      </c>
      <c r="J305" t="str">
        <f t="shared" si="29"/>
        <v xml:space="preserve">      - [[趣味拓展]打印头_carriage_course_词源_标准输入流_标准输出流_stdio](./md/304-820686-[趣味拓展]打印头_carriage_course_词源_标准输入流_标准输出流_stdio.sy.md)</v>
      </c>
    </row>
    <row r="306" spans="4:10">
      <c r="D306" t="s">
        <v>2187</v>
      </c>
      <c r="E306">
        <f t="shared" si="28"/>
        <v>10</v>
      </c>
      <c r="F306">
        <f t="shared" si="30"/>
        <v>61</v>
      </c>
      <c r="G306">
        <f t="shared" si="31"/>
        <v>66</v>
      </c>
      <c r="H306" t="str">
        <f t="shared" si="32"/>
        <v>305-88354-[趣味拓展]终端_terminal_电传打字机_tty_shell_控制台_console_发展历史</v>
      </c>
      <c r="I306" t="str">
        <f t="shared" si="33"/>
        <v>[趣味拓展]终端_terminal_电传打字机_tty_shell_控制台_console_发展历史</v>
      </c>
      <c r="J306" t="str">
        <f t="shared" si="29"/>
        <v xml:space="preserve">      - [[趣味拓展]终端_terminal_电传打字机_tty_shell_控制台_console_发展历史](./md/305-88354-[趣味拓展]终端_terminal_电传打字机_tty_shell_控制台_console_发展历史.sy.md)</v>
      </c>
    </row>
    <row r="307" spans="4:10">
      <c r="D307" t="s">
        <v>2188</v>
      </c>
      <c r="E307">
        <f t="shared" si="28"/>
        <v>12</v>
      </c>
      <c r="F307">
        <f t="shared" si="30"/>
        <v>47</v>
      </c>
      <c r="G307">
        <f t="shared" si="31"/>
        <v>52</v>
      </c>
      <c r="H307" t="str">
        <f t="shared" si="32"/>
        <v>306-1019967-[趣味拓展]终端terminal_词源_term_terminate</v>
      </c>
      <c r="I307" t="str">
        <f t="shared" si="33"/>
        <v>[趣味拓展]终端terminal_词源_term_terminate</v>
      </c>
      <c r="J307" t="str">
        <f t="shared" si="29"/>
        <v xml:space="preserve">      - [[趣味拓展]终端terminal_词源_term_terminate](./md/306-1019967-[趣味拓展]终端terminal_词源_term_terminate.sy.md)</v>
      </c>
    </row>
    <row r="308" spans="4:10">
      <c r="D308" t="s">
        <v>2189</v>
      </c>
      <c r="E308">
        <f t="shared" si="28"/>
        <v>11</v>
      </c>
      <c r="F308">
        <f t="shared" si="30"/>
        <v>45</v>
      </c>
      <c r="G308">
        <f t="shared" si="31"/>
        <v>50</v>
      </c>
      <c r="H308" t="str">
        <f t="shared" si="32"/>
        <v>307-802475-换行与回车的不同_通用换行符_universal_newlines</v>
      </c>
      <c r="I308" t="str">
        <f t="shared" si="33"/>
        <v>换行与回车的不同_通用换行符_universal_newlines</v>
      </c>
      <c r="J308" t="str">
        <f t="shared" si="29"/>
        <v xml:space="preserve">      - [换行与回车的不同_通用换行符_universal_newlines](./md/307-802475-换行与回车的不同_通用换行符_universal_newlines.sy.md)</v>
      </c>
    </row>
    <row r="309" spans="4:10">
      <c r="D309" t="s">
        <v>2190</v>
      </c>
      <c r="E309">
        <f t="shared" si="28"/>
        <v>10</v>
      </c>
      <c r="F309" t="e">
        <f t="shared" si="30"/>
        <v>#VALUE!</v>
      </c>
      <c r="G309">
        <f t="shared" si="31"/>
        <v>43</v>
      </c>
      <c r="H309" t="str">
        <f t="shared" si="32"/>
        <v>308-88730-[趣味拓展]电传打字机_tele_typewriter</v>
      </c>
      <c r="I309" t="str">
        <f t="shared" si="33"/>
        <v>[趣味拓展]电传打字机_tele_typewriter</v>
      </c>
      <c r="J309" t="str">
        <f t="shared" si="29"/>
        <v xml:space="preserve">      - [[趣味拓展]电传打字机_tele_typewriter](./md/308-88730-[趣味拓展]电传打字机_tele_typewriter.sp.md)</v>
      </c>
    </row>
    <row r="310" spans="4:10">
      <c r="D310" t="s">
        <v>2191</v>
      </c>
      <c r="E310">
        <f t="shared" si="28"/>
        <v>10</v>
      </c>
      <c r="F310">
        <f t="shared" si="30"/>
        <v>55</v>
      </c>
      <c r="G310">
        <f t="shared" si="31"/>
        <v>60</v>
      </c>
      <c r="H310" t="str">
        <f t="shared" si="32"/>
        <v>309-88731-[趣味拓展]teletype历史_波特码_字符数字切换_gear_波特_波特率_paud</v>
      </c>
      <c r="I310" t="str">
        <f t="shared" si="33"/>
        <v>[趣味拓展]teletype历史_波特码_字符数字切换_gear_波特_波特率_paud</v>
      </c>
      <c r="J310" t="str">
        <f t="shared" si="29"/>
        <v xml:space="preserve">      - [[趣味拓展]teletype历史_波特码_字符数字切换_gear_波特_波特率_paud](./md/309-88731-[趣味拓展]teletype历史_波特码_字符数字切换_gear_波特_波特率_paud.sy.md)</v>
      </c>
    </row>
    <row r="311" spans="4:10">
      <c r="D311" t="s">
        <v>2192</v>
      </c>
      <c r="E311">
        <f t="shared" si="28"/>
        <v>11</v>
      </c>
      <c r="F311">
        <f t="shared" si="30"/>
        <v>62</v>
      </c>
      <c r="G311">
        <f t="shared" si="31"/>
        <v>67</v>
      </c>
      <c r="H311" t="str">
        <f t="shared" si="32"/>
        <v>310-820695-[趣味拓展]SHIFT_CAPSLOCK_自锁式开关_轻触式开关_ITA1编码_PDP7_ASR33</v>
      </c>
      <c r="I311" t="str">
        <f t="shared" si="33"/>
        <v>[趣味拓展]SHIFT_CAPSLOCK_自锁式开关_轻触式开关_ITA1编码_PDP7_ASR33</v>
      </c>
      <c r="J311" t="str">
        <f t="shared" si="29"/>
        <v xml:space="preserve">      - [[趣味拓展]SHIFT_CAPSLOCK_自锁式开关_轻触式开关_ITA1编码_PDP7_ASR33](./md/310-820695-[趣味拓展]SHIFT_CAPSLOCK_自锁式开关_轻触式开关_ITA1编码_PDP7_ASR33.sy.md)</v>
      </c>
    </row>
    <row r="312" spans="4:10">
      <c r="D312" t="s">
        <v>2193</v>
      </c>
      <c r="E312">
        <f t="shared" si="28"/>
        <v>10</v>
      </c>
      <c r="F312">
        <f t="shared" si="30"/>
        <v>39</v>
      </c>
      <c r="G312">
        <f t="shared" si="31"/>
        <v>44</v>
      </c>
      <c r="H312" t="str">
        <f t="shared" si="32"/>
        <v>311-87343-转义字符_转义序列_escape_序列_sequence</v>
      </c>
      <c r="I312" t="str">
        <f t="shared" si="33"/>
        <v>转义字符_转义序列_escape_序列_sequence</v>
      </c>
      <c r="J312" t="str">
        <f t="shared" si="29"/>
        <v xml:space="preserve">      - [转义字符_转义序列_escape_序列_sequence](./md/311-87343-转义字符_转义序列_escape_序列_sequence.sy.md)</v>
      </c>
    </row>
    <row r="313" spans="4:10">
      <c r="D313" t="s">
        <v>2194</v>
      </c>
      <c r="E313">
        <f t="shared" si="28"/>
        <v>11</v>
      </c>
      <c r="F313">
        <f t="shared" si="30"/>
        <v>46</v>
      </c>
      <c r="G313">
        <f t="shared" si="31"/>
        <v>51</v>
      </c>
      <c r="H313" t="str">
        <f t="shared" si="32"/>
        <v>312-568046-[词根溯源]八进制_oct_octal_october_octave</v>
      </c>
      <c r="I313" t="str">
        <f t="shared" si="33"/>
        <v>[词根溯源]八进制_oct_octal_october_octave</v>
      </c>
      <c r="J313" t="str">
        <f t="shared" si="29"/>
        <v xml:space="preserve">      - [[词根溯源]八进制_oct_octal_october_octave](./md/312-568046-[词根溯源]八进制_oct_octal_october_octave.sy.md)</v>
      </c>
    </row>
    <row r="314" spans="4:10">
      <c r="D314" t="s">
        <v>2195</v>
      </c>
      <c r="E314">
        <f t="shared" si="28"/>
        <v>11</v>
      </c>
      <c r="F314">
        <f t="shared" si="30"/>
        <v>55</v>
      </c>
      <c r="G314">
        <f t="shared" si="31"/>
        <v>60</v>
      </c>
      <c r="H314" t="str">
        <f t="shared" si="32"/>
        <v>313-583333-[专业选修]四种进制_binary_octal_decimal_hexadecimal</v>
      </c>
      <c r="I314" t="str">
        <f t="shared" si="33"/>
        <v>[专业选修]四种进制_binary_octal_decimal_hexadecimal</v>
      </c>
      <c r="J314" t="str">
        <f t="shared" si="29"/>
        <v xml:space="preserve">      - [[专业选修]四种进制_binary_octal_decimal_hexadecimal](./md/313-583333-[专业选修]四种进制_binary_octal_decimal_hexadecimal.sy.md)</v>
      </c>
    </row>
    <row r="315" spans="4:10">
      <c r="D315" t="s">
        <v>2196</v>
      </c>
      <c r="E315">
        <f t="shared" si="28"/>
        <v>11</v>
      </c>
      <c r="F315">
        <f t="shared" si="30"/>
        <v>52</v>
      </c>
      <c r="G315">
        <f t="shared" si="31"/>
        <v>57</v>
      </c>
      <c r="H315" t="str">
        <f t="shared" si="32"/>
        <v>314-583334-转化为10进制数_int_integrate_integer_entire_整数</v>
      </c>
      <c r="I315" t="str">
        <f t="shared" si="33"/>
        <v>转化为10进制数_int_integrate_integer_entire_整数</v>
      </c>
      <c r="J315" t="str">
        <f t="shared" si="29"/>
        <v xml:space="preserve">      - [转化为10进制数_int_integrate_integer_entire_整数](./md/314-583334-转化为10进制数_int_integrate_integer_entire_整数.sy.md)</v>
      </c>
    </row>
    <row r="316" spans="4:10">
      <c r="D316" t="s">
        <v>2197</v>
      </c>
      <c r="E316">
        <f t="shared" si="28"/>
        <v>11</v>
      </c>
      <c r="F316">
        <f t="shared" si="30"/>
        <v>36</v>
      </c>
      <c r="G316">
        <f t="shared" si="31"/>
        <v>41</v>
      </c>
      <c r="H316" t="str">
        <f t="shared" si="32"/>
        <v>315-814920-取整_int_float_浮点型_cast_扮演</v>
      </c>
      <c r="I316" t="str">
        <f t="shared" si="33"/>
        <v>取整_int_float_浮点型_cast_扮演</v>
      </c>
      <c r="J316" t="str">
        <f t="shared" si="29"/>
        <v xml:space="preserve">      - [取整_int_float_浮点型_cast_扮演](./md/315-814920-取整_int_float_浮点型_cast_扮演.sy.md)</v>
      </c>
    </row>
    <row r="317" spans="4:10">
      <c r="D317" t="s">
        <v>2198</v>
      </c>
      <c r="E317">
        <f t="shared" si="28"/>
        <v>12</v>
      </c>
      <c r="F317">
        <f t="shared" si="30"/>
        <v>24</v>
      </c>
      <c r="G317">
        <f t="shared" si="31"/>
        <v>29</v>
      </c>
      <c r="H317" t="str">
        <f t="shared" si="32"/>
        <v>316-1019990-tab_制表键_制表符</v>
      </c>
      <c r="I317" t="str">
        <f t="shared" si="33"/>
        <v>tab_制表键_制表符</v>
      </c>
      <c r="J317" t="str">
        <f t="shared" si="29"/>
        <v xml:space="preserve">      - [tab_制表键_制表符](./md/316-1019990-tab_制表键_制表符.sy.md)</v>
      </c>
    </row>
    <row r="318" spans="4:10">
      <c r="D318" t="s">
        <v>2199</v>
      </c>
      <c r="E318">
        <f t="shared" si="28"/>
        <v>10</v>
      </c>
      <c r="F318">
        <f t="shared" si="30"/>
        <v>37</v>
      </c>
      <c r="G318">
        <f t="shared" si="31"/>
        <v>42</v>
      </c>
      <c r="H318" t="str">
        <f t="shared" si="32"/>
        <v>317-89703-转义_escape_字符_character_反斜杠</v>
      </c>
      <c r="I318" t="str">
        <f t="shared" si="33"/>
        <v>转义_escape_字符_character_反斜杠</v>
      </c>
      <c r="J318" t="str">
        <f t="shared" si="29"/>
        <v xml:space="preserve">      - [转义_escape_字符_character_反斜杠](./md/317-89703-转义_escape_字符_character_反斜杠.sy.md)</v>
      </c>
    </row>
    <row r="319" spans="4:10">
      <c r="D319" t="s">
        <v>2200</v>
      </c>
      <c r="E319">
        <f t="shared" si="28"/>
        <v>11</v>
      </c>
      <c r="F319">
        <f t="shared" si="30"/>
        <v>37</v>
      </c>
      <c r="G319">
        <f t="shared" si="31"/>
        <v>42</v>
      </c>
      <c r="H319" t="str">
        <f t="shared" si="32"/>
        <v>318-816225-raw格式字符串_单引号_双引号_反引号_ 退格键</v>
      </c>
      <c r="I319" t="str">
        <f t="shared" si="33"/>
        <v>raw格式字符串_单引号_双引号_反引号_ 退格键</v>
      </c>
      <c r="J319" t="str">
        <f t="shared" si="29"/>
        <v xml:space="preserve">      - [raw格式字符串_单引号_双引号_反引号_ 退格键](./md/318-816225-raw格式字符串_单引号_双引号_反引号_ 退格键.sy.md)</v>
      </c>
    </row>
    <row r="320" spans="4:10">
      <c r="D320" t="s">
        <v>2201</v>
      </c>
      <c r="E320">
        <f t="shared" ref="E320:E383" si="34">FIND("-",D320,6)</f>
        <v>11</v>
      </c>
      <c r="F320">
        <f t="shared" si="30"/>
        <v>44</v>
      </c>
      <c r="G320">
        <f t="shared" si="31"/>
        <v>49</v>
      </c>
      <c r="H320" t="str">
        <f t="shared" si="32"/>
        <v>319-583336-续行符_line_continuation_python行尾续行</v>
      </c>
      <c r="I320" t="str">
        <f t="shared" si="33"/>
        <v>续行符_line_continuation_python行尾续行</v>
      </c>
      <c r="J320" t="str">
        <f t="shared" ref="J320:J383" si="35">"      -" &amp; " [" &amp; I320 &amp;"](./md/"&amp;D320&amp;")"</f>
        <v xml:space="preserve">      - [续行符_line_continuation_python行尾续行](./md/319-583336-续行符_line_continuation_python行尾续行.sy.md)</v>
      </c>
    </row>
    <row r="321" spans="4:10">
      <c r="D321" t="s">
        <v>2202</v>
      </c>
      <c r="E321">
        <f t="shared" si="34"/>
        <v>11</v>
      </c>
      <c r="F321">
        <f t="shared" si="30"/>
        <v>37</v>
      </c>
      <c r="G321">
        <f t="shared" si="31"/>
        <v>42</v>
      </c>
      <c r="H321" t="str">
        <f t="shared" si="32"/>
        <v>320-583337-三引号_原样显示字符串_triple_quoted</v>
      </c>
      <c r="I321" t="str">
        <f t="shared" si="33"/>
        <v>三引号_原样显示字符串_triple_quoted</v>
      </c>
      <c r="J321" t="str">
        <f t="shared" si="35"/>
        <v xml:space="preserve">      - [三引号_原样显示字符串_triple_quoted](./md/320-583337-三引号_原样显示字符串_triple_quoted.sy.md)</v>
      </c>
    </row>
    <row r="322" spans="4:10">
      <c r="D322" t="s">
        <v>2203</v>
      </c>
      <c r="E322">
        <f t="shared" si="34"/>
        <v>12</v>
      </c>
      <c r="F322">
        <f t="shared" si="30"/>
        <v>39</v>
      </c>
      <c r="G322">
        <f t="shared" si="31"/>
        <v>44</v>
      </c>
      <c r="H322" t="str">
        <f t="shared" si="32"/>
        <v>321-1056631-[词根溯源]triple_词根_三位一体_three</v>
      </c>
      <c r="I322" t="str">
        <f t="shared" si="33"/>
        <v>[词根溯源]triple_词根_三位一体_three</v>
      </c>
      <c r="J322" t="str">
        <f t="shared" si="35"/>
        <v xml:space="preserve">      - [[词根溯源]triple_词根_三位一体_three](./md/321-1056631-[词根溯源]triple_词根_三位一体_three.sy.md)</v>
      </c>
    </row>
    <row r="323" spans="4:10">
      <c r="D323" t="s">
        <v>2204</v>
      </c>
      <c r="E323">
        <f t="shared" si="34"/>
        <v>11</v>
      </c>
      <c r="F323">
        <f t="shared" si="30"/>
        <v>36</v>
      </c>
      <c r="G323">
        <f t="shared" si="31"/>
        <v>41</v>
      </c>
      <c r="H323" t="str">
        <f t="shared" si="32"/>
        <v>322-578054-打包和解包_struct_pack_unpack</v>
      </c>
      <c r="I323" t="str">
        <f t="shared" si="33"/>
        <v>打包和解包_struct_pack_unpack</v>
      </c>
      <c r="J323" t="str">
        <f t="shared" si="35"/>
        <v xml:space="preserve">      - [打包和解包_struct_pack_unpack](./md/322-578054-打包和解包_struct_pack_unpack.sy.md)</v>
      </c>
    </row>
    <row r="324" spans="4:10">
      <c r="D324" t="s">
        <v>2205</v>
      </c>
      <c r="E324">
        <f t="shared" si="34"/>
        <v>10</v>
      </c>
      <c r="F324">
        <f t="shared" si="30"/>
        <v>35</v>
      </c>
      <c r="G324">
        <f t="shared" si="31"/>
        <v>40</v>
      </c>
      <c r="H324" t="str">
        <f t="shared" si="32"/>
        <v>323-87341-控制序列_光标位置设置_ESC_逃逸字符_CSI</v>
      </c>
      <c r="I324" t="str">
        <f t="shared" si="33"/>
        <v>控制序列_光标位置设置_ESC_逃逸字符_CSI</v>
      </c>
      <c r="J324" t="str">
        <f t="shared" si="35"/>
        <v xml:space="preserve">      - [控制序列_光标位置设置_ESC_逃逸字符_CSI](./md/323-87341-控制序列_光标位置设置_ESC_逃逸字符_CSI.sy.md)</v>
      </c>
    </row>
    <row r="325" spans="4:10">
      <c r="D325" t="s">
        <v>2206</v>
      </c>
      <c r="E325">
        <f t="shared" si="34"/>
        <v>11</v>
      </c>
      <c r="F325">
        <f t="shared" si="30"/>
        <v>52</v>
      </c>
      <c r="G325">
        <f t="shared" si="31"/>
        <v>57</v>
      </c>
      <c r="H325" t="str">
        <f t="shared" si="32"/>
        <v>324-820827-[趣味拓展]ESC键进化历史_键盘演化过程_ANSI_控制序列_转义序列_CSI</v>
      </c>
      <c r="I325" t="str">
        <f t="shared" si="33"/>
        <v>[趣味拓展]ESC键进化历史_键盘演化过程_ANSI_控制序列_转义序列_CSI</v>
      </c>
      <c r="J325" t="str">
        <f t="shared" si="35"/>
        <v xml:space="preserve">      - [[趣味拓展]ESC键进化历史_键盘演化过程_ANSI_控制序列_转义序列_CSI](./md/324-820827-[趣味拓展]ESC键进化历史_键盘演化过程_ANSI_控制序列_转义序列_CSI.sy.md)</v>
      </c>
    </row>
    <row r="326" spans="4:10">
      <c r="D326" t="s">
        <v>2207</v>
      </c>
      <c r="E326">
        <f t="shared" si="34"/>
        <v>11</v>
      </c>
      <c r="F326">
        <f t="shared" si="30"/>
        <v>35</v>
      </c>
      <c r="G326">
        <f t="shared" si="31"/>
        <v>40</v>
      </c>
      <c r="H326" t="str">
        <f t="shared" si="32"/>
        <v>325-820842-[趣味拓展]控制序列_清屏_控制输出位置_2J</v>
      </c>
      <c r="I326" t="str">
        <f t="shared" si="33"/>
        <v>[趣味拓展]控制序列_清屏_控制输出位置_2J</v>
      </c>
      <c r="J326" t="str">
        <f t="shared" si="35"/>
        <v xml:space="preserve">      - [[趣味拓展]控制序列_清屏_控制输出位置_2J](./md/325-820842-[趣味拓展]控制序列_清屏_控制输出位置_2J.sy.md)</v>
      </c>
    </row>
    <row r="327" spans="4:10">
      <c r="D327" t="s">
        <v>2208</v>
      </c>
      <c r="E327">
        <f t="shared" si="34"/>
        <v>12</v>
      </c>
      <c r="F327">
        <f t="shared" si="30"/>
        <v>26</v>
      </c>
      <c r="G327">
        <f t="shared" si="31"/>
        <v>31</v>
      </c>
      <c r="H327" t="str">
        <f t="shared" si="32"/>
        <v>326-1914614-[趣味拓展]光标移动小游戏</v>
      </c>
      <c r="I327" t="str">
        <f t="shared" si="33"/>
        <v>[趣味拓展]光标移动小游戏</v>
      </c>
      <c r="J327" t="str">
        <f t="shared" si="35"/>
        <v xml:space="preserve">      - [[趣味拓展]光标移动小游戏](./md/326-1914614-[趣味拓展]光标移动小游戏.sy.md)</v>
      </c>
    </row>
    <row r="328" spans="4:10">
      <c r="D328" t="s">
        <v>2209</v>
      </c>
      <c r="E328">
        <f t="shared" si="34"/>
        <v>11</v>
      </c>
      <c r="F328">
        <f t="shared" si="30"/>
        <v>36</v>
      </c>
      <c r="G328">
        <f t="shared" si="31"/>
        <v>41</v>
      </c>
      <c r="H328" t="str">
        <f t="shared" si="32"/>
        <v>327-104140-[趣味拓展]字体样式_正常_加亮_变暗_控制序列</v>
      </c>
      <c r="I328" t="str">
        <f t="shared" si="33"/>
        <v>[趣味拓展]字体样式_正常_加亮_变暗_控制序列</v>
      </c>
      <c r="J328" t="str">
        <f t="shared" si="35"/>
        <v xml:space="preserve">      - [[趣味拓展]字体样式_正常_加亮_变暗_控制序列](./md/327-104140-[趣味拓展]字体样式_正常_加亮_变暗_控制序列.sy.md)</v>
      </c>
    </row>
    <row r="329" spans="4:10">
      <c r="D329" t="s">
        <v>2210</v>
      </c>
      <c r="E329">
        <f t="shared" si="34"/>
        <v>11</v>
      </c>
      <c r="F329">
        <f t="shared" si="30"/>
        <v>43</v>
      </c>
      <c r="G329">
        <f t="shared" si="31"/>
        <v>48</v>
      </c>
      <c r="H329" t="str">
        <f t="shared" si="32"/>
        <v>328-594584-[趣味拓展]字体样式_下划线_中划线_闪动效果_反相_取消效果</v>
      </c>
      <c r="I329" t="str">
        <f t="shared" si="33"/>
        <v>[趣味拓展]字体样式_下划线_中划线_闪动效果_反相_取消效果</v>
      </c>
      <c r="J329" t="str">
        <f t="shared" si="35"/>
        <v xml:space="preserve">      - [[趣味拓展]字体样式_下划线_中划线_闪动效果_反相_取消效果](./md/328-594584-[趣味拓展]字体样式_下划线_中划线_闪动效果_反相_取消效果.sy.md)</v>
      </c>
    </row>
    <row r="330" spans="4:10">
      <c r="D330" t="s">
        <v>2211</v>
      </c>
      <c r="E330">
        <f t="shared" si="34"/>
        <v>10</v>
      </c>
      <c r="F330">
        <f t="shared" si="30"/>
        <v>47</v>
      </c>
      <c r="G330">
        <f t="shared" si="31"/>
        <v>52</v>
      </c>
      <c r="H330" t="str">
        <f t="shared" si="32"/>
        <v>329-87346-[趣味拓展]修改字体前景颜色_foreground_color_font</v>
      </c>
      <c r="I330" t="str">
        <f t="shared" si="33"/>
        <v>[趣味拓展]修改字体前景颜色_foreground_color_font</v>
      </c>
      <c r="J330" t="str">
        <f t="shared" si="35"/>
        <v xml:space="preserve">      - [[趣味拓展]修改字体前景颜色_foreground_color_font](./md/329-87346-[趣味拓展]修改字体前景颜色_foreground_color_font.sy.md)</v>
      </c>
    </row>
    <row r="331" spans="4:10">
      <c r="D331" t="s">
        <v>2212</v>
      </c>
      <c r="E331">
        <f t="shared" si="34"/>
        <v>11</v>
      </c>
      <c r="F331">
        <f t="shared" si="30"/>
        <v>52</v>
      </c>
      <c r="G331">
        <f t="shared" si="31"/>
        <v>57</v>
      </c>
      <c r="H331" t="str">
        <f t="shared" si="32"/>
        <v>330-578024-[趣味拓展]牛说_cowsay_小动物说话_asciiart_figlet_管道</v>
      </c>
      <c r="I331" t="str">
        <f t="shared" si="33"/>
        <v>[趣味拓展]牛说_cowsay_小动物说话_asciiart_figlet_管道</v>
      </c>
      <c r="J331" t="str">
        <f t="shared" si="35"/>
        <v xml:space="preserve">      - [[趣味拓展]牛说_cowsay_小动物说话_asciiart_figlet_管道](./md/330-578024-[趣味拓展]牛说_cowsay_小动物说话_asciiart_figlet_管道.sy.md)</v>
      </c>
    </row>
    <row r="332" spans="4:10">
      <c r="D332" t="s">
        <v>2213</v>
      </c>
      <c r="E332">
        <f t="shared" si="34"/>
        <v>11</v>
      </c>
      <c r="F332">
        <f t="shared" si="30"/>
        <v>54</v>
      </c>
      <c r="G332">
        <f t="shared" si="31"/>
        <v>59</v>
      </c>
      <c r="H332" t="str">
        <f t="shared" si="32"/>
        <v>331-594585-[趣味拓展]自定义小动物变色_cowsay_color_boxes_asciiart</v>
      </c>
      <c r="I332" t="str">
        <f t="shared" si="33"/>
        <v>[趣味拓展]自定义小动物变色_cowsay_color_boxes_asciiart</v>
      </c>
      <c r="J332" t="str">
        <f t="shared" si="35"/>
        <v xml:space="preserve">      - [[趣味拓展]自定义小动物变色_cowsay_color_boxes_asciiart](./md/331-594585-[趣味拓展]自定义小动物变色_cowsay_color_boxes_asciiart.sy.md)</v>
      </c>
    </row>
    <row r="333" spans="4:10">
      <c r="D333" t="s">
        <v>2214</v>
      </c>
      <c r="E333">
        <f t="shared" si="34"/>
        <v>11</v>
      </c>
      <c r="F333">
        <f t="shared" si="30"/>
        <v>48</v>
      </c>
      <c r="G333">
        <f t="shared" si="31"/>
        <v>53</v>
      </c>
      <c r="H333" t="str">
        <f t="shared" si="32"/>
        <v>332-911427-[趣味拓展]ascii_art_自制小动物_cowsay_修改cow文件</v>
      </c>
      <c r="I333" t="str">
        <f t="shared" si="33"/>
        <v>[趣味拓展]ascii_art_自制小动物_cowsay_修改cow文件</v>
      </c>
      <c r="J333" t="str">
        <f t="shared" si="35"/>
        <v xml:space="preserve">      - [[趣味拓展]ascii_art_自制小动物_cowsay_修改cow文件](./md/332-911427-[趣味拓展]ascii_art_自制小动物_cowsay_修改cow文件.sy.md)</v>
      </c>
    </row>
    <row r="334" spans="4:10">
      <c r="D334" t="s">
        <v>2215</v>
      </c>
      <c r="E334">
        <f t="shared" si="34"/>
        <v>11</v>
      </c>
      <c r="F334">
        <f t="shared" si="30"/>
        <v>47</v>
      </c>
      <c r="G334">
        <f t="shared" si="31"/>
        <v>52</v>
      </c>
      <c r="H334" t="str">
        <f t="shared" si="32"/>
        <v>333-580201-[趣味拓展]将图片转化为_字符画艺术_imagick_asciiart</v>
      </c>
      <c r="I334" t="str">
        <f t="shared" si="33"/>
        <v>[趣味拓展]将图片转化为_字符画艺术_imagick_asciiart</v>
      </c>
      <c r="J334" t="str">
        <f t="shared" si="35"/>
        <v xml:space="preserve">      - [[趣味拓展]将图片转化为_字符画艺术_imagick_asciiart](./md/333-580201-[趣味拓展]将图片转化为_字符画艺术_imagick_asciiart.sy.md)</v>
      </c>
    </row>
    <row r="335" spans="4:10">
      <c r="D335" t="s">
        <v>2216</v>
      </c>
      <c r="E335">
        <f t="shared" si="34"/>
        <v>11</v>
      </c>
      <c r="F335">
        <f t="shared" si="30"/>
        <v>61</v>
      </c>
      <c r="G335">
        <f t="shared" si="31"/>
        <v>66</v>
      </c>
      <c r="H335" t="str">
        <f t="shared" si="32"/>
        <v>334-820684-[趣味拓展]cowsay_结合自定义小动物_asciiview_aview_imagemagick</v>
      </c>
      <c r="I335" t="str">
        <f t="shared" si="33"/>
        <v>[趣味拓展]cowsay_结合自定义小动物_asciiview_aview_imagemagick</v>
      </c>
      <c r="J335" t="str">
        <f t="shared" si="35"/>
        <v xml:space="preserve">      - [[趣味拓展]cowsay_结合自定义小动物_asciiview_aview_imagemagick](./md/334-820684-[趣味拓展]cowsay_结合自定义小动物_asciiview_aview_imagemagick.sy.md)</v>
      </c>
    </row>
    <row r="336" spans="4:10">
      <c r="D336" t="s">
        <v>2217</v>
      </c>
      <c r="E336">
        <f t="shared" si="34"/>
        <v>10</v>
      </c>
      <c r="F336">
        <f t="shared" ref="F336:F399" si="36">FIND(".sy.md",D336)</f>
        <v>46</v>
      </c>
      <c r="G336">
        <f t="shared" ref="G336:G399" si="37">LEN(D336)</f>
        <v>51</v>
      </c>
      <c r="H336" t="str">
        <f t="shared" ref="H336:H399" si="38">LEFT(D336,G336-6)</f>
        <v>335-95632-[趣味拓展]修改字体背景颜色_background_color_背景色</v>
      </c>
      <c r="I336" t="str">
        <f t="shared" ref="I336:I399" si="39">RIGHT(H336,LEN(H336)-E336)</f>
        <v>[趣味拓展]修改字体背景颜色_background_color_背景色</v>
      </c>
      <c r="J336" t="str">
        <f t="shared" si="35"/>
        <v xml:space="preserve">      - [[趣味拓展]修改字体背景颜色_background_color_背景色](./md/335-95632-[趣味拓展]修改字体背景颜色_background_color_背景色.sy.md)</v>
      </c>
    </row>
    <row r="337" spans="4:10">
      <c r="D337" t="s">
        <v>2218</v>
      </c>
      <c r="E337">
        <f t="shared" si="34"/>
        <v>10</v>
      </c>
      <c r="F337">
        <f t="shared" si="36"/>
        <v>50</v>
      </c>
      <c r="G337">
        <f t="shared" si="37"/>
        <v>55</v>
      </c>
      <c r="H337" t="str">
        <f t="shared" si="38"/>
        <v>336-89900-[趣味拓展]设置高亮色_color_highlight_ansi_控制终端颜色</v>
      </c>
      <c r="I337" t="str">
        <f t="shared" si="39"/>
        <v>[趣味拓展]设置高亮色_color_highlight_ansi_控制终端颜色</v>
      </c>
      <c r="J337" t="str">
        <f t="shared" si="35"/>
        <v xml:space="preserve">      - [[趣味拓展]设置高亮色_color_highlight_ansi_控制终端颜色](./md/336-89900-[趣味拓展]设置高亮色_color_highlight_ansi_控制终端颜色.sy.md)</v>
      </c>
    </row>
    <row r="338" spans="4:10">
      <c r="D338" t="s">
        <v>2219</v>
      </c>
      <c r="E338">
        <f t="shared" si="34"/>
        <v>11</v>
      </c>
      <c r="F338">
        <f t="shared" si="36"/>
        <v>48</v>
      </c>
      <c r="G338">
        <f t="shared" si="37"/>
        <v>53</v>
      </c>
      <c r="H338" t="str">
        <f t="shared" si="38"/>
        <v>337-821033-[趣味拓展]设置索引颜色_index_color_ansi_控制终端颜色</v>
      </c>
      <c r="I338" t="str">
        <f t="shared" si="39"/>
        <v>[趣味拓展]设置索引颜色_index_color_ansi_控制终端颜色</v>
      </c>
      <c r="J338" t="str">
        <f t="shared" si="35"/>
        <v xml:space="preserve">      - [[趣味拓展]设置索引颜色_index_color_ansi_控制终端颜色](./md/337-821033-[趣味拓展]设置索引颜色_index_color_ansi_控制终端颜色.sy.md)</v>
      </c>
    </row>
    <row r="339" spans="4:10">
      <c r="D339" t="s">
        <v>2220</v>
      </c>
      <c r="E339">
        <f t="shared" si="34"/>
        <v>11</v>
      </c>
      <c r="F339">
        <f t="shared" si="36"/>
        <v>43</v>
      </c>
      <c r="G339">
        <f t="shared" si="37"/>
        <v>48</v>
      </c>
      <c r="H339" t="str">
        <f t="shared" si="38"/>
        <v>338-596668-[趣味拓展]设置RGB颜色_24bit_24位真彩色_颜色设置</v>
      </c>
      <c r="I339" t="str">
        <f t="shared" si="39"/>
        <v>[趣味拓展]设置RGB颜色_24bit_24位真彩色_颜色设置</v>
      </c>
      <c r="J339" t="str">
        <f t="shared" si="35"/>
        <v xml:space="preserve">      - [[趣味拓展]设置RGB颜色_24bit_24位真彩色_颜色设置](./md/338-596668-[趣味拓展]设置RGB颜色_24bit_24位真彩色_颜色设置.sy.md)</v>
      </c>
    </row>
    <row r="340" spans="4:10">
      <c r="D340" t="s">
        <v>2221</v>
      </c>
      <c r="E340">
        <f t="shared" si="34"/>
        <v>11</v>
      </c>
      <c r="F340">
        <f t="shared" si="36"/>
        <v>52</v>
      </c>
      <c r="G340">
        <f t="shared" si="37"/>
        <v>57</v>
      </c>
      <c r="H340" t="str">
        <f t="shared" si="38"/>
        <v>339-821044-[趣味拓展]ANSI序列由来_终端机_VT100_DEC_VT选项_终端控制序列</v>
      </c>
      <c r="I340" t="str">
        <f t="shared" si="39"/>
        <v>[趣味拓展]ANSI序列由来_终端机_VT100_DEC_VT选项_终端控制序列</v>
      </c>
      <c r="J340" t="str">
        <f t="shared" si="35"/>
        <v xml:space="preserve">      - [[趣味拓展]ANSI序列由来_终端机_VT100_DEC_VT选项_终端控制序列](./md/339-821044-[趣味拓展]ANSI序列由来_终端机_VT100_DEC_VT选项_终端控制序列.sy.md)</v>
      </c>
    </row>
    <row r="341" spans="4:10">
      <c r="D341" t="s">
        <v>2222</v>
      </c>
      <c r="E341">
        <f t="shared" si="34"/>
        <v>11</v>
      </c>
      <c r="F341">
        <f t="shared" si="36"/>
        <v>54</v>
      </c>
      <c r="G341">
        <f t="shared" si="37"/>
        <v>59</v>
      </c>
      <c r="H341" t="str">
        <f t="shared" si="38"/>
        <v>340-821055-[趣味拓展]VT100_演化_颜色设置_VT选项_基础色_高亮色_索引色_RGB总结</v>
      </c>
      <c r="I341" t="str">
        <f t="shared" si="39"/>
        <v>[趣味拓展]VT100_演化_颜色设置_VT选项_基础色_高亮色_索引色_RGB总结</v>
      </c>
      <c r="J341" t="str">
        <f t="shared" si="35"/>
        <v xml:space="preserve">      - [[趣味拓展]VT100_演化_颜色设置_VT选项_基础色_高亮色_索引色_RGB总结](./md/340-821055-[趣味拓展]VT100_演化_颜色设置_VT选项_基础色_高亮色_索引色_RGB总结.sy.md)</v>
      </c>
    </row>
    <row r="342" spans="4:10">
      <c r="D342" t="s">
        <v>2223</v>
      </c>
      <c r="E342">
        <f t="shared" si="34"/>
        <v>11</v>
      </c>
      <c r="F342">
        <f t="shared" si="36"/>
        <v>38</v>
      </c>
      <c r="G342">
        <f t="shared" si="37"/>
        <v>43</v>
      </c>
      <c r="H342" t="str">
        <f t="shared" si="38"/>
        <v>341-188921-加法运算_add_calculate_操作符_操作数</v>
      </c>
      <c r="I342" t="str">
        <f t="shared" si="39"/>
        <v>加法运算_add_calculate_操作符_操作数</v>
      </c>
      <c r="J342" t="str">
        <f t="shared" si="35"/>
        <v xml:space="preserve">      - [加法运算_add_calculate_操作符_操作数](./md/341-188921-加法运算_add_calculate_操作符_操作数.sy.md)</v>
      </c>
    </row>
    <row r="343" spans="4:10">
      <c r="D343" t="s">
        <v>2224</v>
      </c>
      <c r="E343">
        <f t="shared" si="34"/>
        <v>11</v>
      </c>
      <c r="F343">
        <f t="shared" si="36"/>
        <v>40</v>
      </c>
      <c r="G343">
        <f t="shared" si="37"/>
        <v>45</v>
      </c>
      <c r="H343" t="str">
        <f t="shared" si="38"/>
        <v>342-529609-调试加法_debug_display_undisplay</v>
      </c>
      <c r="I343" t="str">
        <f t="shared" si="39"/>
        <v>调试加法_debug_display_undisplay</v>
      </c>
      <c r="J343" t="str">
        <f t="shared" si="35"/>
        <v xml:space="preserve">      - [调试加法_debug_display_undisplay](./md/342-529609-调试加法_debug_display_undisplay.sy.md)</v>
      </c>
    </row>
    <row r="344" spans="4:10">
      <c r="D344" t="s">
        <v>2225</v>
      </c>
      <c r="E344">
        <f t="shared" si="34"/>
        <v>11</v>
      </c>
      <c r="F344">
        <f t="shared" si="36"/>
        <v>34</v>
      </c>
      <c r="G344">
        <f t="shared" si="37"/>
        <v>39</v>
      </c>
      <c r="H344" t="str">
        <f t="shared" si="38"/>
        <v>343-188926-键盘输入_input_六根六尘六识_数据类型</v>
      </c>
      <c r="I344" t="str">
        <f t="shared" si="39"/>
        <v>键盘输入_input_六根六尘六识_数据类型</v>
      </c>
      <c r="J344" t="str">
        <f t="shared" si="35"/>
        <v xml:space="preserve">      - [键盘输入_input_六根六尘六识_数据类型](./md/343-188926-键盘输入_input_六根六尘六识_数据类型.sy.md)</v>
      </c>
    </row>
    <row r="345" spans="4:10">
      <c r="D345" t="s">
        <v>2226</v>
      </c>
      <c r="E345">
        <f t="shared" si="34"/>
        <v>12</v>
      </c>
      <c r="F345">
        <f t="shared" si="36"/>
        <v>55</v>
      </c>
      <c r="G345">
        <f t="shared" si="37"/>
        <v>60</v>
      </c>
      <c r="H345" t="str">
        <f t="shared" si="38"/>
        <v>344-1030724-[词根溯源]sum词根_summary_presume_assume_consume</v>
      </c>
      <c r="I345" t="str">
        <f t="shared" si="39"/>
        <v>[词根溯源]sum词根_summary_presume_assume_consume</v>
      </c>
      <c r="J345" t="str">
        <f t="shared" si="35"/>
        <v xml:space="preserve">      - [[词根溯源]sum词根_summary_presume_assume_consume](./md/344-1030724-[词根溯源]sum词根_summary_presume_assume_consume.sy.md)</v>
      </c>
    </row>
    <row r="346" spans="4:10">
      <c r="D346" t="s">
        <v>2227</v>
      </c>
      <c r="E346">
        <f t="shared" si="34"/>
        <v>11</v>
      </c>
      <c r="F346">
        <f t="shared" si="36"/>
        <v>35</v>
      </c>
      <c r="G346">
        <f t="shared" si="37"/>
        <v>40</v>
      </c>
      <c r="H346" t="str">
        <f t="shared" si="38"/>
        <v>345-189035-随机字符_random_randint_chr</v>
      </c>
      <c r="I346" t="str">
        <f t="shared" si="39"/>
        <v>随机字符_random_randint_chr</v>
      </c>
      <c r="J346" t="str">
        <f t="shared" si="35"/>
        <v xml:space="preserve">      - [随机字符_random_randint_chr](./md/345-189035-随机字符_random_randint_chr.sy.md)</v>
      </c>
    </row>
    <row r="347" spans="4:10">
      <c r="D347" t="s">
        <v>2228</v>
      </c>
      <c r="E347">
        <f t="shared" si="34"/>
        <v>11</v>
      </c>
      <c r="F347">
        <f t="shared" si="36"/>
        <v>40</v>
      </c>
      <c r="G347">
        <f t="shared" si="37"/>
        <v>45</v>
      </c>
      <c r="H347" t="str">
        <f t="shared" si="38"/>
        <v>346-595579-随机颜色_csi_转义字符_VT100选项_终端颜色设置</v>
      </c>
      <c r="I347" t="str">
        <f t="shared" si="39"/>
        <v>随机颜色_csi_转义字符_VT100选项_终端颜色设置</v>
      </c>
      <c r="J347" t="str">
        <f t="shared" si="35"/>
        <v xml:space="preserve">      - [随机颜色_csi_转义字符_VT100选项_终端颜色设置](./md/346-595579-随机颜色_csi_转义字符_VT100选项_终端颜色设置.sy.md)</v>
      </c>
    </row>
    <row r="348" spans="4:10">
      <c r="D348" t="s">
        <v>2229</v>
      </c>
      <c r="E348">
        <f t="shared" si="34"/>
        <v>11</v>
      </c>
      <c r="F348">
        <f t="shared" si="36"/>
        <v>35</v>
      </c>
      <c r="G348">
        <f t="shared" si="37"/>
        <v>40</v>
      </c>
      <c r="H348" t="str">
        <f t="shared" si="38"/>
        <v>347-189358-[趣味拓展]随机快乐_bug_比赛_球员_保险</v>
      </c>
      <c r="I348" t="str">
        <f t="shared" si="39"/>
        <v>[趣味拓展]随机快乐_bug_比赛_球员_保险</v>
      </c>
      <c r="J348" t="str">
        <f t="shared" si="35"/>
        <v xml:space="preserve">      - [[趣味拓展]随机快乐_bug_比赛_球员_保险](./md/347-189358-[趣味拓展]随机快乐_bug_比赛_球员_保险.sy.md)</v>
      </c>
    </row>
    <row r="349" spans="4:10">
      <c r="D349" t="s">
        <v>2230</v>
      </c>
      <c r="E349">
        <f t="shared" si="34"/>
        <v>12</v>
      </c>
      <c r="F349">
        <f t="shared" si="36"/>
        <v>38</v>
      </c>
      <c r="G349">
        <f t="shared" si="37"/>
        <v>43</v>
      </c>
      <c r="H349" t="str">
        <f t="shared" si="38"/>
        <v>348-1020831-随机汉字_随机表情_背景色_前景色_索引色_RGB</v>
      </c>
      <c r="I349" t="str">
        <f t="shared" si="39"/>
        <v>随机汉字_随机表情_背景色_前景色_索引色_RGB</v>
      </c>
      <c r="J349" t="str">
        <f t="shared" si="35"/>
        <v xml:space="preserve">      - [随机汉字_随机表情_背景色_前景色_索引色_RGB](./md/348-1020831-随机汉字_随机表情_背景色_前景色_索引色_RGB.sy.md)</v>
      </c>
    </row>
    <row r="350" spans="4:10">
      <c r="D350" t="s">
        <v>2231</v>
      </c>
      <c r="E350">
        <f t="shared" si="34"/>
        <v>12</v>
      </c>
      <c r="F350">
        <f t="shared" si="36"/>
        <v>33</v>
      </c>
      <c r="G350">
        <f t="shared" si="37"/>
        <v>38</v>
      </c>
      <c r="H350" t="str">
        <f t="shared" si="38"/>
        <v>349-1023781-随机位置_random_position</v>
      </c>
      <c r="I350" t="str">
        <f t="shared" si="39"/>
        <v>随机位置_random_position</v>
      </c>
      <c r="J350" t="str">
        <f t="shared" si="35"/>
        <v xml:space="preserve">      - [随机位置_random_position](./md/349-1023781-随机位置_random_position.sy.md)</v>
      </c>
    </row>
    <row r="351" spans="4:10">
      <c r="D351" t="s">
        <v>2232</v>
      </c>
      <c r="E351">
        <f t="shared" si="34"/>
        <v>11</v>
      </c>
      <c r="F351">
        <f t="shared" si="36"/>
        <v>31</v>
      </c>
      <c r="G351">
        <f t="shared" si="37"/>
        <v>36</v>
      </c>
      <c r="H351" t="str">
        <f t="shared" si="38"/>
        <v>350-189036-颜色常量_变量_variable_常量</v>
      </c>
      <c r="I351" t="str">
        <f t="shared" si="39"/>
        <v>颜色常量_变量_variable_常量</v>
      </c>
      <c r="J351" t="str">
        <f t="shared" si="35"/>
        <v xml:space="preserve">      - [颜色常量_变量_variable_常量](./md/350-189036-颜色常量_变量_variable_常量.sy.md)</v>
      </c>
    </row>
    <row r="352" spans="4:10">
      <c r="D352" t="s">
        <v>2233</v>
      </c>
      <c r="E352">
        <f t="shared" si="34"/>
        <v>12</v>
      </c>
      <c r="F352">
        <f t="shared" si="36"/>
        <v>41</v>
      </c>
      <c r="G352">
        <f t="shared" si="37"/>
        <v>46</v>
      </c>
      <c r="H352" t="str">
        <f t="shared" si="38"/>
        <v>351-1042163-[词根溯源]constant_词根_康斯坦丁_君士坦丁堡</v>
      </c>
      <c r="I352" t="str">
        <f t="shared" si="39"/>
        <v>[词根溯源]constant_词根_康斯坦丁_君士坦丁堡</v>
      </c>
      <c r="J352" t="str">
        <f t="shared" si="35"/>
        <v xml:space="preserve">      - [[词根溯源]constant_词根_康斯坦丁_君士坦丁堡](./md/351-1042163-[词根溯源]constant_词根_康斯坦丁_君士坦丁堡.sy.md)</v>
      </c>
    </row>
    <row r="353" spans="4:10">
      <c r="D353" t="s">
        <v>2234</v>
      </c>
      <c r="E353">
        <f t="shared" si="34"/>
        <v>12</v>
      </c>
      <c r="F353">
        <f t="shared" si="36"/>
        <v>33</v>
      </c>
      <c r="G353">
        <f t="shared" si="37"/>
        <v>38</v>
      </c>
      <c r="H353" t="str">
        <f t="shared" si="38"/>
        <v>352-1020828-[词根溯源]literal_词根_字面量</v>
      </c>
      <c r="I353" t="str">
        <f t="shared" si="39"/>
        <v>[词根溯源]literal_词根_字面量</v>
      </c>
      <c r="J353" t="str">
        <f t="shared" si="35"/>
        <v xml:space="preserve">      - [[词根溯源]literal_词根_字面量](./md/352-1020828-[词根溯源]literal_词根_字面量.sy.md)</v>
      </c>
    </row>
    <row r="354" spans="4:10">
      <c r="D354" t="s">
        <v>2235</v>
      </c>
      <c r="E354">
        <f t="shared" si="34"/>
        <v>11</v>
      </c>
      <c r="F354">
        <f t="shared" si="36"/>
        <v>47</v>
      </c>
      <c r="G354">
        <f t="shared" si="37"/>
        <v>52</v>
      </c>
      <c r="H354" t="str">
        <f t="shared" si="38"/>
        <v>353-281326-[词根溯源]减法运算_减数_被减数_substract_tract词根</v>
      </c>
      <c r="I354" t="str">
        <f t="shared" si="39"/>
        <v>[词根溯源]减法运算_减数_被减数_substract_tract词根</v>
      </c>
      <c r="J354" t="str">
        <f t="shared" si="35"/>
        <v xml:space="preserve">      - [[词根溯源]减法运算_减数_被减数_substract_tract词根](./md/353-281326-[词根溯源]减法运算_减数_被减数_substract_tract词根.sy.md)</v>
      </c>
    </row>
    <row r="355" spans="4:10">
      <c r="D355" t="s">
        <v>2236</v>
      </c>
      <c r="E355">
        <f t="shared" si="34"/>
        <v>12</v>
      </c>
      <c r="F355">
        <f t="shared" si="36"/>
        <v>44</v>
      </c>
      <c r="G355">
        <f t="shared" si="37"/>
        <v>49</v>
      </c>
      <c r="H355" t="str">
        <f t="shared" si="38"/>
        <v>354-1022051-[词根溯源]差_difference_differ_fer词根</v>
      </c>
      <c r="I355" t="str">
        <f t="shared" si="39"/>
        <v>[词根溯源]差_difference_differ_fer词根</v>
      </c>
      <c r="J355" t="str">
        <f t="shared" si="35"/>
        <v xml:space="preserve">      - [[词根溯源]差_difference_differ_fer词根](./md/354-1022051-[词根溯源]差_difference_differ_fer词根.sy.md)</v>
      </c>
    </row>
    <row r="356" spans="4:10">
      <c r="D356" t="s">
        <v>2237</v>
      </c>
      <c r="E356">
        <f t="shared" si="34"/>
        <v>12</v>
      </c>
      <c r="F356">
        <f t="shared" si="36"/>
        <v>33</v>
      </c>
      <c r="G356">
        <f t="shared" si="37"/>
        <v>38</v>
      </c>
      <c r="H356" t="str">
        <f t="shared" si="38"/>
        <v>355-1022053-[词根溯源]减去_minus_min词根</v>
      </c>
      <c r="I356" t="str">
        <f t="shared" si="39"/>
        <v>[词根溯源]减去_minus_min词根</v>
      </c>
      <c r="J356" t="str">
        <f t="shared" si="35"/>
        <v xml:space="preserve">      - [[词根溯源]减去_minus_min词根](./md/355-1022053-[词根溯源]减去_minus_min词根.sy.md)</v>
      </c>
    </row>
    <row r="357" spans="4:10">
      <c r="D357" t="s">
        <v>2238</v>
      </c>
      <c r="E357">
        <f t="shared" si="34"/>
        <v>12</v>
      </c>
      <c r="F357">
        <f t="shared" si="36"/>
        <v>32</v>
      </c>
      <c r="G357">
        <f t="shared" si="37"/>
        <v>37</v>
      </c>
      <c r="H357" t="str">
        <f t="shared" si="38"/>
        <v>356-1060153-[词根溯源]英文数字zero的由来_0</v>
      </c>
      <c r="I357" t="str">
        <f t="shared" si="39"/>
        <v>[词根溯源]英文数字zero的由来_0</v>
      </c>
      <c r="J357" t="str">
        <f t="shared" si="35"/>
        <v xml:space="preserve">      - [[词根溯源]英文数字zero的由来_0](./md/356-1060153-[词根溯源]英文数字zero的由来_0.sy.md)</v>
      </c>
    </row>
    <row r="358" spans="4:10">
      <c r="D358" t="s">
        <v>2239</v>
      </c>
      <c r="E358">
        <f t="shared" si="34"/>
        <v>12</v>
      </c>
      <c r="F358">
        <f t="shared" si="36"/>
        <v>38</v>
      </c>
      <c r="G358">
        <f t="shared" si="37"/>
        <v>43</v>
      </c>
      <c r="H358" t="str">
        <f t="shared" si="38"/>
        <v>357-1060218-[词根溯源]中文数字_零的由来_灵_靈_無_舞_巫</v>
      </c>
      <c r="I358" t="str">
        <f t="shared" si="39"/>
        <v>[词根溯源]中文数字_零的由来_灵_靈_無_舞_巫</v>
      </c>
      <c r="J358" t="str">
        <f t="shared" si="35"/>
        <v xml:space="preserve">      - [[词根溯源]中文数字_零的由来_灵_靈_無_舞_巫](./md/357-1060218-[词根溯源]中文数字_零的由来_灵_靈_無_舞_巫.sy.md)</v>
      </c>
    </row>
    <row r="359" spans="4:10">
      <c r="D359" t="s">
        <v>2240</v>
      </c>
      <c r="E359">
        <f t="shared" si="34"/>
        <v>12</v>
      </c>
      <c r="F359">
        <f t="shared" si="36"/>
        <v>43</v>
      </c>
      <c r="G359">
        <f t="shared" si="37"/>
        <v>48</v>
      </c>
      <c r="H359" t="str">
        <f t="shared" si="38"/>
        <v>358-1020933-负数打包_struct_pack_字节形态_to_bytes</v>
      </c>
      <c r="I359" t="str">
        <f t="shared" si="39"/>
        <v>负数打包_struct_pack_字节形态_to_bytes</v>
      </c>
      <c r="J359" t="str">
        <f t="shared" si="35"/>
        <v xml:space="preserve">      - [负数打包_struct_pack_字节形态_to_bytes](./md/358-1020933-负数打包_struct_pack_字节形态_to_bytes.sy.md)</v>
      </c>
    </row>
    <row r="360" spans="4:10">
      <c r="D360" t="s">
        <v>2241</v>
      </c>
      <c r="E360">
        <f t="shared" si="34"/>
        <v>12</v>
      </c>
      <c r="F360">
        <f t="shared" si="36"/>
        <v>43</v>
      </c>
      <c r="G360">
        <f t="shared" si="37"/>
        <v>48</v>
      </c>
      <c r="H360" t="str">
        <f t="shared" si="38"/>
        <v>359-1075139-[趣味拓展]回忆字节编码_bit_位_太极_两仪_四象_八卦</v>
      </c>
      <c r="I360" t="str">
        <f t="shared" si="39"/>
        <v>[趣味拓展]回忆字节编码_bit_位_太极_两仪_四象_八卦</v>
      </c>
      <c r="J360" t="str">
        <f t="shared" si="35"/>
        <v xml:space="preserve">      - [[趣味拓展]回忆字节编码_bit_位_太极_两仪_四象_八卦](./md/359-1075139-[趣味拓展]回忆字节编码_bit_位_太极_两仪_四象_八卦.sy.md)</v>
      </c>
    </row>
    <row r="361" spans="4:10">
      <c r="D361" t="s">
        <v>2242</v>
      </c>
      <c r="E361">
        <f t="shared" si="34"/>
        <v>12</v>
      </c>
      <c r="F361">
        <f t="shared" si="36"/>
        <v>44</v>
      </c>
      <c r="G361">
        <f t="shared" si="37"/>
        <v>49</v>
      </c>
      <c r="H361" t="str">
        <f t="shared" si="38"/>
        <v>360-1057434-二进制的加减法_1bit_加法减法运算_Overflow_溢出</v>
      </c>
      <c r="I361" t="str">
        <f t="shared" si="39"/>
        <v>二进制的加减法_1bit_加法减法运算_Overflow_溢出</v>
      </c>
      <c r="J361" t="str">
        <f t="shared" si="35"/>
        <v xml:space="preserve">      - [二进制的加减法_1bit_加法减法运算_Overflow_溢出](./md/360-1057434-二进制的加减法_1bit_加法减法运算_Overflow_溢出.sy.md)</v>
      </c>
    </row>
    <row r="362" spans="4:10">
      <c r="D362" t="s">
        <v>2243</v>
      </c>
      <c r="E362">
        <f t="shared" si="34"/>
        <v>11</v>
      </c>
      <c r="F362">
        <f t="shared" si="36"/>
        <v>31</v>
      </c>
      <c r="G362">
        <f t="shared" si="37"/>
        <v>36</v>
      </c>
      <c r="H362" t="str">
        <f t="shared" si="38"/>
        <v>361-188929-[专业选修]负数表示_negative</v>
      </c>
      <c r="I362" t="str">
        <f t="shared" si="39"/>
        <v>[专业选修]负数表示_negative</v>
      </c>
      <c r="J362" t="str">
        <f t="shared" si="35"/>
        <v xml:space="preserve">      - [[专业选修]负数表示_negative](./md/361-188929-[专业选修]负数表示_negative.sy.md)</v>
      </c>
    </row>
    <row r="363" spans="4:10">
      <c r="D363" t="s">
        <v>2244</v>
      </c>
      <c r="E363">
        <f t="shared" si="34"/>
        <v>11</v>
      </c>
      <c r="F363">
        <f t="shared" si="36"/>
        <v>33</v>
      </c>
      <c r="G363">
        <f t="shared" si="37"/>
        <v>38</v>
      </c>
      <c r="H363" t="str">
        <f t="shared" si="38"/>
        <v>362-189359-[专业选修]补码系统_complement</v>
      </c>
      <c r="I363" t="str">
        <f t="shared" si="39"/>
        <v>[专业选修]补码系统_complement</v>
      </c>
      <c r="J363" t="str">
        <f t="shared" si="35"/>
        <v xml:space="preserve">      - [[专业选修]补码系统_complement](./md/362-189359-[专业选修]补码系统_complement.sy.md)</v>
      </c>
    </row>
    <row r="364" spans="4:10">
      <c r="D364" t="s">
        <v>2245</v>
      </c>
      <c r="E364">
        <f t="shared" si="34"/>
        <v>12</v>
      </c>
      <c r="F364">
        <f t="shared" si="36"/>
        <v>38</v>
      </c>
      <c r="G364">
        <f t="shared" si="37"/>
        <v>43</v>
      </c>
      <c r="H364" t="str">
        <f t="shared" si="38"/>
        <v>363-1057482-[词根溯源]补码_complement_词根_词源</v>
      </c>
      <c r="I364" t="str">
        <f t="shared" si="39"/>
        <v>[词根溯源]补码_complement_词根_词源</v>
      </c>
      <c r="J364" t="str">
        <f t="shared" si="35"/>
        <v xml:space="preserve">      - [[词根溯源]补码_complement_词根_词源](./md/363-1057482-[词根溯源]补码_complement_词根_词源.sy.md)</v>
      </c>
    </row>
    <row r="365" spans="4:10">
      <c r="D365" t="s">
        <v>2246</v>
      </c>
      <c r="E365">
        <f t="shared" si="34"/>
        <v>12</v>
      </c>
      <c r="F365">
        <f t="shared" si="36"/>
        <v>39</v>
      </c>
      <c r="G365">
        <f t="shared" si="37"/>
        <v>44</v>
      </c>
      <c r="H365" t="str">
        <f t="shared" si="38"/>
        <v>364-1072474-from_import_as_导入模块_random</v>
      </c>
      <c r="I365" t="str">
        <f t="shared" si="39"/>
        <v>from_import_as_导入模块_random</v>
      </c>
      <c r="J365" t="str">
        <f t="shared" si="35"/>
        <v xml:space="preserve">      - [from_import_as_导入模块_random](./md/364-1072474-from_import_as_导入模块_random.sy.md)</v>
      </c>
    </row>
    <row r="366" spans="4:10">
      <c r="D366" t="s">
        <v>2247</v>
      </c>
      <c r="E366">
        <f t="shared" si="34"/>
        <v>11</v>
      </c>
      <c r="F366">
        <f t="shared" si="36"/>
        <v>55</v>
      </c>
      <c r="G366">
        <f t="shared" si="37"/>
        <v>60</v>
      </c>
      <c r="H366" t="str">
        <f t="shared" si="38"/>
        <v>365-188930-乘法运算_multiplicant_multiplier_from_import_as</v>
      </c>
      <c r="I366" t="str">
        <f t="shared" si="39"/>
        <v>乘法运算_multiplicant_multiplier_from_import_as</v>
      </c>
      <c r="J366" t="str">
        <f t="shared" si="35"/>
        <v xml:space="preserve">      - [乘法运算_multiplicant_multiplier_from_import_as](./md/365-188930-乘法运算_multiplicant_multiplier_from_import_as.sy.md)</v>
      </c>
    </row>
    <row r="367" spans="4:10">
      <c r="D367" t="s">
        <v>2248</v>
      </c>
      <c r="E367">
        <f t="shared" si="34"/>
        <v>12</v>
      </c>
      <c r="F367">
        <f t="shared" si="36"/>
        <v>35</v>
      </c>
      <c r="G367">
        <f t="shared" si="37"/>
        <v>40</v>
      </c>
      <c r="H367" t="str">
        <f t="shared" si="38"/>
        <v>366-1057432-[词根溯源]乘积_中文来源_乘风_乘積_積累</v>
      </c>
      <c r="I367" t="str">
        <f t="shared" si="39"/>
        <v>[词根溯源]乘积_中文来源_乘风_乘積_積累</v>
      </c>
      <c r="J367" t="str">
        <f t="shared" si="35"/>
        <v xml:space="preserve">      - [[词根溯源]乘积_中文来源_乘风_乘積_積累](./md/366-1057432-[词根溯源]乘积_中文来源_乘风_乘積_積累.sy.md)</v>
      </c>
    </row>
    <row r="368" spans="4:10">
      <c r="D368" t="s">
        <v>2249</v>
      </c>
      <c r="E368">
        <f t="shared" si="34"/>
        <v>12</v>
      </c>
      <c r="F368">
        <f t="shared" si="36"/>
        <v>43</v>
      </c>
      <c r="G368">
        <f t="shared" si="37"/>
        <v>48</v>
      </c>
      <c r="H368" t="str">
        <f t="shared" si="38"/>
        <v>367-1030939-[词根溯源]乘积来源_multiple_词根_product</v>
      </c>
      <c r="I368" t="str">
        <f t="shared" si="39"/>
        <v>[词根溯源]乘积来源_multiple_词根_product</v>
      </c>
      <c r="J368" t="str">
        <f t="shared" si="35"/>
        <v xml:space="preserve">      - [[词根溯源]乘积来源_multiple_词根_product](./md/367-1030939-[词根溯源]乘积来源_multiple_词根_product.sy.md)</v>
      </c>
    </row>
    <row r="369" spans="4:10">
      <c r="D369" t="s">
        <v>2250</v>
      </c>
      <c r="E369">
        <f t="shared" si="34"/>
        <v>11</v>
      </c>
      <c r="F369">
        <f t="shared" si="36"/>
        <v>38</v>
      </c>
      <c r="G369">
        <f t="shared" si="37"/>
        <v>43</v>
      </c>
      <c r="H369" t="str">
        <f t="shared" si="38"/>
        <v>368-189507-[词根溯源]除法运算_divide_quotient</v>
      </c>
      <c r="I369" t="str">
        <f t="shared" si="39"/>
        <v>[词根溯源]除法运算_divide_quotient</v>
      </c>
      <c r="J369" t="str">
        <f t="shared" si="35"/>
        <v xml:space="preserve">      - [[词根溯源]除法运算_divide_quotient](./md/368-189507-[词根溯源]除法运算_divide_quotient.sy.md)</v>
      </c>
    </row>
    <row r="370" spans="4:10">
      <c r="D370" t="s">
        <v>2251</v>
      </c>
      <c r="E370">
        <f t="shared" si="34"/>
        <v>12</v>
      </c>
      <c r="F370">
        <f t="shared" si="36"/>
        <v>35</v>
      </c>
      <c r="G370">
        <f t="shared" si="37"/>
        <v>40</v>
      </c>
      <c r="H370" t="str">
        <f t="shared" si="38"/>
        <v>369-1031232-除法_整除_division_divisor</v>
      </c>
      <c r="I370" t="str">
        <f t="shared" si="39"/>
        <v>除法_整除_division_divisor</v>
      </c>
      <c r="J370" t="str">
        <f t="shared" si="35"/>
        <v xml:space="preserve">      - [除法_整除_division_divisor](./md/369-1031232-除法_整除_division_divisor.sy.md)</v>
      </c>
    </row>
    <row r="371" spans="4:10">
      <c r="D371" t="s">
        <v>2252</v>
      </c>
      <c r="E371">
        <f t="shared" si="34"/>
        <v>12</v>
      </c>
      <c r="F371">
        <f t="shared" si="36"/>
        <v>36</v>
      </c>
      <c r="G371">
        <f t="shared" si="37"/>
        <v>41</v>
      </c>
      <c r="H371" t="str">
        <f t="shared" si="38"/>
        <v>370-1135218-[词根溯源]余数_取余运算_remainder</v>
      </c>
      <c r="I371" t="str">
        <f t="shared" si="39"/>
        <v>[词根溯源]余数_取余运算_remainder</v>
      </c>
      <c r="J371" t="str">
        <f t="shared" si="35"/>
        <v xml:space="preserve">      - [[词根溯源]余数_取余运算_remainder](./md/370-1135218-[词根溯源]余数_取余运算_remainder.sy.md)</v>
      </c>
    </row>
    <row r="372" spans="4:10">
      <c r="D372" t="s">
        <v>2253</v>
      </c>
      <c r="E372">
        <f t="shared" si="34"/>
        <v>12</v>
      </c>
      <c r="F372">
        <f t="shared" si="36"/>
        <v>29</v>
      </c>
      <c r="G372">
        <f t="shared" si="37"/>
        <v>34</v>
      </c>
      <c r="H372" t="str">
        <f t="shared" si="38"/>
        <v>371-1135219-divmod_使用函数_除数为零</v>
      </c>
      <c r="I372" t="str">
        <f t="shared" si="39"/>
        <v>divmod_使用函数_除数为零</v>
      </c>
      <c r="J372" t="str">
        <f t="shared" si="35"/>
        <v xml:space="preserve">      - [divmod_使用函数_除数为零](./md/371-1135219-divmod_使用函数_除数为零.sy.md)</v>
      </c>
    </row>
    <row r="373" spans="4:10">
      <c r="D373" t="s">
        <v>2254</v>
      </c>
      <c r="E373">
        <f t="shared" si="34"/>
        <v>12</v>
      </c>
      <c r="F373">
        <f t="shared" si="36"/>
        <v>27</v>
      </c>
      <c r="G373">
        <f t="shared" si="37"/>
        <v>32</v>
      </c>
      <c r="H373" t="str">
        <f t="shared" si="38"/>
        <v>372-1075090-除法运算_整除运算_商_余数</v>
      </c>
      <c r="I373" t="str">
        <f t="shared" si="39"/>
        <v>除法运算_整除运算_商_余数</v>
      </c>
      <c r="J373" t="str">
        <f t="shared" si="35"/>
        <v xml:space="preserve">      - [除法运算_整除运算_商_余数](./md/372-1075090-除法运算_整除运算_商_余数.sy.md)</v>
      </c>
    </row>
    <row r="374" spans="4:10">
      <c r="D374" t="s">
        <v>2255</v>
      </c>
      <c r="E374">
        <f t="shared" si="34"/>
        <v>11</v>
      </c>
      <c r="F374">
        <f t="shared" si="36"/>
        <v>45</v>
      </c>
      <c r="G374">
        <f t="shared" si="37"/>
        <v>50</v>
      </c>
      <c r="H374" t="str">
        <f t="shared" si="38"/>
        <v>373-189509-取整操作_round_ceil_floor_四舍五入_天花板_地板</v>
      </c>
      <c r="I374" t="str">
        <f t="shared" si="39"/>
        <v>取整操作_round_ceil_floor_四舍五入_天花板_地板</v>
      </c>
      <c r="J374" t="str">
        <f t="shared" si="35"/>
        <v xml:space="preserve">      - [取整操作_round_ceil_floor_四舍五入_天花板_地板](./md/373-189509-取整操作_round_ceil_floor_四舍五入_天花板_地板.sy.md)</v>
      </c>
    </row>
    <row r="375" spans="4:10">
      <c r="D375" t="s">
        <v>2256</v>
      </c>
      <c r="E375">
        <f t="shared" si="34"/>
        <v>12</v>
      </c>
      <c r="F375">
        <f t="shared" si="36"/>
        <v>33</v>
      </c>
      <c r="G375">
        <f t="shared" si="37"/>
        <v>38</v>
      </c>
      <c r="H375" t="str">
        <f t="shared" si="38"/>
        <v>374-1135220-int函数取整_整除取整_mod取整方法</v>
      </c>
      <c r="I375" t="str">
        <f t="shared" si="39"/>
        <v>int函数取整_整除取整_mod取整方法</v>
      </c>
      <c r="J375" t="str">
        <f t="shared" si="35"/>
        <v xml:space="preserve">      - [int函数取整_整除取整_mod取整方法](./md/374-1135220-int函数取整_整除取整_mod取整方法.sy.md)</v>
      </c>
    </row>
    <row r="376" spans="4:10">
      <c r="D376" t="s">
        <v>2257</v>
      </c>
      <c r="E376">
        <f t="shared" si="34"/>
        <v>11</v>
      </c>
      <c r="F376">
        <f t="shared" si="36"/>
        <v>36</v>
      </c>
      <c r="G376">
        <f t="shared" si="37"/>
        <v>41</v>
      </c>
      <c r="H376" t="str">
        <f t="shared" si="38"/>
        <v>375-189513-[专业选修]浮点类型数字_float_科学计数法</v>
      </c>
      <c r="I376" t="str">
        <f t="shared" si="39"/>
        <v>[专业选修]浮点类型数字_float_科学计数法</v>
      </c>
      <c r="J376" t="str">
        <f t="shared" si="35"/>
        <v xml:space="preserve">      - [[专业选修]浮点类型数字_float_科学计数法](./md/375-189513-[专业选修]浮点类型数字_float_科学计数法.sy.md)</v>
      </c>
    </row>
    <row r="377" spans="4:10">
      <c r="D377" t="s">
        <v>2258</v>
      </c>
      <c r="E377">
        <f t="shared" si="34"/>
        <v>12</v>
      </c>
      <c r="F377">
        <f t="shared" si="36"/>
        <v>27</v>
      </c>
      <c r="G377">
        <f t="shared" si="37"/>
        <v>32</v>
      </c>
      <c r="H377" t="str">
        <f t="shared" si="38"/>
        <v>376-1135245-[词根溯源]float_浮动</v>
      </c>
      <c r="I377" t="str">
        <f t="shared" si="39"/>
        <v>[词根溯源]float_浮动</v>
      </c>
      <c r="J377" t="str">
        <f t="shared" si="35"/>
        <v xml:space="preserve">      - [[词根溯源]float_浮动](./md/376-1135245-[词根溯源]float_浮动.sy.md)</v>
      </c>
    </row>
    <row r="378" spans="4:10">
      <c r="D378" t="s">
        <v>2259</v>
      </c>
      <c r="E378">
        <f t="shared" si="34"/>
        <v>11</v>
      </c>
      <c r="F378">
        <f t="shared" si="36"/>
        <v>24</v>
      </c>
      <c r="G378">
        <f t="shared" si="37"/>
        <v>29</v>
      </c>
      <c r="H378" t="str">
        <f t="shared" si="38"/>
        <v>377-532046-[专业选修]浮点运算误差</v>
      </c>
      <c r="I378" t="str">
        <f t="shared" si="39"/>
        <v>[专业选修]浮点运算误差</v>
      </c>
      <c r="J378" t="str">
        <f t="shared" si="35"/>
        <v xml:space="preserve">      - [[专业选修]浮点运算误差](./md/377-532046-[专业选修]浮点运算误差.sy.md)</v>
      </c>
    </row>
    <row r="379" spans="4:10">
      <c r="D379" t="s">
        <v>2260</v>
      </c>
      <c r="E379">
        <f t="shared" si="34"/>
        <v>12</v>
      </c>
      <c r="F379">
        <f t="shared" si="36"/>
        <v>48</v>
      </c>
      <c r="G379">
        <f t="shared" si="37"/>
        <v>53</v>
      </c>
      <c r="H379" t="str">
        <f t="shared" si="38"/>
        <v>378-1135221-[专业选修]浮点数计算进化历史_FPU_数字协处理器_python之禅</v>
      </c>
      <c r="I379" t="str">
        <f t="shared" si="39"/>
        <v>[专业选修]浮点数计算进化历史_FPU_数字协处理器_python之禅</v>
      </c>
      <c r="J379" t="str">
        <f t="shared" si="35"/>
        <v xml:space="preserve">      - [[专业选修]浮点数计算进化历史_FPU_数字协处理器_python之禅](./md/378-1135221-[专业选修]浮点数计算进化历史_FPU_数字协处理器_python之禅.sy.md)</v>
      </c>
    </row>
    <row r="380" spans="4:10">
      <c r="D380" t="s">
        <v>2261</v>
      </c>
      <c r="E380">
        <f t="shared" si="34"/>
        <v>11</v>
      </c>
      <c r="F380">
        <f t="shared" si="36"/>
        <v>31</v>
      </c>
      <c r="G380">
        <f t="shared" si="37"/>
        <v>36</v>
      </c>
      <c r="H380" t="str">
        <f t="shared" si="38"/>
        <v>379-189617-[专业选修]分数类型_Fraction</v>
      </c>
      <c r="I380" t="str">
        <f t="shared" si="39"/>
        <v>[专业选修]分数类型_Fraction</v>
      </c>
      <c r="J380" t="str">
        <f t="shared" si="35"/>
        <v xml:space="preserve">      - [[专业选修]分数类型_Fraction](./md/379-189617-[专业选修]分数类型_Fraction.sy.md)</v>
      </c>
    </row>
    <row r="381" spans="4:10">
      <c r="D381" t="s">
        <v>2262</v>
      </c>
      <c r="E381">
        <f t="shared" si="34"/>
        <v>11</v>
      </c>
      <c r="F381">
        <f t="shared" si="36"/>
        <v>32</v>
      </c>
      <c r="G381">
        <f t="shared" si="37"/>
        <v>37</v>
      </c>
      <c r="H381" t="str">
        <f t="shared" si="38"/>
        <v>380-539616-[专业选修]精确十进制数_Decimal</v>
      </c>
      <c r="I381" t="str">
        <f t="shared" si="39"/>
        <v>[专业选修]精确十进制数_Decimal</v>
      </c>
      <c r="J381" t="str">
        <f t="shared" si="35"/>
        <v xml:space="preserve">      - [[专业选修]精确十进制数_Decimal](./md/380-539616-[专业选修]精确十进制数_Decimal.sy.md)</v>
      </c>
    </row>
    <row r="382" spans="4:10">
      <c r="D382" t="s">
        <v>2263</v>
      </c>
      <c r="E382">
        <f t="shared" si="34"/>
        <v>11</v>
      </c>
      <c r="F382">
        <f t="shared" si="36"/>
        <v>25</v>
      </c>
      <c r="G382">
        <f t="shared" si="37"/>
        <v>30</v>
      </c>
      <c r="H382" t="str">
        <f t="shared" si="38"/>
        <v>381-189618-[专业选修]深入浮点型数字</v>
      </c>
      <c r="I382" t="str">
        <f t="shared" si="39"/>
        <v>[专业选修]深入浮点型数字</v>
      </c>
      <c r="J382" t="str">
        <f t="shared" si="35"/>
        <v xml:space="preserve">      - [[专业选修]深入浮点型数字](./md/381-189618-[专业选修]深入浮点型数字.sy.md)</v>
      </c>
    </row>
    <row r="383" spans="4:10">
      <c r="D383" t="s">
        <v>2264</v>
      </c>
      <c r="E383">
        <f t="shared" si="34"/>
        <v>11</v>
      </c>
      <c r="F383">
        <f t="shared" si="36"/>
        <v>24</v>
      </c>
      <c r="G383">
        <f t="shared" si="37"/>
        <v>29</v>
      </c>
      <c r="H383" t="str">
        <f t="shared" si="38"/>
        <v>382-189619-[专业选修]深入整型数字</v>
      </c>
      <c r="I383" t="str">
        <f t="shared" si="39"/>
        <v>[专业选修]深入整型数字</v>
      </c>
      <c r="J383" t="str">
        <f t="shared" si="35"/>
        <v xml:space="preserve">      - [[专业选修]深入整型数字](./md/382-189619-[专业选修]深入整型数字.sy.md)</v>
      </c>
    </row>
    <row r="384" spans="4:10">
      <c r="D384" t="s">
        <v>2265</v>
      </c>
      <c r="E384">
        <f t="shared" ref="E384:E447" si="40">FIND("-",D384,6)</f>
        <v>11</v>
      </c>
      <c r="F384">
        <f t="shared" si="36"/>
        <v>28</v>
      </c>
      <c r="G384">
        <f t="shared" si="37"/>
        <v>33</v>
      </c>
      <c r="H384" t="str">
        <f t="shared" si="38"/>
        <v>383-189506-[专业选修]乘方运算_科学计数法</v>
      </c>
      <c r="I384" t="str">
        <f t="shared" si="39"/>
        <v>[专业选修]乘方运算_科学计数法</v>
      </c>
      <c r="J384" t="str">
        <f t="shared" ref="J384:J447" si="41">"      -" &amp; " [" &amp; I384 &amp;"](./md/"&amp;D384&amp;")"</f>
        <v xml:space="preserve">      - [[专业选修]乘方运算_科学计数法](./md/383-189506-[专业选修]乘方运算_科学计数法.sy.md)</v>
      </c>
    </row>
    <row r="385" spans="4:10">
      <c r="D385" t="s">
        <v>2266</v>
      </c>
      <c r="E385">
        <f t="shared" si="40"/>
        <v>11</v>
      </c>
      <c r="F385">
        <f t="shared" si="36"/>
        <v>43</v>
      </c>
      <c r="G385">
        <f t="shared" si="37"/>
        <v>48</v>
      </c>
      <c r="H385" t="str">
        <f t="shared" si="38"/>
        <v>384-548476-[专业选修]执行shell命令字符串_exec_execute</v>
      </c>
      <c r="I385" t="str">
        <f t="shared" si="39"/>
        <v>[专业选修]执行shell命令字符串_exec_execute</v>
      </c>
      <c r="J385" t="str">
        <f t="shared" si="41"/>
        <v xml:space="preserve">      - [[专业选修]执行shell命令字符串_exec_execute](./md/384-548476-[专业选修]执行shell命令字符串_exec_execute.sy.md)</v>
      </c>
    </row>
    <row r="386" spans="4:10">
      <c r="D386" t="s">
        <v>2267</v>
      </c>
      <c r="E386">
        <f t="shared" si="40"/>
        <v>11</v>
      </c>
      <c r="F386">
        <f t="shared" si="36"/>
        <v>27</v>
      </c>
      <c r="G386">
        <f t="shared" si="37"/>
        <v>32</v>
      </c>
      <c r="H386" t="str">
        <f t="shared" si="38"/>
        <v>385-556666-[趣味拓展]python的积累</v>
      </c>
      <c r="I386" t="str">
        <f t="shared" si="39"/>
        <v>[趣味拓展]python的积累</v>
      </c>
      <c r="J386" t="str">
        <f t="shared" si="41"/>
        <v xml:space="preserve">      - [[趣味拓展]python的积累](./md/385-556666-[趣味拓展]python的积累.sy.md)</v>
      </c>
    </row>
    <row r="387" spans="4:10">
      <c r="D387" t="s">
        <v>2268</v>
      </c>
      <c r="E387">
        <f t="shared" si="40"/>
        <v>11</v>
      </c>
      <c r="F387">
        <f t="shared" si="36"/>
        <v>25</v>
      </c>
      <c r="G387">
        <f t="shared" si="37"/>
        <v>30</v>
      </c>
      <c r="H387" t="str">
        <f t="shared" si="38"/>
        <v>386-189668-[专业选修]开方和对数运算</v>
      </c>
      <c r="I387" t="str">
        <f t="shared" si="39"/>
        <v>[专业选修]开方和对数运算</v>
      </c>
      <c r="J387" t="str">
        <f t="shared" si="41"/>
        <v xml:space="preserve">      - [[专业选修]开方和对数运算](./md/386-189668-[专业选修]开方和对数运算.sy.md)</v>
      </c>
    </row>
    <row r="388" spans="4:10">
      <c r="D388" t="s">
        <v>2269</v>
      </c>
      <c r="E388">
        <f t="shared" si="40"/>
        <v>11</v>
      </c>
      <c r="F388">
        <f t="shared" si="36"/>
        <v>30</v>
      </c>
      <c r="G388">
        <f t="shared" si="37"/>
        <v>35</v>
      </c>
      <c r="H388" t="str">
        <f t="shared" si="38"/>
        <v>387-189669-[专业选修]复数类型_complex</v>
      </c>
      <c r="I388" t="str">
        <f t="shared" si="39"/>
        <v>[专业选修]复数类型_complex</v>
      </c>
      <c r="J388" t="str">
        <f t="shared" si="41"/>
        <v xml:space="preserve">      - [[专业选修]复数类型_complex](./md/387-189669-[专业选修]复数类型_complex.sy.md)</v>
      </c>
    </row>
    <row r="389" spans="4:10">
      <c r="D389" t="s">
        <v>2270</v>
      </c>
      <c r="E389">
        <f t="shared" si="40"/>
        <v>11</v>
      </c>
      <c r="F389">
        <f t="shared" si="36"/>
        <v>51</v>
      </c>
      <c r="G389">
        <f t="shared" si="37"/>
        <v>56</v>
      </c>
      <c r="H389" t="str">
        <f t="shared" si="38"/>
        <v>388-532047-增强_augmented_赋值_assignment_语句_statement</v>
      </c>
      <c r="I389" t="str">
        <f t="shared" si="39"/>
        <v>增强_augmented_赋值_assignment_语句_statement</v>
      </c>
      <c r="J389" t="str">
        <f t="shared" si="41"/>
        <v xml:space="preserve">      - [增强_augmented_赋值_assignment_语句_statement](./md/388-532047-增强_augmented_赋值_assignment_语句_statement.sy.md)</v>
      </c>
    </row>
    <row r="390" spans="4:10">
      <c r="D390" t="s">
        <v>2271</v>
      </c>
      <c r="E390">
        <f t="shared" si="40"/>
        <v>11</v>
      </c>
      <c r="F390">
        <f t="shared" si="36"/>
        <v>32</v>
      </c>
      <c r="G390">
        <f t="shared" si="37"/>
        <v>37</v>
      </c>
      <c r="H390" t="str">
        <f t="shared" si="38"/>
        <v>389-189673-运算和表达式_expression_总结</v>
      </c>
      <c r="I390" t="str">
        <f t="shared" si="39"/>
        <v>运算和表达式_expression_总结</v>
      </c>
      <c r="J390" t="str">
        <f t="shared" si="41"/>
        <v xml:space="preserve">      - [运算和表达式_expression_总结](./md/389-189673-运算和表达式_expression_总结.sy.md)</v>
      </c>
    </row>
    <row r="391" spans="4:10">
      <c r="D391" t="s">
        <v>2272</v>
      </c>
      <c r="E391">
        <f t="shared" si="40"/>
        <v>10</v>
      </c>
      <c r="F391">
        <f t="shared" si="36"/>
        <v>60</v>
      </c>
      <c r="G391">
        <f t="shared" si="37"/>
        <v>65</v>
      </c>
      <c r="H391" t="str">
        <f t="shared" si="38"/>
        <v>390-92241-[趣味拓展]十进制数如何存入计算机_八卦纪事_BCD编码_Binary_Coded_Decimal</v>
      </c>
      <c r="I391" t="str">
        <f t="shared" si="39"/>
        <v>[趣味拓展]十进制数如何存入计算机_八卦纪事_BCD编码_Binary_Coded_Decimal</v>
      </c>
      <c r="J391" t="str">
        <f t="shared" si="41"/>
        <v xml:space="preserve">      - [[趣味拓展]十进制数如何存入计算机_八卦纪事_BCD编码_Binary_Coded_Decimal](./md/390-92241-[趣味拓展]十进制数如何存入计算机_八卦纪事_BCD编码_Binary_Coded_Decimal.sy.md)</v>
      </c>
    </row>
    <row r="392" spans="4:10">
      <c r="D392" t="s">
        <v>2273</v>
      </c>
      <c r="E392">
        <f t="shared" si="40"/>
        <v>11</v>
      </c>
      <c r="F392">
        <f t="shared" si="36"/>
        <v>48</v>
      </c>
      <c r="G392">
        <f t="shared" si="37"/>
        <v>53</v>
      </c>
      <c r="H392" t="str">
        <f t="shared" si="38"/>
        <v>391-590198-[趣味拓展]BCD_extended_扩展_EBCDIC_ibm的发家史</v>
      </c>
      <c r="I392" t="str">
        <f t="shared" si="39"/>
        <v>[趣味拓展]BCD_extended_扩展_EBCDIC_ibm的发家史</v>
      </c>
      <c r="J392" t="str">
        <f t="shared" si="41"/>
        <v xml:space="preserve">      - [[趣味拓展]BCD_extended_扩展_EBCDIC_ibm的发家史](./md/391-590198-[趣味拓展]BCD_extended_扩展_EBCDIC_ibm的发家史.sy.md)</v>
      </c>
    </row>
    <row r="393" spans="4:10">
      <c r="D393" t="s">
        <v>2274</v>
      </c>
      <c r="E393">
        <f t="shared" si="40"/>
        <v>11</v>
      </c>
      <c r="F393">
        <f t="shared" si="36"/>
        <v>55</v>
      </c>
      <c r="G393">
        <f t="shared" si="37"/>
        <v>60</v>
      </c>
      <c r="H393" t="str">
        <f t="shared" si="38"/>
        <v>392-596874-[趣味拓展]ASCII是怎么来的_ASCII之父_Bemer_COBOL_数据交换网络</v>
      </c>
      <c r="I393" t="str">
        <f t="shared" si="39"/>
        <v>[趣味拓展]ASCII是怎么来的_ASCII之父_Bemer_COBOL_数据交换网络</v>
      </c>
      <c r="J393" t="str">
        <f t="shared" si="41"/>
        <v xml:space="preserve">      - [[趣味拓展]ASCII是怎么来的_ASCII之父_Bemer_COBOL_数据交换网络](./md/392-596874-[趣味拓展]ASCII是怎么来的_ASCII之父_Bemer_COBOL_数据交换网络.sy.md)</v>
      </c>
    </row>
    <row r="394" spans="4:10">
      <c r="D394" t="s">
        <v>2275</v>
      </c>
      <c r="E394">
        <f t="shared" si="40"/>
        <v>11</v>
      </c>
      <c r="F394">
        <f t="shared" si="36"/>
        <v>53</v>
      </c>
      <c r="G394">
        <f t="shared" si="37"/>
        <v>58</v>
      </c>
      <c r="H394" t="str">
        <f t="shared" si="38"/>
        <v>393-843405-[趣味拓展]ASCII_出现背景_1963年_DEC_PDP系列主机_VT系列终端</v>
      </c>
      <c r="I394" t="str">
        <f t="shared" si="39"/>
        <v>[趣味拓展]ASCII_出现背景_1963年_DEC_PDP系列主机_VT系列终端</v>
      </c>
      <c r="J394" t="str">
        <f t="shared" si="41"/>
        <v xml:space="preserve">      - [[趣味拓展]ASCII_出现背景_1963年_DEC_PDP系列主机_VT系列终端](./md/393-843405-[趣味拓展]ASCII_出现背景_1963年_DEC_PDP系列主机_VT系列终端.sy.md)</v>
      </c>
    </row>
    <row r="395" spans="4:10">
      <c r="D395" t="s">
        <v>2276</v>
      </c>
      <c r="E395">
        <f t="shared" si="40"/>
        <v>11</v>
      </c>
      <c r="F395">
        <f t="shared" si="36"/>
        <v>36</v>
      </c>
      <c r="G395">
        <f t="shared" si="37"/>
        <v>41</v>
      </c>
      <c r="H395" t="str">
        <f t="shared" si="38"/>
        <v>394-596873-字节_Byte_存储单位_KB_MB_GB_TB</v>
      </c>
      <c r="I395" t="str">
        <f t="shared" si="39"/>
        <v>字节_Byte_存储单位_KB_MB_GB_TB</v>
      </c>
      <c r="J395" t="str">
        <f t="shared" si="41"/>
        <v xml:space="preserve">      - [字节_Byte_存储单位_KB_MB_GB_TB](./md/394-596873-字节_Byte_存储单位_KB_MB_GB_TB.sy.md)</v>
      </c>
    </row>
    <row r="396" spans="4:10">
      <c r="D396" t="s">
        <v>2277</v>
      </c>
      <c r="E396">
        <f t="shared" si="40"/>
        <v>11</v>
      </c>
      <c r="F396">
        <f t="shared" si="36"/>
        <v>45</v>
      </c>
      <c r="G396">
        <f t="shared" si="37"/>
        <v>50</v>
      </c>
      <c r="H396" t="str">
        <f t="shared" si="38"/>
        <v>395-803325-[趣味拓展]扩展ascii_Extended_ascii_法文字符</v>
      </c>
      <c r="I396" t="str">
        <f t="shared" si="39"/>
        <v>[趣味拓展]扩展ascii_Extended_ascii_法文字符</v>
      </c>
      <c r="J396" t="str">
        <f t="shared" si="41"/>
        <v xml:space="preserve">      - [[趣味拓展]扩展ascii_Extended_ascii_法文字符](./md/395-803325-[趣味拓展]扩展ascii_Extended_ascii_法文字符.sy.md)</v>
      </c>
    </row>
    <row r="397" spans="4:10">
      <c r="D397" t="s">
        <v>2278</v>
      </c>
      <c r="E397">
        <f t="shared" si="40"/>
        <v>10</v>
      </c>
      <c r="F397">
        <f t="shared" si="36"/>
        <v>52</v>
      </c>
      <c r="G397">
        <f t="shared" si="37"/>
        <v>57</v>
      </c>
      <c r="H397" t="str">
        <f t="shared" si="38"/>
        <v>396-92402-[趣味拓展]字符编码_VT100控制码_iso_8859_1_拉丁字符_latin</v>
      </c>
      <c r="I397" t="str">
        <f t="shared" si="39"/>
        <v>[趣味拓展]字符编码_VT100控制码_iso_8859_1_拉丁字符_latin</v>
      </c>
      <c r="J397" t="str">
        <f t="shared" si="41"/>
        <v xml:space="preserve">      - [[趣味拓展]字符编码_VT100控制码_iso_8859_1_拉丁字符_latin](./md/396-92402-[趣味拓展]字符编码_VT100控制码_iso_8859_1_拉丁字符_latin.sy.md)</v>
      </c>
    </row>
    <row r="398" spans="4:10">
      <c r="D398" t="s">
        <v>2279</v>
      </c>
      <c r="E398">
        <f t="shared" si="40"/>
        <v>11</v>
      </c>
      <c r="F398">
        <f t="shared" si="36"/>
        <v>43</v>
      </c>
      <c r="G398">
        <f t="shared" si="37"/>
        <v>48</v>
      </c>
      <c r="H398" t="str">
        <f t="shared" si="38"/>
        <v>397-802608-[趣味拓展]东西罗马帝国_西里尔文字_卢恩符文系统_斯拉夫语族</v>
      </c>
      <c r="I398" t="str">
        <f t="shared" si="39"/>
        <v>[趣味拓展]东西罗马帝国_西里尔文字_卢恩符文系统_斯拉夫语族</v>
      </c>
      <c r="J398" t="str">
        <f t="shared" si="41"/>
        <v xml:space="preserve">      - [[趣味拓展]东西罗马帝国_西里尔文字_卢恩符文系统_斯拉夫语族](./md/397-802608-[趣味拓展]东西罗马帝国_西里尔文字_卢恩符文系统_斯拉夫语族.sy.md)</v>
      </c>
    </row>
    <row r="399" spans="4:10">
      <c r="D399" t="s">
        <v>2280</v>
      </c>
      <c r="E399">
        <f t="shared" si="40"/>
        <v>11</v>
      </c>
      <c r="F399">
        <f t="shared" si="36"/>
        <v>59</v>
      </c>
      <c r="G399">
        <f t="shared" si="37"/>
        <v>64</v>
      </c>
      <c r="H399" t="str">
        <f t="shared" si="38"/>
        <v>398-820483-[趣味拓展]西里尔字符集_Cyrillic_俄文字符编码_KOI_8859系列_1252字符集</v>
      </c>
      <c r="I399" t="str">
        <f t="shared" si="39"/>
        <v>[趣味拓展]西里尔字符集_Cyrillic_俄文字符编码_KOI_8859系列_1252字符集</v>
      </c>
      <c r="J399" t="str">
        <f t="shared" si="41"/>
        <v xml:space="preserve">      - [[趣味拓展]西里尔字符集_Cyrillic_俄文字符编码_KOI_8859系列_1252字符集](./md/398-820483-[趣味拓展]西里尔字符集_Cyrillic_俄文字符编码_KOI_8859系列_1252字符集.sy.md)</v>
      </c>
    </row>
    <row r="400" spans="4:10">
      <c r="D400" t="s">
        <v>2281</v>
      </c>
      <c r="E400">
        <f t="shared" si="40"/>
        <v>11</v>
      </c>
      <c r="F400">
        <f t="shared" ref="F400:F462" si="42">FIND(".sy.md",D400)</f>
        <v>39</v>
      </c>
      <c r="G400">
        <f t="shared" ref="G400:G462" si="43">LEN(D400)</f>
        <v>44</v>
      </c>
      <c r="H400" t="str">
        <f t="shared" ref="H400:H462" si="44">LEFT(D400,G400-6)</f>
        <v>399-821072-[趣味拓展]文字的起源_苏美尔文明_楔形文字_两河流域</v>
      </c>
      <c r="I400" t="str">
        <f t="shared" ref="I400:I462" si="45">RIGHT(H400,LEN(H400)-E400)</f>
        <v>[趣味拓展]文字的起源_苏美尔文明_楔形文字_两河流域</v>
      </c>
      <c r="J400" t="str">
        <f t="shared" si="41"/>
        <v xml:space="preserve">      - [[趣味拓展]文字的起源_苏美尔文明_楔形文字_两河流域](./md/399-821072-[趣味拓展]文字的起源_苏美尔文明_楔形文字_两河流域.sy.md)</v>
      </c>
    </row>
    <row r="401" spans="4:10">
      <c r="D401" t="s">
        <v>2282</v>
      </c>
      <c r="E401">
        <f t="shared" si="40"/>
        <v>11</v>
      </c>
      <c r="F401">
        <f t="shared" si="42"/>
        <v>39</v>
      </c>
      <c r="G401">
        <f t="shared" si="43"/>
        <v>44</v>
      </c>
      <c r="H401" t="str">
        <f t="shared" si="44"/>
        <v>400-802607-[趣味拓展]文字的演化_埃及圣书体_象形文字_楔形文字</v>
      </c>
      <c r="I401" t="str">
        <f t="shared" si="45"/>
        <v>[趣味拓展]文字的演化_埃及圣书体_象形文字_楔形文字</v>
      </c>
      <c r="J401" t="str">
        <f t="shared" si="41"/>
        <v xml:space="preserve">      - [[趣味拓展]文字的演化_埃及圣书体_象形文字_楔形文字](./md/400-802607-[趣味拓展]文字的演化_埃及圣书体_象形文字_楔形文字.sy.md)</v>
      </c>
    </row>
    <row r="402" spans="4:10">
      <c r="D402" t="s">
        <v>2283</v>
      </c>
      <c r="E402">
        <f t="shared" si="40"/>
        <v>11</v>
      </c>
      <c r="F402">
        <f t="shared" si="42"/>
        <v>40</v>
      </c>
      <c r="G402">
        <f t="shared" si="43"/>
        <v>45</v>
      </c>
      <c r="H402" t="str">
        <f t="shared" si="44"/>
        <v>401-809592-[趣味拓展]语言的发展_希腊字符_拼音文字_亚历山大大帝</v>
      </c>
      <c r="I402" t="str">
        <f t="shared" si="45"/>
        <v>[趣味拓展]语言的发展_希腊字符_拼音文字_亚历山大大帝</v>
      </c>
      <c r="J402" t="str">
        <f t="shared" si="41"/>
        <v xml:space="preserve">      - [[趣味拓展]语言的发展_希腊字符_拼音文字_亚历山大大帝](./md/401-809592-[趣味拓展]语言的发展_希腊字符_拼音文字_亚历山大大帝.sy.md)</v>
      </c>
    </row>
    <row r="403" spans="4:10">
      <c r="D403" t="s">
        <v>2284</v>
      </c>
      <c r="E403">
        <f t="shared" si="40"/>
        <v>11</v>
      </c>
      <c r="F403">
        <f t="shared" si="42"/>
        <v>37</v>
      </c>
      <c r="G403">
        <f t="shared" si="43"/>
        <v>42</v>
      </c>
      <c r="H403" t="str">
        <f t="shared" si="44"/>
        <v>402-821066-[趣味拓展]语言的演化_拉丁字符_罗马帝国_罗马体</v>
      </c>
      <c r="I403" t="str">
        <f t="shared" si="45"/>
        <v>[趣味拓展]语言的演化_拉丁字符_罗马帝国_罗马体</v>
      </c>
      <c r="J403" t="str">
        <f t="shared" si="41"/>
        <v xml:space="preserve">      - [[趣味拓展]语言的演化_拉丁字符_罗马帝国_罗马体](./md/402-821066-[趣味拓展]语言的演化_拉丁字符_罗马帝国_罗马体.sy.md)</v>
      </c>
    </row>
    <row r="404" spans="4:10">
      <c r="D404" t="s">
        <v>2285</v>
      </c>
      <c r="E404">
        <f t="shared" si="40"/>
        <v>11</v>
      </c>
      <c r="F404">
        <f t="shared" si="42"/>
        <v>42</v>
      </c>
      <c r="G404">
        <f t="shared" si="43"/>
        <v>47</v>
      </c>
      <c r="H404" t="str">
        <f t="shared" si="44"/>
        <v>403-821069-[趣味拓展]英语的崛起_英文字符_小写字母的由来_不列颠帝国</v>
      </c>
      <c r="I404" t="str">
        <f t="shared" si="45"/>
        <v>[趣味拓展]英语的崛起_英文字符_小写字母的由来_不列颠帝国</v>
      </c>
      <c r="J404" t="str">
        <f t="shared" si="41"/>
        <v xml:space="preserve">      - [[趣味拓展]英语的崛起_英文字符_小写字母的由来_不列颠帝国](./md/403-821069-[趣味拓展]英语的崛起_英文字符_小写字母的由来_不列颠帝国.sy.md)</v>
      </c>
    </row>
    <row r="405" spans="4:10">
      <c r="D405" t="s">
        <v>2286</v>
      </c>
      <c r="E405">
        <f t="shared" si="40"/>
        <v>11</v>
      </c>
      <c r="F405">
        <f t="shared" si="42"/>
        <v>45</v>
      </c>
      <c r="G405">
        <f t="shared" si="43"/>
        <v>50</v>
      </c>
      <c r="H405" t="str">
        <f t="shared" si="44"/>
        <v>404-733665-[趣味拓展]日本字符_日文假名_JIS_Shift_平假名_片假名</v>
      </c>
      <c r="I405" t="str">
        <f t="shared" si="45"/>
        <v>[趣味拓展]日本字符_日文假名_JIS_Shift_平假名_片假名</v>
      </c>
      <c r="J405" t="str">
        <f t="shared" si="41"/>
        <v xml:space="preserve">      - [[趣味拓展]日本字符_日文假名_JIS_Shift_平假名_片假名](./md/404-733665-[趣味拓展]日本字符_日文假名_JIS_Shift_平假名_片假名.sy.md)</v>
      </c>
    </row>
    <row r="406" spans="4:10">
      <c r="D406" t="s">
        <v>2287</v>
      </c>
      <c r="E406">
        <f t="shared" si="40"/>
        <v>12</v>
      </c>
      <c r="F406">
        <f t="shared" si="42"/>
        <v>28</v>
      </c>
      <c r="G406">
        <f t="shared" si="43"/>
        <v>33</v>
      </c>
      <c r="H406" t="str">
        <f t="shared" si="44"/>
        <v>405-1042059-[趣味扩展]韩国谚文_世宗大王</v>
      </c>
      <c r="I406" t="str">
        <f t="shared" si="45"/>
        <v>[趣味扩展]韩国谚文_世宗大王</v>
      </c>
      <c r="J406" t="str">
        <f t="shared" si="41"/>
        <v xml:space="preserve">      - [[趣味扩展]韩国谚文_世宗大王](./md/405-1042059-[趣味扩展]韩国谚文_世宗大王.sy.md)</v>
      </c>
    </row>
    <row r="407" spans="4:10">
      <c r="D407" t="s">
        <v>2288</v>
      </c>
      <c r="E407">
        <f t="shared" si="40"/>
        <v>12</v>
      </c>
      <c r="F407">
        <f t="shared" si="42"/>
        <v>29</v>
      </c>
      <c r="G407">
        <f t="shared" si="43"/>
        <v>34</v>
      </c>
      <c r="H407" t="str">
        <f t="shared" si="44"/>
        <v>406-1042060-[趣味拓展]越南字喃_安南_汉字</v>
      </c>
      <c r="I407" t="str">
        <f t="shared" si="45"/>
        <v>[趣味拓展]越南字喃_安南_汉字</v>
      </c>
      <c r="J407" t="str">
        <f t="shared" si="41"/>
        <v xml:space="preserve">      - [[趣味拓展]越南字喃_安南_汉字](./md/406-1042060-[趣味拓展]越南字喃_安南_汉字.sy.md)</v>
      </c>
    </row>
    <row r="408" spans="4:10">
      <c r="D408" t="s">
        <v>2289</v>
      </c>
      <c r="E408">
        <f t="shared" si="40"/>
        <v>11</v>
      </c>
      <c r="F408">
        <f t="shared" si="42"/>
        <v>44</v>
      </c>
      <c r="G408">
        <f t="shared" si="43"/>
        <v>49</v>
      </c>
      <c r="H408" t="str">
        <f t="shared" si="44"/>
        <v>407-590241-[趣味拓展]中文字符_文字编码_gb2312_激光照排技术_王选</v>
      </c>
      <c r="I408" t="str">
        <f t="shared" si="45"/>
        <v>[趣味拓展]中文字符_文字编码_gb2312_激光照排技术_王选</v>
      </c>
      <c r="J408" t="str">
        <f t="shared" si="41"/>
        <v xml:space="preserve">      - [[趣味拓展]中文字符_文字编码_gb2312_激光照排技术_王选](./md/407-590241-[趣味拓展]中文字符_文字编码_gb2312_激光照排技术_王选.sy.md)</v>
      </c>
    </row>
    <row r="409" spans="4:10">
      <c r="D409" t="s">
        <v>2290</v>
      </c>
      <c r="E409">
        <f t="shared" si="40"/>
        <v>12</v>
      </c>
      <c r="F409">
        <f t="shared" si="42"/>
        <v>38</v>
      </c>
      <c r="G409">
        <f t="shared" si="43"/>
        <v>43</v>
      </c>
      <c r="H409" t="str">
        <f t="shared" si="44"/>
        <v>408-2294075-[趣味拓展]国内信息产业起步_微软win98广告曲</v>
      </c>
      <c r="I409" t="str">
        <f t="shared" si="45"/>
        <v>[趣味拓展]国内信息产业起步_微软win98广告曲</v>
      </c>
      <c r="J409" t="str">
        <f t="shared" si="41"/>
        <v xml:space="preserve">      - [[趣味拓展]国内信息产业起步_微软win98广告曲](./md/408-2294075-[趣味拓展]国内信息产业起步_微软win98广告曲.sy.md)</v>
      </c>
    </row>
    <row r="410" spans="4:10">
      <c r="D410" t="s">
        <v>2291</v>
      </c>
      <c r="E410">
        <f t="shared" si="40"/>
        <v>12</v>
      </c>
      <c r="F410">
        <f t="shared" si="42"/>
        <v>45</v>
      </c>
      <c r="G410">
        <f t="shared" si="43"/>
        <v>50</v>
      </c>
      <c r="H410" t="str">
        <f t="shared" si="44"/>
        <v>409-2294082-[趣味拓展]蓝点linux_操作系统大战_办公软件标准_开源判例</v>
      </c>
      <c r="I410" t="str">
        <f t="shared" si="45"/>
        <v>[趣味拓展]蓝点linux_操作系统大战_办公软件标准_开源判例</v>
      </c>
      <c r="J410" t="str">
        <f t="shared" si="41"/>
        <v xml:space="preserve">      - [[趣味拓展]蓝点linux_操作系统大战_办公软件标准_开源判例](./md/409-2294082-[趣味拓展]蓝点linux_操作系统大战_办公软件标准_开源判例.sy.md)</v>
      </c>
    </row>
    <row r="411" spans="4:10">
      <c r="D411" t="s">
        <v>2292</v>
      </c>
      <c r="E411">
        <f t="shared" si="40"/>
        <v>11</v>
      </c>
      <c r="F411">
        <f t="shared" si="42"/>
        <v>40</v>
      </c>
      <c r="G411">
        <f t="shared" si="43"/>
        <v>45</v>
      </c>
      <c r="H411" t="str">
        <f t="shared" si="44"/>
        <v>410-820492-[趣味拓展]中文系统_gbk_BIG5_南极星_内码转化</v>
      </c>
      <c r="I411" t="str">
        <f t="shared" si="45"/>
        <v>[趣味拓展]中文系统_gbk_BIG5_南极星_内码转化</v>
      </c>
      <c r="J411" t="str">
        <f t="shared" si="41"/>
        <v xml:space="preserve">      - [[趣味拓展]中文系统_gbk_BIG5_南极星_内码转化](./md/410-820492-[趣味拓展]中文系统_gbk_BIG5_南极星_内码转化.sy.md)</v>
      </c>
    </row>
    <row r="412" spans="4:10">
      <c r="D412" t="s">
        <v>2293</v>
      </c>
      <c r="E412">
        <f t="shared" si="40"/>
        <v>11</v>
      </c>
      <c r="F412">
        <f t="shared" si="42"/>
        <v>34</v>
      </c>
      <c r="G412">
        <f t="shared" si="43"/>
        <v>39</v>
      </c>
      <c r="H412" t="str">
        <f t="shared" si="44"/>
        <v>411-990283-unicode_uni词根来历_各种数词回顾</v>
      </c>
      <c r="I412" t="str">
        <f t="shared" si="45"/>
        <v>unicode_uni词根来历_各种数词回顾</v>
      </c>
      <c r="J412" t="str">
        <f t="shared" si="41"/>
        <v xml:space="preserve">      - [unicode_uni词根来历_各种数词回顾](./md/411-990283-unicode_uni词根来历_各种数词回顾.sy.md)</v>
      </c>
    </row>
    <row r="413" spans="4:10">
      <c r="D413" t="s">
        <v>2294</v>
      </c>
      <c r="E413">
        <f t="shared" si="40"/>
        <v>10</v>
      </c>
      <c r="F413">
        <f t="shared" si="42"/>
        <v>42</v>
      </c>
      <c r="G413">
        <f t="shared" si="43"/>
        <v>47</v>
      </c>
      <c r="H413" t="str">
        <f t="shared" si="44"/>
        <v>412-92414-unicode_字符集_character_set_八卦_星座</v>
      </c>
      <c r="I413" t="str">
        <f t="shared" si="45"/>
        <v>unicode_字符集_character_set_八卦_星座</v>
      </c>
      <c r="J413" t="str">
        <f t="shared" si="41"/>
        <v xml:space="preserve">      - [unicode_字符集_character_set_八卦_星座](./md/412-92414-unicode_字符集_character_set_八卦_星座.sy.md)</v>
      </c>
    </row>
    <row r="414" spans="4:10">
      <c r="D414" t="s">
        <v>2295</v>
      </c>
      <c r="E414">
        <f t="shared" si="40"/>
        <v>11</v>
      </c>
      <c r="F414">
        <f t="shared" si="42"/>
        <v>53</v>
      </c>
      <c r="G414">
        <f t="shared" si="43"/>
        <v>58</v>
      </c>
      <c r="H414" t="str">
        <f t="shared" si="44"/>
        <v>413-802478-[趣味拓展]中文字符分类_序号_十三道大辙_字符编码解码_eval_火星文_CJK</v>
      </c>
      <c r="I414" t="str">
        <f t="shared" si="45"/>
        <v>[趣味拓展]中文字符分类_序号_十三道大辙_字符编码解码_eval_火星文_CJK</v>
      </c>
      <c r="J414" t="str">
        <f t="shared" si="41"/>
        <v xml:space="preserve">      - [[趣味拓展]中文字符分类_序号_十三道大辙_字符编码解码_eval_火星文_CJK](./md/413-802478-[趣味拓展]中文字符分类_序号_十三道大辙_字符编码解码_eval_火星文_CJK.sy.md)</v>
      </c>
    </row>
    <row r="415" spans="4:10">
      <c r="D415" t="s">
        <v>2296</v>
      </c>
      <c r="E415">
        <f t="shared" si="40"/>
        <v>10</v>
      </c>
      <c r="F415">
        <f t="shared" si="42"/>
        <v>44</v>
      </c>
      <c r="G415">
        <f t="shared" si="43"/>
        <v>49</v>
      </c>
      <c r="H415" t="str">
        <f t="shared" si="44"/>
        <v>414-89935-[趣味拓展]各种符号_汉语拼音符号_中文全角英文字母_中文全角标点</v>
      </c>
      <c r="I415" t="str">
        <f t="shared" si="45"/>
        <v>[趣味拓展]各种符号_汉语拼音符号_中文全角英文字母_中文全角标点</v>
      </c>
      <c r="J415" t="str">
        <f t="shared" si="41"/>
        <v xml:space="preserve">      - [[趣味拓展]各种符号_汉语拼音符号_中文全角英文字母_中文全角标点](./md/414-89935-[趣味拓展]各种符号_汉语拼音符号_中文全角英文字母_中文全角标点.sy.md)</v>
      </c>
    </row>
    <row r="416" spans="4:10">
      <c r="D416" t="s">
        <v>2297</v>
      </c>
      <c r="E416">
        <f t="shared" si="40"/>
        <v>10</v>
      </c>
      <c r="F416">
        <f t="shared" si="42"/>
        <v>43</v>
      </c>
      <c r="G416">
        <f t="shared" si="43"/>
        <v>48</v>
      </c>
      <c r="H416" t="str">
        <f t="shared" si="44"/>
        <v>415-92554-[趣味拓展]好玩的unicode字符_上下颠倒英文字符_合字字符</v>
      </c>
      <c r="I416" t="str">
        <f t="shared" si="45"/>
        <v>[趣味拓展]好玩的unicode字符_上下颠倒英文字符_合字字符</v>
      </c>
      <c r="J416" t="str">
        <f t="shared" si="41"/>
        <v xml:space="preserve">      - [[趣味拓展]好玩的unicode字符_上下颠倒英文字符_合字字符](./md/415-92554-[趣味拓展]好玩的unicode字符_上下颠倒英文字符_合字字符.sy.md)</v>
      </c>
    </row>
    <row r="417" spans="4:10">
      <c r="D417" t="s">
        <v>2298</v>
      </c>
      <c r="E417">
        <f t="shared" si="40"/>
        <v>11</v>
      </c>
      <c r="F417">
        <f t="shared" si="42"/>
        <v>37</v>
      </c>
      <c r="G417">
        <f t="shared" si="43"/>
        <v>42</v>
      </c>
      <c r="H417" t="str">
        <f t="shared" si="44"/>
        <v>416-928721-[趣味拓展]unicode字符_特殊字符_好玩字符</v>
      </c>
      <c r="I417" t="str">
        <f t="shared" si="45"/>
        <v>[趣味拓展]unicode字符_特殊字符_好玩字符</v>
      </c>
      <c r="J417" t="str">
        <f t="shared" si="41"/>
        <v xml:space="preserve">      - [[趣味拓展]unicode字符_特殊字符_好玩字符](./md/416-928721-[趣味拓展]unicode字符_特殊字符_好玩字符.sy.md)</v>
      </c>
    </row>
    <row r="418" spans="4:10">
      <c r="D418" t="s">
        <v>2299</v>
      </c>
      <c r="E418">
        <f t="shared" si="40"/>
        <v>10</v>
      </c>
      <c r="F418">
        <f t="shared" si="42"/>
        <v>59</v>
      </c>
      <c r="G418">
        <f t="shared" si="43"/>
        <v>64</v>
      </c>
      <c r="H418" t="str">
        <f t="shared" si="44"/>
        <v>417-92423-[专业选修]utf-8_unicode_transformation_format_8_编码方式</v>
      </c>
      <c r="I418" t="str">
        <f t="shared" si="45"/>
        <v>[专业选修]utf-8_unicode_transformation_format_8_编码方式</v>
      </c>
      <c r="J418" t="str">
        <f t="shared" si="41"/>
        <v xml:space="preserve">      - [[专业选修]utf-8_unicode_transformation_format_8_编码方式](./md/417-92423-[专业选修]utf-8_unicode_transformation_format_8_编码方式.sy.md)</v>
      </c>
    </row>
    <row r="419" spans="4:10">
      <c r="D419" t="s">
        <v>2300</v>
      </c>
      <c r="E419">
        <f t="shared" si="40"/>
        <v>11</v>
      </c>
      <c r="F419">
        <f t="shared" si="42"/>
        <v>36</v>
      </c>
      <c r="G419">
        <f t="shared" si="43"/>
        <v>41</v>
      </c>
      <c r="H419" t="str">
        <f t="shared" si="44"/>
        <v>418-590238-[趣味拓展]emoji_表情符号_由来_流汗黄豆</v>
      </c>
      <c r="I419" t="str">
        <f t="shared" si="45"/>
        <v>[趣味拓展]emoji_表情符号_由来_流汗黄豆</v>
      </c>
      <c r="J419" t="str">
        <f t="shared" si="41"/>
        <v xml:space="preserve">      - [[趣味拓展]emoji_表情符号_由来_流汗黄豆](./md/418-590238-[趣味拓展]emoji_表情符号_由来_流汗黄豆.sy.md)</v>
      </c>
    </row>
    <row r="420" spans="4:10">
      <c r="D420" t="s">
        <v>2301</v>
      </c>
      <c r="E420">
        <f t="shared" si="40"/>
        <v>12</v>
      </c>
      <c r="F420">
        <f t="shared" si="42"/>
        <v>34</v>
      </c>
      <c r="G420">
        <f t="shared" si="43"/>
        <v>39</v>
      </c>
      <c r="H420" t="str">
        <f t="shared" si="44"/>
        <v>419-1982787-[趣味拓展]emoji_转化为字符_抽象话</v>
      </c>
      <c r="I420" t="str">
        <f t="shared" si="45"/>
        <v>[趣味拓展]emoji_转化为字符_抽象话</v>
      </c>
      <c r="J420" t="str">
        <f t="shared" si="41"/>
        <v xml:space="preserve">      - [[趣味拓展]emoji_转化为字符_抽象话](./md/419-1982787-[趣味拓展]emoji_转化为字符_抽象话.sy.md)</v>
      </c>
    </row>
    <row r="421" spans="4:10">
      <c r="D421" t="s">
        <v>2302</v>
      </c>
      <c r="E421">
        <f t="shared" si="40"/>
        <v>11</v>
      </c>
      <c r="F421">
        <f t="shared" si="42"/>
        <v>47</v>
      </c>
      <c r="G421">
        <f t="shared" si="43"/>
        <v>52</v>
      </c>
      <c r="H421" t="str">
        <f t="shared" si="44"/>
        <v>420-802537-[趣味拓展]颜文字_绘文字_流石兄弟_表情文字_2ch_kaomoji</v>
      </c>
      <c r="I421" t="str">
        <f t="shared" si="45"/>
        <v>[趣味拓展]颜文字_绘文字_流石兄弟_表情文字_2ch_kaomoji</v>
      </c>
      <c r="J421" t="str">
        <f t="shared" si="41"/>
        <v xml:space="preserve">      - [[趣味拓展]颜文字_绘文字_流石兄弟_表情文字_2ch_kaomoji](./md/420-802537-[趣味拓展]颜文字_绘文字_流石兄弟_表情文字_2ch_kaomoji.sy.md)</v>
      </c>
    </row>
    <row r="422" spans="4:10">
      <c r="D422" t="s">
        <v>2303</v>
      </c>
      <c r="E422">
        <f t="shared" si="40"/>
        <v>12</v>
      </c>
      <c r="F422">
        <f t="shared" si="42"/>
        <v>46</v>
      </c>
      <c r="G422">
        <f t="shared" si="43"/>
        <v>51</v>
      </c>
      <c r="H422" t="str">
        <f t="shared" si="44"/>
        <v>421-1094536-[趣味拓展]国内开源现状_自由_免费_python_license</v>
      </c>
      <c r="I422" t="str">
        <f t="shared" si="45"/>
        <v>[趣味拓展]国内开源现状_自由_免费_python_license</v>
      </c>
      <c r="J422" t="str">
        <f t="shared" si="41"/>
        <v xml:space="preserve">      - [[趣味拓展]国内开源现状_自由_免费_python_license](./md/421-1094536-[趣味拓展]国内开源现状_自由_免费_python_license.sy.md)</v>
      </c>
    </row>
    <row r="423" spans="4:10">
      <c r="D423" t="s">
        <v>2304</v>
      </c>
      <c r="E423">
        <f t="shared" si="40"/>
        <v>11</v>
      </c>
      <c r="F423">
        <f t="shared" si="42"/>
        <v>16</v>
      </c>
      <c r="G423">
        <f t="shared" si="43"/>
        <v>21</v>
      </c>
      <c r="H423" t="str">
        <f t="shared" si="44"/>
        <v>422-189722-打开文件</v>
      </c>
      <c r="I423" t="str">
        <f t="shared" si="45"/>
        <v>打开文件</v>
      </c>
      <c r="J423" t="str">
        <f t="shared" si="41"/>
        <v xml:space="preserve">      - [打开文件](./md/422-189722-打开文件.sy.md)</v>
      </c>
    </row>
    <row r="424" spans="4:10">
      <c r="D424" t="s">
        <v>2305</v>
      </c>
      <c r="E424">
        <f t="shared" si="40"/>
        <v>11</v>
      </c>
      <c r="F424">
        <f t="shared" si="42"/>
        <v>16</v>
      </c>
      <c r="G424">
        <f t="shared" si="43"/>
        <v>21</v>
      </c>
      <c r="H424" t="str">
        <f t="shared" si="44"/>
        <v>423-189725-读取细节</v>
      </c>
      <c r="I424" t="str">
        <f t="shared" si="45"/>
        <v>读取细节</v>
      </c>
      <c r="J424" t="str">
        <f t="shared" si="41"/>
        <v xml:space="preserve">      - [读取细节](./md/423-189725-读取细节.sy.md)</v>
      </c>
    </row>
    <row r="425" spans="4:10">
      <c r="D425" t="s">
        <v>2306</v>
      </c>
      <c r="E425">
        <f t="shared" si="40"/>
        <v>11</v>
      </c>
      <c r="F425">
        <f t="shared" si="42"/>
        <v>39</v>
      </c>
      <c r="G425">
        <f t="shared" si="43"/>
        <v>44</v>
      </c>
      <c r="H425" t="str">
        <f t="shared" si="44"/>
        <v>424-189732-命令行参数_command_line_argument</v>
      </c>
      <c r="I425" t="str">
        <f t="shared" si="45"/>
        <v>命令行参数_command_line_argument</v>
      </c>
      <c r="J425" t="str">
        <f t="shared" si="41"/>
        <v xml:space="preserve">      - [命令行参数_command_line_argument](./md/424-189732-命令行参数_command_line_argument.sy.md)</v>
      </c>
    </row>
    <row r="426" spans="4:10">
      <c r="D426" t="s">
        <v>2307</v>
      </c>
      <c r="E426">
        <f t="shared" si="40"/>
        <v>11</v>
      </c>
      <c r="F426">
        <f t="shared" si="42"/>
        <v>25</v>
      </c>
      <c r="G426">
        <f t="shared" si="43"/>
        <v>30</v>
      </c>
      <c r="H426" t="str">
        <f t="shared" si="44"/>
        <v>425-488593-读取shell命令执行结果</v>
      </c>
      <c r="I426" t="str">
        <f t="shared" si="45"/>
        <v>读取shell命令执行结果</v>
      </c>
      <c r="J426" t="str">
        <f t="shared" si="41"/>
        <v xml:space="preserve">      - [读取shell命令执行结果](./md/425-488593-读取shell命令执行结果.sy.md)</v>
      </c>
    </row>
    <row r="427" spans="4:10">
      <c r="D427" t="s">
        <v>2308</v>
      </c>
      <c r="E427">
        <f t="shared" si="40"/>
        <v>11</v>
      </c>
      <c r="F427">
        <f t="shared" si="42"/>
        <v>16</v>
      </c>
      <c r="G427">
        <f t="shared" si="43"/>
        <v>21</v>
      </c>
      <c r="H427" t="str">
        <f t="shared" si="44"/>
        <v>426-190174-写入文件</v>
      </c>
      <c r="I427" t="str">
        <f t="shared" si="45"/>
        <v>写入文件</v>
      </c>
      <c r="J427" t="str">
        <f t="shared" si="41"/>
        <v xml:space="preserve">      - [写入文件](./md/426-190174-写入文件.sy.md)</v>
      </c>
    </row>
    <row r="428" spans="4:10">
      <c r="D428" t="s">
        <v>2309</v>
      </c>
      <c r="E428">
        <f t="shared" si="40"/>
        <v>12</v>
      </c>
      <c r="F428">
        <f t="shared" si="42"/>
        <v>53</v>
      </c>
      <c r="G428">
        <f t="shared" si="43"/>
        <v>58</v>
      </c>
      <c r="H428" t="str">
        <f t="shared" si="44"/>
        <v>427-2065656-[词根溯源]close_closure_exclusive_conclusion</v>
      </c>
      <c r="I428" t="str">
        <f t="shared" si="45"/>
        <v>[词根溯源]close_closure_exclusive_conclusion</v>
      </c>
      <c r="J428" t="str">
        <f t="shared" si="41"/>
        <v xml:space="preserve">      - [[词根溯源]close_closure_exclusive_conclusion](./md/427-2065656-[词根溯源]close_closure_exclusive_conclusion.sy.md)</v>
      </c>
    </row>
    <row r="429" spans="4:10">
      <c r="D429" t="s">
        <v>2310</v>
      </c>
      <c r="E429">
        <f t="shared" si="40"/>
        <v>11</v>
      </c>
      <c r="F429">
        <f t="shared" si="42"/>
        <v>17</v>
      </c>
      <c r="G429">
        <f t="shared" si="43"/>
        <v>22</v>
      </c>
      <c r="H429" t="str">
        <f t="shared" si="44"/>
        <v>428-190199-二进制模式</v>
      </c>
      <c r="I429" t="str">
        <f t="shared" si="45"/>
        <v>二进制模式</v>
      </c>
      <c r="J429" t="str">
        <f t="shared" si="41"/>
        <v xml:space="preserve">      - [二进制模式](./md/428-190199-二进制模式.sy.md)</v>
      </c>
    </row>
    <row r="430" spans="4:10">
      <c r="D430" t="s">
        <v>2311</v>
      </c>
      <c r="E430">
        <f t="shared" si="40"/>
        <v>11</v>
      </c>
      <c r="F430">
        <f t="shared" si="42"/>
        <v>22</v>
      </c>
      <c r="G430">
        <f t="shared" si="43"/>
        <v>27</v>
      </c>
      <c r="H430" t="str">
        <f t="shared" si="44"/>
        <v>429-190203-二进制文件流存取整数</v>
      </c>
      <c r="I430" t="str">
        <f t="shared" si="45"/>
        <v>二进制文件流存取整数</v>
      </c>
      <c r="J430" t="str">
        <f t="shared" si="41"/>
        <v xml:space="preserve">      - [二进制文件流存取整数](./md/429-190203-二进制文件流存取整数.sy.md)</v>
      </c>
    </row>
    <row r="431" spans="4:10">
      <c r="D431" t="s">
        <v>2312</v>
      </c>
      <c r="E431">
        <f t="shared" si="40"/>
        <v>11</v>
      </c>
      <c r="F431">
        <f t="shared" si="42"/>
        <v>23</v>
      </c>
      <c r="G431">
        <f t="shared" si="43"/>
        <v>28</v>
      </c>
      <c r="H431" t="str">
        <f t="shared" si="44"/>
        <v>430-190458-二进制文件流存取浮点数</v>
      </c>
      <c r="I431" t="str">
        <f t="shared" si="45"/>
        <v>二进制文件流存取浮点数</v>
      </c>
      <c r="J431" t="str">
        <f t="shared" si="41"/>
        <v xml:space="preserve">      - [二进制文件流存取浮点数](./md/430-190458-二进制文件流存取浮点数.sy.md)</v>
      </c>
    </row>
    <row r="432" spans="4:10">
      <c r="D432" t="s">
        <v>2313</v>
      </c>
      <c r="E432">
        <f t="shared" si="40"/>
        <v>11</v>
      </c>
      <c r="F432">
        <f t="shared" si="42"/>
        <v>28</v>
      </c>
      <c r="G432">
        <f t="shared" si="43"/>
        <v>33</v>
      </c>
      <c r="H432" t="str">
        <f t="shared" si="44"/>
        <v>431-190459-[趣味拓展]Python 的进化</v>
      </c>
      <c r="I432" t="str">
        <f t="shared" si="45"/>
        <v>[趣味拓展]Python 的进化</v>
      </c>
      <c r="J432" t="str">
        <f t="shared" si="41"/>
        <v xml:space="preserve">      - [[趣味拓展]Python 的进化](./md/431-190459-[趣味拓展]Python 的进化.sy.md)</v>
      </c>
    </row>
    <row r="433" spans="4:10">
      <c r="D433" t="s">
        <v>2314</v>
      </c>
      <c r="E433">
        <f t="shared" si="40"/>
        <v>11</v>
      </c>
      <c r="F433">
        <f t="shared" si="42"/>
        <v>22</v>
      </c>
      <c r="G433">
        <f t="shared" si="43"/>
        <v>27</v>
      </c>
      <c r="H433" t="str">
        <f t="shared" si="44"/>
        <v>432-190650-[专业选修]拷贝程序</v>
      </c>
      <c r="I433" t="str">
        <f t="shared" si="45"/>
        <v>[专业选修]拷贝程序</v>
      </c>
      <c r="J433" t="str">
        <f t="shared" si="41"/>
        <v xml:space="preserve">      - [[专业选修]拷贝程序](./md/432-190650-[专业选修]拷贝程序.sy.md)</v>
      </c>
    </row>
    <row r="434" spans="4:10">
      <c r="D434" t="s">
        <v>2315</v>
      </c>
      <c r="E434">
        <f t="shared" si="40"/>
        <v>11</v>
      </c>
      <c r="F434">
        <f t="shared" si="42"/>
        <v>21</v>
      </c>
      <c r="G434">
        <f t="shared" si="43"/>
        <v>26</v>
      </c>
      <c r="H434" t="str">
        <f t="shared" si="44"/>
        <v>433-191368-[专业选修]文件锁</v>
      </c>
      <c r="I434" t="str">
        <f t="shared" si="45"/>
        <v>[专业选修]文件锁</v>
      </c>
      <c r="J434" t="str">
        <f t="shared" si="41"/>
        <v xml:space="preserve">      - [[专业选修]文件锁](./md/433-191368-[专业选修]文件锁.sy.md)</v>
      </c>
    </row>
    <row r="435" spans="4:10">
      <c r="D435" t="s">
        <v>2316</v>
      </c>
      <c r="E435">
        <f t="shared" si="40"/>
        <v>11</v>
      </c>
      <c r="F435">
        <f t="shared" si="42"/>
        <v>22</v>
      </c>
      <c r="G435">
        <f t="shared" si="43"/>
        <v>27</v>
      </c>
      <c r="H435" t="str">
        <f t="shared" si="44"/>
        <v>434-190654-[专业选修]追加写入</v>
      </c>
      <c r="I435" t="str">
        <f t="shared" si="45"/>
        <v>[专业选修]追加写入</v>
      </c>
      <c r="J435" t="str">
        <f t="shared" si="41"/>
        <v xml:space="preserve">      - [[专业选修]追加写入](./md/434-190654-[专业选修]追加写入.sy.md)</v>
      </c>
    </row>
    <row r="436" spans="4:10">
      <c r="D436" t="s">
        <v>2317</v>
      </c>
      <c r="E436">
        <f t="shared" si="40"/>
        <v>11</v>
      </c>
      <c r="F436">
        <f t="shared" si="42"/>
        <v>31</v>
      </c>
      <c r="G436">
        <f t="shared" si="43"/>
        <v>36</v>
      </c>
      <c r="H436" t="str">
        <f t="shared" si="44"/>
        <v>435-190651-[专业选修]序列化_serialize</v>
      </c>
      <c r="I436" t="str">
        <f t="shared" si="45"/>
        <v>[专业选修]序列化_serialize</v>
      </c>
      <c r="J436" t="str">
        <f t="shared" si="41"/>
        <v xml:space="preserve">      - [[专业选修]序列化_serialize](./md/435-190651-[专业选修]序列化_serialize.sy.md)</v>
      </c>
    </row>
    <row r="437" spans="4:10">
      <c r="D437" t="s">
        <v>2318</v>
      </c>
      <c r="E437">
        <f t="shared" si="40"/>
        <v>11</v>
      </c>
      <c r="F437">
        <f t="shared" si="42"/>
        <v>22</v>
      </c>
      <c r="G437">
        <f t="shared" si="43"/>
        <v>27</v>
      </c>
      <c r="H437" t="str">
        <f t="shared" si="44"/>
        <v>436-562133-[专业选修]按需读写</v>
      </c>
      <c r="I437" t="str">
        <f t="shared" si="45"/>
        <v>[专业选修]按需读写</v>
      </c>
      <c r="J437" t="str">
        <f t="shared" si="41"/>
        <v xml:space="preserve">      - [[专业选修]按需读写](./md/436-562133-[专业选修]按需读写.sy.md)</v>
      </c>
    </row>
    <row r="438" spans="4:10">
      <c r="D438" t="s">
        <v>2319</v>
      </c>
      <c r="E438">
        <f t="shared" si="40"/>
        <v>11</v>
      </c>
      <c r="F438">
        <f t="shared" si="42"/>
        <v>23</v>
      </c>
      <c r="G438">
        <f t="shared" si="43"/>
        <v>28</v>
      </c>
      <c r="H438" t="str">
        <f t="shared" si="44"/>
        <v>437-190652-[专业选修]多文件读写</v>
      </c>
      <c r="I438" t="str">
        <f t="shared" si="45"/>
        <v>[专业选修]多文件读写</v>
      </c>
      <c r="J438" t="str">
        <f t="shared" si="41"/>
        <v xml:space="preserve">      - [[专业选修]多文件读写](./md/437-190652-[专业选修]多文件读写.sy.md)</v>
      </c>
    </row>
    <row r="439" spans="4:10">
      <c r="D439" t="s">
        <v>2320</v>
      </c>
      <c r="E439">
        <f t="shared" si="40"/>
        <v>11</v>
      </c>
      <c r="F439">
        <f t="shared" si="42"/>
        <v>18</v>
      </c>
      <c r="G439">
        <f t="shared" si="43"/>
        <v>23</v>
      </c>
      <c r="H439" t="str">
        <f t="shared" si="44"/>
        <v>438-192165-执行外部命令</v>
      </c>
      <c r="I439" t="str">
        <f t="shared" si="45"/>
        <v>执行外部命令</v>
      </c>
      <c r="J439" t="str">
        <f t="shared" si="41"/>
        <v xml:space="preserve">      - [执行外部命令](./md/438-192165-执行外部命令.sy.md)</v>
      </c>
    </row>
    <row r="440" spans="4:10">
      <c r="D440" t="s">
        <v>2321</v>
      </c>
      <c r="E440">
        <f t="shared" si="40"/>
        <v>11</v>
      </c>
      <c r="F440">
        <f t="shared" si="42"/>
        <v>36</v>
      </c>
      <c r="G440">
        <f t="shared" si="43"/>
        <v>41</v>
      </c>
      <c r="H440" t="str">
        <f t="shared" si="44"/>
        <v>439-190653-[专业选修]文件编码_file_encoding</v>
      </c>
      <c r="I440" t="str">
        <f t="shared" si="45"/>
        <v>[专业选修]文件编码_file_encoding</v>
      </c>
      <c r="J440" t="str">
        <f t="shared" si="41"/>
        <v xml:space="preserve">      - [[专业选修]文件编码_file_encoding](./md/439-190653-[专业选修]文件编码_file_encoding.sy.md)</v>
      </c>
    </row>
    <row r="441" spans="4:10">
      <c r="D441" t="s">
        <v>2322</v>
      </c>
      <c r="E441">
        <f t="shared" si="40"/>
        <v>11</v>
      </c>
      <c r="F441">
        <f t="shared" si="42"/>
        <v>22</v>
      </c>
      <c r="G441">
        <f t="shared" si="43"/>
        <v>27</v>
      </c>
      <c r="H441" t="str">
        <f t="shared" si="44"/>
        <v>440-233669-[专业选修]系统命令</v>
      </c>
      <c r="I441" t="str">
        <f t="shared" si="45"/>
        <v>[专业选修]系统命令</v>
      </c>
      <c r="J441" t="str">
        <f t="shared" si="41"/>
        <v xml:space="preserve">      - [[专业选修]系统命令](./md/440-233669-[专业选修]系统命令.sy.md)</v>
      </c>
    </row>
    <row r="442" spans="4:10">
      <c r="D442" t="s">
        <v>2323</v>
      </c>
      <c r="E442">
        <f t="shared" si="40"/>
        <v>11</v>
      </c>
      <c r="F442">
        <f t="shared" si="42"/>
        <v>19</v>
      </c>
      <c r="G442">
        <f t="shared" si="43"/>
        <v>24</v>
      </c>
      <c r="H442" t="str">
        <f t="shared" si="44"/>
        <v>441-192174-with关键字</v>
      </c>
      <c r="I442" t="str">
        <f t="shared" si="45"/>
        <v>with关键字</v>
      </c>
      <c r="J442" t="str">
        <f t="shared" si="41"/>
        <v xml:space="preserve">      - [with关键字](./md/441-192174-with关键字.sy.md)</v>
      </c>
    </row>
    <row r="443" spans="4:10">
      <c r="D443" t="s">
        <v>2324</v>
      </c>
      <c r="E443">
        <f t="shared" si="40"/>
        <v>11</v>
      </c>
      <c r="F443">
        <f t="shared" si="42"/>
        <v>31</v>
      </c>
      <c r="G443">
        <f t="shared" si="43"/>
        <v>36</v>
      </c>
      <c r="H443" t="str">
        <f t="shared" si="44"/>
        <v>442-192219-读写文件_容器类型_readlines</v>
      </c>
      <c r="I443" t="str">
        <f t="shared" si="45"/>
        <v>读写文件_容器类型_readlines</v>
      </c>
      <c r="J443" t="str">
        <f t="shared" si="41"/>
        <v xml:space="preserve">      - [读写文件_容器类型_readlines](./md/442-192219-读写文件_容器类型_readlines.sy.md)</v>
      </c>
    </row>
    <row r="444" spans="4:10">
      <c r="D444" t="s">
        <v>2325</v>
      </c>
      <c r="E444">
        <f t="shared" si="40"/>
        <v>12</v>
      </c>
      <c r="F444">
        <f t="shared" si="42"/>
        <v>30</v>
      </c>
      <c r="G444">
        <f t="shared" si="43"/>
        <v>35</v>
      </c>
      <c r="H444" t="str">
        <f t="shared" si="44"/>
        <v>443-2583847-读写字幕_srt文件_生成字幕效果</v>
      </c>
      <c r="I444" t="str">
        <f t="shared" si="45"/>
        <v>读写字幕_srt文件_生成字幕效果</v>
      </c>
      <c r="J444" t="str">
        <f t="shared" si="41"/>
        <v xml:space="preserve">      - [读写字幕_srt文件_生成字幕效果](./md/443-2583847-读写字幕_srt文件_生成字幕效果.sy.md)</v>
      </c>
    </row>
    <row r="445" spans="4:10">
      <c r="D445" t="s">
        <v>2326</v>
      </c>
      <c r="E445">
        <f t="shared" si="40"/>
        <v>11</v>
      </c>
      <c r="F445">
        <f t="shared" si="42"/>
        <v>53</v>
      </c>
      <c r="G445">
        <f t="shared" si="43"/>
        <v>58</v>
      </c>
      <c r="H445" t="str">
        <f t="shared" si="44"/>
        <v>444-792538-[专业选修]容器类对象与字符串类型转化_eval_json_loads_dumps</v>
      </c>
      <c r="I445" t="str">
        <f t="shared" si="45"/>
        <v>[专业选修]容器类对象与字符串类型转化_eval_json_loads_dumps</v>
      </c>
      <c r="J445" t="str">
        <f t="shared" si="41"/>
        <v xml:space="preserve">      - [[专业选修]容器类对象与字符串类型转化_eval_json_loads_dumps](./md/444-792538-[专业选修]容器类对象与字符串类型转化_eval_json_loads_dumps.sy.md)</v>
      </c>
    </row>
    <row r="446" spans="4:10">
      <c r="D446" t="s">
        <v>2327</v>
      </c>
      <c r="E446">
        <f t="shared" si="40"/>
        <v>11</v>
      </c>
      <c r="F446">
        <f t="shared" si="42"/>
        <v>35</v>
      </c>
      <c r="G446">
        <f t="shared" si="43"/>
        <v>40</v>
      </c>
      <c r="H446" t="str">
        <f t="shared" si="44"/>
        <v>445-203868-[专业选修]容器对象的腌制和存储_pickle</v>
      </c>
      <c r="I446" t="str">
        <f t="shared" si="45"/>
        <v>[专业选修]容器对象的腌制和存储_pickle</v>
      </c>
      <c r="J446" t="str">
        <f t="shared" si="41"/>
        <v xml:space="preserve">      - [[专业选修]容器对象的腌制和存储_pickle](./md/445-203868-[专业选修]容器对象的腌制和存储_pickle.sy.md)</v>
      </c>
    </row>
    <row r="447" spans="4:10">
      <c r="D447" t="s">
        <v>2328</v>
      </c>
      <c r="E447">
        <f t="shared" si="40"/>
        <v>11</v>
      </c>
      <c r="F447">
        <f t="shared" si="42"/>
        <v>23</v>
      </c>
      <c r="G447">
        <f t="shared" si="43"/>
        <v>28</v>
      </c>
      <c r="H447" t="str">
        <f t="shared" si="44"/>
        <v>446-234372-[专业选修]遍历文件流</v>
      </c>
      <c r="I447" t="str">
        <f t="shared" si="45"/>
        <v>[专业选修]遍历文件流</v>
      </c>
      <c r="J447" t="str">
        <f t="shared" si="41"/>
        <v xml:space="preserve">      - [[专业选修]遍历文件流](./md/446-234372-[专业选修]遍历文件流.sy.md)</v>
      </c>
    </row>
    <row r="448" spans="4:10">
      <c r="D448" t="s">
        <v>2329</v>
      </c>
      <c r="E448">
        <f t="shared" ref="E448:E462" si="46">FIND("-",D448,6)</f>
        <v>11</v>
      </c>
      <c r="F448">
        <f t="shared" si="42"/>
        <v>37</v>
      </c>
      <c r="G448">
        <f t="shared" si="43"/>
        <v>42</v>
      </c>
      <c r="H448" t="str">
        <f t="shared" si="44"/>
        <v>447-851731-使用percent符号_格式化字符串_modulo</v>
      </c>
      <c r="I448" t="str">
        <f t="shared" si="45"/>
        <v>使用percent符号_格式化字符串_modulo</v>
      </c>
      <c r="J448" t="str">
        <f t="shared" ref="J448:J462" si="47">"      -" &amp; " [" &amp; I448 &amp;"](./md/"&amp;D448&amp;")"</f>
        <v xml:space="preserve">      - [使用percent符号_格式化字符串_modulo](./md/447-851731-使用percent符号_格式化字符串_modulo.sy.md)</v>
      </c>
    </row>
    <row r="449" spans="4:10">
      <c r="D449" t="s">
        <v>2330</v>
      </c>
      <c r="E449">
        <f t="shared" si="46"/>
        <v>11</v>
      </c>
      <c r="F449">
        <f t="shared" si="42"/>
        <v>45</v>
      </c>
      <c r="G449">
        <f t="shared" si="43"/>
        <v>50</v>
      </c>
      <c r="H449" t="str">
        <f t="shared" si="44"/>
        <v>448-851732-str_format_字符串的格式化函数_对齐_宽度_填充_正负号</v>
      </c>
      <c r="I449" t="str">
        <f t="shared" si="45"/>
        <v>str_format_字符串的格式化函数_对齐_宽度_填充_正负号</v>
      </c>
      <c r="J449" t="str">
        <f t="shared" si="47"/>
        <v xml:space="preserve">      - [str_format_字符串的格式化函数_对齐_宽度_填充_正负号](./md/448-851732-str_format_字符串的格式化函数_对齐_宽度_填充_正负号.sy.md)</v>
      </c>
    </row>
    <row r="450" spans="4:10">
      <c r="D450" t="s">
        <v>2331</v>
      </c>
      <c r="E450">
        <f t="shared" si="46"/>
        <v>12</v>
      </c>
      <c r="F450">
        <f t="shared" si="42"/>
        <v>41</v>
      </c>
      <c r="G450">
        <f t="shared" si="43"/>
        <v>46</v>
      </c>
      <c r="H450" t="str">
        <f t="shared" si="44"/>
        <v>449-2053481-字符串函数str_format_数字进制_有效数字_精度</v>
      </c>
      <c r="I450" t="str">
        <f t="shared" si="45"/>
        <v>字符串函数str_format_数字进制_有效数字_精度</v>
      </c>
      <c r="J450" t="str">
        <f t="shared" si="47"/>
        <v xml:space="preserve">      - [字符串函数str_format_数字进制_有效数字_精度](./md/449-2053481-字符串函数str_format_数字进制_有效数字_精度.sy.md)</v>
      </c>
    </row>
    <row r="451" spans="4:10">
      <c r="D451" t="s">
        <v>2332</v>
      </c>
      <c r="E451">
        <f t="shared" si="46"/>
        <v>11</v>
      </c>
      <c r="F451">
        <f t="shared" si="42"/>
        <v>40</v>
      </c>
      <c r="G451">
        <f t="shared" si="43"/>
        <v>45</v>
      </c>
      <c r="H451" t="str">
        <f t="shared" si="44"/>
        <v>450-203874-[专业选修]位运算符_按位与或非_bitwise_非与或</v>
      </c>
      <c r="I451" t="str">
        <f t="shared" si="45"/>
        <v>[专业选修]位运算符_按位与或非_bitwise_非与或</v>
      </c>
      <c r="J451" t="str">
        <f t="shared" si="47"/>
        <v xml:space="preserve">      - [[专业选修]位运算符_按位与或非_bitwise_非与或](./md/450-203874-[专业选修]位运算符_按位与或非_bitwise_非与或.sy.md)</v>
      </c>
    </row>
    <row r="452" spans="4:10">
      <c r="D452" t="s">
        <v>2333</v>
      </c>
      <c r="E452">
        <f t="shared" si="46"/>
        <v>11</v>
      </c>
      <c r="F452">
        <f t="shared" si="42"/>
        <v>49</v>
      </c>
      <c r="G452">
        <f t="shared" si="43"/>
        <v>54</v>
      </c>
      <c r="H452" t="str">
        <f t="shared" si="44"/>
        <v>451-259388-fstring_格式化字符串_使用变量_formatted_strings</v>
      </c>
      <c r="I452" t="str">
        <f t="shared" si="45"/>
        <v>fstring_格式化字符串_使用变量_formatted_strings</v>
      </c>
      <c r="J452" t="str">
        <f t="shared" si="47"/>
        <v xml:space="preserve">      - [fstring_格式化字符串_使用变量_formatted_strings](./md/451-259388-fstring_格式化字符串_使用变量_formatted_strings.sy.md)</v>
      </c>
    </row>
    <row r="453" spans="4:10">
      <c r="D453" t="s">
        <v>2334</v>
      </c>
      <c r="E453">
        <f t="shared" si="46"/>
        <v>11</v>
      </c>
      <c r="F453">
        <f t="shared" si="42"/>
        <v>41</v>
      </c>
      <c r="G453">
        <f t="shared" si="43"/>
        <v>46</v>
      </c>
      <c r="H453" t="str">
        <f t="shared" si="44"/>
        <v>452-259358-rstring_原始字符串_raw_bstring_进度条</v>
      </c>
      <c r="I453" t="str">
        <f t="shared" si="45"/>
        <v>rstring_原始字符串_raw_bstring_进度条</v>
      </c>
      <c r="J453" t="str">
        <f t="shared" si="47"/>
        <v xml:space="preserve">      - [rstring_原始字符串_raw_bstring_进度条](./md/452-259358-rstring_原始字符串_raw_bstring_进度条.sy.md)</v>
      </c>
    </row>
    <row r="454" spans="4:10">
      <c r="D454" t="s">
        <v>2335</v>
      </c>
      <c r="E454">
        <f t="shared" si="46"/>
        <v>11</v>
      </c>
      <c r="F454">
        <f t="shared" si="42"/>
        <v>39</v>
      </c>
      <c r="G454">
        <f t="shared" si="43"/>
        <v>44</v>
      </c>
      <c r="H454" t="str">
        <f t="shared" si="44"/>
        <v>453-315426-进度条的制作_progress_bar_字符串效果设置</v>
      </c>
      <c r="I454" t="str">
        <f t="shared" si="45"/>
        <v>进度条的制作_progress_bar_字符串效果设置</v>
      </c>
      <c r="J454" t="str">
        <f t="shared" si="47"/>
        <v xml:space="preserve">      - [进度条的制作_progress_bar_字符串效果设置](./md/453-315426-进度条的制作_progress_bar_字符串效果设置.sy.md)</v>
      </c>
    </row>
    <row r="455" spans="4:10">
      <c r="D455" t="s">
        <v>2336</v>
      </c>
      <c r="E455">
        <f t="shared" si="46"/>
        <v>11</v>
      </c>
      <c r="F455">
        <f t="shared" si="42"/>
        <v>48</v>
      </c>
      <c r="G455">
        <f t="shared" si="43"/>
        <v>53</v>
      </c>
      <c r="H455" t="str">
        <f t="shared" si="44"/>
        <v>454-820428-[趣味拓展]时间日期_datetime_日历效果_H4的发明_地理大发现</v>
      </c>
      <c r="I455" t="str">
        <f t="shared" si="45"/>
        <v>[趣味拓展]时间日期_datetime_日历效果_H4的发明_地理大发现</v>
      </c>
      <c r="J455" t="str">
        <f t="shared" si="47"/>
        <v xml:space="preserve">      - [[趣味拓展]时间日期_datetime_日历效果_H4的发明_地理大发现](./md/454-820428-[趣味拓展]时间日期_datetime_日历效果_H4的发明_地理大发现.sy.md)</v>
      </c>
    </row>
    <row r="456" spans="4:10">
      <c r="D456" t="s">
        <v>2337</v>
      </c>
      <c r="E456">
        <f t="shared" si="46"/>
        <v>12</v>
      </c>
      <c r="F456">
        <f t="shared" si="42"/>
        <v>51</v>
      </c>
      <c r="G456">
        <f t="shared" si="43"/>
        <v>56</v>
      </c>
      <c r="H456" t="str">
        <f t="shared" si="44"/>
        <v>455-2058767-[词根溯源]年的概念_year_volve_revolution_anual</v>
      </c>
      <c r="I456" t="str">
        <f t="shared" si="45"/>
        <v>[词根溯源]年的概念_year_volve_revolution_anual</v>
      </c>
      <c r="J456" t="str">
        <f t="shared" si="47"/>
        <v xml:space="preserve">      - [[词根溯源]年的概念_year_volve_revolution_anual](./md/455-2058767-[词根溯源]年的概念_year_volve_revolution_anual.sy.md)</v>
      </c>
    </row>
    <row r="457" spans="4:10">
      <c r="D457" t="s">
        <v>2338</v>
      </c>
      <c r="E457">
        <f t="shared" si="46"/>
        <v>12</v>
      </c>
      <c r="F457">
        <f t="shared" si="42"/>
        <v>41</v>
      </c>
      <c r="G457">
        <f t="shared" si="43"/>
        <v>46</v>
      </c>
      <c r="H457" t="str">
        <f t="shared" si="44"/>
        <v>456-2058768-[词根溯源]月的概念_moon_month_monday</v>
      </c>
      <c r="I457" t="str">
        <f t="shared" si="45"/>
        <v>[词根溯源]月的概念_moon_month_monday</v>
      </c>
      <c r="J457" t="str">
        <f t="shared" si="47"/>
        <v xml:space="preserve">      - [[词根溯源]月的概念_moon_month_monday](./md/456-2058768-[词根溯源]月的概念_moon_month_monday.sy.md)</v>
      </c>
    </row>
    <row r="458" spans="4:10">
      <c r="D458" t="s">
        <v>2339</v>
      </c>
      <c r="E458">
        <f t="shared" si="46"/>
        <v>11</v>
      </c>
      <c r="F458">
        <f t="shared" si="42"/>
        <v>32</v>
      </c>
      <c r="G458">
        <f t="shared" si="43"/>
        <v>37</v>
      </c>
      <c r="H458" t="str">
        <f t="shared" si="44"/>
        <v>457-595766-[词根溯源]周的概念_week_七日来复</v>
      </c>
      <c r="I458" t="str">
        <f t="shared" si="45"/>
        <v>[词根溯源]周的概念_week_七日来复</v>
      </c>
      <c r="J458" t="str">
        <f t="shared" si="47"/>
        <v xml:space="preserve">      - [[词根溯源]周的概念_week_七日来复](./md/457-595766-[词根溯源]周的概念_week_七日来复.sy.md)</v>
      </c>
    </row>
    <row r="459" spans="4:10">
      <c r="D459" t="s">
        <v>2340</v>
      </c>
      <c r="E459">
        <f t="shared" si="46"/>
        <v>12</v>
      </c>
      <c r="F459">
        <f t="shared" si="42"/>
        <v>38</v>
      </c>
      <c r="G459">
        <f t="shared" si="43"/>
        <v>43</v>
      </c>
      <c r="H459" t="str">
        <f t="shared" si="44"/>
        <v>458-2058769-[词根溯源]日的概念_date_day_daily</v>
      </c>
      <c r="I459" t="str">
        <f t="shared" si="45"/>
        <v>[词根溯源]日的概念_date_day_daily</v>
      </c>
      <c r="J459" t="str">
        <f t="shared" si="47"/>
        <v xml:space="preserve">      - [[词根溯源]日的概念_date_day_daily](./md/458-2058769-[词根溯源]日的概念_date_day_daily.sy.md)</v>
      </c>
    </row>
    <row r="460" spans="4:10">
      <c r="D460" t="s">
        <v>2341</v>
      </c>
      <c r="E460">
        <f t="shared" si="46"/>
        <v>11</v>
      </c>
      <c r="F460">
        <f t="shared" si="42"/>
        <v>44</v>
      </c>
      <c r="G460">
        <f t="shared" si="43"/>
        <v>49</v>
      </c>
      <c r="H460" t="str">
        <f t="shared" si="44"/>
        <v>459-853497-[趣味拓展]时间差_delta_datetime_纪念日提醒程序</v>
      </c>
      <c r="I460" t="str">
        <f t="shared" si="45"/>
        <v>[趣味拓展]时间差_delta_datetime_纪念日提醒程序</v>
      </c>
      <c r="J460" t="str">
        <f t="shared" si="47"/>
        <v xml:space="preserve">      - [[趣味拓展]时间差_delta_datetime_纪念日提醒程序](./md/459-853497-[趣味拓展]时间差_delta_datetime_纪念日提醒程序.sy.md)</v>
      </c>
    </row>
    <row r="461" spans="4:10">
      <c r="D461" t="s">
        <v>2342</v>
      </c>
      <c r="E461">
        <f t="shared" si="46"/>
        <v>11</v>
      </c>
      <c r="F461">
        <f t="shared" si="42"/>
        <v>46</v>
      </c>
      <c r="G461">
        <f t="shared" si="43"/>
        <v>51</v>
      </c>
      <c r="H461" t="str">
        <f t="shared" si="44"/>
        <v>460-853496-[趣味拓展]纪年法_epoch_格林威治时间_不列颠_日不落_经纬度</v>
      </c>
      <c r="I461" t="str">
        <f t="shared" si="45"/>
        <v>[趣味拓展]纪年法_epoch_格林威治时间_不列颠_日不落_经纬度</v>
      </c>
      <c r="J461" t="str">
        <f t="shared" si="47"/>
        <v xml:space="preserve">      - [[趣味拓展]纪年法_epoch_格林威治时间_不列颠_日不落_经纬度](./md/460-853496-[趣味拓展]纪年法_epoch_格林威治时间_不列颠_日不落_经纬度.sy.md)</v>
      </c>
    </row>
    <row r="462" spans="4:10">
      <c r="D462" t="s">
        <v>2343</v>
      </c>
      <c r="E462">
        <f t="shared" si="46"/>
        <v>11</v>
      </c>
      <c r="F462">
        <f t="shared" si="42"/>
        <v>36</v>
      </c>
      <c r="G462">
        <f t="shared" si="43"/>
        <v>41</v>
      </c>
      <c r="H462" t="str">
        <f t="shared" si="44"/>
        <v>461-323832-[趣味拓展]中文计时法_阴阳合历_天干地支纪年法</v>
      </c>
      <c r="I462" t="str">
        <f t="shared" si="45"/>
        <v>[趣味拓展]中文计时法_阴阳合历_天干地支纪年法</v>
      </c>
      <c r="J462" t="str">
        <f t="shared" si="47"/>
        <v xml:space="preserve">      - [[趣味拓展]中文计时法_阴阳合历_天干地支纪年法](./md/461-323832-[趣味拓展]中文计时法_阴阳合历_天干地支纪年法.sy.md)</v>
      </c>
    </row>
    <row r="463" spans="4:10">
      <c r="D463" t="s">
        <v>2344</v>
      </c>
      <c r="E463">
        <f t="shared" ref="E463:E467" si="48">FIND("-",D463,6)</f>
        <v>11</v>
      </c>
      <c r="F463">
        <f t="shared" ref="F463:F467" si="49">FIND(".sy.md",D463)</f>
        <v>49</v>
      </c>
      <c r="G463">
        <f t="shared" ref="G463:G467" si="50">LEN(D463)</f>
        <v>54</v>
      </c>
      <c r="H463" t="str">
        <f t="shared" ref="H463:H467" si="51">LEFT(D463,G463-6)</f>
        <v>462-259359-字符串大小写_captalize_upper_lower_is_digit</v>
      </c>
      <c r="I463" t="str">
        <f t="shared" ref="I463:I467" si="52">RIGHT(H463,LEN(H463)-E463)</f>
        <v>字符串大小写_captalize_upper_lower_is_digit</v>
      </c>
    </row>
    <row r="464" spans="4:10">
      <c r="D464" t="s">
        <v>2345</v>
      </c>
      <c r="E464">
        <f t="shared" si="48"/>
        <v>10</v>
      </c>
      <c r="F464">
        <f t="shared" si="49"/>
        <v>45</v>
      </c>
      <c r="G464">
        <f t="shared" si="50"/>
        <v>50</v>
      </c>
      <c r="H464" t="str">
        <f t="shared" si="51"/>
        <v>463-83395-字符串_空格删除strip_find_replace_index序号</v>
      </c>
      <c r="I464" t="str">
        <f t="shared" si="52"/>
        <v>字符串_空格删除strip_find_replace_index序号</v>
      </c>
    </row>
    <row r="465" spans="4:9">
      <c r="D465" t="s">
        <v>2346</v>
      </c>
      <c r="E465">
        <f t="shared" si="48"/>
        <v>12</v>
      </c>
      <c r="F465">
        <f t="shared" si="49"/>
        <v>30</v>
      </c>
      <c r="G465">
        <f t="shared" si="50"/>
        <v>35</v>
      </c>
      <c r="H465" t="str">
        <f t="shared" si="51"/>
        <v>464-1189973-翻译_translate_翻译文本</v>
      </c>
      <c r="I465" t="str">
        <f t="shared" si="52"/>
        <v>翻译_translate_翻译文本</v>
      </c>
    </row>
    <row r="466" spans="4:9">
      <c r="D466" t="s">
        <v>2347</v>
      </c>
      <c r="E466">
        <f t="shared" si="48"/>
        <v>12</v>
      </c>
      <c r="F466">
        <f t="shared" si="49"/>
        <v>35</v>
      </c>
      <c r="G466">
        <f t="shared" si="50"/>
        <v>40</v>
      </c>
      <c r="H466" t="str">
        <f t="shared" si="51"/>
        <v>465-1190000-自动分析语言_语言编码_langdetect</v>
      </c>
      <c r="I466" t="str">
        <f t="shared" si="52"/>
        <v>自动分析语言_语言编码_langdetect</v>
      </c>
    </row>
    <row r="467" spans="4:9">
      <c r="D467" t="s">
        <v>2348</v>
      </c>
      <c r="E467">
        <f t="shared" si="48"/>
        <v>12</v>
      </c>
      <c r="F467">
        <f t="shared" si="49"/>
        <v>42</v>
      </c>
      <c r="G467">
        <f t="shared" si="50"/>
        <v>47</v>
      </c>
      <c r="H467" t="str">
        <f t="shared" si="51"/>
        <v>466-1614805-多语言_生成发音_tts_中文发音_pypinyin_拼音</v>
      </c>
      <c r="I467" t="str">
        <f t="shared" si="52"/>
        <v>多语言_生成发音_tts_中文发音_pypinyin_拼音</v>
      </c>
    </row>
    <row r="468" spans="4:9">
      <c r="D468" t="s">
        <v>2349</v>
      </c>
    </row>
    <row r="469" spans="4:9">
      <c r="D469" t="s">
        <v>2350</v>
      </c>
    </row>
    <row r="470" spans="4:9">
      <c r="D470" t="s">
        <v>2351</v>
      </c>
    </row>
    <row r="471" spans="4:9">
      <c r="D471" t="s">
        <v>2352</v>
      </c>
    </row>
    <row r="472" spans="4:9">
      <c r="D472" t="s">
        <v>2353</v>
      </c>
    </row>
    <row r="473" spans="4:9">
      <c r="D473" t="s">
        <v>2354</v>
      </c>
    </row>
    <row r="474" spans="4:9">
      <c r="D474" t="s">
        <v>2355</v>
      </c>
    </row>
    <row r="475" spans="4:9">
      <c r="D475" t="s">
        <v>2356</v>
      </c>
    </row>
    <row r="476" spans="4:9">
      <c r="D476" t="s">
        <v>2357</v>
      </c>
    </row>
    <row r="477" spans="4:9">
      <c r="D477" t="s">
        <v>2358</v>
      </c>
    </row>
    <row r="478" spans="4:9">
      <c r="D478" t="s">
        <v>2359</v>
      </c>
    </row>
    <row r="479" spans="4:9">
      <c r="D479" t="s">
        <v>2360</v>
      </c>
    </row>
    <row r="480" spans="4:9">
      <c r="D480" t="s">
        <v>2361</v>
      </c>
    </row>
    <row r="481" spans="4:4">
      <c r="D481" t="s">
        <v>2362</v>
      </c>
    </row>
    <row r="482" spans="4:4">
      <c r="D482" t="s">
        <v>2363</v>
      </c>
    </row>
    <row r="483" spans="4:4">
      <c r="D483" t="s">
        <v>2364</v>
      </c>
    </row>
    <row r="484" spans="4:4">
      <c r="D484" t="s">
        <v>2365</v>
      </c>
    </row>
    <row r="485" spans="4:4">
      <c r="D485" t="s">
        <v>2366</v>
      </c>
    </row>
    <row r="486" spans="4:4">
      <c r="D486" t="s">
        <v>2367</v>
      </c>
    </row>
    <row r="487" spans="4:4">
      <c r="D487" t="s">
        <v>2368</v>
      </c>
    </row>
    <row r="488" spans="4:4">
      <c r="D488" t="s">
        <v>2369</v>
      </c>
    </row>
    <row r="489" spans="4:4">
      <c r="D489" t="s">
        <v>2370</v>
      </c>
    </row>
    <row r="490" spans="4:4">
      <c r="D490" t="s">
        <v>2371</v>
      </c>
    </row>
    <row r="491" spans="4:4">
      <c r="D491" t="s">
        <v>2372</v>
      </c>
    </row>
    <row r="492" spans="4:4">
      <c r="D492" t="s">
        <v>2373</v>
      </c>
    </row>
    <row r="493" spans="4:4">
      <c r="D493" t="s">
        <v>2374</v>
      </c>
    </row>
    <row r="494" spans="4:4">
      <c r="D494" t="s">
        <v>2375</v>
      </c>
    </row>
    <row r="495" spans="4:4">
      <c r="D495" t="s">
        <v>2376</v>
      </c>
    </row>
    <row r="496" spans="4:4">
      <c r="D496" t="s">
        <v>2377</v>
      </c>
    </row>
    <row r="497" spans="4:4">
      <c r="D497" t="s">
        <v>2378</v>
      </c>
    </row>
    <row r="498" spans="4:4">
      <c r="D498" t="s">
        <v>2379</v>
      </c>
    </row>
    <row r="499" spans="4:4">
      <c r="D499" t="s">
        <v>2380</v>
      </c>
    </row>
    <row r="500" spans="4:4">
      <c r="D500" t="s">
        <v>2381</v>
      </c>
    </row>
    <row r="501" spans="4:4">
      <c r="D501" t="s">
        <v>2382</v>
      </c>
    </row>
    <row r="502" spans="4:4">
      <c r="D502" t="s">
        <v>2383</v>
      </c>
    </row>
    <row r="503" spans="4:4">
      <c r="D503" t="s">
        <v>2384</v>
      </c>
    </row>
    <row r="504" spans="4:4">
      <c r="D504" t="s">
        <v>2385</v>
      </c>
    </row>
    <row r="505" spans="4:4">
      <c r="D505" t="s">
        <v>2386</v>
      </c>
    </row>
    <row r="506" spans="4:4">
      <c r="D506" t="s">
        <v>2387</v>
      </c>
    </row>
    <row r="507" spans="4:4">
      <c r="D507" t="s">
        <v>2388</v>
      </c>
    </row>
    <row r="508" spans="4:4">
      <c r="D508" t="s">
        <v>2389</v>
      </c>
    </row>
    <row r="509" spans="4:4">
      <c r="D509" t="s">
        <v>2390</v>
      </c>
    </row>
    <row r="510" spans="4:4">
      <c r="D510" t="s">
        <v>2391</v>
      </c>
    </row>
    <row r="511" spans="4:4">
      <c r="D511" t="s">
        <v>2392</v>
      </c>
    </row>
    <row r="512" spans="4:4">
      <c r="D512" t="s">
        <v>2393</v>
      </c>
    </row>
    <row r="513" spans="4:4">
      <c r="D513" t="s">
        <v>2394</v>
      </c>
    </row>
    <row r="514" spans="4:4">
      <c r="D514" t="s">
        <v>2395</v>
      </c>
    </row>
    <row r="515" spans="4:4">
      <c r="D515" t="s">
        <v>2396</v>
      </c>
    </row>
    <row r="516" spans="4:4">
      <c r="D516" t="s">
        <v>2397</v>
      </c>
    </row>
    <row r="517" spans="4:4">
      <c r="D517" t="s">
        <v>2398</v>
      </c>
    </row>
    <row r="518" spans="4:4">
      <c r="D518" t="s">
        <v>2399</v>
      </c>
    </row>
    <row r="519" spans="4:4">
      <c r="D519" t="s">
        <v>2400</v>
      </c>
    </row>
    <row r="520" spans="4:4">
      <c r="D520" t="s">
        <v>2401</v>
      </c>
    </row>
    <row r="521" spans="4:4">
      <c r="D521" t="s">
        <v>2402</v>
      </c>
    </row>
    <row r="522" spans="4:4">
      <c r="D522" t="s">
        <v>2403</v>
      </c>
    </row>
    <row r="523" spans="4:4">
      <c r="D523" t="s">
        <v>2404</v>
      </c>
    </row>
    <row r="524" spans="4:4">
      <c r="D524" t="s">
        <v>2405</v>
      </c>
    </row>
    <row r="525" spans="4:4">
      <c r="D525" t="s">
        <v>2406</v>
      </c>
    </row>
    <row r="526" spans="4:4">
      <c r="D526" t="s">
        <v>2407</v>
      </c>
    </row>
    <row r="527" spans="4:4">
      <c r="D527" t="s">
        <v>2408</v>
      </c>
    </row>
    <row r="528" spans="4:4">
      <c r="D528" t="s">
        <v>2409</v>
      </c>
    </row>
    <row r="529" spans="4:4">
      <c r="D529" t="s">
        <v>2410</v>
      </c>
    </row>
    <row r="530" spans="4:4">
      <c r="D530" t="s">
        <v>2411</v>
      </c>
    </row>
    <row r="531" spans="4:4">
      <c r="D531" t="s">
        <v>2412</v>
      </c>
    </row>
    <row r="532" spans="4:4">
      <c r="D532" t="s">
        <v>2413</v>
      </c>
    </row>
    <row r="533" spans="4:4">
      <c r="D533" t="s">
        <v>2414</v>
      </c>
    </row>
    <row r="534" spans="4:4">
      <c r="D534" t="s">
        <v>2415</v>
      </c>
    </row>
    <row r="535" spans="4:4">
      <c r="D535" t="s">
        <v>2416</v>
      </c>
    </row>
    <row r="536" spans="4:4">
      <c r="D536" t="s">
        <v>2417</v>
      </c>
    </row>
    <row r="537" spans="4:4">
      <c r="D537" t="s">
        <v>2418</v>
      </c>
    </row>
    <row r="538" spans="4:4">
      <c r="D538" t="s">
        <v>2419</v>
      </c>
    </row>
    <row r="539" spans="4:4">
      <c r="D539" t="s">
        <v>2420</v>
      </c>
    </row>
    <row r="540" spans="4:4">
      <c r="D540" t="s">
        <v>2421</v>
      </c>
    </row>
    <row r="541" spans="4:4">
      <c r="D541" t="s">
        <v>2422</v>
      </c>
    </row>
    <row r="542" spans="4:4">
      <c r="D542" t="s">
        <v>2423</v>
      </c>
    </row>
    <row r="543" spans="4:4">
      <c r="D543" t="s">
        <v>2424</v>
      </c>
    </row>
    <row r="544" spans="4:4">
      <c r="D544" t="s">
        <v>2425</v>
      </c>
    </row>
    <row r="545" spans="4:4">
      <c r="D545" t="s">
        <v>2426</v>
      </c>
    </row>
    <row r="546" spans="4:4">
      <c r="D546" t="s">
        <v>2427</v>
      </c>
    </row>
    <row r="547" spans="4:4">
      <c r="D547" t="s">
        <v>2428</v>
      </c>
    </row>
    <row r="548" spans="4:4">
      <c r="D548" t="s">
        <v>2429</v>
      </c>
    </row>
    <row r="549" spans="4:4">
      <c r="D549" t="s">
        <v>2430</v>
      </c>
    </row>
    <row r="550" spans="4:4">
      <c r="D550" t="s">
        <v>2431</v>
      </c>
    </row>
    <row r="551" spans="4:4">
      <c r="D551" t="s">
        <v>2432</v>
      </c>
    </row>
    <row r="552" spans="4:4">
      <c r="D552" t="s">
        <v>2433</v>
      </c>
    </row>
    <row r="553" spans="4:4">
      <c r="D553" t="s">
        <v>2434</v>
      </c>
    </row>
    <row r="554" spans="4:4">
      <c r="D554" t="s">
        <v>2435</v>
      </c>
    </row>
    <row r="555" spans="4:4">
      <c r="D555" t="s">
        <v>2436</v>
      </c>
    </row>
    <row r="556" spans="4:4">
      <c r="D556" t="s">
        <v>2437</v>
      </c>
    </row>
    <row r="557" spans="4:4">
      <c r="D557" t="s">
        <v>2438</v>
      </c>
    </row>
    <row r="558" spans="4:4">
      <c r="D558" t="s">
        <v>2439</v>
      </c>
    </row>
    <row r="559" spans="4:4">
      <c r="D559" t="s">
        <v>2440</v>
      </c>
    </row>
    <row r="560" spans="4:4">
      <c r="D560" t="s">
        <v>2441</v>
      </c>
    </row>
    <row r="561" spans="4:4">
      <c r="D561" t="s">
        <v>2442</v>
      </c>
    </row>
    <row r="562" spans="4:4">
      <c r="D562" t="s">
        <v>2443</v>
      </c>
    </row>
    <row r="563" spans="4:4">
      <c r="D563" t="s">
        <v>2444</v>
      </c>
    </row>
    <row r="564" spans="4:4">
      <c r="D564" t="s">
        <v>2445</v>
      </c>
    </row>
    <row r="565" spans="4:4">
      <c r="D565" t="s">
        <v>2446</v>
      </c>
    </row>
    <row r="566" spans="4:4">
      <c r="D566" t="s">
        <v>2447</v>
      </c>
    </row>
    <row r="567" spans="4:4">
      <c r="D567" t="s">
        <v>2448</v>
      </c>
    </row>
    <row r="568" spans="4:4">
      <c r="D568" t="s">
        <v>2449</v>
      </c>
    </row>
    <row r="569" spans="4:4">
      <c r="D569" t="s">
        <v>2450</v>
      </c>
    </row>
    <row r="570" spans="4:4">
      <c r="D570" t="s">
        <v>2451</v>
      </c>
    </row>
    <row r="571" spans="4:4">
      <c r="D571" t="s">
        <v>2452</v>
      </c>
    </row>
    <row r="572" spans="4:4">
      <c r="D572" t="s">
        <v>2453</v>
      </c>
    </row>
    <row r="573" spans="4:4">
      <c r="D573" t="s">
        <v>2454</v>
      </c>
    </row>
    <row r="574" spans="4:4">
      <c r="D574" t="s">
        <v>2455</v>
      </c>
    </row>
    <row r="575" spans="4:4">
      <c r="D575" t="s">
        <v>2456</v>
      </c>
    </row>
    <row r="576" spans="4:4">
      <c r="D576" t="s">
        <v>2457</v>
      </c>
    </row>
    <row r="577" spans="4:4">
      <c r="D577" t="s">
        <v>2458</v>
      </c>
    </row>
    <row r="578" spans="4:4">
      <c r="D578" t="s">
        <v>2459</v>
      </c>
    </row>
    <row r="579" spans="4:4">
      <c r="D579" t="s">
        <v>2460</v>
      </c>
    </row>
    <row r="580" spans="4:4">
      <c r="D580" t="s">
        <v>2461</v>
      </c>
    </row>
    <row r="581" spans="4:4">
      <c r="D581" t="s">
        <v>2462</v>
      </c>
    </row>
    <row r="582" spans="4:4">
      <c r="D582" t="s">
        <v>2463</v>
      </c>
    </row>
    <row r="583" spans="4:4">
      <c r="D583" t="s">
        <v>2464</v>
      </c>
    </row>
    <row r="584" spans="4:4">
      <c r="D584" t="s">
        <v>2465</v>
      </c>
    </row>
    <row r="585" spans="4:4">
      <c r="D585" t="s">
        <v>2466</v>
      </c>
    </row>
    <row r="586" spans="4:4">
      <c r="D586" t="s">
        <v>2467</v>
      </c>
    </row>
    <row r="587" spans="4:4">
      <c r="D587" t="s">
        <v>2468</v>
      </c>
    </row>
    <row r="588" spans="4:4">
      <c r="D588" t="s">
        <v>2469</v>
      </c>
    </row>
    <row r="589" spans="4:4">
      <c r="D589" t="s">
        <v>2470</v>
      </c>
    </row>
    <row r="590" spans="4:4">
      <c r="D590" t="s">
        <v>2471</v>
      </c>
    </row>
    <row r="591" spans="4:4">
      <c r="D591" t="s">
        <v>2472</v>
      </c>
    </row>
    <row r="592" spans="4:4">
      <c r="D592" t="s">
        <v>2473</v>
      </c>
    </row>
    <row r="593" spans="4:4">
      <c r="D593" t="s">
        <v>2474</v>
      </c>
    </row>
    <row r="594" spans="4:4">
      <c r="D594" t="s">
        <v>2475</v>
      </c>
    </row>
    <row r="595" spans="4:4">
      <c r="D595" t="s">
        <v>2476</v>
      </c>
    </row>
    <row r="596" spans="4:4">
      <c r="D596" t="s">
        <v>2477</v>
      </c>
    </row>
    <row r="597" spans="4:4">
      <c r="D597" t="s">
        <v>1133</v>
      </c>
    </row>
    <row r="598" spans="4:4">
      <c r="D598" t="s">
        <v>1134</v>
      </c>
    </row>
    <row r="599" spans="4:4">
      <c r="D599" t="s">
        <v>1135</v>
      </c>
    </row>
    <row r="600" spans="4:4">
      <c r="D600" t="s">
        <v>1136</v>
      </c>
    </row>
    <row r="601" spans="4:4">
      <c r="D601" t="s">
        <v>1137</v>
      </c>
    </row>
    <row r="602" spans="4:4">
      <c r="D602" t="s">
        <v>1138</v>
      </c>
    </row>
    <row r="603" spans="4:4">
      <c r="D603" t="s">
        <v>1139</v>
      </c>
    </row>
    <row r="604" spans="4:4">
      <c r="D604" t="s">
        <v>1140</v>
      </c>
    </row>
    <row r="605" spans="4:4">
      <c r="D605" t="s">
        <v>1141</v>
      </c>
    </row>
    <row r="606" spans="4:4">
      <c r="D606" t="s">
        <v>2478</v>
      </c>
    </row>
    <row r="607" spans="4:4">
      <c r="D607" t="s">
        <v>1143</v>
      </c>
    </row>
    <row r="608" spans="4:4">
      <c r="D608" t="s">
        <v>2479</v>
      </c>
    </row>
    <row r="609" spans="4:4">
      <c r="D609" t="s">
        <v>1145</v>
      </c>
    </row>
    <row r="610" spans="4:4">
      <c r="D610" t="s">
        <v>1146</v>
      </c>
    </row>
    <row r="611" spans="4:4">
      <c r="D611" t="s">
        <v>1147</v>
      </c>
    </row>
    <row r="612" spans="4:4">
      <c r="D612" t="s">
        <v>1148</v>
      </c>
    </row>
    <row r="613" spans="4:4">
      <c r="D613" t="s">
        <v>1149</v>
      </c>
    </row>
    <row r="614" spans="4:4">
      <c r="D614" t="s">
        <v>1150</v>
      </c>
    </row>
    <row r="615" spans="4:4">
      <c r="D615" t="s">
        <v>1151</v>
      </c>
    </row>
    <row r="616" spans="4:4">
      <c r="D616" t="s">
        <v>1152</v>
      </c>
    </row>
    <row r="617" spans="4:4">
      <c r="D617" t="s">
        <v>1153</v>
      </c>
    </row>
    <row r="618" spans="4:4">
      <c r="D618" t="s">
        <v>1154</v>
      </c>
    </row>
    <row r="619" spans="4:4">
      <c r="D619" t="s">
        <v>1155</v>
      </c>
    </row>
    <row r="620" spans="4:4">
      <c r="D620" t="s">
        <v>1156</v>
      </c>
    </row>
    <row r="621" spans="4:4">
      <c r="D621" t="s">
        <v>1157</v>
      </c>
    </row>
    <row r="622" spans="4:4">
      <c r="D622" t="s">
        <v>1158</v>
      </c>
    </row>
    <row r="623" spans="4:4">
      <c r="D623" t="s">
        <v>1159</v>
      </c>
    </row>
    <row r="624" spans="4:4">
      <c r="D624" t="s">
        <v>1160</v>
      </c>
    </row>
    <row r="625" spans="4:4">
      <c r="D625" t="s">
        <v>1161</v>
      </c>
    </row>
    <row r="626" spans="4:4">
      <c r="D626" t="s">
        <v>1162</v>
      </c>
    </row>
    <row r="627" spans="4:4">
      <c r="D627" t="s">
        <v>1163</v>
      </c>
    </row>
    <row r="628" spans="4:4">
      <c r="D628" t="s">
        <v>1164</v>
      </c>
    </row>
    <row r="629" spans="4:4">
      <c r="D629" t="s">
        <v>1165</v>
      </c>
    </row>
    <row r="630" spans="4:4">
      <c r="D630" t="s">
        <v>1166</v>
      </c>
    </row>
    <row r="631" spans="4:4">
      <c r="D631" t="s">
        <v>1167</v>
      </c>
    </row>
    <row r="632" spans="4:4">
      <c r="D632" t="s">
        <v>1168</v>
      </c>
    </row>
    <row r="633" spans="4:4">
      <c r="D633" t="s">
        <v>1169</v>
      </c>
    </row>
    <row r="634" spans="4:4">
      <c r="D634" t="s">
        <v>1170</v>
      </c>
    </row>
    <row r="635" spans="4:4">
      <c r="D635" t="s">
        <v>1171</v>
      </c>
    </row>
    <row r="636" spans="4:4">
      <c r="D636" t="s">
        <v>1172</v>
      </c>
    </row>
    <row r="637" spans="4:4">
      <c r="D637" t="s">
        <v>1173</v>
      </c>
    </row>
    <row r="638" spans="4:4">
      <c r="D638" t="s">
        <v>2480</v>
      </c>
    </row>
    <row r="639" spans="4:4">
      <c r="D639" t="s">
        <v>2481</v>
      </c>
    </row>
    <row r="640" spans="4:4">
      <c r="D640" t="s">
        <v>2482</v>
      </c>
    </row>
    <row r="641" spans="4:4">
      <c r="D641" t="s">
        <v>2483</v>
      </c>
    </row>
    <row r="642" spans="4:4">
      <c r="D642" t="s">
        <v>2484</v>
      </c>
    </row>
    <row r="643" spans="4:4">
      <c r="D643" t="s">
        <v>2485</v>
      </c>
    </row>
    <row r="644" spans="4:4">
      <c r="D644" t="s">
        <v>2486</v>
      </c>
    </row>
    <row r="645" spans="4:4">
      <c r="D645" t="s">
        <v>2487</v>
      </c>
    </row>
    <row r="646" spans="4:4">
      <c r="D646" t="s">
        <v>2488</v>
      </c>
    </row>
    <row r="647" spans="4:4">
      <c r="D647" t="s">
        <v>2489</v>
      </c>
    </row>
    <row r="648" spans="4:4">
      <c r="D648" t="s">
        <v>2490</v>
      </c>
    </row>
    <row r="649" spans="4:4">
      <c r="D649" t="s">
        <v>2491</v>
      </c>
    </row>
    <row r="650" spans="4:4">
      <c r="D650" t="s">
        <v>2492</v>
      </c>
    </row>
    <row r="651" spans="4:4">
      <c r="D651" t="s">
        <v>2493</v>
      </c>
    </row>
    <row r="652" spans="4:4">
      <c r="D652" t="s">
        <v>2494</v>
      </c>
    </row>
    <row r="653" spans="4:4">
      <c r="D653" t="s">
        <v>2495</v>
      </c>
    </row>
    <row r="654" spans="4:4">
      <c r="D654" t="s">
        <v>2496</v>
      </c>
    </row>
    <row r="655" spans="4:4">
      <c r="D655" t="s">
        <v>2497</v>
      </c>
    </row>
    <row r="656" spans="4:4">
      <c r="D656" t="s">
        <v>2498</v>
      </c>
    </row>
    <row r="657" spans="4:4">
      <c r="D657" t="s">
        <v>2499</v>
      </c>
    </row>
    <row r="658" spans="4:4">
      <c r="D658" t="s">
        <v>2500</v>
      </c>
    </row>
    <row r="659" spans="4:4">
      <c r="D659" t="s">
        <v>2501</v>
      </c>
    </row>
    <row r="660" spans="4:4">
      <c r="D660" t="s">
        <v>2502</v>
      </c>
    </row>
    <row r="661" spans="4:4">
      <c r="D661" t="s">
        <v>2503</v>
      </c>
    </row>
    <row r="662" spans="4:4">
      <c r="D662" t="s">
        <v>2504</v>
      </c>
    </row>
    <row r="663" spans="4:4">
      <c r="D663" t="s">
        <v>2505</v>
      </c>
    </row>
    <row r="664" spans="4:4">
      <c r="D664" t="s">
        <v>2506</v>
      </c>
    </row>
    <row r="665" spans="4:4">
      <c r="D665" t="s">
        <v>2507</v>
      </c>
    </row>
    <row r="666" spans="4:4">
      <c r="D666" t="s">
        <v>2508</v>
      </c>
    </row>
    <row r="667" spans="4:4">
      <c r="D667" t="s">
        <v>2509</v>
      </c>
    </row>
    <row r="668" spans="4:4">
      <c r="D668" t="s">
        <v>2510</v>
      </c>
    </row>
    <row r="669" spans="4:4">
      <c r="D669" t="s">
        <v>2511</v>
      </c>
    </row>
    <row r="670" spans="4:4">
      <c r="D670" t="s">
        <v>2512</v>
      </c>
    </row>
    <row r="671" spans="4:4">
      <c r="D671" t="s">
        <v>2513</v>
      </c>
    </row>
    <row r="672" spans="4:4">
      <c r="D672" t="s">
        <v>2514</v>
      </c>
    </row>
    <row r="673" spans="4:4">
      <c r="D673" t="s">
        <v>2515</v>
      </c>
    </row>
    <row r="674" spans="4:4">
      <c r="D674" t="s">
        <v>2516</v>
      </c>
    </row>
    <row r="675" spans="4:4">
      <c r="D675" t="s">
        <v>2517</v>
      </c>
    </row>
    <row r="676" spans="4:4">
      <c r="D676" t="s">
        <v>2518</v>
      </c>
    </row>
    <row r="677" spans="4:4">
      <c r="D677" t="s">
        <v>2519</v>
      </c>
    </row>
    <row r="678" spans="4:4">
      <c r="D678" t="s">
        <v>2520</v>
      </c>
    </row>
    <row r="679" spans="4:4">
      <c r="D679" t="s">
        <v>2521</v>
      </c>
    </row>
    <row r="680" spans="4:4">
      <c r="D680" t="s">
        <v>2522</v>
      </c>
    </row>
    <row r="681" spans="4:4">
      <c r="D681" t="s">
        <v>2523</v>
      </c>
    </row>
    <row r="682" spans="4:4">
      <c r="D682" t="s">
        <v>2524</v>
      </c>
    </row>
    <row r="683" spans="4:4">
      <c r="D683" t="s">
        <v>2525</v>
      </c>
    </row>
    <row r="684" spans="4:4">
      <c r="D684" t="s">
        <v>2526</v>
      </c>
    </row>
    <row r="685" spans="4:4">
      <c r="D685" t="s">
        <v>2527</v>
      </c>
    </row>
    <row r="686" spans="4:4">
      <c r="D686" t="s">
        <v>2528</v>
      </c>
    </row>
    <row r="687" spans="4:4">
      <c r="D687" t="s">
        <v>2529</v>
      </c>
    </row>
    <row r="688" spans="4:4">
      <c r="D688" t="s">
        <v>2530</v>
      </c>
    </row>
    <row r="689" spans="4:4">
      <c r="D689" t="s">
        <v>2531</v>
      </c>
    </row>
    <row r="690" spans="4:4">
      <c r="D690" t="s">
        <v>2532</v>
      </c>
    </row>
    <row r="691" spans="4:4">
      <c r="D691" t="s">
        <v>2533</v>
      </c>
    </row>
    <row r="692" spans="4:4">
      <c r="D692" t="s">
        <v>2534</v>
      </c>
    </row>
    <row r="693" spans="4:4">
      <c r="D693" t="s">
        <v>2535</v>
      </c>
    </row>
    <row r="694" spans="4:4">
      <c r="D694" t="s">
        <v>2536</v>
      </c>
    </row>
    <row r="695" spans="4:4">
      <c r="D695" t="s">
        <v>2537</v>
      </c>
    </row>
    <row r="696" spans="4:4">
      <c r="D696" t="s">
        <v>2538</v>
      </c>
    </row>
    <row r="697" spans="4:4">
      <c r="D697" t="s">
        <v>2539</v>
      </c>
    </row>
    <row r="698" spans="4:4">
      <c r="D698" t="s">
        <v>2540</v>
      </c>
    </row>
    <row r="699" spans="4:4">
      <c r="D699" t="s">
        <v>2541</v>
      </c>
    </row>
    <row r="700" spans="4:4">
      <c r="D700" t="s">
        <v>2542</v>
      </c>
    </row>
    <row r="701" spans="4:4">
      <c r="D701" t="s">
        <v>2543</v>
      </c>
    </row>
    <row r="702" spans="4:4">
      <c r="D702" t="s">
        <v>2544</v>
      </c>
    </row>
    <row r="703" spans="4:4">
      <c r="D703" t="s">
        <v>2545</v>
      </c>
    </row>
    <row r="704" spans="4:4">
      <c r="D704" t="s">
        <v>2546</v>
      </c>
    </row>
    <row r="705" spans="4:4">
      <c r="D705" t="s">
        <v>2547</v>
      </c>
    </row>
    <row r="706" spans="4:4">
      <c r="D706" t="s">
        <v>2548</v>
      </c>
    </row>
    <row r="707" spans="4:4">
      <c r="D707" t="s">
        <v>2549</v>
      </c>
    </row>
    <row r="708" spans="4:4">
      <c r="D708" t="s">
        <v>2550</v>
      </c>
    </row>
    <row r="709" spans="4:4">
      <c r="D709" t="s">
        <v>2551</v>
      </c>
    </row>
    <row r="710" spans="4:4">
      <c r="D710" t="s">
        <v>2552</v>
      </c>
    </row>
    <row r="711" spans="4:4">
      <c r="D711" t="s">
        <v>2553</v>
      </c>
    </row>
    <row r="712" spans="4:4">
      <c r="D712" t="s">
        <v>2554</v>
      </c>
    </row>
    <row r="713" spans="4:4">
      <c r="D713" t="s">
        <v>2555</v>
      </c>
    </row>
    <row r="714" spans="4:4">
      <c r="D714" t="s">
        <v>2556</v>
      </c>
    </row>
    <row r="715" spans="4:4">
      <c r="D715" t="s">
        <v>2557</v>
      </c>
    </row>
    <row r="716" spans="4:4">
      <c r="D716" t="s">
        <v>203</v>
      </c>
    </row>
    <row r="717" spans="4:4">
      <c r="D717" t="s">
        <v>2558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FBEFE-65B3-8E48-BEB6-E86AE0856575}">
  <dimension ref="A1:G204"/>
  <sheetViews>
    <sheetView workbookViewId="0">
      <selection activeCell="B1" sqref="B1:J1"/>
    </sheetView>
  </sheetViews>
  <sheetFormatPr baseColWidth="10" defaultRowHeight="16"/>
  <cols>
    <col min="1" max="1" width="35.6640625" customWidth="1"/>
    <col min="2" max="2" width="10.83203125" customWidth="1"/>
  </cols>
  <sheetData>
    <row r="1" spans="1:7">
      <c r="A1" t="s">
        <v>0</v>
      </c>
      <c r="B1">
        <f>FIND("-",A1,6)</f>
        <v>10</v>
      </c>
      <c r="C1">
        <f>FIND(".sy.md",A1)</f>
        <v>15</v>
      </c>
      <c r="D1">
        <f>LEN(A1)</f>
        <v>20</v>
      </c>
      <c r="E1" t="str">
        <f>LEFT(A1,D1-6)</f>
        <v>001-87321-先跑起来</v>
      </c>
      <c r="F1" t="str">
        <f>RIGHT(E1,LEN(E1)-B1)</f>
        <v>先跑起来</v>
      </c>
      <c r="G1" t="str">
        <f>"        -" &amp; " [" &amp; F1 &amp;"](./md/"&amp;A1&amp;")"</f>
        <v xml:space="preserve">        - [先跑起来](./md/001-87321-先跑起来.sy.md)</v>
      </c>
    </row>
    <row r="2" spans="1:7">
      <c r="A2" t="s">
        <v>1</v>
      </c>
      <c r="B2">
        <f t="shared" ref="B2:B65" si="0">FIND("-",A2,6)</f>
        <v>10</v>
      </c>
      <c r="C2">
        <f t="shared" ref="C2:C65" si="1">FIND(".sy.md",A2)</f>
        <v>15</v>
      </c>
      <c r="D2">
        <f t="shared" ref="D2:D65" si="2">LEN(A2)</f>
        <v>20</v>
      </c>
      <c r="E2" t="str">
        <f t="shared" ref="E2:E65" si="3">LEFT(A2,D2-6)</f>
        <v>002-87323-你好世界</v>
      </c>
      <c r="F2" t="str">
        <f t="shared" ref="F2:F65" si="4">RIGHT(E2,LEN(E2)-B2)</f>
        <v>你好世界</v>
      </c>
      <c r="G2" t="str">
        <f t="shared" ref="G2:G65" si="5">"        -" &amp; " [" &amp; F2 &amp;"](./md/"&amp;A2&amp;")"</f>
        <v xml:space="preserve">        - [你好世界](./md/002-87323-你好世界.sy.md)</v>
      </c>
    </row>
    <row r="3" spans="1:7">
      <c r="A3" t="s">
        <v>2</v>
      </c>
      <c r="B3">
        <f t="shared" si="0"/>
        <v>10</v>
      </c>
      <c r="C3">
        <f t="shared" si="1"/>
        <v>15</v>
      </c>
      <c r="D3">
        <f t="shared" si="2"/>
        <v>20</v>
      </c>
      <c r="E3" t="str">
        <f t="shared" si="3"/>
        <v>003-87333-继续运行</v>
      </c>
      <c r="F3" t="str">
        <f t="shared" si="4"/>
        <v>继续运行</v>
      </c>
      <c r="G3" t="str">
        <f t="shared" si="5"/>
        <v xml:space="preserve">        - [继续运行](./md/003-87333-继续运行.sy.md)</v>
      </c>
    </row>
    <row r="4" spans="1:7">
      <c r="A4" t="s">
        <v>3</v>
      </c>
      <c r="B4">
        <f t="shared" si="0"/>
        <v>11</v>
      </c>
      <c r="C4">
        <f t="shared" si="1"/>
        <v>16</v>
      </c>
      <c r="D4">
        <f t="shared" si="2"/>
        <v>21</v>
      </c>
      <c r="E4" t="str">
        <f t="shared" si="3"/>
        <v>004-523759-顺序执行</v>
      </c>
      <c r="F4" t="str">
        <f t="shared" si="4"/>
        <v>顺序执行</v>
      </c>
      <c r="G4" t="str">
        <f t="shared" si="5"/>
        <v xml:space="preserve">        - [顺序执行](./md/004-523759-顺序执行.sy.md)</v>
      </c>
    </row>
    <row r="5" spans="1:7">
      <c r="A5" t="s">
        <v>4</v>
      </c>
      <c r="B5">
        <f t="shared" si="0"/>
        <v>10</v>
      </c>
      <c r="C5">
        <f t="shared" si="1"/>
        <v>15</v>
      </c>
      <c r="D5">
        <f t="shared" si="2"/>
        <v>20</v>
      </c>
      <c r="E5" t="str">
        <f t="shared" si="3"/>
        <v>005-87374-调试程序</v>
      </c>
      <c r="F5" t="str">
        <f t="shared" si="4"/>
        <v>调试程序</v>
      </c>
      <c r="G5" t="str">
        <f t="shared" si="5"/>
        <v xml:space="preserve">        - [调试程序](./md/005-87374-调试程序.sy.md)</v>
      </c>
    </row>
    <row r="6" spans="1:7">
      <c r="A6" t="s">
        <v>5</v>
      </c>
      <c r="B6">
        <f t="shared" si="0"/>
        <v>11</v>
      </c>
      <c r="C6">
        <f t="shared" si="1"/>
        <v>22</v>
      </c>
      <c r="D6">
        <f t="shared" si="2"/>
        <v>27</v>
      </c>
      <c r="E6" t="str">
        <f t="shared" si="3"/>
        <v>006-530001-python运行原理</v>
      </c>
      <c r="F6" t="str">
        <f t="shared" si="4"/>
        <v>python运行原理</v>
      </c>
      <c r="G6" t="str">
        <f t="shared" si="5"/>
        <v xml:space="preserve">        - [python运行原理](./md/006-530001-python运行原理.sy.md)</v>
      </c>
    </row>
    <row r="7" spans="1:7">
      <c r="A7" t="s">
        <v>6</v>
      </c>
      <c r="B7">
        <f t="shared" si="0"/>
        <v>10</v>
      </c>
      <c r="C7">
        <f t="shared" si="1"/>
        <v>15</v>
      </c>
      <c r="D7">
        <f t="shared" si="2"/>
        <v>20</v>
      </c>
      <c r="E7" t="str">
        <f t="shared" si="3"/>
        <v>007-87382-程序本质</v>
      </c>
      <c r="F7" t="str">
        <f t="shared" si="4"/>
        <v>程序本质</v>
      </c>
      <c r="G7" t="str">
        <f t="shared" si="5"/>
        <v xml:space="preserve">        - [程序本质](./md/007-87382-程序本质.sy.md)</v>
      </c>
    </row>
    <row r="8" spans="1:7">
      <c r="A8" t="s">
        <v>7</v>
      </c>
      <c r="B8">
        <f t="shared" si="0"/>
        <v>10</v>
      </c>
      <c r="C8">
        <f t="shared" si="1"/>
        <v>22</v>
      </c>
      <c r="D8">
        <f t="shared" si="2"/>
        <v>27</v>
      </c>
      <c r="E8" t="str">
        <f t="shared" si="3"/>
        <v>008-87385-hello world</v>
      </c>
      <c r="F8" t="str">
        <f t="shared" si="4"/>
        <v>hello world</v>
      </c>
      <c r="G8" t="str">
        <f t="shared" si="5"/>
        <v xml:space="preserve">        - [hello world](./md/008-87385-hello world.sy.md)</v>
      </c>
    </row>
    <row r="9" spans="1:7">
      <c r="A9" t="s">
        <v>8</v>
      </c>
      <c r="B9">
        <f t="shared" si="0"/>
        <v>10</v>
      </c>
      <c r="C9">
        <f t="shared" si="1"/>
        <v>15</v>
      </c>
      <c r="D9">
        <f t="shared" si="2"/>
        <v>20</v>
      </c>
      <c r="E9" t="str">
        <f t="shared" si="3"/>
        <v>009-87487-字符本质</v>
      </c>
      <c r="F9" t="str">
        <f t="shared" si="4"/>
        <v>字符本质</v>
      </c>
      <c r="G9" t="str">
        <f t="shared" si="5"/>
        <v xml:space="preserve">        - [字符本质](./md/009-87487-字符本质.sy.md)</v>
      </c>
    </row>
    <row r="10" spans="1:7">
      <c r="A10" t="s">
        <v>9</v>
      </c>
      <c r="B10">
        <f t="shared" si="0"/>
        <v>10</v>
      </c>
      <c r="C10">
        <f t="shared" si="1"/>
        <v>19</v>
      </c>
      <c r="D10">
        <f t="shared" si="2"/>
        <v>24</v>
      </c>
      <c r="E10" t="str">
        <f t="shared" si="3"/>
        <v>010-87675-ASCII 码表</v>
      </c>
      <c r="F10" t="str">
        <f t="shared" si="4"/>
        <v>ASCII 码表</v>
      </c>
      <c r="G10" t="str">
        <f t="shared" si="5"/>
        <v xml:space="preserve">        - [ASCII 码表](./md/010-87675-ASCII 码表.sy.md)</v>
      </c>
    </row>
    <row r="11" spans="1:7">
      <c r="A11" t="s">
        <v>10</v>
      </c>
      <c r="B11">
        <f t="shared" si="0"/>
        <v>10</v>
      </c>
      <c r="C11">
        <f t="shared" si="1"/>
        <v>15</v>
      </c>
      <c r="D11">
        <f t="shared" si="2"/>
        <v>20</v>
      </c>
      <c r="E11" t="str">
        <f t="shared" si="3"/>
        <v>011-87338-换行字符</v>
      </c>
      <c r="F11" t="str">
        <f t="shared" si="4"/>
        <v>换行字符</v>
      </c>
      <c r="G11" t="str">
        <f t="shared" si="5"/>
        <v xml:space="preserve">        - [换行字符](./md/011-87338-换行字符.sy.md)</v>
      </c>
    </row>
    <row r="12" spans="1:7">
      <c r="A12" t="s">
        <v>11</v>
      </c>
      <c r="B12">
        <f t="shared" si="0"/>
        <v>10</v>
      </c>
      <c r="C12">
        <f t="shared" si="1"/>
        <v>16</v>
      </c>
      <c r="D12">
        <f t="shared" si="2"/>
        <v>21</v>
      </c>
      <c r="E12" t="str">
        <f t="shared" si="3"/>
        <v>012-87991-不换行输出</v>
      </c>
      <c r="F12" t="str">
        <f t="shared" si="4"/>
        <v>不换行输出</v>
      </c>
      <c r="G12" t="str">
        <f t="shared" si="5"/>
        <v xml:space="preserve">        - [不换行输出](./md/012-87991-不换行输出.sy.md)</v>
      </c>
    </row>
    <row r="13" spans="1:7">
      <c r="A13" t="s">
        <v>12</v>
      </c>
      <c r="B13">
        <f t="shared" si="0"/>
        <v>10</v>
      </c>
      <c r="C13">
        <f t="shared" si="1"/>
        <v>15</v>
      </c>
      <c r="D13">
        <f t="shared" si="2"/>
        <v>20</v>
      </c>
      <c r="E13" t="str">
        <f t="shared" si="3"/>
        <v>013-87992-输出时间</v>
      </c>
      <c r="F13" t="str">
        <f t="shared" si="4"/>
        <v>输出时间</v>
      </c>
      <c r="G13" t="str">
        <f t="shared" si="5"/>
        <v xml:space="preserve">        - [输出时间](./md/013-87992-输出时间.sy.md)</v>
      </c>
    </row>
    <row r="14" spans="1:7">
      <c r="A14" t="s">
        <v>13</v>
      </c>
      <c r="B14">
        <f t="shared" si="0"/>
        <v>10</v>
      </c>
      <c r="C14">
        <f t="shared" si="1"/>
        <v>15</v>
      </c>
      <c r="D14">
        <f t="shared" si="2"/>
        <v>20</v>
      </c>
      <c r="E14" t="str">
        <f t="shared" si="3"/>
        <v>014-87993-刷新时间</v>
      </c>
      <c r="F14" t="str">
        <f t="shared" si="4"/>
        <v>刷新时间</v>
      </c>
      <c r="G14" t="str">
        <f t="shared" si="5"/>
        <v xml:space="preserve">        - [刷新时间](./md/014-87993-刷新时间.sy.md)</v>
      </c>
    </row>
    <row r="15" spans="1:7">
      <c r="A15" t="s">
        <v>14</v>
      </c>
      <c r="B15">
        <f t="shared" si="0"/>
        <v>10</v>
      </c>
      <c r="C15">
        <f t="shared" si="1"/>
        <v>15</v>
      </c>
      <c r="D15">
        <f t="shared" si="2"/>
        <v>20</v>
      </c>
      <c r="E15" t="str">
        <f t="shared" si="3"/>
        <v>015-87995-整合程序</v>
      </c>
      <c r="F15" t="str">
        <f t="shared" si="4"/>
        <v>整合程序</v>
      </c>
      <c r="G15" t="str">
        <f t="shared" si="5"/>
        <v xml:space="preserve">        - [整合程序](./md/015-87995-整合程序.sy.md)</v>
      </c>
    </row>
    <row r="16" spans="1:7">
      <c r="A16" t="s">
        <v>15</v>
      </c>
      <c r="B16">
        <f t="shared" si="0"/>
        <v>10</v>
      </c>
      <c r="C16">
        <f t="shared" si="1"/>
        <v>15</v>
      </c>
      <c r="D16">
        <f t="shared" si="2"/>
        <v>20</v>
      </c>
      <c r="E16" t="str">
        <f t="shared" si="3"/>
        <v>016-87996-直接运行</v>
      </c>
      <c r="F16" t="str">
        <f t="shared" si="4"/>
        <v>直接运行</v>
      </c>
      <c r="G16" t="str">
        <f t="shared" si="5"/>
        <v xml:space="preserve">        - [直接运行](./md/016-87996-直接运行.sy.md)</v>
      </c>
    </row>
    <row r="17" spans="1:7">
      <c r="A17" t="s">
        <v>16</v>
      </c>
      <c r="B17">
        <f t="shared" si="0"/>
        <v>10</v>
      </c>
      <c r="C17">
        <f t="shared" si="1"/>
        <v>15</v>
      </c>
      <c r="D17">
        <f t="shared" si="2"/>
        <v>20</v>
      </c>
      <c r="E17" t="str">
        <f t="shared" si="3"/>
        <v>017-88007-设置路径</v>
      </c>
      <c r="F17" t="str">
        <f t="shared" si="4"/>
        <v>设置路径</v>
      </c>
      <c r="G17" t="str">
        <f t="shared" si="5"/>
        <v xml:space="preserve">        - [设置路径](./md/017-88007-设置路径.sy.md)</v>
      </c>
    </row>
    <row r="18" spans="1:7">
      <c r="A18" t="s">
        <v>17</v>
      </c>
      <c r="B18">
        <f t="shared" si="0"/>
        <v>10</v>
      </c>
      <c r="C18">
        <f t="shared" si="1"/>
        <v>15</v>
      </c>
      <c r="D18">
        <f t="shared" si="2"/>
        <v>20</v>
      </c>
      <c r="E18" t="str">
        <f t="shared" si="3"/>
        <v>018-88008-查看进程</v>
      </c>
      <c r="F18" t="str">
        <f t="shared" si="4"/>
        <v>查看进程</v>
      </c>
      <c r="G18" t="str">
        <f t="shared" si="5"/>
        <v xml:space="preserve">        - [查看进程](./md/018-88008-查看进程.sy.md)</v>
      </c>
    </row>
    <row r="19" spans="1:7">
      <c r="A19" t="s">
        <v>18</v>
      </c>
      <c r="B19">
        <f t="shared" si="0"/>
        <v>10</v>
      </c>
      <c r="C19">
        <f t="shared" si="1"/>
        <v>15</v>
      </c>
      <c r="D19">
        <f t="shared" si="2"/>
        <v>20</v>
      </c>
      <c r="E19" t="str">
        <f t="shared" si="3"/>
        <v>019-88353-回到开头</v>
      </c>
      <c r="F19" t="str">
        <f t="shared" si="4"/>
        <v>回到开头</v>
      </c>
      <c r="G19" t="str">
        <f t="shared" si="5"/>
        <v xml:space="preserve">        - [回到开头](./md/019-88353-回到开头.sy.md)</v>
      </c>
    </row>
    <row r="20" spans="1:7">
      <c r="A20" t="s">
        <v>19</v>
      </c>
      <c r="B20">
        <f t="shared" si="0"/>
        <v>10</v>
      </c>
      <c r="C20">
        <f t="shared" si="1"/>
        <v>15</v>
      </c>
      <c r="D20">
        <f t="shared" si="2"/>
        <v>20</v>
      </c>
      <c r="E20" t="str">
        <f t="shared" si="3"/>
        <v>020-95601-深度整合</v>
      </c>
      <c r="F20" t="str">
        <f t="shared" si="4"/>
        <v>深度整合</v>
      </c>
      <c r="G20" t="str">
        <f t="shared" si="5"/>
        <v xml:space="preserve">        - [深度整合](./md/020-95601-深度整合.sy.md)</v>
      </c>
    </row>
    <row r="21" spans="1:7">
      <c r="A21" t="s">
        <v>20</v>
      </c>
      <c r="B21">
        <f t="shared" si="0"/>
        <v>10</v>
      </c>
      <c r="C21">
        <f t="shared" si="1"/>
        <v>15</v>
      </c>
      <c r="D21">
        <f t="shared" si="2"/>
        <v>20</v>
      </c>
      <c r="E21" t="str">
        <f t="shared" si="3"/>
        <v>021-88354-换行回车</v>
      </c>
      <c r="F21" t="str">
        <f t="shared" si="4"/>
        <v>换行回车</v>
      </c>
      <c r="G21" t="str">
        <f t="shared" si="5"/>
        <v xml:space="preserve">        - [换行回车](./md/021-88354-换行回车.sy.md)</v>
      </c>
    </row>
    <row r="22" spans="1:7">
      <c r="A22" t="s">
        <v>21</v>
      </c>
      <c r="B22">
        <f t="shared" si="0"/>
        <v>10</v>
      </c>
      <c r="C22" t="e">
        <f t="shared" si="1"/>
        <v>#VALUE!</v>
      </c>
      <c r="D22">
        <f t="shared" si="2"/>
        <v>21</v>
      </c>
      <c r="E22" t="str">
        <f t="shared" si="3"/>
        <v>022-88730-电传打字机</v>
      </c>
      <c r="F22" t="str">
        <f t="shared" si="4"/>
        <v>电传打字机</v>
      </c>
      <c r="G22" t="str">
        <f t="shared" si="5"/>
        <v xml:space="preserve">        - [电传打字机](./md/022-88730-电传打字机.sp.md)</v>
      </c>
    </row>
    <row r="23" spans="1:7">
      <c r="A23" t="s">
        <v>22</v>
      </c>
      <c r="B23">
        <f t="shared" si="0"/>
        <v>10</v>
      </c>
      <c r="C23">
        <f t="shared" si="1"/>
        <v>22</v>
      </c>
      <c r="D23">
        <f t="shared" si="2"/>
        <v>27</v>
      </c>
      <c r="E23" t="str">
        <f t="shared" si="3"/>
        <v>023-88731-teletype 历史</v>
      </c>
      <c r="F23" t="str">
        <f t="shared" si="4"/>
        <v>teletype 历史</v>
      </c>
      <c r="G23" t="str">
        <f t="shared" si="5"/>
        <v xml:space="preserve">        - [teletype 历史](./md/023-88731-teletype 历史.sy.md)</v>
      </c>
    </row>
    <row r="24" spans="1:7">
      <c r="A24" t="s">
        <v>23</v>
      </c>
      <c r="B24">
        <f t="shared" si="0"/>
        <v>10</v>
      </c>
      <c r="C24">
        <f t="shared" si="1"/>
        <v>15</v>
      </c>
      <c r="D24">
        <f t="shared" si="2"/>
        <v>20</v>
      </c>
      <c r="E24" t="str">
        <f t="shared" si="3"/>
        <v>024-87343-转义序列</v>
      </c>
      <c r="F24" t="str">
        <f t="shared" si="4"/>
        <v>转义序列</v>
      </c>
      <c r="G24" t="str">
        <f t="shared" si="5"/>
        <v xml:space="preserve">        - [转义序列](./md/024-87343-转义序列.sy.md)</v>
      </c>
    </row>
    <row r="25" spans="1:7">
      <c r="A25" t="s">
        <v>24</v>
      </c>
      <c r="B25">
        <f t="shared" si="0"/>
        <v>10</v>
      </c>
      <c r="C25">
        <f t="shared" si="1"/>
        <v>15</v>
      </c>
      <c r="D25">
        <f t="shared" si="2"/>
        <v>20</v>
      </c>
      <c r="E25" t="str">
        <f t="shared" si="3"/>
        <v>025-89703-转义字符</v>
      </c>
      <c r="F25" t="str">
        <f t="shared" si="4"/>
        <v>转义字符</v>
      </c>
      <c r="G25" t="str">
        <f t="shared" si="5"/>
        <v xml:space="preserve">        - [转义字符](./md/025-89703-转义字符.sy.md)</v>
      </c>
    </row>
    <row r="26" spans="1:7">
      <c r="A26" t="s">
        <v>25</v>
      </c>
      <c r="B26">
        <f t="shared" si="0"/>
        <v>10</v>
      </c>
      <c r="C26">
        <f t="shared" si="1"/>
        <v>15</v>
      </c>
      <c r="D26">
        <f t="shared" si="2"/>
        <v>20</v>
      </c>
      <c r="E26" t="str">
        <f t="shared" si="3"/>
        <v>026-87341-光标位置</v>
      </c>
      <c r="F26" t="str">
        <f t="shared" si="4"/>
        <v>光标位置</v>
      </c>
      <c r="G26" t="str">
        <f t="shared" si="5"/>
        <v xml:space="preserve">        - [光标位置](./md/026-87341-光标位置.sy.md)</v>
      </c>
    </row>
    <row r="27" spans="1:7">
      <c r="A27" t="s">
        <v>26</v>
      </c>
      <c r="B27">
        <f t="shared" si="0"/>
        <v>11</v>
      </c>
      <c r="C27">
        <f t="shared" si="1"/>
        <v>16</v>
      </c>
      <c r="D27">
        <f t="shared" si="2"/>
        <v>21</v>
      </c>
      <c r="E27" t="str">
        <f t="shared" si="3"/>
        <v>027-104140-字体样式</v>
      </c>
      <c r="F27" t="str">
        <f t="shared" si="4"/>
        <v>字体样式</v>
      </c>
      <c r="G27" t="str">
        <f t="shared" si="5"/>
        <v xml:space="preserve">        - [字体样式](./md/027-104140-字体样式.sy.md)</v>
      </c>
    </row>
    <row r="28" spans="1:7">
      <c r="A28" t="s">
        <v>27</v>
      </c>
      <c r="B28">
        <f t="shared" si="0"/>
        <v>10</v>
      </c>
      <c r="C28">
        <f t="shared" si="1"/>
        <v>15</v>
      </c>
      <c r="D28">
        <f t="shared" si="2"/>
        <v>20</v>
      </c>
      <c r="E28" t="str">
        <f t="shared" si="3"/>
        <v>028-87346-修改颜色</v>
      </c>
      <c r="F28" t="str">
        <f t="shared" si="4"/>
        <v>修改颜色</v>
      </c>
      <c r="G28" t="str">
        <f t="shared" si="5"/>
        <v xml:space="preserve">        - [修改颜色](./md/028-87346-修改颜色.sy.md)</v>
      </c>
    </row>
    <row r="29" spans="1:7">
      <c r="A29" t="s">
        <v>28</v>
      </c>
      <c r="B29">
        <f t="shared" si="0"/>
        <v>10</v>
      </c>
      <c r="C29">
        <f t="shared" si="1"/>
        <v>15</v>
      </c>
      <c r="D29">
        <f t="shared" si="2"/>
        <v>20</v>
      </c>
      <c r="E29" t="str">
        <f t="shared" si="3"/>
        <v>029-95632-背景颜色</v>
      </c>
      <c r="F29" t="str">
        <f t="shared" si="4"/>
        <v>背景颜色</v>
      </c>
      <c r="G29" t="str">
        <f t="shared" si="5"/>
        <v xml:space="preserve">        - [背景颜色](./md/029-95632-背景颜色.sy.md)</v>
      </c>
    </row>
    <row r="30" spans="1:7">
      <c r="A30" t="s">
        <v>29</v>
      </c>
      <c r="B30">
        <f t="shared" si="0"/>
        <v>10</v>
      </c>
      <c r="C30">
        <f t="shared" si="1"/>
        <v>15</v>
      </c>
      <c r="D30">
        <f t="shared" si="2"/>
        <v>20</v>
      </c>
      <c r="E30" t="str">
        <f t="shared" si="3"/>
        <v>030-89900-更多颜色</v>
      </c>
      <c r="F30" t="str">
        <f t="shared" si="4"/>
        <v>更多颜色</v>
      </c>
      <c r="G30" t="str">
        <f t="shared" si="5"/>
        <v xml:space="preserve">        - [更多颜色](./md/030-89900-更多颜色.sy.md)</v>
      </c>
    </row>
    <row r="31" spans="1:7">
      <c r="A31" t="s">
        <v>30</v>
      </c>
      <c r="B31">
        <f t="shared" si="0"/>
        <v>10</v>
      </c>
      <c r="C31">
        <f t="shared" si="1"/>
        <v>15</v>
      </c>
      <c r="D31">
        <f t="shared" si="2"/>
        <v>20</v>
      </c>
      <c r="E31" t="str">
        <f t="shared" si="3"/>
        <v>031-89935-各种符号</v>
      </c>
      <c r="F31" t="str">
        <f t="shared" si="4"/>
        <v>各种符号</v>
      </c>
      <c r="G31" t="str">
        <f t="shared" si="5"/>
        <v xml:space="preserve">        - [各种符号](./md/031-89935-各种符号.sy.md)</v>
      </c>
    </row>
    <row r="32" spans="1:7">
      <c r="A32" t="s">
        <v>31</v>
      </c>
      <c r="B32">
        <f t="shared" si="0"/>
        <v>10</v>
      </c>
      <c r="C32">
        <f t="shared" si="1"/>
        <v>15</v>
      </c>
      <c r="D32">
        <f t="shared" si="2"/>
        <v>20</v>
      </c>
      <c r="E32" t="str">
        <f t="shared" si="3"/>
        <v>032-92241-编码演化</v>
      </c>
      <c r="F32" t="str">
        <f t="shared" si="4"/>
        <v>编码演化</v>
      </c>
      <c r="G32" t="str">
        <f t="shared" si="5"/>
        <v xml:space="preserve">        - [编码演化](./md/032-92241-编码演化.sy.md)</v>
      </c>
    </row>
    <row r="33" spans="1:7">
      <c r="A33" t="s">
        <v>32</v>
      </c>
      <c r="B33">
        <f t="shared" si="0"/>
        <v>10</v>
      </c>
      <c r="C33">
        <f t="shared" si="1"/>
        <v>18</v>
      </c>
      <c r="D33">
        <f t="shared" si="2"/>
        <v>23</v>
      </c>
      <c r="E33" t="str">
        <f t="shared" si="3"/>
        <v>033-92402-各语言字符编码</v>
      </c>
      <c r="F33" t="str">
        <f t="shared" si="4"/>
        <v>各语言字符编码</v>
      </c>
      <c r="G33" t="str">
        <f t="shared" si="5"/>
        <v xml:space="preserve">        - [各语言字符编码](./md/033-92402-各语言字符编码.sy.md)</v>
      </c>
    </row>
    <row r="34" spans="1:7">
      <c r="A34" t="s">
        <v>33</v>
      </c>
      <c r="B34">
        <f t="shared" si="0"/>
        <v>10</v>
      </c>
      <c r="C34">
        <f t="shared" si="1"/>
        <v>18</v>
      </c>
      <c r="D34">
        <f t="shared" si="2"/>
        <v>23</v>
      </c>
      <c r="E34" t="str">
        <f t="shared" si="3"/>
        <v>034-92414-unicode</v>
      </c>
      <c r="F34" t="str">
        <f t="shared" si="4"/>
        <v>unicode</v>
      </c>
      <c r="G34" t="str">
        <f t="shared" si="5"/>
        <v xml:space="preserve">        - [unicode](./md/034-92414-unicode.sy.md)</v>
      </c>
    </row>
    <row r="35" spans="1:7">
      <c r="A35" t="s">
        <v>34</v>
      </c>
      <c r="B35">
        <f t="shared" si="0"/>
        <v>10</v>
      </c>
      <c r="C35">
        <f t="shared" si="1"/>
        <v>16</v>
      </c>
      <c r="D35">
        <f t="shared" si="2"/>
        <v>21</v>
      </c>
      <c r="E35" t="str">
        <f t="shared" si="3"/>
        <v>035-92423-utf-8</v>
      </c>
      <c r="F35" t="str">
        <f t="shared" si="4"/>
        <v>utf-8</v>
      </c>
      <c r="G35" t="str">
        <f t="shared" si="5"/>
        <v xml:space="preserve">        - [utf-8](./md/035-92423-utf-8.sy.md)</v>
      </c>
    </row>
    <row r="36" spans="1:7">
      <c r="A36" t="s">
        <v>35</v>
      </c>
      <c r="B36">
        <f t="shared" si="0"/>
        <v>10</v>
      </c>
      <c r="C36">
        <f t="shared" si="1"/>
        <v>15</v>
      </c>
      <c r="D36">
        <f t="shared" si="2"/>
        <v>20</v>
      </c>
      <c r="E36" t="str">
        <f t="shared" si="3"/>
        <v>036-92554-另类字符</v>
      </c>
      <c r="F36" t="str">
        <f t="shared" si="4"/>
        <v>另类字符</v>
      </c>
      <c r="G36" t="str">
        <f t="shared" si="5"/>
        <v xml:space="preserve">        - [另类字符](./md/036-92554-另类字符.sy.md)</v>
      </c>
    </row>
    <row r="37" spans="1:7">
      <c r="A37" t="s">
        <v>36</v>
      </c>
      <c r="B37">
        <f t="shared" si="0"/>
        <v>10</v>
      </c>
      <c r="C37">
        <f t="shared" si="1"/>
        <v>20</v>
      </c>
      <c r="D37">
        <f t="shared" si="2"/>
        <v>25</v>
      </c>
      <c r="E37" t="str">
        <f t="shared" si="3"/>
        <v>037-92555-python 历史</v>
      </c>
      <c r="F37" t="str">
        <f t="shared" si="4"/>
        <v>python 历史</v>
      </c>
      <c r="G37" t="str">
        <f t="shared" si="5"/>
        <v xml:space="preserve">        - [python 历史](./md/037-92555-python 历史.sy.md)</v>
      </c>
    </row>
    <row r="38" spans="1:7">
      <c r="A38" t="s">
        <v>37</v>
      </c>
      <c r="B38">
        <f t="shared" si="0"/>
        <v>11</v>
      </c>
      <c r="C38">
        <f t="shared" si="1"/>
        <v>22</v>
      </c>
      <c r="D38">
        <f t="shared" si="2"/>
        <v>27</v>
      </c>
      <c r="E38" t="str">
        <f t="shared" si="3"/>
        <v>038-188456-变量含义、声明、赋值</v>
      </c>
      <c r="F38" t="str">
        <f t="shared" si="4"/>
        <v>变量含义、声明、赋值</v>
      </c>
      <c r="G38" t="str">
        <f t="shared" si="5"/>
        <v xml:space="preserve">        - [变量含义、声明、赋值](./md/038-188456-变量含义、声明、赋值.sy.md)</v>
      </c>
    </row>
    <row r="39" spans="1:7">
      <c r="A39" t="s">
        <v>38</v>
      </c>
      <c r="B39">
        <f t="shared" si="0"/>
        <v>11</v>
      </c>
      <c r="C39">
        <f t="shared" si="1"/>
        <v>25</v>
      </c>
      <c r="D39">
        <f t="shared" si="2"/>
        <v>30</v>
      </c>
      <c r="E39" t="str">
        <f t="shared" si="3"/>
        <v>039-532023-变量声明赋值的调试与反编译</v>
      </c>
      <c r="F39" t="str">
        <f t="shared" si="4"/>
        <v>变量声明赋值的调试与反编译</v>
      </c>
      <c r="G39" t="str">
        <f t="shared" si="5"/>
        <v xml:space="preserve">        - [变量声明赋值的调试与反编译](./md/039-532023-变量声明赋值的调试与反编译.sy.md)</v>
      </c>
    </row>
    <row r="40" spans="1:7">
      <c r="A40" t="s">
        <v>39</v>
      </c>
      <c r="B40">
        <f t="shared" si="0"/>
        <v>11</v>
      </c>
      <c r="C40">
        <f t="shared" si="1"/>
        <v>17</v>
      </c>
      <c r="D40">
        <f t="shared" si="2"/>
        <v>22</v>
      </c>
      <c r="E40" t="str">
        <f t="shared" si="3"/>
        <v>040-188458-变量与内存</v>
      </c>
      <c r="F40" t="str">
        <f t="shared" si="4"/>
        <v>变量与内存</v>
      </c>
      <c r="G40" t="str">
        <f t="shared" si="5"/>
        <v xml:space="preserve">        - [变量与内存](./md/040-188458-变量与内存.sy.md)</v>
      </c>
    </row>
    <row r="41" spans="1:7">
      <c r="A41" t="s">
        <v>40</v>
      </c>
      <c r="B41">
        <f t="shared" si="0"/>
        <v>11</v>
      </c>
      <c r="C41">
        <f t="shared" si="1"/>
        <v>16</v>
      </c>
      <c r="D41">
        <f t="shared" si="2"/>
        <v>21</v>
      </c>
      <c r="E41" t="str">
        <f t="shared" si="3"/>
        <v>041-188464-接收输入</v>
      </c>
      <c r="F41" t="str">
        <f t="shared" si="4"/>
        <v>接收输入</v>
      </c>
      <c r="G41" t="str">
        <f t="shared" si="5"/>
        <v xml:space="preserve">        - [接收输入](./md/041-188464-接收输入.sy.md)</v>
      </c>
    </row>
    <row r="42" spans="1:7">
      <c r="A42" t="s">
        <v>41</v>
      </c>
      <c r="B42">
        <f t="shared" si="0"/>
        <v>11</v>
      </c>
      <c r="C42">
        <f t="shared" si="1"/>
        <v>16</v>
      </c>
      <c r="D42">
        <f t="shared" si="2"/>
        <v>21</v>
      </c>
      <c r="E42" t="str">
        <f t="shared" si="3"/>
        <v>042-188465-相加运算</v>
      </c>
      <c r="F42" t="str">
        <f t="shared" si="4"/>
        <v>相加运算</v>
      </c>
      <c r="G42" t="str">
        <f t="shared" si="5"/>
        <v xml:space="preserve">        - [相加运算](./md/042-188465-相加运算.sy.md)</v>
      </c>
    </row>
    <row r="43" spans="1:7">
      <c r="A43" t="s">
        <v>42</v>
      </c>
      <c r="B43">
        <f t="shared" si="0"/>
        <v>11</v>
      </c>
      <c r="C43">
        <f t="shared" si="1"/>
        <v>18</v>
      </c>
      <c r="D43">
        <f t="shared" si="2"/>
        <v>23</v>
      </c>
      <c r="E43" t="str">
        <f t="shared" si="3"/>
        <v>043-188729-尝试捕获异常</v>
      </c>
      <c r="F43" t="str">
        <f t="shared" si="4"/>
        <v>尝试捕获异常</v>
      </c>
      <c r="G43" t="str">
        <f t="shared" si="5"/>
        <v xml:space="preserve">        - [尝试捕获异常](./md/043-188729-尝试捕获异常.sy.md)</v>
      </c>
    </row>
    <row r="44" spans="1:7">
      <c r="A44" t="s">
        <v>43</v>
      </c>
      <c r="B44">
        <f t="shared" si="0"/>
        <v>11</v>
      </c>
      <c r="C44">
        <f t="shared" si="1"/>
        <v>22</v>
      </c>
      <c r="D44">
        <f t="shared" si="2"/>
        <v>27</v>
      </c>
      <c r="E44" t="str">
        <f t="shared" si="3"/>
        <v>044-531765-导入(import)</v>
      </c>
      <c r="F44" t="str">
        <f t="shared" si="4"/>
        <v>导入(import)</v>
      </c>
      <c r="G44" t="str">
        <f t="shared" si="5"/>
        <v xml:space="preserve">        - [导入(import)](./md/044-531765-导入(import).sy.md)</v>
      </c>
    </row>
    <row r="45" spans="1:7">
      <c r="A45" t="s">
        <v>44</v>
      </c>
      <c r="B45">
        <f t="shared" si="0"/>
        <v>11</v>
      </c>
      <c r="C45">
        <f t="shared" si="1"/>
        <v>24</v>
      </c>
      <c r="D45">
        <f t="shared" si="2"/>
        <v>29</v>
      </c>
      <c r="E45" t="str">
        <f t="shared" si="3"/>
        <v>045-188728-自制模块(module)</v>
      </c>
      <c r="F45" t="str">
        <f t="shared" si="4"/>
        <v>自制模块(module)</v>
      </c>
      <c r="G45" t="str">
        <f t="shared" si="5"/>
        <v xml:space="preserve">        - [自制模块(module)](./md/045-188728-自制模块(module).sy.md)</v>
      </c>
    </row>
    <row r="46" spans="1:7">
      <c r="A46" t="s">
        <v>45</v>
      </c>
      <c r="B46">
        <f t="shared" si="0"/>
        <v>11</v>
      </c>
      <c r="C46">
        <f t="shared" si="1"/>
        <v>16</v>
      </c>
      <c r="D46">
        <f t="shared" si="2"/>
        <v>21</v>
      </c>
      <c r="E46" t="str">
        <f t="shared" si="3"/>
        <v>046-188730-主控程序</v>
      </c>
      <c r="F46" t="str">
        <f t="shared" si="4"/>
        <v>主控程序</v>
      </c>
      <c r="G46" t="str">
        <f t="shared" si="5"/>
        <v xml:space="preserve">        - [主控程序](./md/046-188730-主控程序.sy.md)</v>
      </c>
    </row>
    <row r="47" spans="1:7">
      <c r="A47" t="s">
        <v>46</v>
      </c>
      <c r="B47">
        <f t="shared" si="0"/>
        <v>11</v>
      </c>
      <c r="C47">
        <f t="shared" si="1"/>
        <v>21</v>
      </c>
      <c r="D47">
        <f t="shared" si="2"/>
        <v>26</v>
      </c>
      <c r="E47" t="str">
        <f t="shared" si="3"/>
        <v>047-188731-版本控制(git)</v>
      </c>
      <c r="F47" t="str">
        <f t="shared" si="4"/>
        <v>版本控制(git)</v>
      </c>
      <c r="G47" t="str">
        <f t="shared" si="5"/>
        <v xml:space="preserve">        - [版本控制(git)](./md/047-188731-版本控制(git).sy.md)</v>
      </c>
    </row>
    <row r="48" spans="1:7">
      <c r="A48" t="s">
        <v>47</v>
      </c>
      <c r="B48">
        <f t="shared" si="0"/>
        <v>11</v>
      </c>
      <c r="C48">
        <f t="shared" si="1"/>
        <v>23</v>
      </c>
      <c r="D48">
        <f t="shared" si="2"/>
        <v>28</v>
      </c>
      <c r="E48" t="str">
        <f t="shared" si="3"/>
        <v>048-188727-注释(Comment)</v>
      </c>
      <c r="F48" t="str">
        <f t="shared" si="4"/>
        <v>注释(Comment)</v>
      </c>
      <c r="G48" t="str">
        <f t="shared" si="5"/>
        <v xml:space="preserve">        - [注释(Comment)](./md/048-188727-注释(Comment).sy.md)</v>
      </c>
    </row>
    <row r="49" spans="1:7">
      <c r="A49" t="s">
        <v>48</v>
      </c>
      <c r="B49">
        <f t="shared" si="0"/>
        <v>11</v>
      </c>
      <c r="C49">
        <f t="shared" si="1"/>
        <v>23</v>
      </c>
      <c r="D49">
        <f t="shared" si="2"/>
        <v>28</v>
      </c>
      <c r="E49" t="str">
        <f t="shared" si="3"/>
        <v>049-188787-帮助手册(pydoc)</v>
      </c>
      <c r="F49" t="str">
        <f t="shared" si="4"/>
        <v>帮助手册(pydoc)</v>
      </c>
      <c r="G49" t="str">
        <f t="shared" si="5"/>
        <v xml:space="preserve">        - [帮助手册(pydoc)](./md/049-188787-帮助手册(pydoc).sy.md)</v>
      </c>
    </row>
    <row r="50" spans="1:7">
      <c r="A50" t="s">
        <v>49</v>
      </c>
      <c r="B50">
        <f t="shared" si="0"/>
        <v>11</v>
      </c>
      <c r="C50">
        <f t="shared" si="1"/>
        <v>16</v>
      </c>
      <c r="D50">
        <f t="shared" si="2"/>
        <v>21</v>
      </c>
      <c r="E50" t="str">
        <f t="shared" si="3"/>
        <v>050-188798-动态类型</v>
      </c>
      <c r="F50" t="str">
        <f t="shared" si="4"/>
        <v>动态类型</v>
      </c>
      <c r="G50" t="str">
        <f t="shared" si="5"/>
        <v xml:space="preserve">        - [动态类型](./md/050-188798-动态类型.sy.md)</v>
      </c>
    </row>
    <row r="51" spans="1:7">
      <c r="A51" t="s">
        <v>50</v>
      </c>
      <c r="B51">
        <f t="shared" si="0"/>
        <v>11</v>
      </c>
      <c r="C51">
        <f t="shared" si="1"/>
        <v>17</v>
      </c>
      <c r="D51">
        <f t="shared" si="2"/>
        <v>22</v>
      </c>
      <c r="E51" t="str">
        <f t="shared" si="3"/>
        <v>051-188803-字符串类型</v>
      </c>
      <c r="F51" t="str">
        <f t="shared" si="4"/>
        <v>字符串类型</v>
      </c>
      <c r="G51" t="str">
        <f t="shared" si="5"/>
        <v xml:space="preserve">        - [字符串类型](./md/051-188803-字符串类型.sy.md)</v>
      </c>
    </row>
    <row r="52" spans="1:7">
      <c r="A52" t="s">
        <v>51</v>
      </c>
      <c r="B52">
        <f t="shared" si="0"/>
        <v>11</v>
      </c>
      <c r="C52">
        <f t="shared" si="1"/>
        <v>18</v>
      </c>
      <c r="D52">
        <f t="shared" si="2"/>
        <v>23</v>
      </c>
      <c r="E52" t="str">
        <f t="shared" si="3"/>
        <v>052-188814-整型数字变量</v>
      </c>
      <c r="F52" t="str">
        <f t="shared" si="4"/>
        <v>整型数字变量</v>
      </c>
      <c r="G52" t="str">
        <f t="shared" si="5"/>
        <v xml:space="preserve">        - [整型数字变量](./md/052-188814-整型数字变量.sy.md)</v>
      </c>
    </row>
    <row r="53" spans="1:7">
      <c r="A53" t="s">
        <v>52</v>
      </c>
      <c r="B53">
        <f t="shared" si="0"/>
        <v>11</v>
      </c>
      <c r="C53">
        <f t="shared" si="1"/>
        <v>16</v>
      </c>
      <c r="D53">
        <f t="shared" si="2"/>
        <v>21</v>
      </c>
      <c r="E53" t="str">
        <f t="shared" si="3"/>
        <v>053-188908-进制转化</v>
      </c>
      <c r="F53" t="str">
        <f t="shared" si="4"/>
        <v>进制转化</v>
      </c>
      <c r="G53" t="str">
        <f t="shared" si="5"/>
        <v xml:space="preserve">        - [进制转化](./md/053-188908-进制转化.sy.md)</v>
      </c>
    </row>
    <row r="54" spans="1:7">
      <c r="A54" t="s">
        <v>53</v>
      </c>
      <c r="B54">
        <f t="shared" si="0"/>
        <v>11</v>
      </c>
      <c r="C54">
        <f t="shared" si="1"/>
        <v>27</v>
      </c>
      <c r="D54">
        <f t="shared" si="2"/>
        <v>32</v>
      </c>
      <c r="E54" t="str">
        <f t="shared" si="3"/>
        <v>054-532045-字节序(byte_order)</v>
      </c>
      <c r="F54" t="str">
        <f t="shared" si="4"/>
        <v>字节序(byte_order)</v>
      </c>
      <c r="G54" t="str">
        <f t="shared" si="5"/>
        <v xml:space="preserve">        - [字节序(byte_order)](./md/054-532045-字节序(byte_order).sy.md)</v>
      </c>
    </row>
    <row r="55" spans="1:7">
      <c r="A55" t="s">
        <v>54</v>
      </c>
      <c r="B55">
        <f t="shared" si="0"/>
        <v>11</v>
      </c>
      <c r="C55">
        <f t="shared" si="1"/>
        <v>16</v>
      </c>
      <c r="D55">
        <f t="shared" si="2"/>
        <v>21</v>
      </c>
      <c r="E55" t="str">
        <f t="shared" si="3"/>
        <v>055-529966-删除变量</v>
      </c>
      <c r="F55" t="str">
        <f t="shared" si="4"/>
        <v>删除变量</v>
      </c>
      <c r="G55" t="str">
        <f t="shared" si="5"/>
        <v xml:space="preserve">        - [删除变量](./md/055-529966-删除变量.sy.md)</v>
      </c>
    </row>
    <row r="56" spans="1:7">
      <c r="A56" t="s">
        <v>55</v>
      </c>
      <c r="B56">
        <f t="shared" si="0"/>
        <v>11</v>
      </c>
      <c r="C56">
        <f t="shared" si="1"/>
        <v>18</v>
      </c>
      <c r="D56">
        <f t="shared" si="2"/>
        <v>23</v>
      </c>
      <c r="E56" t="str">
        <f t="shared" si="3"/>
        <v>056-529967-变量部分总结</v>
      </c>
      <c r="F56" t="str">
        <f t="shared" si="4"/>
        <v>变量部分总结</v>
      </c>
      <c r="G56" t="str">
        <f t="shared" si="5"/>
        <v xml:space="preserve">        - [变量部分总结](./md/056-529967-变量部分总结.sy.md)</v>
      </c>
    </row>
    <row r="57" spans="1:7">
      <c r="A57" t="s">
        <v>56</v>
      </c>
      <c r="B57">
        <f t="shared" si="0"/>
        <v>11</v>
      </c>
      <c r="C57">
        <f t="shared" si="1"/>
        <v>16</v>
      </c>
      <c r="D57">
        <f t="shared" si="2"/>
        <v>21</v>
      </c>
      <c r="E57" t="str">
        <f t="shared" si="3"/>
        <v>057-188921-加法运算</v>
      </c>
      <c r="F57" t="str">
        <f t="shared" si="4"/>
        <v>加法运算</v>
      </c>
      <c r="G57" t="str">
        <f t="shared" si="5"/>
        <v xml:space="preserve">        - [加法运算](./md/057-188921-加法运算.sy.md)</v>
      </c>
    </row>
    <row r="58" spans="1:7">
      <c r="A58" t="s">
        <v>57</v>
      </c>
      <c r="B58">
        <f t="shared" si="0"/>
        <v>11</v>
      </c>
      <c r="C58">
        <f t="shared" si="1"/>
        <v>16</v>
      </c>
      <c r="D58">
        <f t="shared" si="2"/>
        <v>21</v>
      </c>
      <c r="E58" t="str">
        <f t="shared" si="3"/>
        <v>058-529609-调试加法</v>
      </c>
      <c r="F58" t="str">
        <f t="shared" si="4"/>
        <v>调试加法</v>
      </c>
      <c r="G58" t="str">
        <f t="shared" si="5"/>
        <v xml:space="preserve">        - [调试加法](./md/058-529609-调试加法.sy.md)</v>
      </c>
    </row>
    <row r="59" spans="1:7">
      <c r="A59" t="s">
        <v>58</v>
      </c>
      <c r="B59">
        <f t="shared" si="0"/>
        <v>11</v>
      </c>
      <c r="C59">
        <f t="shared" si="1"/>
        <v>16</v>
      </c>
      <c r="D59">
        <f t="shared" si="2"/>
        <v>21</v>
      </c>
      <c r="E59" t="str">
        <f t="shared" si="3"/>
        <v>059-188926-键盘输入</v>
      </c>
      <c r="F59" t="str">
        <f t="shared" si="4"/>
        <v>键盘输入</v>
      </c>
      <c r="G59" t="str">
        <f t="shared" si="5"/>
        <v xml:space="preserve">        - [键盘输入](./md/059-188926-键盘输入.sy.md)</v>
      </c>
    </row>
    <row r="60" spans="1:7">
      <c r="A60" t="s">
        <v>59</v>
      </c>
      <c r="B60">
        <f t="shared" si="0"/>
        <v>11</v>
      </c>
      <c r="C60">
        <f t="shared" si="1"/>
        <v>16</v>
      </c>
      <c r="D60">
        <f t="shared" si="2"/>
        <v>21</v>
      </c>
      <c r="E60" t="str">
        <f t="shared" si="3"/>
        <v>060-188927-随机数字</v>
      </c>
      <c r="F60" t="str">
        <f t="shared" si="4"/>
        <v>随机数字</v>
      </c>
      <c r="G60" t="str">
        <f t="shared" si="5"/>
        <v xml:space="preserve">        - [随机数字](./md/060-188927-随机数字.sy.md)</v>
      </c>
    </row>
    <row r="61" spans="1:7">
      <c r="A61" t="s">
        <v>60</v>
      </c>
      <c r="B61">
        <f t="shared" si="0"/>
        <v>11</v>
      </c>
      <c r="C61">
        <f t="shared" si="1"/>
        <v>16</v>
      </c>
      <c r="D61">
        <f t="shared" si="2"/>
        <v>21</v>
      </c>
      <c r="E61" t="str">
        <f t="shared" si="3"/>
        <v>061-189035-随机字符</v>
      </c>
      <c r="F61" t="str">
        <f t="shared" si="4"/>
        <v>随机字符</v>
      </c>
      <c r="G61" t="str">
        <f t="shared" si="5"/>
        <v xml:space="preserve">        - [随机字符](./md/061-189035-随机字符.sy.md)</v>
      </c>
    </row>
    <row r="62" spans="1:7">
      <c r="A62" t="s">
        <v>61</v>
      </c>
      <c r="B62">
        <f t="shared" si="0"/>
        <v>11</v>
      </c>
      <c r="C62">
        <f t="shared" si="1"/>
        <v>16</v>
      </c>
      <c r="D62">
        <f t="shared" si="2"/>
        <v>21</v>
      </c>
      <c r="E62" t="str">
        <f t="shared" si="3"/>
        <v>062-189036-颜色常量</v>
      </c>
      <c r="F62" t="str">
        <f t="shared" si="4"/>
        <v>颜色常量</v>
      </c>
      <c r="G62" t="str">
        <f t="shared" si="5"/>
        <v xml:space="preserve">        - [颜色常量](./md/062-189036-颜色常量.sy.md)</v>
      </c>
    </row>
    <row r="63" spans="1:7">
      <c r="A63" t="s">
        <v>62</v>
      </c>
      <c r="B63">
        <f t="shared" si="0"/>
        <v>11</v>
      </c>
      <c r="C63">
        <f t="shared" si="1"/>
        <v>16</v>
      </c>
      <c r="D63">
        <f t="shared" si="2"/>
        <v>21</v>
      </c>
      <c r="E63" t="str">
        <f t="shared" si="3"/>
        <v>063-188928-减法运算</v>
      </c>
      <c r="F63" t="str">
        <f t="shared" si="4"/>
        <v>减法运算</v>
      </c>
      <c r="G63" t="str">
        <f t="shared" si="5"/>
        <v xml:space="preserve">        - [减法运算](./md/063-188928-减法运算.sy.md)</v>
      </c>
    </row>
    <row r="64" spans="1:7">
      <c r="A64" t="s">
        <v>63</v>
      </c>
      <c r="B64">
        <f t="shared" si="0"/>
        <v>11</v>
      </c>
      <c r="C64">
        <f t="shared" si="1"/>
        <v>16</v>
      </c>
      <c r="D64">
        <f t="shared" si="2"/>
        <v>21</v>
      </c>
      <c r="E64" t="str">
        <f t="shared" si="3"/>
        <v>064-188929-负数表示</v>
      </c>
      <c r="F64" t="str">
        <f t="shared" si="4"/>
        <v>负数表示</v>
      </c>
      <c r="G64" t="str">
        <f t="shared" si="5"/>
        <v xml:space="preserve">        - [负数表示](./md/064-188929-负数表示.sy.md)</v>
      </c>
    </row>
    <row r="65" spans="1:7">
      <c r="A65" t="s">
        <v>64</v>
      </c>
      <c r="B65">
        <f t="shared" si="0"/>
        <v>11</v>
      </c>
      <c r="C65">
        <f t="shared" si="1"/>
        <v>16</v>
      </c>
      <c r="D65">
        <f t="shared" si="2"/>
        <v>21</v>
      </c>
      <c r="E65" t="str">
        <f t="shared" si="3"/>
        <v>065-189359-补码系统</v>
      </c>
      <c r="F65" t="str">
        <f t="shared" si="4"/>
        <v>补码系统</v>
      </c>
      <c r="G65" t="str">
        <f t="shared" si="5"/>
        <v xml:space="preserve">        - [补码系统](./md/065-189359-补码系统.sy.md)</v>
      </c>
    </row>
    <row r="66" spans="1:7">
      <c r="A66" t="s">
        <v>65</v>
      </c>
      <c r="B66">
        <f t="shared" ref="B66:B129" si="6">FIND("-",A66,6)</f>
        <v>11</v>
      </c>
      <c r="C66">
        <f t="shared" ref="C66:C129" si="7">FIND(".sy.md",A66)</f>
        <v>16</v>
      </c>
      <c r="D66">
        <f t="shared" ref="D66:D129" si="8">LEN(A66)</f>
        <v>21</v>
      </c>
      <c r="E66" t="str">
        <f t="shared" ref="E66:E129" si="9">LEFT(A66,D66-6)</f>
        <v>066-188930-乘法运算</v>
      </c>
      <c r="F66" t="str">
        <f t="shared" ref="F66:F129" si="10">RIGHT(E66,LEN(E66)-B66)</f>
        <v>乘法运算</v>
      </c>
      <c r="G66" t="str">
        <f t="shared" ref="G66:G129" si="11">"        -" &amp; " [" &amp; F66 &amp;"](./md/"&amp;A66&amp;")"</f>
        <v xml:space="preserve">        - [乘法运算](./md/066-188930-乘法运算.sy.md)</v>
      </c>
    </row>
    <row r="67" spans="1:7">
      <c r="A67" t="s">
        <v>66</v>
      </c>
      <c r="B67">
        <f t="shared" si="6"/>
        <v>11</v>
      </c>
      <c r="C67">
        <f t="shared" si="7"/>
        <v>16</v>
      </c>
      <c r="D67">
        <f t="shared" si="8"/>
        <v>21</v>
      </c>
      <c r="E67" t="str">
        <f t="shared" si="9"/>
        <v>067-189507-除法运算</v>
      </c>
      <c r="F67" t="str">
        <f t="shared" si="10"/>
        <v>除法运算</v>
      </c>
      <c r="G67" t="str">
        <f t="shared" si="11"/>
        <v xml:space="preserve">        - [除法运算](./md/067-189507-除法运算.sy.md)</v>
      </c>
    </row>
    <row r="68" spans="1:7">
      <c r="A68" t="s">
        <v>67</v>
      </c>
      <c r="B68">
        <f t="shared" si="6"/>
        <v>11</v>
      </c>
      <c r="C68">
        <f t="shared" si="7"/>
        <v>16</v>
      </c>
      <c r="D68">
        <f t="shared" si="8"/>
        <v>21</v>
      </c>
      <c r="E68" t="str">
        <f t="shared" si="9"/>
        <v>068-189509-取整操作</v>
      </c>
      <c r="F68" t="str">
        <f t="shared" si="10"/>
        <v>取整操作</v>
      </c>
      <c r="G68" t="str">
        <f t="shared" si="11"/>
        <v xml:space="preserve">        - [取整操作](./md/068-189509-取整操作.sy.md)</v>
      </c>
    </row>
    <row r="69" spans="1:7">
      <c r="A69" t="s">
        <v>68</v>
      </c>
      <c r="B69">
        <f t="shared" si="6"/>
        <v>11</v>
      </c>
      <c r="C69">
        <f t="shared" si="7"/>
        <v>16</v>
      </c>
      <c r="D69">
        <f t="shared" si="8"/>
        <v>21</v>
      </c>
      <c r="E69" t="str">
        <f t="shared" si="9"/>
        <v>069-189513-浮点类型</v>
      </c>
      <c r="F69" t="str">
        <f t="shared" si="10"/>
        <v>浮点类型</v>
      </c>
      <c r="G69" t="str">
        <f t="shared" si="11"/>
        <v xml:space="preserve">        - [浮点类型](./md/069-189513-浮点类型.sy.md)</v>
      </c>
    </row>
    <row r="70" spans="1:7">
      <c r="A70" t="s">
        <v>69</v>
      </c>
      <c r="B70">
        <f t="shared" si="6"/>
        <v>11</v>
      </c>
      <c r="C70">
        <f t="shared" si="7"/>
        <v>18</v>
      </c>
      <c r="D70">
        <f t="shared" si="8"/>
        <v>23</v>
      </c>
      <c r="E70" t="str">
        <f t="shared" si="9"/>
        <v>070-532046-浮点运算误差</v>
      </c>
      <c r="F70" t="str">
        <f t="shared" si="10"/>
        <v>浮点运算误差</v>
      </c>
      <c r="G70" t="str">
        <f t="shared" si="11"/>
        <v xml:space="preserve">        - [浮点运算误差](./md/070-532046-浮点运算误差.sy.md)</v>
      </c>
    </row>
    <row r="71" spans="1:7">
      <c r="A71" t="s">
        <v>70</v>
      </c>
      <c r="B71">
        <f t="shared" si="6"/>
        <v>11</v>
      </c>
      <c r="C71">
        <f t="shared" si="7"/>
        <v>26</v>
      </c>
      <c r="D71">
        <f t="shared" si="8"/>
        <v>31</v>
      </c>
      <c r="E71" t="str">
        <f t="shared" si="9"/>
        <v>071-189617-分数类型(Fraction)</v>
      </c>
      <c r="F71" t="str">
        <f t="shared" si="10"/>
        <v>分数类型(Fraction)</v>
      </c>
      <c r="G71" t="str">
        <f t="shared" si="11"/>
        <v xml:space="preserve">        - [分数类型(Fraction)](./md/071-189617-分数类型(Fraction).sy.md)</v>
      </c>
    </row>
    <row r="72" spans="1:7">
      <c r="A72" t="s">
        <v>71</v>
      </c>
      <c r="B72">
        <f t="shared" si="6"/>
        <v>11</v>
      </c>
      <c r="C72">
        <f t="shared" si="7"/>
        <v>27</v>
      </c>
      <c r="D72">
        <f t="shared" si="8"/>
        <v>32</v>
      </c>
      <c r="E72" t="str">
        <f t="shared" si="9"/>
        <v>072-539616-精确十进制数(Decimal)</v>
      </c>
      <c r="F72" t="str">
        <f t="shared" si="10"/>
        <v>精确十进制数(Decimal)</v>
      </c>
      <c r="G72" t="str">
        <f t="shared" si="11"/>
        <v xml:space="preserve">        - [精确十进制数(Decimal)](./md/072-539616-精确十进制数(Decimal).sy.md)</v>
      </c>
    </row>
    <row r="73" spans="1:7">
      <c r="A73" t="s">
        <v>72</v>
      </c>
      <c r="B73">
        <f t="shared" si="6"/>
        <v>11</v>
      </c>
      <c r="C73">
        <f t="shared" si="7"/>
        <v>19</v>
      </c>
      <c r="D73">
        <f t="shared" si="8"/>
        <v>24</v>
      </c>
      <c r="E73" t="str">
        <f t="shared" si="9"/>
        <v>073-189618-深入浮点型数字</v>
      </c>
      <c r="F73" t="str">
        <f t="shared" si="10"/>
        <v>深入浮点型数字</v>
      </c>
      <c r="G73" t="str">
        <f t="shared" si="11"/>
        <v xml:space="preserve">        - [深入浮点型数字](./md/073-189618-深入浮点型数字.sy.md)</v>
      </c>
    </row>
    <row r="74" spans="1:7">
      <c r="A74" t="s">
        <v>73</v>
      </c>
      <c r="B74">
        <f t="shared" si="6"/>
        <v>11</v>
      </c>
      <c r="C74">
        <f t="shared" si="7"/>
        <v>18</v>
      </c>
      <c r="D74">
        <f t="shared" si="8"/>
        <v>23</v>
      </c>
      <c r="E74" t="str">
        <f t="shared" si="9"/>
        <v>074-189619-深入整型数字</v>
      </c>
      <c r="F74" t="str">
        <f t="shared" si="10"/>
        <v>深入整型数字</v>
      </c>
      <c r="G74" t="str">
        <f t="shared" si="11"/>
        <v xml:space="preserve">        - [深入整型数字](./md/074-189619-深入整型数字.sy.md)</v>
      </c>
    </row>
    <row r="75" spans="1:7">
      <c r="A75" t="s">
        <v>74</v>
      </c>
      <c r="B75">
        <f t="shared" si="6"/>
        <v>11</v>
      </c>
      <c r="C75">
        <f t="shared" si="7"/>
        <v>16</v>
      </c>
      <c r="D75">
        <f t="shared" si="8"/>
        <v>21</v>
      </c>
      <c r="E75" t="str">
        <f t="shared" si="9"/>
        <v>075-189506-乘方运算</v>
      </c>
      <c r="F75" t="str">
        <f t="shared" si="10"/>
        <v>乘方运算</v>
      </c>
      <c r="G75" t="str">
        <f t="shared" si="11"/>
        <v xml:space="preserve">        - [乘方运算](./md/075-189506-乘方运算.sy.md)</v>
      </c>
    </row>
    <row r="76" spans="1:7">
      <c r="A76" t="s">
        <v>75</v>
      </c>
      <c r="B76">
        <f t="shared" si="6"/>
        <v>11</v>
      </c>
      <c r="C76">
        <f t="shared" si="7"/>
        <v>19</v>
      </c>
      <c r="D76">
        <f t="shared" si="8"/>
        <v>24</v>
      </c>
      <c r="E76" t="str">
        <f t="shared" si="9"/>
        <v>076-189668-开方和对数运算</v>
      </c>
      <c r="F76" t="str">
        <f t="shared" si="10"/>
        <v>开方和对数运算</v>
      </c>
      <c r="G76" t="str">
        <f t="shared" si="11"/>
        <v xml:space="preserve">        - [开方和对数运算](./md/076-189668-开方和对数运算.sy.md)</v>
      </c>
    </row>
    <row r="77" spans="1:7">
      <c r="A77" t="s">
        <v>76</v>
      </c>
      <c r="B77">
        <f t="shared" si="6"/>
        <v>11</v>
      </c>
      <c r="C77">
        <f t="shared" si="7"/>
        <v>16</v>
      </c>
      <c r="D77">
        <f t="shared" si="8"/>
        <v>21</v>
      </c>
      <c r="E77" t="str">
        <f t="shared" si="9"/>
        <v>077-189669-虚数类型</v>
      </c>
      <c r="F77" t="str">
        <f t="shared" si="10"/>
        <v>虚数类型</v>
      </c>
      <c r="G77" t="str">
        <f t="shared" si="11"/>
        <v xml:space="preserve">        - [虚数类型](./md/077-189669-虚数类型.sy.md)</v>
      </c>
    </row>
    <row r="78" spans="1:7">
      <c r="A78" t="s">
        <v>77</v>
      </c>
      <c r="B78">
        <f t="shared" si="6"/>
        <v>11</v>
      </c>
      <c r="C78">
        <f t="shared" si="7"/>
        <v>19</v>
      </c>
      <c r="D78">
        <f t="shared" si="8"/>
        <v>24</v>
      </c>
      <c r="E78" t="str">
        <f t="shared" si="9"/>
        <v>078-532047-增强赋值运算符</v>
      </c>
      <c r="F78" t="str">
        <f t="shared" si="10"/>
        <v>增强赋值运算符</v>
      </c>
      <c r="G78" t="str">
        <f t="shared" si="11"/>
        <v xml:space="preserve">        - [增强赋值运算符](./md/078-532047-增强赋值运算符.sy.md)</v>
      </c>
    </row>
    <row r="79" spans="1:7">
      <c r="A79" t="s">
        <v>78</v>
      </c>
      <c r="B79">
        <f t="shared" si="6"/>
        <v>11</v>
      </c>
      <c r="C79">
        <f t="shared" si="7"/>
        <v>32</v>
      </c>
      <c r="D79">
        <f t="shared" si="8"/>
        <v>37</v>
      </c>
      <c r="E79" t="str">
        <f t="shared" si="9"/>
        <v>079-189673-运算和表达式 expression 总结</v>
      </c>
      <c r="F79" t="str">
        <f t="shared" si="10"/>
        <v>运算和表达式 expression 总结</v>
      </c>
      <c r="G79" t="str">
        <f t="shared" si="11"/>
        <v xml:space="preserve">        - [运算和表达式 expression 总结](./md/079-189673-运算和表达式 expression 总结.sy.md)</v>
      </c>
    </row>
    <row r="80" spans="1:7">
      <c r="A80" t="s">
        <v>79</v>
      </c>
      <c r="B80">
        <f t="shared" si="6"/>
        <v>11</v>
      </c>
      <c r="C80">
        <f t="shared" si="7"/>
        <v>16</v>
      </c>
      <c r="D80">
        <f t="shared" si="8"/>
        <v>21</v>
      </c>
      <c r="E80" t="str">
        <f t="shared" si="9"/>
        <v>080-189722-打开文件</v>
      </c>
      <c r="F80" t="str">
        <f t="shared" si="10"/>
        <v>打开文件</v>
      </c>
      <c r="G80" t="str">
        <f t="shared" si="11"/>
        <v xml:space="preserve">        - [打开文件](./md/080-189722-打开文件.sy.md)</v>
      </c>
    </row>
    <row r="81" spans="1:7">
      <c r="A81" t="s">
        <v>80</v>
      </c>
      <c r="B81">
        <f t="shared" si="6"/>
        <v>11</v>
      </c>
      <c r="C81">
        <f t="shared" si="7"/>
        <v>16</v>
      </c>
      <c r="D81">
        <f t="shared" si="8"/>
        <v>21</v>
      </c>
      <c r="E81" t="str">
        <f t="shared" si="9"/>
        <v>081-189725-读取细节</v>
      </c>
      <c r="F81" t="str">
        <f t="shared" si="10"/>
        <v>读取细节</v>
      </c>
      <c r="G81" t="str">
        <f t="shared" si="11"/>
        <v xml:space="preserve">        - [读取细节](./md/081-189725-读取细节.sy.md)</v>
      </c>
    </row>
    <row r="82" spans="1:7">
      <c r="A82" t="s">
        <v>81</v>
      </c>
      <c r="B82">
        <f t="shared" si="6"/>
        <v>11</v>
      </c>
      <c r="C82">
        <f t="shared" si="7"/>
        <v>17</v>
      </c>
      <c r="D82">
        <f t="shared" si="8"/>
        <v>22</v>
      </c>
      <c r="E82" t="str">
        <f t="shared" si="9"/>
        <v>082-189732-命令行参数</v>
      </c>
      <c r="F82" t="str">
        <f t="shared" si="10"/>
        <v>命令行参数</v>
      </c>
      <c r="G82" t="str">
        <f t="shared" si="11"/>
        <v xml:space="preserve">        - [命令行参数](./md/082-189732-命令行参数.sy.md)</v>
      </c>
    </row>
    <row r="83" spans="1:7">
      <c r="A83" t="s">
        <v>82</v>
      </c>
      <c r="B83">
        <f t="shared" si="6"/>
        <v>11</v>
      </c>
      <c r="C83">
        <f t="shared" si="7"/>
        <v>25</v>
      </c>
      <c r="D83">
        <f t="shared" si="8"/>
        <v>30</v>
      </c>
      <c r="E83" t="str">
        <f t="shared" si="9"/>
        <v>083-488593-读取shell命令执行结果</v>
      </c>
      <c r="F83" t="str">
        <f t="shared" si="10"/>
        <v>读取shell命令执行结果</v>
      </c>
      <c r="G83" t="str">
        <f t="shared" si="11"/>
        <v xml:space="preserve">        - [读取shell命令执行结果](./md/083-488593-读取shell命令执行结果.sy.md)</v>
      </c>
    </row>
    <row r="84" spans="1:7">
      <c r="A84" t="s">
        <v>83</v>
      </c>
      <c r="B84">
        <f t="shared" si="6"/>
        <v>11</v>
      </c>
      <c r="C84">
        <f t="shared" si="7"/>
        <v>16</v>
      </c>
      <c r="D84">
        <f t="shared" si="8"/>
        <v>21</v>
      </c>
      <c r="E84" t="str">
        <f t="shared" si="9"/>
        <v>084-190174-写入文件</v>
      </c>
      <c r="F84" t="str">
        <f t="shared" si="10"/>
        <v>写入文件</v>
      </c>
      <c r="G84" t="str">
        <f t="shared" si="11"/>
        <v xml:space="preserve">        - [写入文件](./md/084-190174-写入文件.sy.md)</v>
      </c>
    </row>
    <row r="85" spans="1:7">
      <c r="A85" t="s">
        <v>84</v>
      </c>
      <c r="B85">
        <f t="shared" si="6"/>
        <v>11</v>
      </c>
      <c r="C85">
        <f t="shared" si="7"/>
        <v>17</v>
      </c>
      <c r="D85">
        <f t="shared" si="8"/>
        <v>22</v>
      </c>
      <c r="E85" t="str">
        <f t="shared" si="9"/>
        <v>085-190199-二进制模式</v>
      </c>
      <c r="F85" t="str">
        <f t="shared" si="10"/>
        <v>二进制模式</v>
      </c>
      <c r="G85" t="str">
        <f t="shared" si="11"/>
        <v xml:space="preserve">        - [二进制模式](./md/085-190199-二进制模式.sy.md)</v>
      </c>
    </row>
    <row r="86" spans="1:7">
      <c r="A86" t="s">
        <v>85</v>
      </c>
      <c r="B86">
        <f t="shared" si="6"/>
        <v>11</v>
      </c>
      <c r="C86">
        <f t="shared" si="7"/>
        <v>22</v>
      </c>
      <c r="D86">
        <f t="shared" si="8"/>
        <v>27</v>
      </c>
      <c r="E86" t="str">
        <f t="shared" si="9"/>
        <v>086-190203-二进制文件流存取整数</v>
      </c>
      <c r="F86" t="str">
        <f t="shared" si="10"/>
        <v>二进制文件流存取整数</v>
      </c>
      <c r="G86" t="str">
        <f t="shared" si="11"/>
        <v xml:space="preserve">        - [二进制文件流存取整数](./md/086-190203-二进制文件流存取整数.sy.md)</v>
      </c>
    </row>
    <row r="87" spans="1:7">
      <c r="A87" t="s">
        <v>86</v>
      </c>
      <c r="B87">
        <f t="shared" si="6"/>
        <v>11</v>
      </c>
      <c r="C87">
        <f t="shared" si="7"/>
        <v>23</v>
      </c>
      <c r="D87">
        <f t="shared" si="8"/>
        <v>28</v>
      </c>
      <c r="E87" t="str">
        <f t="shared" si="9"/>
        <v>087-190458-二进制文件流存取浮点数</v>
      </c>
      <c r="F87" t="str">
        <f t="shared" si="10"/>
        <v>二进制文件流存取浮点数</v>
      </c>
      <c r="G87" t="str">
        <f t="shared" si="11"/>
        <v xml:space="preserve">        - [二进制文件流存取浮点数](./md/087-190458-二进制文件流存取浮点数.sy.md)</v>
      </c>
    </row>
    <row r="88" spans="1:7">
      <c r="A88" t="s">
        <v>87</v>
      </c>
      <c r="B88">
        <f t="shared" si="6"/>
        <v>11</v>
      </c>
      <c r="C88">
        <f t="shared" si="7"/>
        <v>22</v>
      </c>
      <c r="D88">
        <f t="shared" si="8"/>
        <v>27</v>
      </c>
      <c r="E88" t="str">
        <f t="shared" si="9"/>
        <v>088-190459-Python 的进化</v>
      </c>
      <c r="F88" t="str">
        <f t="shared" si="10"/>
        <v>Python 的进化</v>
      </c>
      <c r="G88" t="str">
        <f t="shared" si="11"/>
        <v xml:space="preserve">        - [Python 的进化](./md/088-190459-Python 的进化.sy.md)</v>
      </c>
    </row>
    <row r="89" spans="1:7">
      <c r="A89" t="s">
        <v>88</v>
      </c>
      <c r="B89">
        <f t="shared" si="6"/>
        <v>11</v>
      </c>
      <c r="C89">
        <f t="shared" si="7"/>
        <v>16</v>
      </c>
      <c r="D89">
        <f t="shared" si="8"/>
        <v>21</v>
      </c>
      <c r="E89" t="str">
        <f t="shared" si="9"/>
        <v>089-190650-拷贝程序</v>
      </c>
      <c r="F89" t="str">
        <f t="shared" si="10"/>
        <v>拷贝程序</v>
      </c>
      <c r="G89" t="str">
        <f t="shared" si="11"/>
        <v xml:space="preserve">        - [拷贝程序](./md/089-190650-拷贝程序.sy.md)</v>
      </c>
    </row>
    <row r="90" spans="1:7">
      <c r="A90" t="s">
        <v>89</v>
      </c>
      <c r="B90">
        <f t="shared" si="6"/>
        <v>11</v>
      </c>
      <c r="C90">
        <f t="shared" si="7"/>
        <v>15</v>
      </c>
      <c r="D90">
        <f t="shared" si="8"/>
        <v>20</v>
      </c>
      <c r="E90" t="str">
        <f t="shared" si="9"/>
        <v>090-191368-文件锁</v>
      </c>
      <c r="F90" t="str">
        <f t="shared" si="10"/>
        <v>文件锁</v>
      </c>
      <c r="G90" t="str">
        <f t="shared" si="11"/>
        <v xml:space="preserve">        - [文件锁](./md/090-191368-文件锁.sy.md)</v>
      </c>
    </row>
    <row r="91" spans="1:7">
      <c r="A91" t="s">
        <v>90</v>
      </c>
      <c r="B91">
        <f t="shared" si="6"/>
        <v>11</v>
      </c>
      <c r="C91">
        <f t="shared" si="7"/>
        <v>16</v>
      </c>
      <c r="D91">
        <f t="shared" si="8"/>
        <v>21</v>
      </c>
      <c r="E91" t="str">
        <f t="shared" si="9"/>
        <v>091-190654-追加写入</v>
      </c>
      <c r="F91" t="str">
        <f t="shared" si="10"/>
        <v>追加写入</v>
      </c>
      <c r="G91" t="str">
        <f t="shared" si="11"/>
        <v xml:space="preserve">        - [追加写入](./md/091-190654-追加写入.sy.md)</v>
      </c>
    </row>
    <row r="92" spans="1:7">
      <c r="A92" t="s">
        <v>91</v>
      </c>
      <c r="B92">
        <f t="shared" si="6"/>
        <v>11</v>
      </c>
      <c r="C92">
        <f t="shared" si="7"/>
        <v>25</v>
      </c>
      <c r="D92">
        <f t="shared" si="8"/>
        <v>30</v>
      </c>
      <c r="E92" t="str">
        <f t="shared" si="9"/>
        <v>092-190651-序列化-serialize</v>
      </c>
      <c r="F92" t="str">
        <f t="shared" si="10"/>
        <v>序列化-serialize</v>
      </c>
      <c r="G92" t="str">
        <f t="shared" si="11"/>
        <v xml:space="preserve">        - [序列化-serialize](./md/092-190651-序列化-serialize.sy.md)</v>
      </c>
    </row>
    <row r="93" spans="1:7">
      <c r="A93" t="s">
        <v>92</v>
      </c>
      <c r="B93">
        <f t="shared" si="6"/>
        <v>11</v>
      </c>
      <c r="C93">
        <f t="shared" si="7"/>
        <v>17</v>
      </c>
      <c r="D93">
        <f t="shared" si="8"/>
        <v>22</v>
      </c>
      <c r="E93" t="str">
        <f t="shared" si="9"/>
        <v>093-190652-多文件读写</v>
      </c>
      <c r="F93" t="str">
        <f t="shared" si="10"/>
        <v>多文件读写</v>
      </c>
      <c r="G93" t="str">
        <f t="shared" si="11"/>
        <v xml:space="preserve">        - [多文件读写](./md/093-190652-多文件读写.sy.md)</v>
      </c>
    </row>
    <row r="94" spans="1:7">
      <c r="A94" t="s">
        <v>93</v>
      </c>
      <c r="B94">
        <f t="shared" si="6"/>
        <v>11</v>
      </c>
      <c r="C94">
        <f t="shared" si="7"/>
        <v>18</v>
      </c>
      <c r="D94">
        <f t="shared" si="8"/>
        <v>23</v>
      </c>
      <c r="E94" t="str">
        <f t="shared" si="9"/>
        <v>094-192165-执行外部命令</v>
      </c>
      <c r="F94" t="str">
        <f t="shared" si="10"/>
        <v>执行外部命令</v>
      </c>
      <c r="G94" t="str">
        <f t="shared" si="11"/>
        <v xml:space="preserve">        - [执行外部命令](./md/094-192165-执行外部命令.sy.md)</v>
      </c>
    </row>
    <row r="95" spans="1:7">
      <c r="A95" t="s">
        <v>94</v>
      </c>
      <c r="B95">
        <f t="shared" si="6"/>
        <v>11</v>
      </c>
      <c r="C95">
        <f t="shared" si="7"/>
        <v>23</v>
      </c>
      <c r="D95">
        <f t="shared" si="8"/>
        <v>28</v>
      </c>
      <c r="E95" t="str">
        <f t="shared" si="9"/>
        <v>095-190653-编码 encoding</v>
      </c>
      <c r="F95" t="str">
        <f t="shared" si="10"/>
        <v>编码 encoding</v>
      </c>
      <c r="G95" t="str">
        <f t="shared" si="11"/>
        <v xml:space="preserve">        - [编码 encoding](./md/095-190653-编码 encoding.sy.md)</v>
      </c>
    </row>
    <row r="96" spans="1:7">
      <c r="A96" t="s">
        <v>95</v>
      </c>
      <c r="B96">
        <f t="shared" si="6"/>
        <v>11</v>
      </c>
      <c r="C96">
        <f t="shared" si="7"/>
        <v>16</v>
      </c>
      <c r="D96">
        <f t="shared" si="8"/>
        <v>21</v>
      </c>
      <c r="E96" t="str">
        <f t="shared" si="9"/>
        <v>096-233669-系统命令</v>
      </c>
      <c r="F96" t="str">
        <f t="shared" si="10"/>
        <v>系统命令</v>
      </c>
      <c r="G96" t="str">
        <f t="shared" si="11"/>
        <v xml:space="preserve">        - [系统命令](./md/096-233669-系统命令.sy.md)</v>
      </c>
    </row>
    <row r="97" spans="1:7">
      <c r="A97" t="s">
        <v>96</v>
      </c>
      <c r="B97">
        <f t="shared" si="6"/>
        <v>11</v>
      </c>
      <c r="C97">
        <f t="shared" si="7"/>
        <v>20</v>
      </c>
      <c r="D97">
        <f t="shared" si="8"/>
        <v>25</v>
      </c>
      <c r="E97" t="str">
        <f t="shared" si="9"/>
        <v>097-192174-with 关键字</v>
      </c>
      <c r="F97" t="str">
        <f t="shared" si="10"/>
        <v>with 关键字</v>
      </c>
      <c r="G97" t="str">
        <f t="shared" si="11"/>
        <v xml:space="preserve">        - [with 关键字](./md/097-192174-with 关键字.sy.md)</v>
      </c>
    </row>
    <row r="98" spans="1:7">
      <c r="A98" t="s">
        <v>97</v>
      </c>
      <c r="B98">
        <f t="shared" si="6"/>
        <v>11</v>
      </c>
      <c r="C98">
        <f t="shared" si="7"/>
        <v>17</v>
      </c>
      <c r="D98">
        <f t="shared" si="8"/>
        <v>22</v>
      </c>
      <c r="E98" t="str">
        <f t="shared" si="9"/>
        <v>098-192219-列表-类型</v>
      </c>
      <c r="F98" t="str">
        <f t="shared" si="10"/>
        <v>列表-类型</v>
      </c>
      <c r="G98" t="str">
        <f t="shared" si="11"/>
        <v xml:space="preserve">        - [列表-类型](./md/098-192219-列表-类型.sy.md)</v>
      </c>
    </row>
    <row r="99" spans="1:7">
      <c r="A99" t="s">
        <v>98</v>
      </c>
      <c r="B99">
        <f t="shared" si="6"/>
        <v>11</v>
      </c>
      <c r="C99">
        <f t="shared" si="7"/>
        <v>17</v>
      </c>
      <c r="D99">
        <f t="shared" si="8"/>
        <v>22</v>
      </c>
      <c r="E99" t="str">
        <f t="shared" si="9"/>
        <v>099-192220-列表-增减</v>
      </c>
      <c r="F99" t="str">
        <f t="shared" si="10"/>
        <v>列表-增减</v>
      </c>
      <c r="G99" t="str">
        <f t="shared" si="11"/>
        <v xml:space="preserve">        - [列表-增减](./md/099-192220-列表-增减.sy.md)</v>
      </c>
    </row>
    <row r="100" spans="1:7">
      <c r="A100" t="s">
        <v>99</v>
      </c>
      <c r="B100">
        <f t="shared" si="6"/>
        <v>11</v>
      </c>
      <c r="C100">
        <f t="shared" si="7"/>
        <v>26</v>
      </c>
      <c r="D100">
        <f t="shared" si="8"/>
        <v>31</v>
      </c>
      <c r="E100" t="str">
        <f t="shared" si="9"/>
        <v>100-192221-列表-构造-范围-range</v>
      </c>
      <c r="F100" t="str">
        <f t="shared" si="10"/>
        <v>列表-构造-范围-range</v>
      </c>
      <c r="G100" t="str">
        <f t="shared" si="11"/>
        <v xml:space="preserve">        - [列表-构造-范围-range](./md/100-192221-列表-构造-范围-range.sy.md)</v>
      </c>
    </row>
    <row r="101" spans="1:7">
      <c r="A101" t="s">
        <v>100</v>
      </c>
      <c r="B101">
        <f t="shared" si="6"/>
        <v>11</v>
      </c>
      <c r="C101">
        <f t="shared" si="7"/>
        <v>23</v>
      </c>
      <c r="D101">
        <f t="shared" si="8"/>
        <v>28</v>
      </c>
      <c r="E101" t="str">
        <f t="shared" si="9"/>
        <v>101-192241-列表-索引 index</v>
      </c>
      <c r="F101" t="str">
        <f t="shared" si="10"/>
        <v>列表-索引 index</v>
      </c>
      <c r="G101" t="str">
        <f t="shared" si="11"/>
        <v xml:space="preserve">        - [列表-索引 index](./md/101-192241-列表-索引 index.sy.md)</v>
      </c>
    </row>
    <row r="102" spans="1:7">
      <c r="A102" t="s">
        <v>101</v>
      </c>
      <c r="B102">
        <f t="shared" si="6"/>
        <v>11</v>
      </c>
      <c r="C102">
        <f t="shared" si="7"/>
        <v>17</v>
      </c>
      <c r="D102">
        <f t="shared" si="8"/>
        <v>22</v>
      </c>
      <c r="E102" t="str">
        <f t="shared" si="9"/>
        <v>102-192242-列表-运算</v>
      </c>
      <c r="F102" t="str">
        <f t="shared" si="10"/>
        <v>列表-运算</v>
      </c>
      <c r="G102" t="str">
        <f t="shared" si="11"/>
        <v xml:space="preserve">        - [列表-运算](./md/102-192242-列表-运算.sy.md)</v>
      </c>
    </row>
    <row r="103" spans="1:7">
      <c r="A103" t="s">
        <v>102</v>
      </c>
      <c r="B103">
        <f t="shared" si="6"/>
        <v>11</v>
      </c>
      <c r="C103">
        <f t="shared" si="7"/>
        <v>23</v>
      </c>
      <c r="D103">
        <f t="shared" si="8"/>
        <v>28</v>
      </c>
      <c r="E103" t="str">
        <f t="shared" si="9"/>
        <v>103-192294-列表-切片 slice</v>
      </c>
      <c r="F103" t="str">
        <f t="shared" si="10"/>
        <v>列表-切片 slice</v>
      </c>
      <c r="G103" t="str">
        <f t="shared" si="11"/>
        <v xml:space="preserve">        - [列表-切片 slice](./md/103-192294-列表-切片 slice.sy.md)</v>
      </c>
    </row>
    <row r="104" spans="1:7">
      <c r="A104" t="s">
        <v>103</v>
      </c>
      <c r="B104">
        <f t="shared" si="6"/>
        <v>11</v>
      </c>
      <c r="C104">
        <f t="shared" si="7"/>
        <v>23</v>
      </c>
      <c r="D104">
        <f t="shared" si="8"/>
        <v>28</v>
      </c>
      <c r="E104" t="str">
        <f t="shared" si="9"/>
        <v>104-192295-列表-排序 order</v>
      </c>
      <c r="F104" t="str">
        <f t="shared" si="10"/>
        <v>列表-排序 order</v>
      </c>
      <c r="G104" t="str">
        <f t="shared" si="11"/>
        <v xml:space="preserve">        - [列表-排序 order](./md/104-192295-列表-排序 order.sy.md)</v>
      </c>
    </row>
    <row r="105" spans="1:7">
      <c r="A105" t="s">
        <v>104</v>
      </c>
      <c r="B105">
        <f t="shared" si="6"/>
        <v>11</v>
      </c>
      <c r="C105">
        <f t="shared" si="7"/>
        <v>25</v>
      </c>
      <c r="D105">
        <f t="shared" si="8"/>
        <v>30</v>
      </c>
      <c r="E105" t="str">
        <f t="shared" si="9"/>
        <v>105-192296-列表-嵌套 embeded</v>
      </c>
      <c r="F105" t="str">
        <f t="shared" si="10"/>
        <v>列表-嵌套 embeded</v>
      </c>
      <c r="G105" t="str">
        <f t="shared" si="11"/>
        <v xml:space="preserve">        - [列表-嵌套 embeded](./md/105-192296-列表-嵌套 embeded.sy.md)</v>
      </c>
    </row>
    <row r="106" spans="1:7">
      <c r="A106" t="s">
        <v>105</v>
      </c>
      <c r="B106">
        <f t="shared" si="6"/>
        <v>11</v>
      </c>
      <c r="C106">
        <f t="shared" si="7"/>
        <v>20</v>
      </c>
      <c r="D106">
        <f t="shared" si="8"/>
        <v>25</v>
      </c>
      <c r="E106" t="str">
        <f t="shared" si="9"/>
        <v>106-192304-元组-tuple</v>
      </c>
      <c r="F106" t="str">
        <f t="shared" si="10"/>
        <v>元组-tuple</v>
      </c>
      <c r="G106" t="str">
        <f t="shared" si="11"/>
        <v xml:space="preserve">        - [元组-tuple](./md/106-192304-元组-tuple.sy.md)</v>
      </c>
    </row>
    <row r="107" spans="1:7">
      <c r="A107" t="s">
        <v>106</v>
      </c>
      <c r="B107">
        <f t="shared" si="6"/>
        <v>11</v>
      </c>
      <c r="C107">
        <f t="shared" si="7"/>
        <v>17</v>
      </c>
      <c r="D107">
        <f t="shared" si="8"/>
        <v>22</v>
      </c>
      <c r="E107" t="str">
        <f t="shared" si="9"/>
        <v>107-531782-元组_细节</v>
      </c>
      <c r="F107" t="str">
        <f t="shared" si="10"/>
        <v>元组_细节</v>
      </c>
      <c r="G107" t="str">
        <f t="shared" si="11"/>
        <v xml:space="preserve">        - [元组_细节](./md/107-531782-元组_细节.sy.md)</v>
      </c>
    </row>
    <row r="108" spans="1:7">
      <c r="A108" t="s">
        <v>107</v>
      </c>
      <c r="B108">
        <f t="shared" si="6"/>
        <v>11</v>
      </c>
      <c r="C108">
        <f t="shared" si="7"/>
        <v>24</v>
      </c>
      <c r="D108">
        <f t="shared" si="8"/>
        <v>29</v>
      </c>
      <c r="E108" t="str">
        <f t="shared" si="9"/>
        <v>108-192403-字符串序列-string</v>
      </c>
      <c r="F108" t="str">
        <f t="shared" si="10"/>
        <v>字符串序列-string</v>
      </c>
      <c r="G108" t="str">
        <f t="shared" si="11"/>
        <v xml:space="preserve">        - [字符串序列-string](./md/108-192403-字符串序列-string.sy.md)</v>
      </c>
    </row>
    <row r="109" spans="1:7">
      <c r="A109" t="s">
        <v>108</v>
      </c>
      <c r="B109">
        <f t="shared" si="6"/>
        <v>11</v>
      </c>
      <c r="C109">
        <f t="shared" si="7"/>
        <v>23</v>
      </c>
      <c r="D109">
        <f t="shared" si="8"/>
        <v>28</v>
      </c>
      <c r="E109" t="str">
        <f t="shared" si="9"/>
        <v>109-192405-字节流序列-bytes</v>
      </c>
      <c r="F109" t="str">
        <f t="shared" si="10"/>
        <v>字节流序列-bytes</v>
      </c>
      <c r="G109" t="str">
        <f t="shared" si="11"/>
        <v xml:space="preserve">        - [字节流序列-bytes](./md/109-192405-字节流序列-bytes.sy.md)</v>
      </c>
    </row>
    <row r="110" spans="1:7">
      <c r="A110" t="s">
        <v>109</v>
      </c>
      <c r="B110">
        <f t="shared" si="6"/>
        <v>11</v>
      </c>
      <c r="C110">
        <f t="shared" si="7"/>
        <v>23</v>
      </c>
      <c r="D110">
        <f t="shared" si="8"/>
        <v>28</v>
      </c>
      <c r="E110" t="str">
        <f t="shared" si="9"/>
        <v>110-192411-集合-set-元素操作</v>
      </c>
      <c r="F110" t="str">
        <f t="shared" si="10"/>
        <v>集合-set-元素操作</v>
      </c>
      <c r="G110" t="str">
        <f t="shared" si="11"/>
        <v xml:space="preserve">        - [集合-set-元素操作](./md/110-192411-集合-set-元素操作.sy.md)</v>
      </c>
    </row>
    <row r="111" spans="1:7">
      <c r="A111" t="s">
        <v>110</v>
      </c>
      <c r="B111">
        <f t="shared" si="6"/>
        <v>11</v>
      </c>
      <c r="C111">
        <f t="shared" si="7"/>
        <v>16</v>
      </c>
      <c r="D111">
        <f t="shared" si="8"/>
        <v>21</v>
      </c>
      <c r="E111" t="str">
        <f t="shared" si="9"/>
        <v>111-192413-集合运算</v>
      </c>
      <c r="F111" t="str">
        <f t="shared" si="10"/>
        <v>集合运算</v>
      </c>
      <c r="G111" t="str">
        <f t="shared" si="11"/>
        <v xml:space="preserve">        - [集合运算](./md/111-192413-集合运算.sy.md)</v>
      </c>
    </row>
    <row r="112" spans="1:7">
      <c r="A112" t="s">
        <v>111</v>
      </c>
      <c r="B112">
        <f t="shared" si="6"/>
        <v>11</v>
      </c>
      <c r="C112">
        <f t="shared" si="7"/>
        <v>25</v>
      </c>
      <c r="D112">
        <f t="shared" si="8"/>
        <v>30</v>
      </c>
      <c r="E112" t="str">
        <f t="shared" si="9"/>
        <v>112-192414-字典-dictionary</v>
      </c>
      <c r="F112" t="str">
        <f t="shared" si="10"/>
        <v>字典-dictionary</v>
      </c>
      <c r="G112" t="str">
        <f t="shared" si="11"/>
        <v xml:space="preserve">        - [字典-dictionary](./md/112-192414-字典-dictionary.sy.md)</v>
      </c>
    </row>
    <row r="113" spans="1:7">
      <c r="A113" t="s">
        <v>112</v>
      </c>
      <c r="B113">
        <f t="shared" si="6"/>
        <v>11</v>
      </c>
      <c r="C113">
        <f t="shared" si="7"/>
        <v>34</v>
      </c>
      <c r="D113">
        <f t="shared" si="8"/>
        <v>39</v>
      </c>
      <c r="E113" t="str">
        <f t="shared" si="9"/>
        <v>113-532196-字典-键值对(key-value pair)</v>
      </c>
      <c r="F113" t="str">
        <f t="shared" si="10"/>
        <v>字典-键值对(key-value pair)</v>
      </c>
      <c r="G113" t="str">
        <f t="shared" si="11"/>
        <v xml:space="preserve">        - [字典-键值对(key-value pair)](./md/113-532196-字典-键值对(key-value pair).sy.md)</v>
      </c>
    </row>
    <row r="114" spans="1:7">
      <c r="A114" t="s">
        <v>113</v>
      </c>
      <c r="B114">
        <f t="shared" si="6"/>
        <v>11</v>
      </c>
      <c r="C114">
        <f t="shared" si="7"/>
        <v>17</v>
      </c>
      <c r="D114">
        <f t="shared" si="8"/>
        <v>22</v>
      </c>
      <c r="E114" t="str">
        <f t="shared" si="9"/>
        <v>114-192423-字典-操作</v>
      </c>
      <c r="F114" t="str">
        <f t="shared" si="10"/>
        <v>字典-操作</v>
      </c>
      <c r="G114" t="str">
        <f t="shared" si="11"/>
        <v xml:space="preserve">        - [字典-操作](./md/114-192423-字典-操作.sy.md)</v>
      </c>
    </row>
    <row r="115" spans="1:7">
      <c r="A115" t="s">
        <v>114</v>
      </c>
      <c r="B115">
        <f t="shared" si="6"/>
        <v>11</v>
      </c>
      <c r="C115">
        <f t="shared" si="7"/>
        <v>16</v>
      </c>
      <c r="D115">
        <f t="shared" si="8"/>
        <v>21</v>
      </c>
      <c r="E115" t="str">
        <f t="shared" si="9"/>
        <v>115-201638-容器总结</v>
      </c>
      <c r="F115" t="str">
        <f t="shared" si="10"/>
        <v>容器总结</v>
      </c>
      <c r="G115" t="str">
        <f t="shared" si="11"/>
        <v xml:space="preserve">        - [容器总结](./md/115-201638-容器总结.sy.md)</v>
      </c>
    </row>
    <row r="116" spans="1:7">
      <c r="A116" t="s">
        <v>115</v>
      </c>
      <c r="B116">
        <f t="shared" si="6"/>
        <v>11</v>
      </c>
      <c r="C116">
        <f t="shared" si="7"/>
        <v>22</v>
      </c>
      <c r="D116">
        <f t="shared" si="8"/>
        <v>27</v>
      </c>
      <c r="E116" t="str">
        <f t="shared" si="9"/>
        <v>116-203868-容器对象的腌制和存储</v>
      </c>
      <c r="F116" t="str">
        <f t="shared" si="10"/>
        <v>容器对象的腌制和存储</v>
      </c>
      <c r="G116" t="str">
        <f t="shared" si="11"/>
        <v xml:space="preserve">        - [容器对象的腌制和存储](./md/116-203868-容器对象的腌制和存储.sy.md)</v>
      </c>
    </row>
    <row r="117" spans="1:7">
      <c r="A117" t="s">
        <v>116</v>
      </c>
      <c r="B117">
        <f t="shared" si="6"/>
        <v>11</v>
      </c>
      <c r="C117">
        <f t="shared" si="7"/>
        <v>16</v>
      </c>
      <c r="D117">
        <f t="shared" si="8"/>
        <v>21</v>
      </c>
      <c r="E117" t="str">
        <f t="shared" si="9"/>
        <v>117-197319-分支开始</v>
      </c>
      <c r="F117" t="str">
        <f t="shared" si="10"/>
        <v>分支开始</v>
      </c>
      <c r="G117" t="str">
        <f t="shared" si="11"/>
        <v xml:space="preserve">        - [分支开始](./md/117-197319-分支开始.sy.md)</v>
      </c>
    </row>
    <row r="118" spans="1:7">
      <c r="A118" t="s">
        <v>117</v>
      </c>
      <c r="B118">
        <f t="shared" si="6"/>
        <v>11</v>
      </c>
      <c r="C118">
        <f t="shared" si="7"/>
        <v>16</v>
      </c>
      <c r="D118">
        <f t="shared" si="8"/>
        <v>21</v>
      </c>
      <c r="E118" t="str">
        <f t="shared" si="9"/>
        <v>118-531703-布尔类型</v>
      </c>
      <c r="F118" t="str">
        <f t="shared" si="10"/>
        <v>布尔类型</v>
      </c>
      <c r="G118" t="str">
        <f t="shared" si="11"/>
        <v xml:space="preserve">        - [布尔类型](./md/118-531703-布尔类型.sy.md)</v>
      </c>
    </row>
    <row r="119" spans="1:7">
      <c r="A119" t="s">
        <v>118</v>
      </c>
      <c r="B119">
        <f t="shared" si="6"/>
        <v>11</v>
      </c>
      <c r="C119">
        <f t="shared" si="7"/>
        <v>16</v>
      </c>
      <c r="D119">
        <f t="shared" si="8"/>
        <v>21</v>
      </c>
      <c r="E119" t="str">
        <f t="shared" si="9"/>
        <v>119-198696-缩进细节</v>
      </c>
      <c r="F119" t="str">
        <f t="shared" si="10"/>
        <v>缩进细节</v>
      </c>
      <c r="G119" t="str">
        <f t="shared" si="11"/>
        <v xml:space="preserve">        - [缩进细节](./md/119-198696-缩进细节.sy.md)</v>
      </c>
    </row>
    <row r="120" spans="1:7">
      <c r="A120" t="s">
        <v>119</v>
      </c>
      <c r="B120">
        <f t="shared" si="6"/>
        <v>11</v>
      </c>
      <c r="C120">
        <f t="shared" si="7"/>
        <v>16</v>
      </c>
      <c r="D120">
        <f t="shared" si="8"/>
        <v>21</v>
      </c>
      <c r="E120" t="str">
        <f t="shared" si="9"/>
        <v>120-199151-调试程序</v>
      </c>
      <c r="F120" t="str">
        <f t="shared" si="10"/>
        <v>调试程序</v>
      </c>
      <c r="G120" t="str">
        <f t="shared" si="11"/>
        <v xml:space="preserve">        - [调试程序](./md/120-199151-调试程序.sy.md)</v>
      </c>
    </row>
    <row r="121" spans="1:7">
      <c r="A121" t="s">
        <v>120</v>
      </c>
      <c r="B121">
        <f t="shared" si="6"/>
        <v>11</v>
      </c>
      <c r="C121">
        <f t="shared" si="7"/>
        <v>17</v>
      </c>
      <c r="D121">
        <f t="shared" si="8"/>
        <v>22</v>
      </c>
      <c r="E121" t="str">
        <f t="shared" si="9"/>
        <v>121-199155-比较运算符</v>
      </c>
      <c r="F121" t="str">
        <f t="shared" si="10"/>
        <v>比较运算符</v>
      </c>
      <c r="G121" t="str">
        <f t="shared" si="11"/>
        <v xml:space="preserve">        - [比较运算符](./md/121-199155-比较运算符.sy.md)</v>
      </c>
    </row>
    <row r="122" spans="1:7">
      <c r="A122" t="s">
        <v>121</v>
      </c>
      <c r="B122">
        <f t="shared" si="6"/>
        <v>11</v>
      </c>
      <c r="C122">
        <f t="shared" si="7"/>
        <v>22</v>
      </c>
      <c r="D122">
        <f t="shared" si="8"/>
        <v>27</v>
      </c>
      <c r="E122" t="str">
        <f t="shared" si="9"/>
        <v>122-203062-序列类容器的比较运算</v>
      </c>
      <c r="F122" t="str">
        <f t="shared" si="10"/>
        <v>序列类容器的比较运算</v>
      </c>
      <c r="G122" t="str">
        <f t="shared" si="11"/>
        <v xml:space="preserve">        - [序列类容器的比较运算](./md/122-203062-序列类容器的比较运算.sy.md)</v>
      </c>
    </row>
    <row r="123" spans="1:7">
      <c r="A123" t="s">
        <v>122</v>
      </c>
      <c r="B123">
        <f t="shared" si="6"/>
        <v>11</v>
      </c>
      <c r="C123">
        <f t="shared" si="7"/>
        <v>25</v>
      </c>
      <c r="D123">
        <f t="shared" si="8"/>
        <v>30</v>
      </c>
      <c r="E123" t="str">
        <f t="shared" si="9"/>
        <v>123-203075-映射类和集合类容器比较运算</v>
      </c>
      <c r="F123" t="str">
        <f t="shared" si="10"/>
        <v>映射类和集合类容器比较运算</v>
      </c>
      <c r="G123" t="str">
        <f t="shared" si="11"/>
        <v xml:space="preserve">        - [映射类和集合类容器比较运算](./md/123-203075-映射类和集合类容器比较运算.sy.md)</v>
      </c>
    </row>
    <row r="124" spans="1:7">
      <c r="A124" t="s">
        <v>123</v>
      </c>
      <c r="B124">
        <f t="shared" si="6"/>
        <v>11</v>
      </c>
      <c r="C124">
        <f t="shared" si="7"/>
        <v>30</v>
      </c>
      <c r="D124">
        <f t="shared" si="8"/>
        <v>35</v>
      </c>
      <c r="E124" t="str">
        <f t="shared" si="9"/>
        <v>124-203108-值比较(==) 与 地址比较(is)</v>
      </c>
      <c r="F124" t="str">
        <f t="shared" si="10"/>
        <v>值比较(==) 与 地址比较(is)</v>
      </c>
      <c r="G124" t="str">
        <f t="shared" si="11"/>
        <v xml:space="preserve">        - [值比较(==) 与 地址比较(is)](./md/124-203108-值比较(==) 与 地址比较(is).sy.md)</v>
      </c>
    </row>
    <row r="125" spans="1:7">
      <c r="A125" t="s">
        <v>124</v>
      </c>
      <c r="B125">
        <f t="shared" si="6"/>
        <v>11</v>
      </c>
      <c r="C125">
        <f t="shared" si="7"/>
        <v>33</v>
      </c>
      <c r="D125">
        <f t="shared" si="8"/>
        <v>38</v>
      </c>
      <c r="E125" t="str">
        <f t="shared" si="9"/>
        <v>125-531615-小数据池(小数值、字符串拘留所、标准常量)</v>
      </c>
      <c r="F125" t="str">
        <f t="shared" si="10"/>
        <v>小数据池(小数值、字符串拘留所、标准常量)</v>
      </c>
      <c r="G125" t="str">
        <f t="shared" si="11"/>
        <v xml:space="preserve">        - [小数据池(小数值、字符串拘留所、标准常量)](./md/125-531615-小数据池(小数值、字符串拘留所、标准常量).sy.md)</v>
      </c>
    </row>
    <row r="126" spans="1:7">
      <c r="A126" t="s">
        <v>125</v>
      </c>
      <c r="B126">
        <f t="shared" si="6"/>
        <v>11</v>
      </c>
      <c r="C126">
        <f t="shared" si="7"/>
        <v>31</v>
      </c>
      <c r="D126">
        <f t="shared" si="8"/>
        <v>36</v>
      </c>
      <c r="E126" t="str">
        <f t="shared" si="9"/>
        <v>126-203370-是否是某类型实例-isinstance</v>
      </c>
      <c r="F126" t="str">
        <f t="shared" si="10"/>
        <v>是否是某类型实例-isinstance</v>
      </c>
      <c r="G126" t="str">
        <f t="shared" si="11"/>
        <v xml:space="preserve">        - [是否是某类型实例-isinstance](./md/126-203370-是否是某类型实例-isinstance.sy.md)</v>
      </c>
    </row>
    <row r="127" spans="1:7">
      <c r="A127" t="s">
        <v>126</v>
      </c>
      <c r="B127">
        <f t="shared" si="6"/>
        <v>11</v>
      </c>
      <c r="C127">
        <f t="shared" si="7"/>
        <v>19</v>
      </c>
      <c r="D127">
        <f t="shared" si="8"/>
        <v>24</v>
      </c>
      <c r="E127" t="str">
        <f t="shared" si="9"/>
        <v>127-203367-是否属于-in</v>
      </c>
      <c r="F127" t="str">
        <f t="shared" si="10"/>
        <v>是否属于-in</v>
      </c>
      <c r="G127" t="str">
        <f t="shared" si="11"/>
        <v xml:space="preserve">        - [是否属于-in](./md/127-203367-是否属于-in.sy.md)</v>
      </c>
    </row>
    <row r="128" spans="1:7">
      <c r="A128" t="s">
        <v>127</v>
      </c>
      <c r="B128">
        <f t="shared" si="6"/>
        <v>11</v>
      </c>
      <c r="C128">
        <f t="shared" si="7"/>
        <v>20</v>
      </c>
      <c r="D128">
        <f t="shared" si="8"/>
        <v>25</v>
      </c>
      <c r="E128" t="str">
        <f t="shared" si="9"/>
        <v>128-203369-取反运算-not</v>
      </c>
      <c r="F128" t="str">
        <f t="shared" si="10"/>
        <v>取反运算-not</v>
      </c>
      <c r="G128" t="str">
        <f t="shared" si="11"/>
        <v xml:space="preserve">        - [取反运算-not](./md/128-203369-取反运算-not.sy.md)</v>
      </c>
    </row>
    <row r="129" spans="1:7">
      <c r="A129" t="s">
        <v>128</v>
      </c>
      <c r="B129">
        <f t="shared" si="6"/>
        <v>11</v>
      </c>
      <c r="C129">
        <f t="shared" si="7"/>
        <v>22</v>
      </c>
      <c r="D129">
        <f t="shared" si="8"/>
        <v>27</v>
      </c>
      <c r="E129" t="str">
        <f t="shared" si="9"/>
        <v>129-203372-双分支结构-else</v>
      </c>
      <c r="F129" t="str">
        <f t="shared" si="10"/>
        <v>双分支结构-else</v>
      </c>
      <c r="G129" t="str">
        <f t="shared" si="11"/>
        <v xml:space="preserve">        - [双分支结构-else](./md/129-203372-双分支结构-else.sy.md)</v>
      </c>
    </row>
    <row r="130" spans="1:7">
      <c r="A130" t="s">
        <v>129</v>
      </c>
      <c r="B130">
        <f t="shared" ref="B130:B193" si="12">FIND("-",A130,6)</f>
        <v>11</v>
      </c>
      <c r="C130">
        <f t="shared" ref="C130:C193" si="13">FIND(".sy.md",A130)</f>
        <v>17</v>
      </c>
      <c r="D130">
        <f t="shared" ref="D130:D193" si="14">LEN(A130)</f>
        <v>22</v>
      </c>
      <c r="E130" t="str">
        <f t="shared" ref="E130:E193" si="15">LEFT(A130,D130-6)</f>
        <v>130-203373-三目运算符</v>
      </c>
      <c r="F130" t="str">
        <f t="shared" ref="F130:F193" si="16">RIGHT(E130,LEN(E130)-B130)</f>
        <v>三目运算符</v>
      </c>
      <c r="G130" t="str">
        <f t="shared" ref="G130:G193" si="17">"        -" &amp; " [" &amp; F130 &amp;"](./md/"&amp;A130&amp;")"</f>
        <v xml:space="preserve">        - [三目运算符](./md/130-203373-三目运算符.sy.md)</v>
      </c>
    </row>
    <row r="131" spans="1:7">
      <c r="A131" t="s">
        <v>130</v>
      </c>
      <c r="B131">
        <f t="shared" si="12"/>
        <v>11</v>
      </c>
      <c r="C131">
        <f t="shared" si="13"/>
        <v>18</v>
      </c>
      <c r="D131">
        <f t="shared" si="14"/>
        <v>23</v>
      </c>
      <c r="E131" t="str">
        <f t="shared" si="15"/>
        <v>131-203374-嵌套条件语句</v>
      </c>
      <c r="F131" t="str">
        <f t="shared" si="16"/>
        <v>嵌套条件语句</v>
      </c>
      <c r="G131" t="str">
        <f t="shared" si="17"/>
        <v xml:space="preserve">        - [嵌套条件语句](./md/131-203374-嵌套条件语句.sy.md)</v>
      </c>
    </row>
    <row r="132" spans="1:7">
      <c r="A132" t="s">
        <v>131</v>
      </c>
      <c r="B132">
        <f t="shared" si="12"/>
        <v>11</v>
      </c>
      <c r="C132">
        <f t="shared" si="13"/>
        <v>24</v>
      </c>
      <c r="D132">
        <f t="shared" si="14"/>
        <v>29</v>
      </c>
      <c r="E132" t="str">
        <f t="shared" si="15"/>
        <v>132-203376-多分支条件语句-elif</v>
      </c>
      <c r="F132" t="str">
        <f t="shared" si="16"/>
        <v>多分支条件语句-elif</v>
      </c>
      <c r="G132" t="str">
        <f t="shared" si="17"/>
        <v xml:space="preserve">        - [多分支条件语句-elif](./md/132-203376-多分支条件语句-elif.sy.md)</v>
      </c>
    </row>
    <row r="133" spans="1:7">
      <c r="A133" t="s">
        <v>132</v>
      </c>
      <c r="B133">
        <f t="shared" si="12"/>
        <v>11</v>
      </c>
      <c r="C133">
        <f t="shared" si="13"/>
        <v>23</v>
      </c>
      <c r="D133">
        <f t="shared" si="14"/>
        <v>28</v>
      </c>
      <c r="E133" t="str">
        <f t="shared" si="15"/>
        <v>133-203377-跳过-pass-猜丁壳</v>
      </c>
      <c r="F133" t="str">
        <f t="shared" si="16"/>
        <v>跳过-pass-猜丁壳</v>
      </c>
      <c r="G133" t="str">
        <f t="shared" si="17"/>
        <v xml:space="preserve">        - [跳过-pass-猜丁壳](./md/133-203377-跳过-pass-猜丁壳.sy.md)</v>
      </c>
    </row>
    <row r="134" spans="1:7">
      <c r="A134" t="s">
        <v>133</v>
      </c>
      <c r="B134">
        <f t="shared" si="12"/>
        <v>11</v>
      </c>
      <c r="C134">
        <f t="shared" si="13"/>
        <v>19</v>
      </c>
      <c r="D134">
        <f t="shared" si="14"/>
        <v>24</v>
      </c>
      <c r="E134" t="str">
        <f t="shared" si="15"/>
        <v>134-203381-逻辑与-and</v>
      </c>
      <c r="F134" t="str">
        <f t="shared" si="16"/>
        <v>逻辑与-and</v>
      </c>
      <c r="G134" t="str">
        <f t="shared" si="17"/>
        <v xml:space="preserve">        - [逻辑与-and](./md/134-203381-逻辑与-and.sy.md)</v>
      </c>
    </row>
    <row r="135" spans="1:7">
      <c r="A135" t="s">
        <v>134</v>
      </c>
      <c r="B135">
        <f t="shared" si="12"/>
        <v>11</v>
      </c>
      <c r="C135">
        <f t="shared" si="13"/>
        <v>16</v>
      </c>
      <c r="D135">
        <f t="shared" si="14"/>
        <v>21</v>
      </c>
      <c r="E135" t="str">
        <f t="shared" si="15"/>
        <v>135-203409-数字区间</v>
      </c>
      <c r="F135" t="str">
        <f t="shared" si="16"/>
        <v>数字区间</v>
      </c>
      <c r="G135" t="str">
        <f t="shared" si="17"/>
        <v xml:space="preserve">        - [数字区间](./md/135-203409-数字区间.sy.md)</v>
      </c>
    </row>
    <row r="136" spans="1:7">
      <c r="A136" t="s">
        <v>135</v>
      </c>
      <c r="B136">
        <f t="shared" si="12"/>
        <v>11</v>
      </c>
      <c r="C136">
        <f t="shared" si="13"/>
        <v>18</v>
      </c>
      <c r="D136">
        <f t="shared" si="14"/>
        <v>23</v>
      </c>
      <c r="E136" t="str">
        <f t="shared" si="15"/>
        <v>136-203387-逻辑或-or</v>
      </c>
      <c r="F136" t="str">
        <f t="shared" si="16"/>
        <v>逻辑或-or</v>
      </c>
      <c r="G136" t="str">
        <f t="shared" si="17"/>
        <v xml:space="preserve">        - [逻辑或-or](./md/136-203387-逻辑或-or.sy.md)</v>
      </c>
    </row>
    <row r="137" spans="1:7">
      <c r="A137" t="s">
        <v>136</v>
      </c>
      <c r="B137">
        <f t="shared" si="12"/>
        <v>11</v>
      </c>
      <c r="C137">
        <f t="shared" si="13"/>
        <v>26</v>
      </c>
      <c r="D137">
        <f t="shared" si="14"/>
        <v>31</v>
      </c>
      <c r="E137" t="str">
        <f t="shared" si="15"/>
        <v>137-203872-优先级-precedence</v>
      </c>
      <c r="F137" t="str">
        <f t="shared" si="16"/>
        <v>优先级-precedence</v>
      </c>
      <c r="G137" t="str">
        <f t="shared" si="17"/>
        <v xml:space="preserve">        - [优先级-precedence](./md/137-203872-优先级-precedence.sy.md)</v>
      </c>
    </row>
    <row r="138" spans="1:7">
      <c r="A138" t="s">
        <v>137</v>
      </c>
      <c r="B138">
        <f t="shared" si="12"/>
        <v>11</v>
      </c>
      <c r="C138">
        <f t="shared" si="13"/>
        <v>26</v>
      </c>
      <c r="D138">
        <f t="shared" si="14"/>
        <v>31</v>
      </c>
      <c r="E138" t="str">
        <f t="shared" si="15"/>
        <v>138-203873-综合练习-玩骰子-dices</v>
      </c>
      <c r="F138" t="str">
        <f t="shared" si="16"/>
        <v>综合练习-玩骰子-dices</v>
      </c>
      <c r="G138" t="str">
        <f t="shared" si="17"/>
        <v xml:space="preserve">        - [综合练习-玩骰子-dices](./md/138-203873-综合练习-玩骰子-dices.sy.md)</v>
      </c>
    </row>
    <row r="139" spans="1:7">
      <c r="A139" t="s">
        <v>138</v>
      </c>
      <c r="B139">
        <f t="shared" si="12"/>
        <v>11</v>
      </c>
      <c r="C139">
        <f t="shared" si="13"/>
        <v>22</v>
      </c>
      <c r="D139">
        <f t="shared" si="14"/>
        <v>27</v>
      </c>
      <c r="E139" t="str">
        <f t="shared" si="15"/>
        <v>139-203874-位运算符-按位与或非</v>
      </c>
      <c r="F139" t="str">
        <f t="shared" si="16"/>
        <v>位运算符-按位与或非</v>
      </c>
      <c r="G139" t="str">
        <f t="shared" si="17"/>
        <v xml:space="preserve">        - [位运算符-按位与或非](./md/139-203874-位运算符-按位与或非.sy.md)</v>
      </c>
    </row>
    <row r="140" spans="1:7">
      <c r="A140" t="s">
        <v>139</v>
      </c>
      <c r="B140">
        <f t="shared" si="12"/>
        <v>11</v>
      </c>
      <c r="C140">
        <f t="shared" si="13"/>
        <v>17</v>
      </c>
      <c r="D140">
        <f t="shared" si="14"/>
        <v>22</v>
      </c>
      <c r="E140" t="str">
        <f t="shared" si="15"/>
        <v>140-205644-移位运算符</v>
      </c>
      <c r="F140" t="str">
        <f t="shared" si="16"/>
        <v>移位运算符</v>
      </c>
      <c r="G140" t="str">
        <f t="shared" si="17"/>
        <v xml:space="preserve">        - [移位运算符](./md/140-205644-移位运算符.sy.md)</v>
      </c>
    </row>
    <row r="141" spans="1:7">
      <c r="A141" t="s">
        <v>140</v>
      </c>
      <c r="B141">
        <f t="shared" si="12"/>
        <v>11</v>
      </c>
      <c r="C141">
        <f t="shared" si="13"/>
        <v>20</v>
      </c>
      <c r="D141">
        <f t="shared" si="14"/>
        <v>25</v>
      </c>
      <c r="E141" t="str">
        <f t="shared" si="15"/>
        <v>141-206033-条件分支流程总结</v>
      </c>
      <c r="F141" t="str">
        <f t="shared" si="16"/>
        <v>条件分支流程总结</v>
      </c>
      <c r="G141" t="str">
        <f t="shared" si="17"/>
        <v xml:space="preserve">        - [条件分支流程总结](./md/141-206033-条件分支流程总结.sy.md)</v>
      </c>
    </row>
    <row r="142" spans="1:7">
      <c r="A142" t="s">
        <v>141</v>
      </c>
      <c r="B142">
        <f t="shared" si="12"/>
        <v>11</v>
      </c>
      <c r="C142">
        <f t="shared" si="13"/>
        <v>23</v>
      </c>
      <c r="D142">
        <f t="shared" si="14"/>
        <v>28</v>
      </c>
      <c r="E142" t="str">
        <f t="shared" si="15"/>
        <v>142-233735-循环起来(while)</v>
      </c>
      <c r="F142" t="str">
        <f t="shared" si="16"/>
        <v>循环起来(while)</v>
      </c>
      <c r="G142" t="str">
        <f t="shared" si="17"/>
        <v xml:space="preserve">        - [循环起来(while)](./md/142-233735-循环起来(while).sy.md)</v>
      </c>
    </row>
    <row r="143" spans="1:7">
      <c r="A143" t="s">
        <v>142</v>
      </c>
      <c r="B143">
        <f t="shared" si="12"/>
        <v>11</v>
      </c>
      <c r="C143">
        <f t="shared" si="13"/>
        <v>21</v>
      </c>
      <c r="D143">
        <f t="shared" si="14"/>
        <v>26</v>
      </c>
      <c r="E143" t="str">
        <f t="shared" si="15"/>
        <v>143-328398-执行shell命令</v>
      </c>
      <c r="F143" t="str">
        <f t="shared" si="16"/>
        <v>执行shell命令</v>
      </c>
      <c r="G143" t="str">
        <f t="shared" si="17"/>
        <v xml:space="preserve">        - [执行shell命令](./md/143-328398-执行shell命令.sy.md)</v>
      </c>
    </row>
    <row r="144" spans="1:7">
      <c r="A144" t="s">
        <v>143</v>
      </c>
      <c r="B144">
        <f t="shared" si="12"/>
        <v>11</v>
      </c>
      <c r="C144">
        <f t="shared" si="13"/>
        <v>16</v>
      </c>
      <c r="D144">
        <f t="shared" si="14"/>
        <v>21</v>
      </c>
      <c r="E144" t="str">
        <f t="shared" si="15"/>
        <v>144-233736-调试循环</v>
      </c>
      <c r="F144" t="str">
        <f t="shared" si="16"/>
        <v>调试循环</v>
      </c>
      <c r="G144" t="str">
        <f t="shared" si="17"/>
        <v xml:space="preserve">        - [调试循环](./md/144-233736-调试循环.sy.md)</v>
      </c>
    </row>
    <row r="145" spans="1:7">
      <c r="A145" t="s">
        <v>144</v>
      </c>
      <c r="B145">
        <f t="shared" si="12"/>
        <v>11</v>
      </c>
      <c r="C145">
        <f t="shared" si="13"/>
        <v>16</v>
      </c>
      <c r="D145">
        <f t="shared" si="14"/>
        <v>21</v>
      </c>
      <c r="E145" t="str">
        <f t="shared" si="15"/>
        <v>145-529651-循环练习</v>
      </c>
      <c r="F145" t="str">
        <f t="shared" si="16"/>
        <v>循环练习</v>
      </c>
      <c r="G145" t="str">
        <f t="shared" si="17"/>
        <v xml:space="preserve">        - [循环练习](./md/145-529651-循环练习.sy.md)</v>
      </c>
    </row>
    <row r="146" spans="1:7">
      <c r="A146" t="s">
        <v>145</v>
      </c>
      <c r="B146">
        <f t="shared" si="12"/>
        <v>11</v>
      </c>
      <c r="C146">
        <f t="shared" si="13"/>
        <v>22</v>
      </c>
      <c r="D146">
        <f t="shared" si="14"/>
        <v>27</v>
      </c>
      <c r="E146" t="str">
        <f t="shared" si="15"/>
        <v>146-233769-break-中断条件</v>
      </c>
      <c r="F146" t="str">
        <f t="shared" si="16"/>
        <v>break-中断条件</v>
      </c>
      <c r="G146" t="str">
        <f t="shared" si="17"/>
        <v xml:space="preserve">        - [break-中断条件](./md/146-233769-break-中断条件.sy.md)</v>
      </c>
    </row>
    <row r="147" spans="1:7">
      <c r="A147" t="s">
        <v>146</v>
      </c>
      <c r="B147">
        <f t="shared" si="12"/>
        <v>11</v>
      </c>
      <c r="C147">
        <f t="shared" si="13"/>
        <v>16</v>
      </c>
      <c r="D147">
        <f t="shared" si="14"/>
        <v>21</v>
      </c>
      <c r="E147" t="str">
        <f t="shared" si="15"/>
        <v>147-233772-循环细节</v>
      </c>
      <c r="F147" t="str">
        <f t="shared" si="16"/>
        <v>循环细节</v>
      </c>
      <c r="G147" t="str">
        <f t="shared" si="17"/>
        <v xml:space="preserve">        - [循环细节](./md/147-233772-循环细节.sy.md)</v>
      </c>
    </row>
    <row r="148" spans="1:7">
      <c r="A148" t="s">
        <v>147</v>
      </c>
      <c r="B148">
        <f t="shared" si="12"/>
        <v>11</v>
      </c>
      <c r="C148">
        <f t="shared" si="13"/>
        <v>25</v>
      </c>
      <c r="D148">
        <f t="shared" si="14"/>
        <v>30</v>
      </c>
      <c r="E148" t="str">
        <f t="shared" si="15"/>
        <v>148-233773-else-不满足循环条件时</v>
      </c>
      <c r="F148" t="str">
        <f t="shared" si="16"/>
        <v>else-不满足循环条件时</v>
      </c>
      <c r="G148" t="str">
        <f t="shared" si="17"/>
        <v xml:space="preserve">        - [else-不满足循环条件时](./md/148-233773-else-不满足循环条件时.sy.md)</v>
      </c>
    </row>
    <row r="149" spans="1:7">
      <c r="A149" t="s">
        <v>148</v>
      </c>
      <c r="B149">
        <f t="shared" si="12"/>
        <v>11</v>
      </c>
      <c r="C149">
        <f t="shared" si="13"/>
        <v>23</v>
      </c>
      <c r="D149">
        <f t="shared" si="14"/>
        <v>28</v>
      </c>
      <c r="E149" t="str">
        <f t="shared" si="15"/>
        <v>149-233775-continue-继续</v>
      </c>
      <c r="F149" t="str">
        <f t="shared" si="16"/>
        <v>continue-继续</v>
      </c>
      <c r="G149" t="str">
        <f t="shared" si="17"/>
        <v xml:space="preserve">        - [continue-继续](./md/149-233775-continue-继续.sy.md)</v>
      </c>
    </row>
    <row r="150" spans="1:7">
      <c r="A150" t="s">
        <v>149</v>
      </c>
      <c r="B150">
        <f t="shared" si="12"/>
        <v>11</v>
      </c>
      <c r="C150">
        <f t="shared" si="13"/>
        <v>18</v>
      </c>
      <c r="D150">
        <f t="shared" si="14"/>
        <v>23</v>
      </c>
      <c r="E150" t="str">
        <f t="shared" si="15"/>
        <v>150-233791-for-循环</v>
      </c>
      <c r="F150" t="str">
        <f t="shared" si="16"/>
        <v>for-循环</v>
      </c>
      <c r="G150" t="str">
        <f t="shared" si="17"/>
        <v xml:space="preserve">        - [for-循环](./md/150-233791-for-循环.sy.md)</v>
      </c>
    </row>
    <row r="151" spans="1:7">
      <c r="A151" t="s">
        <v>150</v>
      </c>
      <c r="B151">
        <f t="shared" si="12"/>
        <v>11</v>
      </c>
      <c r="C151">
        <f t="shared" si="13"/>
        <v>15</v>
      </c>
      <c r="D151">
        <f t="shared" si="14"/>
        <v>20</v>
      </c>
      <c r="E151" t="str">
        <f t="shared" si="15"/>
        <v>151-523827-玲珑塔</v>
      </c>
      <c r="F151" t="str">
        <f t="shared" si="16"/>
        <v>玲珑塔</v>
      </c>
      <c r="G151" t="str">
        <f t="shared" si="17"/>
        <v xml:space="preserve">        - [玲珑塔](./md/151-523827-玲珑塔.sy.md)</v>
      </c>
    </row>
    <row r="152" spans="1:7">
      <c r="A152" t="s">
        <v>151</v>
      </c>
      <c r="B152">
        <f t="shared" si="12"/>
        <v>11</v>
      </c>
      <c r="C152">
        <f t="shared" si="13"/>
        <v>32</v>
      </c>
      <c r="D152">
        <f t="shared" si="14"/>
        <v>37</v>
      </c>
      <c r="E152" t="str">
        <f t="shared" si="15"/>
        <v>152-233802-iterable-可迭代对象-元组-列表</v>
      </c>
      <c r="F152" t="str">
        <f t="shared" si="16"/>
        <v>iterable-可迭代对象-元组-列表</v>
      </c>
      <c r="G152" t="str">
        <f t="shared" si="17"/>
        <v xml:space="preserve">        - [iterable-可迭代对象-元组-列表](./md/152-233802-iterable-可迭代对象-元组-列表.sy.md)</v>
      </c>
    </row>
    <row r="153" spans="1:7">
      <c r="A153" t="s">
        <v>152</v>
      </c>
      <c r="B153">
        <f t="shared" si="12"/>
        <v>11</v>
      </c>
      <c r="C153">
        <f t="shared" si="13"/>
        <v>27</v>
      </c>
      <c r="D153">
        <f t="shared" si="14"/>
        <v>32</v>
      </c>
      <c r="E153" t="str">
        <f t="shared" si="15"/>
        <v>153-233828-可迭代对象-集合-sorted</v>
      </c>
      <c r="F153" t="str">
        <f t="shared" si="16"/>
        <v>可迭代对象-集合-sorted</v>
      </c>
      <c r="G153" t="str">
        <f t="shared" si="17"/>
        <v xml:space="preserve">        - [可迭代对象-集合-sorted](./md/153-233828-可迭代对象-集合-sorted.sy.md)</v>
      </c>
    </row>
    <row r="154" spans="1:7">
      <c r="A154" t="s">
        <v>153</v>
      </c>
      <c r="B154">
        <f t="shared" si="12"/>
        <v>11</v>
      </c>
      <c r="C154">
        <f t="shared" si="13"/>
        <v>26</v>
      </c>
      <c r="D154">
        <f t="shared" si="14"/>
        <v>31</v>
      </c>
      <c r="E154" t="str">
        <f t="shared" si="15"/>
        <v>154-233829-for-遍历字符串和字节序列</v>
      </c>
      <c r="F154" t="str">
        <f t="shared" si="16"/>
        <v>for-遍历字符串和字节序列</v>
      </c>
      <c r="G154" t="str">
        <f t="shared" si="17"/>
        <v xml:space="preserve">        - [for-遍历字符串和字节序列](./md/154-233829-for-遍历字符串和字节序列.sy.md)</v>
      </c>
    </row>
    <row r="155" spans="1:7">
      <c r="A155" t="s">
        <v>154</v>
      </c>
      <c r="B155">
        <f t="shared" si="12"/>
        <v>11</v>
      </c>
      <c r="C155">
        <f t="shared" si="13"/>
        <v>25</v>
      </c>
      <c r="D155">
        <f t="shared" si="14"/>
        <v>30</v>
      </c>
      <c r="E155" t="str">
        <f t="shared" si="15"/>
        <v>155-233927-for-遍历字典 dict</v>
      </c>
      <c r="F155" t="str">
        <f t="shared" si="16"/>
        <v>for-遍历字典 dict</v>
      </c>
      <c r="G155" t="str">
        <f t="shared" si="17"/>
        <v xml:space="preserve">        - [for-遍历字典 dict](./md/155-233927-for-遍历字典 dict.sy.md)</v>
      </c>
    </row>
    <row r="156" spans="1:7">
      <c r="A156" t="s">
        <v>155</v>
      </c>
      <c r="B156">
        <f t="shared" si="12"/>
        <v>11</v>
      </c>
      <c r="C156">
        <f t="shared" si="13"/>
        <v>18</v>
      </c>
      <c r="D156">
        <f t="shared" si="14"/>
        <v>23</v>
      </c>
      <c r="E156" t="str">
        <f t="shared" si="15"/>
        <v>156-234325-zip-缝合</v>
      </c>
      <c r="F156" t="str">
        <f t="shared" si="16"/>
        <v>zip-缝合</v>
      </c>
      <c r="G156" t="str">
        <f t="shared" si="17"/>
        <v xml:space="preserve">        - [zip-缝合](./md/156-234325-zip-缝合.sy.md)</v>
      </c>
    </row>
    <row r="157" spans="1:7">
      <c r="A157" t="s">
        <v>156</v>
      </c>
      <c r="B157">
        <f t="shared" si="12"/>
        <v>11</v>
      </c>
      <c r="C157">
        <f t="shared" si="13"/>
        <v>24</v>
      </c>
      <c r="D157">
        <f t="shared" si="14"/>
        <v>29</v>
      </c>
      <c r="E157" t="str">
        <f t="shared" si="15"/>
        <v>157-234326-enumerate-编号</v>
      </c>
      <c r="F157" t="str">
        <f t="shared" si="16"/>
        <v>enumerate-编号</v>
      </c>
      <c r="G157" t="str">
        <f t="shared" si="17"/>
        <v xml:space="preserve">        - [enumerate-编号](./md/157-234326-enumerate-编号.sy.md)</v>
      </c>
    </row>
    <row r="158" spans="1:7">
      <c r="A158" t="s">
        <v>157</v>
      </c>
      <c r="B158">
        <f t="shared" si="12"/>
        <v>11</v>
      </c>
      <c r="C158">
        <f t="shared" si="13"/>
        <v>16</v>
      </c>
      <c r="D158">
        <f t="shared" si="14"/>
        <v>21</v>
      </c>
      <c r="E158" t="str">
        <f t="shared" si="15"/>
        <v>158-234327-二重循环</v>
      </c>
      <c r="F158" t="str">
        <f t="shared" si="16"/>
        <v>二重循环</v>
      </c>
      <c r="G158" t="str">
        <f t="shared" si="17"/>
        <v xml:space="preserve">        - [二重循环](./md/158-234327-二重循环.sy.md)</v>
      </c>
    </row>
    <row r="159" spans="1:7">
      <c r="A159" t="s">
        <v>158</v>
      </c>
      <c r="B159">
        <f t="shared" si="12"/>
        <v>11</v>
      </c>
      <c r="C159">
        <f t="shared" si="13"/>
        <v>16</v>
      </c>
      <c r="D159">
        <f t="shared" si="14"/>
        <v>21</v>
      </c>
      <c r="E159" t="str">
        <f t="shared" si="15"/>
        <v>159-529781-循环优化</v>
      </c>
      <c r="F159" t="str">
        <f t="shared" si="16"/>
        <v>循环优化</v>
      </c>
      <c r="G159" t="str">
        <f t="shared" si="17"/>
        <v xml:space="preserve">        - [循环优化](./md/159-529781-循环优化.sy.md)</v>
      </c>
    </row>
    <row r="160" spans="1:7">
      <c r="A160" t="s">
        <v>159</v>
      </c>
      <c r="B160">
        <f t="shared" si="12"/>
        <v>11</v>
      </c>
      <c r="C160">
        <f t="shared" si="13"/>
        <v>16</v>
      </c>
      <c r="D160">
        <f t="shared" si="14"/>
        <v>21</v>
      </c>
      <c r="E160" t="str">
        <f t="shared" si="15"/>
        <v>160-495417-多重循环</v>
      </c>
      <c r="F160" t="str">
        <f t="shared" si="16"/>
        <v>多重循环</v>
      </c>
      <c r="G160" t="str">
        <f t="shared" si="17"/>
        <v xml:space="preserve">        - [多重循环](./md/160-495417-多重循环.sy.md)</v>
      </c>
    </row>
    <row r="161" spans="1:7">
      <c r="A161" t="s">
        <v>160</v>
      </c>
      <c r="B161">
        <f t="shared" si="12"/>
        <v>11</v>
      </c>
      <c r="C161">
        <f t="shared" si="13"/>
        <v>17</v>
      </c>
      <c r="D161">
        <f t="shared" si="14"/>
        <v>22</v>
      </c>
      <c r="E161" t="str">
        <f t="shared" si="15"/>
        <v>161-234372-遍历文件流</v>
      </c>
      <c r="F161" t="str">
        <f t="shared" si="16"/>
        <v>遍历文件流</v>
      </c>
      <c r="G161" t="str">
        <f t="shared" si="17"/>
        <v xml:space="preserve">        - [遍历文件流](./md/161-234372-遍历文件流.sy.md)</v>
      </c>
    </row>
    <row r="162" spans="1:7">
      <c r="A162" t="s">
        <v>161</v>
      </c>
      <c r="B162">
        <f t="shared" si="12"/>
        <v>11</v>
      </c>
      <c r="C162">
        <f t="shared" si="13"/>
        <v>19</v>
      </c>
      <c r="D162">
        <f t="shared" si="14"/>
        <v>24</v>
      </c>
      <c r="E162" t="str">
        <f t="shared" si="15"/>
        <v>162-253312-for 的总结</v>
      </c>
      <c r="F162" t="str">
        <f t="shared" si="16"/>
        <v>for 的总结</v>
      </c>
      <c r="G162" t="str">
        <f t="shared" si="17"/>
        <v xml:space="preserve">        - [for 的总结](./md/162-253312-for 的总结.sy.md)</v>
      </c>
    </row>
    <row r="163" spans="1:7">
      <c r="A163" t="s">
        <v>162</v>
      </c>
      <c r="B163">
        <f t="shared" si="12"/>
        <v>11</v>
      </c>
      <c r="C163">
        <f t="shared" si="13"/>
        <v>17</v>
      </c>
      <c r="D163">
        <f t="shared" si="14"/>
        <v>22</v>
      </c>
      <c r="E163" t="str">
        <f t="shared" si="15"/>
        <v>163-253313-列表推导式</v>
      </c>
      <c r="F163" t="str">
        <f t="shared" si="16"/>
        <v>列表推导式</v>
      </c>
      <c r="G163" t="str">
        <f t="shared" si="17"/>
        <v xml:space="preserve">        - [列表推导式](./md/163-253313-列表推导式.sy.md)</v>
      </c>
    </row>
    <row r="164" spans="1:7">
      <c r="A164" t="s">
        <v>163</v>
      </c>
      <c r="B164">
        <f t="shared" si="12"/>
        <v>11</v>
      </c>
      <c r="C164">
        <f t="shared" si="13"/>
        <v>17</v>
      </c>
      <c r="D164">
        <f t="shared" si="14"/>
        <v>22</v>
      </c>
      <c r="E164" t="str">
        <f t="shared" si="15"/>
        <v>164-255133-集合推导式</v>
      </c>
      <c r="F164" t="str">
        <f t="shared" si="16"/>
        <v>集合推导式</v>
      </c>
      <c r="G164" t="str">
        <f t="shared" si="17"/>
        <v xml:space="preserve">        - [集合推导式](./md/164-255133-集合推导式.sy.md)</v>
      </c>
    </row>
    <row r="165" spans="1:7">
      <c r="A165" t="s">
        <v>164</v>
      </c>
      <c r="B165">
        <f t="shared" si="12"/>
        <v>11</v>
      </c>
      <c r="C165">
        <f t="shared" si="13"/>
        <v>17</v>
      </c>
      <c r="D165">
        <f t="shared" si="14"/>
        <v>22</v>
      </c>
      <c r="E165" t="str">
        <f t="shared" si="15"/>
        <v>165-255813-字典推导式</v>
      </c>
      <c r="F165" t="str">
        <f t="shared" si="16"/>
        <v>字典推导式</v>
      </c>
      <c r="G165" t="str">
        <f t="shared" si="17"/>
        <v xml:space="preserve">        - [字典推导式](./md/165-255813-字典推导式.sy.md)</v>
      </c>
    </row>
    <row r="166" spans="1:7">
      <c r="A166" t="s">
        <v>165</v>
      </c>
      <c r="B166">
        <f t="shared" si="12"/>
        <v>11</v>
      </c>
      <c r="C166">
        <f t="shared" si="13"/>
        <v>16</v>
      </c>
      <c r="D166">
        <f t="shared" si="14"/>
        <v>21</v>
      </c>
      <c r="E166" t="str">
        <f t="shared" si="15"/>
        <v>166-259389-循环总结</v>
      </c>
      <c r="F166" t="str">
        <f t="shared" si="16"/>
        <v>循环总结</v>
      </c>
      <c r="G166" t="str">
        <f t="shared" si="17"/>
        <v xml:space="preserve">        - [循环总结](./md/166-259389-循环总结.sy.md)</v>
      </c>
    </row>
    <row r="167" spans="1:7">
      <c r="A167" t="s">
        <v>166</v>
      </c>
      <c r="B167">
        <f t="shared" si="12"/>
        <v>11</v>
      </c>
      <c r="C167">
        <f t="shared" si="13"/>
        <v>17</v>
      </c>
      <c r="D167">
        <f t="shared" si="14"/>
        <v>22</v>
      </c>
      <c r="E167" t="str">
        <f t="shared" si="15"/>
        <v>167-529664-什么是函数</v>
      </c>
      <c r="F167" t="str">
        <f t="shared" si="16"/>
        <v>什么是函数</v>
      </c>
      <c r="G167" t="str">
        <f t="shared" si="17"/>
        <v xml:space="preserve">        - [什么是函数](./md/167-529664-什么是函数.sy.md)</v>
      </c>
    </row>
    <row r="168" spans="1:7">
      <c r="A168" t="s">
        <v>167</v>
      </c>
      <c r="B168">
        <f t="shared" si="12"/>
        <v>11</v>
      </c>
      <c r="C168">
        <f t="shared" si="13"/>
        <v>21</v>
      </c>
      <c r="D168">
        <f t="shared" si="14"/>
        <v>26</v>
      </c>
      <c r="E168" t="str">
        <f t="shared" si="15"/>
        <v>168-529665-函数的调试与反编译</v>
      </c>
      <c r="F168" t="str">
        <f t="shared" si="16"/>
        <v>函数的调试与反编译</v>
      </c>
      <c r="G168" t="str">
        <f t="shared" si="17"/>
        <v xml:space="preserve">        - [函数的调试与反编译](./md/168-529665-函数的调试与反编译.sy.md)</v>
      </c>
    </row>
    <row r="169" spans="1:7">
      <c r="A169" t="s">
        <v>168</v>
      </c>
      <c r="B169">
        <f t="shared" si="12"/>
        <v>11</v>
      </c>
      <c r="C169">
        <f t="shared" si="13"/>
        <v>38</v>
      </c>
      <c r="D169">
        <f t="shared" si="14"/>
        <v>43</v>
      </c>
      <c r="E169" t="str">
        <f t="shared" si="15"/>
        <v>169-529666-形参(parameter)与实参(argument)</v>
      </c>
      <c r="F169" t="str">
        <f t="shared" si="16"/>
        <v>形参(parameter)与实参(argument)</v>
      </c>
      <c r="G169" t="str">
        <f t="shared" si="17"/>
        <v xml:space="preserve">        - [形参(parameter)与实参(argument)](./md/169-529666-形参(parameter)与实参(argument).sy.md)</v>
      </c>
    </row>
    <row r="170" spans="1:7">
      <c r="A170" t="s">
        <v>169</v>
      </c>
      <c r="B170">
        <f t="shared" si="12"/>
        <v>11</v>
      </c>
      <c r="C170">
        <f t="shared" si="13"/>
        <v>16</v>
      </c>
      <c r="D170">
        <f t="shared" si="14"/>
        <v>21</v>
      </c>
      <c r="E170" t="str">
        <f t="shared" si="15"/>
        <v>170-529697-参数赋值</v>
      </c>
      <c r="F170" t="str">
        <f t="shared" si="16"/>
        <v>参数赋值</v>
      </c>
      <c r="G170" t="str">
        <f t="shared" si="17"/>
        <v xml:space="preserve">        - [参数赋值](./md/170-529697-参数赋值.sy.md)</v>
      </c>
    </row>
    <row r="171" spans="1:7">
      <c r="A171" t="s">
        <v>170</v>
      </c>
      <c r="B171">
        <f t="shared" si="12"/>
        <v>11</v>
      </c>
      <c r="C171">
        <f t="shared" si="13"/>
        <v>19</v>
      </c>
      <c r="D171">
        <f t="shared" si="14"/>
        <v>24</v>
      </c>
      <c r="E171" t="str">
        <f t="shared" si="15"/>
        <v>171-531675-参数为容器类型</v>
      </c>
      <c r="F171" t="str">
        <f t="shared" si="16"/>
        <v>参数为容器类型</v>
      </c>
      <c r="G171" t="str">
        <f t="shared" si="17"/>
        <v xml:space="preserve">        - [参数为容器类型](./md/171-531675-参数为容器类型.sy.md)</v>
      </c>
    </row>
    <row r="172" spans="1:7">
      <c r="A172" t="s">
        <v>171</v>
      </c>
      <c r="B172">
        <f t="shared" si="12"/>
        <v>11</v>
      </c>
      <c r="C172">
        <f t="shared" si="13"/>
        <v>21</v>
      </c>
      <c r="D172">
        <f t="shared" si="14"/>
        <v>26</v>
      </c>
      <c r="E172" t="str">
        <f t="shared" si="15"/>
        <v>172-529957-变量作用域与可见性</v>
      </c>
      <c r="F172" t="str">
        <f t="shared" si="16"/>
        <v>变量作用域与可见性</v>
      </c>
      <c r="G172" t="str">
        <f t="shared" si="17"/>
        <v xml:space="preserve">        - [变量作用域与可见性](./md/172-529957-变量作用域与可见性.sy.md)</v>
      </c>
    </row>
    <row r="173" spans="1:7">
      <c r="A173" t="s">
        <v>172</v>
      </c>
      <c r="B173">
        <f t="shared" si="12"/>
        <v>11</v>
      </c>
      <c r="C173">
        <f t="shared" si="13"/>
        <v>24</v>
      </c>
      <c r="D173">
        <f t="shared" si="14"/>
        <v>29</v>
      </c>
      <c r="E173" t="str">
        <f t="shared" si="15"/>
        <v>173-529964-global全局变量声明</v>
      </c>
      <c r="F173" t="str">
        <f t="shared" si="16"/>
        <v>global全局变量声明</v>
      </c>
      <c r="G173" t="str">
        <f t="shared" si="17"/>
        <v xml:space="preserve">        - [global全局变量声明](./md/173-529964-global全局变量声明.sy.md)</v>
      </c>
    </row>
    <row r="174" spans="1:7">
      <c r="A174" t="s">
        <v>173</v>
      </c>
      <c r="B174">
        <f t="shared" si="12"/>
        <v>11</v>
      </c>
      <c r="C174">
        <f t="shared" si="13"/>
        <v>33</v>
      </c>
      <c r="D174">
        <f t="shared" si="14"/>
        <v>38</v>
      </c>
      <c r="E174" t="str">
        <f t="shared" si="15"/>
        <v>174-532629-跨模块引用变量(namespace的意义)</v>
      </c>
      <c r="F174" t="str">
        <f t="shared" si="16"/>
        <v>跨模块引用变量(namespace的意义)</v>
      </c>
      <c r="G174" t="str">
        <f t="shared" si="17"/>
        <v xml:space="preserve">        - [跨模块引用变量(namespace的意义)](./md/174-532629-跨模块引用变量(namespace的意义).sy.md)</v>
      </c>
    </row>
    <row r="175" spans="1:7">
      <c r="A175" t="s">
        <v>174</v>
      </c>
      <c r="B175">
        <f t="shared" si="12"/>
        <v>11</v>
      </c>
      <c r="C175">
        <f t="shared" si="13"/>
        <v>19</v>
      </c>
      <c r="D175">
        <f t="shared" si="14"/>
        <v>24</v>
      </c>
      <c r="E175" t="str">
        <f t="shared" si="15"/>
        <v>175-532714-跨模块调用函数</v>
      </c>
      <c r="F175" t="str">
        <f t="shared" si="16"/>
        <v>跨模块调用函数</v>
      </c>
      <c r="G175" t="str">
        <f t="shared" si="17"/>
        <v xml:space="preserve">        - [跨模块调用函数](./md/175-532714-跨模块调用函数.sy.md)</v>
      </c>
    </row>
    <row r="176" spans="1:7">
      <c r="A176" t="s">
        <v>175</v>
      </c>
      <c r="B176">
        <f t="shared" si="12"/>
        <v>11</v>
      </c>
      <c r="C176">
        <f t="shared" si="13"/>
        <v>25</v>
      </c>
      <c r="D176">
        <f t="shared" si="14"/>
        <v>30</v>
      </c>
      <c r="E176" t="str">
        <f t="shared" si="15"/>
        <v>176-536506-自定义模块(module)</v>
      </c>
      <c r="F176" t="str">
        <f t="shared" si="16"/>
        <v>自定义模块(module)</v>
      </c>
      <c r="G176" t="str">
        <f t="shared" si="17"/>
        <v xml:space="preserve">        - [自定义模块(module)](./md/176-536506-自定义模块(module).sy.md)</v>
      </c>
    </row>
    <row r="177" spans="1:7">
      <c r="A177" t="s">
        <v>176</v>
      </c>
      <c r="B177">
        <f t="shared" si="12"/>
        <v>11</v>
      </c>
      <c r="C177">
        <f t="shared" si="13"/>
        <v>26</v>
      </c>
      <c r="D177">
        <f t="shared" si="14"/>
        <v>31</v>
      </c>
      <c r="E177" t="str">
        <f t="shared" si="15"/>
        <v>177-542961-嵌套软件包(package)</v>
      </c>
      <c r="F177" t="str">
        <f t="shared" si="16"/>
        <v>嵌套软件包(package)</v>
      </c>
      <c r="G177" t="str">
        <f t="shared" si="17"/>
        <v xml:space="preserve">        - [嵌套软件包(package)](./md/177-542961-嵌套软件包(package).sy.md)</v>
      </c>
    </row>
    <row r="178" spans="1:7">
      <c r="A178" t="s">
        <v>177</v>
      </c>
      <c r="B178">
        <f t="shared" si="12"/>
        <v>11</v>
      </c>
      <c r="C178">
        <f t="shared" si="13"/>
        <v>31</v>
      </c>
      <c r="D178">
        <f t="shared" si="14"/>
        <v>36</v>
      </c>
      <c r="E178" t="str">
        <f t="shared" si="15"/>
        <v>178-540327-为自定义模块添加详细文档(pydoc)</v>
      </c>
      <c r="F178" t="str">
        <f t="shared" si="16"/>
        <v>为自定义模块添加详细文档(pydoc)</v>
      </c>
      <c r="G178" t="str">
        <f t="shared" si="17"/>
        <v xml:space="preserve">        - [为自定义模块添加详细文档(pydoc)](./md/178-540327-为自定义模块添加详细文档(pydoc).sy.md)</v>
      </c>
    </row>
    <row r="179" spans="1:7">
      <c r="A179" t="s">
        <v>178</v>
      </c>
      <c r="B179">
        <f t="shared" si="12"/>
        <v>11</v>
      </c>
      <c r="C179">
        <f t="shared" si="13"/>
        <v>31</v>
      </c>
      <c r="D179">
        <f t="shared" si="14"/>
        <v>36</v>
      </c>
      <c r="E179" t="str">
        <f t="shared" si="15"/>
        <v>179-532715-设置类库目录($PYTHONPATH)</v>
      </c>
      <c r="F179" t="str">
        <f t="shared" si="16"/>
        <v>设置类库目录($PYTHONPATH)</v>
      </c>
      <c r="G179" t="str">
        <f t="shared" si="17"/>
        <v xml:space="preserve">        - [设置类库目录($PYTHONPATH)](./md/179-532715-设置类库目录($PYTHONPATH).sy.md)</v>
      </c>
    </row>
    <row r="180" spans="1:7">
      <c r="A180" t="s">
        <v>179</v>
      </c>
      <c r="B180">
        <f t="shared" si="12"/>
        <v>11</v>
      </c>
      <c r="C180">
        <f t="shared" si="13"/>
        <v>39</v>
      </c>
      <c r="D180">
        <f t="shared" si="14"/>
        <v>44</v>
      </c>
      <c r="E180" t="str">
        <f t="shared" si="15"/>
        <v>180-542737-当前模块名(__name__=='__main__')</v>
      </c>
      <c r="F180" t="str">
        <f t="shared" si="16"/>
        <v>当前模块名(__name__=='__main__')</v>
      </c>
      <c r="G180" t="str">
        <f t="shared" si="17"/>
        <v xml:space="preserve">        - [当前模块名(__name__=='__main__')](./md/180-542737-当前模块名(__name__=='__main__').sy.md)</v>
      </c>
    </row>
    <row r="181" spans="1:7">
      <c r="A181" t="s">
        <v>180</v>
      </c>
      <c r="B181">
        <f t="shared" si="12"/>
        <v>11</v>
      </c>
      <c r="C181">
        <f t="shared" si="13"/>
        <v>29</v>
      </c>
      <c r="D181">
        <f t="shared" si="14"/>
        <v>34</v>
      </c>
      <c r="E181" t="str">
        <f t="shared" si="15"/>
        <v>181-542954-返回值(return value)</v>
      </c>
      <c r="F181" t="str">
        <f t="shared" si="16"/>
        <v>返回值(return value)</v>
      </c>
      <c r="G181" t="str">
        <f t="shared" si="17"/>
        <v xml:space="preserve">        - [返回值(return value)](./md/181-542954-返回值(return value).sy.md)</v>
      </c>
    </row>
    <row r="182" spans="1:7">
      <c r="A182" t="s">
        <v>181</v>
      </c>
      <c r="B182">
        <f t="shared" si="12"/>
        <v>11</v>
      </c>
      <c r="C182">
        <f t="shared" si="13"/>
        <v>16</v>
      </c>
      <c r="D182">
        <f t="shared" si="14"/>
        <v>21</v>
      </c>
      <c r="E182" t="str">
        <f t="shared" si="15"/>
        <v>182-542955-参数列表</v>
      </c>
      <c r="F182" t="str">
        <f t="shared" si="16"/>
        <v>参数列表</v>
      </c>
      <c r="G182" t="str">
        <f t="shared" si="17"/>
        <v xml:space="preserve">        - [参数列表](./md/182-542955-参数列表.sy.md)</v>
      </c>
    </row>
    <row r="183" spans="1:7">
      <c r="A183" t="s">
        <v>182</v>
      </c>
      <c r="B183">
        <f t="shared" si="12"/>
        <v>11</v>
      </c>
      <c r="C183">
        <f t="shared" si="13"/>
        <v>16</v>
      </c>
      <c r="D183">
        <f t="shared" si="14"/>
        <v>21</v>
      </c>
      <c r="E183" t="str">
        <f t="shared" si="15"/>
        <v>183-542953-嵌套调用</v>
      </c>
      <c r="F183" t="str">
        <f t="shared" si="16"/>
        <v>嵌套调用</v>
      </c>
      <c r="G183" t="str">
        <f t="shared" si="17"/>
        <v xml:space="preserve">        - [嵌套调用](./md/183-542953-嵌套调用.sy.md)</v>
      </c>
    </row>
    <row r="184" spans="1:7">
      <c r="A184" t="s">
        <v>183</v>
      </c>
      <c r="B184">
        <f t="shared" si="12"/>
        <v>11</v>
      </c>
      <c r="C184">
        <f t="shared" si="13"/>
        <v>26</v>
      </c>
      <c r="D184">
        <f t="shared" si="14"/>
        <v>31</v>
      </c>
      <c r="E184" t="str">
        <f t="shared" si="15"/>
        <v>184-192569-浏览过程 请求 响应 状态码</v>
      </c>
      <c r="F184" t="str">
        <f t="shared" si="16"/>
        <v>浏览过程 请求 响应 状态码</v>
      </c>
      <c r="G184" t="str">
        <f t="shared" si="17"/>
        <v xml:space="preserve">        - [浏览过程 请求 响应 状态码](./md/184-192569-浏览过程 请求 响应 状态码.sy.md)</v>
      </c>
    </row>
    <row r="185" spans="1:7">
      <c r="A185" t="s">
        <v>184</v>
      </c>
      <c r="B185">
        <f t="shared" si="12"/>
        <v>11</v>
      </c>
      <c r="C185">
        <f t="shared" si="13"/>
        <v>23</v>
      </c>
      <c r="D185">
        <f t="shared" si="14"/>
        <v>28</v>
      </c>
      <c r="E185" t="str">
        <f t="shared" si="15"/>
        <v>185-192576-requests-模块</v>
      </c>
      <c r="F185" t="str">
        <f t="shared" si="16"/>
        <v>requests-模块</v>
      </c>
      <c r="G185" t="str">
        <f t="shared" si="17"/>
        <v xml:space="preserve">        - [requests-模块](./md/185-192576-requests-模块.sy.md)</v>
      </c>
    </row>
    <row r="186" spans="1:7">
      <c r="A186" t="s">
        <v>185</v>
      </c>
      <c r="B186">
        <f t="shared" si="12"/>
        <v>11</v>
      </c>
      <c r="C186">
        <f t="shared" si="13"/>
        <v>24</v>
      </c>
      <c r="D186">
        <f t="shared" si="14"/>
        <v>29</v>
      </c>
      <c r="E186" t="str">
        <f t="shared" si="15"/>
        <v>186-192577-lxml 元素-树形结构</v>
      </c>
      <c r="F186" t="str">
        <f t="shared" si="16"/>
        <v>lxml 元素-树形结构</v>
      </c>
      <c r="G186" t="str">
        <f t="shared" si="17"/>
        <v xml:space="preserve">        - [lxml 元素-树形结构](./md/186-192577-lxml 元素-树形结构.sy.md)</v>
      </c>
    </row>
    <row r="187" spans="1:7">
      <c r="A187" t="s">
        <v>186</v>
      </c>
      <c r="B187">
        <f t="shared" si="12"/>
        <v>11</v>
      </c>
      <c r="C187">
        <f t="shared" si="13"/>
        <v>26</v>
      </c>
      <c r="D187">
        <f t="shared" si="14"/>
        <v>31</v>
      </c>
      <c r="E187" t="str">
        <f t="shared" si="15"/>
        <v>187-192598-lxml-属性-attrib</v>
      </c>
      <c r="F187" t="str">
        <f t="shared" si="16"/>
        <v>lxml-属性-attrib</v>
      </c>
      <c r="G187" t="str">
        <f t="shared" si="17"/>
        <v xml:space="preserve">        - [lxml-属性-attrib](./md/187-192598-lxml-属性-attrib.sy.md)</v>
      </c>
    </row>
    <row r="188" spans="1:7">
      <c r="A188" t="s">
        <v>187</v>
      </c>
      <c r="B188">
        <f t="shared" si="12"/>
        <v>11</v>
      </c>
      <c r="C188">
        <f t="shared" si="13"/>
        <v>24</v>
      </c>
      <c r="D188">
        <f t="shared" si="14"/>
        <v>29</v>
      </c>
      <c r="E188" t="str">
        <f t="shared" si="15"/>
        <v>188-192644-lxml-文本-text</v>
      </c>
      <c r="F188" t="str">
        <f t="shared" si="16"/>
        <v>lxml-文本-text</v>
      </c>
      <c r="G188" t="str">
        <f t="shared" si="17"/>
        <v xml:space="preserve">        - [lxml-文本-text](./md/188-192644-lxml-文本-text.sy.md)</v>
      </c>
    </row>
    <row r="189" spans="1:7">
      <c r="A189" t="s">
        <v>188</v>
      </c>
      <c r="B189">
        <f t="shared" si="12"/>
        <v>11</v>
      </c>
      <c r="C189">
        <f t="shared" si="13"/>
        <v>29</v>
      </c>
      <c r="D189">
        <f t="shared" si="14"/>
        <v>34</v>
      </c>
      <c r="E189" t="str">
        <f t="shared" si="15"/>
        <v>189-192645-lxml-遍历-iteration</v>
      </c>
      <c r="F189" t="str">
        <f t="shared" si="16"/>
        <v>lxml-遍历-iteration</v>
      </c>
      <c r="G189" t="str">
        <f t="shared" si="17"/>
        <v xml:space="preserve">        - [lxml-遍历-iteration](./md/189-192645-lxml-遍历-iteration.sy.md)</v>
      </c>
    </row>
    <row r="190" spans="1:7">
      <c r="A190" t="s">
        <v>189</v>
      </c>
      <c r="B190">
        <f t="shared" si="12"/>
        <v>11</v>
      </c>
      <c r="C190">
        <f t="shared" si="13"/>
        <v>31</v>
      </c>
      <c r="D190">
        <f t="shared" si="14"/>
        <v>36</v>
      </c>
      <c r="E190" t="str">
        <f t="shared" si="15"/>
        <v>190-192646-lxml-从 str 生成 etree</v>
      </c>
      <c r="F190" t="str">
        <f t="shared" si="16"/>
        <v>lxml-从 str 生成 etree</v>
      </c>
      <c r="G190" t="str">
        <f t="shared" si="17"/>
        <v xml:space="preserve">        - [lxml-从 str 生成 etree](./md/190-192646-lxml-从 str 生成 etree.sy.md)</v>
      </c>
    </row>
    <row r="191" spans="1:7">
      <c r="A191" t="s">
        <v>190</v>
      </c>
      <c r="B191">
        <f t="shared" si="12"/>
        <v>11</v>
      </c>
      <c r="C191">
        <f t="shared" si="13"/>
        <v>28</v>
      </c>
      <c r="D191">
        <f t="shared" si="14"/>
        <v>33</v>
      </c>
      <c r="E191" t="str">
        <f t="shared" si="15"/>
        <v>191-193105-lxml-结合-requests</v>
      </c>
      <c r="F191" t="str">
        <f t="shared" si="16"/>
        <v>lxml-结合-requests</v>
      </c>
      <c r="G191" t="str">
        <f t="shared" si="17"/>
        <v xml:space="preserve">        - [lxml-结合-requests](./md/191-193105-lxml-结合-requests.sy.md)</v>
      </c>
    </row>
    <row r="192" spans="1:7">
      <c r="A192" t="s">
        <v>191</v>
      </c>
      <c r="B192">
        <f t="shared" si="12"/>
        <v>11</v>
      </c>
      <c r="C192">
        <f t="shared" si="13"/>
        <v>20</v>
      </c>
      <c r="D192">
        <f t="shared" si="14"/>
        <v>25</v>
      </c>
      <c r="E192" t="str">
        <f t="shared" si="15"/>
        <v>192-193139-xpath-筛选</v>
      </c>
      <c r="F192" t="str">
        <f t="shared" si="16"/>
        <v>xpath-筛选</v>
      </c>
      <c r="G192" t="str">
        <f t="shared" si="17"/>
        <v xml:space="preserve">        - [xpath-筛选](./md/192-193139-xpath-筛选.sy.md)</v>
      </c>
    </row>
    <row r="193" spans="1:7">
      <c r="A193" t="s">
        <v>192</v>
      </c>
      <c r="B193">
        <f t="shared" si="12"/>
        <v>11</v>
      </c>
      <c r="C193">
        <f t="shared" si="13"/>
        <v>22</v>
      </c>
      <c r="D193">
        <f t="shared" si="14"/>
        <v>27</v>
      </c>
      <c r="E193" t="str">
        <f t="shared" si="15"/>
        <v>193-194109-xpath-属性筛选</v>
      </c>
      <c r="F193" t="str">
        <f t="shared" si="16"/>
        <v>xpath-属性筛选</v>
      </c>
      <c r="G193" t="str">
        <f t="shared" si="17"/>
        <v xml:space="preserve">        - [xpath-属性筛选](./md/193-194109-xpath-属性筛选.sy.md)</v>
      </c>
    </row>
    <row r="194" spans="1:7">
      <c r="A194" t="s">
        <v>193</v>
      </c>
      <c r="B194">
        <f t="shared" ref="B194:B204" si="18">FIND("-",A194,6)</f>
        <v>11</v>
      </c>
      <c r="C194">
        <f t="shared" ref="C194:C204" si="19">FIND(".sy.md",A194)</f>
        <v>23</v>
      </c>
      <c r="D194">
        <f t="shared" ref="D194:D204" si="20">LEN(A194)</f>
        <v>28</v>
      </c>
      <c r="E194" t="str">
        <f t="shared" ref="E194:E204" si="21">LEFT(A194,D194-6)</f>
        <v>194-194111-xpath-路径表达式</v>
      </c>
      <c r="F194" t="str">
        <f t="shared" ref="F194:F204" si="22">RIGHT(E194,LEN(E194)-B194)</f>
        <v>xpath-路径表达式</v>
      </c>
      <c r="G194" t="str">
        <f t="shared" ref="G194:G204" si="23">"        -" &amp; " [" &amp; F194 &amp;"](./md/"&amp;A194&amp;")"</f>
        <v xml:space="preserve">        - [xpath-路径表达式](./md/194-194111-xpath-路径表达式.sy.md)</v>
      </c>
    </row>
    <row r="195" spans="1:7">
      <c r="A195" t="s">
        <v>194</v>
      </c>
      <c r="B195">
        <f t="shared" si="18"/>
        <v>11</v>
      </c>
      <c r="C195">
        <f t="shared" si="19"/>
        <v>23</v>
      </c>
      <c r="D195">
        <f t="shared" si="20"/>
        <v>28</v>
      </c>
      <c r="E195" t="str">
        <f t="shared" si="21"/>
        <v>195-263198-xpath-选择器练习</v>
      </c>
      <c r="F195" t="str">
        <f t="shared" si="22"/>
        <v>xpath-选择器练习</v>
      </c>
      <c r="G195" t="str">
        <f t="shared" si="23"/>
        <v xml:space="preserve">        - [xpath-选择器练习](./md/195-263198-xpath-选择器练习.sy.md)</v>
      </c>
    </row>
    <row r="196" spans="1:7">
      <c r="A196" t="s">
        <v>195</v>
      </c>
      <c r="B196">
        <f t="shared" si="18"/>
        <v>11</v>
      </c>
      <c r="C196">
        <f t="shared" si="19"/>
        <v>39</v>
      </c>
      <c r="D196">
        <f t="shared" si="20"/>
        <v>44</v>
      </c>
      <c r="E196" t="str">
        <f t="shared" si="21"/>
        <v>196-263197-xpath-提取文本方法text()_string()</v>
      </c>
      <c r="F196" t="str">
        <f t="shared" si="22"/>
        <v>xpath-提取文本方法text()_string()</v>
      </c>
      <c r="G196" t="str">
        <f t="shared" si="23"/>
        <v xml:space="preserve">        - [xpath-提取文本方法text()_string()](./md/196-263197-xpath-提取文本方法text()_string().sy.md)</v>
      </c>
    </row>
    <row r="197" spans="1:7">
      <c r="A197" t="s">
        <v>196</v>
      </c>
      <c r="B197">
        <f t="shared" si="18"/>
        <v>11</v>
      </c>
      <c r="C197">
        <f t="shared" si="19"/>
        <v>21</v>
      </c>
      <c r="D197">
        <f t="shared" si="20"/>
        <v>26</v>
      </c>
      <c r="E197" t="str">
        <f t="shared" si="21"/>
        <v>197-194366-综合练习-爬取网站</v>
      </c>
      <c r="F197" t="str">
        <f t="shared" si="22"/>
        <v>综合练习-爬取网站</v>
      </c>
      <c r="G197" t="str">
        <f t="shared" si="23"/>
        <v xml:space="preserve">        - [综合练习-爬取网站](./md/197-194366-综合练习-爬取网站.sy.md)</v>
      </c>
    </row>
    <row r="198" spans="1:7">
      <c r="A198" t="s">
        <v>197</v>
      </c>
      <c r="B198">
        <f t="shared" si="18"/>
        <v>11</v>
      </c>
      <c r="C198">
        <f t="shared" si="19"/>
        <v>21</v>
      </c>
      <c r="D198">
        <f t="shared" si="20"/>
        <v>26</v>
      </c>
      <c r="E198" t="str">
        <f t="shared" si="21"/>
        <v>198-194455-综合练习-遍历链接</v>
      </c>
      <c r="F198" t="str">
        <f t="shared" si="22"/>
        <v>综合练习-遍历链接</v>
      </c>
      <c r="G198" t="str">
        <f t="shared" si="23"/>
        <v xml:space="preserve">        - [综合练习-遍历链接](./md/198-194455-综合练习-遍历链接.sy.md)</v>
      </c>
    </row>
    <row r="199" spans="1:7">
      <c r="A199" t="s">
        <v>198</v>
      </c>
      <c r="B199">
        <f t="shared" si="18"/>
        <v>11</v>
      </c>
      <c r="C199">
        <f t="shared" si="19"/>
        <v>16</v>
      </c>
      <c r="D199">
        <f t="shared" si="20"/>
        <v>21</v>
      </c>
      <c r="E199" t="str">
        <f t="shared" si="21"/>
        <v>199-250373-爬取百度</v>
      </c>
      <c r="F199" t="str">
        <f t="shared" si="22"/>
        <v>爬取百度</v>
      </c>
      <c r="G199" t="str">
        <f t="shared" si="23"/>
        <v xml:space="preserve">        - [爬取百度](./md/199-250373-爬取百度.sy.md)</v>
      </c>
    </row>
    <row r="200" spans="1:7">
      <c r="A200" t="s">
        <v>199</v>
      </c>
      <c r="B200">
        <f t="shared" si="18"/>
        <v>11</v>
      </c>
      <c r="C200">
        <f t="shared" si="19"/>
        <v>16</v>
      </c>
      <c r="D200">
        <f t="shared" si="20"/>
        <v>21</v>
      </c>
      <c r="E200" t="str">
        <f t="shared" si="21"/>
        <v>200-250390-百度指数</v>
      </c>
      <c r="F200" t="str">
        <f t="shared" si="22"/>
        <v>百度指数</v>
      </c>
      <c r="G200" t="str">
        <f t="shared" si="23"/>
        <v xml:space="preserve">        - [百度指数](./md/200-250390-百度指数.sy.md)</v>
      </c>
    </row>
    <row r="201" spans="1:7">
      <c r="A201" t="s">
        <v>200</v>
      </c>
      <c r="B201">
        <f t="shared" si="18"/>
        <v>11</v>
      </c>
      <c r="C201">
        <f t="shared" si="19"/>
        <v>16</v>
      </c>
      <c r="D201">
        <f t="shared" si="20"/>
        <v>21</v>
      </c>
      <c r="E201" t="str">
        <f t="shared" si="21"/>
        <v>201-250391-爬取图片</v>
      </c>
      <c r="F201" t="str">
        <f t="shared" si="22"/>
        <v>爬取图片</v>
      </c>
      <c r="G201" t="str">
        <f t="shared" si="23"/>
        <v xml:space="preserve">        - [爬取图片](./md/201-250391-爬取图片.sy.md)</v>
      </c>
    </row>
    <row r="202" spans="1:7">
      <c r="A202" t="s">
        <v>201</v>
      </c>
      <c r="B202">
        <f t="shared" si="18"/>
        <v>11</v>
      </c>
      <c r="C202">
        <f t="shared" si="19"/>
        <v>18</v>
      </c>
      <c r="D202">
        <f t="shared" si="20"/>
        <v>23</v>
      </c>
      <c r="E202" t="str">
        <f t="shared" si="21"/>
        <v>202-252877-爬取图片进阶</v>
      </c>
      <c r="F202" t="str">
        <f t="shared" si="22"/>
        <v>爬取图片进阶</v>
      </c>
      <c r="G202" t="str">
        <f t="shared" si="23"/>
        <v xml:space="preserve">        - [爬取图片进阶](./md/202-252877-爬取图片进阶.sy.md)</v>
      </c>
    </row>
    <row r="203" spans="1:7">
      <c r="A203" t="s">
        <v>202</v>
      </c>
      <c r="B203">
        <f t="shared" si="18"/>
        <v>11</v>
      </c>
      <c r="C203">
        <f t="shared" si="19"/>
        <v>18</v>
      </c>
      <c r="D203">
        <f t="shared" si="20"/>
        <v>23</v>
      </c>
      <c r="E203" t="str">
        <f t="shared" si="21"/>
        <v>203-253240-爬取图像数据</v>
      </c>
      <c r="F203" t="str">
        <f t="shared" si="22"/>
        <v>爬取图像数据</v>
      </c>
      <c r="G203" t="str">
        <f t="shared" si="23"/>
        <v xml:space="preserve">        - [爬取图像数据](./md/203-253240-爬取图像数据.sy.md)</v>
      </c>
    </row>
    <row r="204" spans="1:7">
      <c r="A204" t="s">
        <v>203</v>
      </c>
      <c r="B204" t="e">
        <f t="shared" si="18"/>
        <v>#VALUE!</v>
      </c>
      <c r="C204" t="e">
        <f t="shared" si="19"/>
        <v>#VALUE!</v>
      </c>
      <c r="D204">
        <f t="shared" si="20"/>
        <v>9</v>
      </c>
      <c r="E204" t="str">
        <f t="shared" si="21"/>
        <v>REA</v>
      </c>
      <c r="F204" t="e">
        <f t="shared" si="22"/>
        <v>#VALUE!</v>
      </c>
      <c r="G204" t="e">
        <f t="shared" si="23"/>
        <v>#VALUE!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BE489-93E9-3E4A-9F91-9919327CF7A6}">
  <dimension ref="A1:A219"/>
  <sheetViews>
    <sheetView zoomScale="190" zoomScaleNormal="190" workbookViewId="0">
      <selection sqref="A1:XFD6"/>
    </sheetView>
  </sheetViews>
  <sheetFormatPr baseColWidth="10" defaultRowHeight="16"/>
  <sheetData>
    <row r="1" spans="1:1">
      <c r="A1" t="s">
        <v>204</v>
      </c>
    </row>
    <row r="2" spans="1:1">
      <c r="A2" t="s">
        <v>205</v>
      </c>
    </row>
    <row r="3" spans="1:1">
      <c r="A3" t="s">
        <v>206</v>
      </c>
    </row>
    <row r="5" spans="1:1">
      <c r="A5" s="1" t="s">
        <v>208</v>
      </c>
    </row>
    <row r="6" spans="1:1">
      <c r="A6" t="s">
        <v>207</v>
      </c>
    </row>
    <row r="7" spans="1:1">
      <c r="A7" t="s">
        <v>209</v>
      </c>
    </row>
    <row r="8" spans="1:1">
      <c r="A8" t="s">
        <v>210</v>
      </c>
    </row>
    <row r="9" spans="1:1">
      <c r="A9" t="s">
        <v>211</v>
      </c>
    </row>
    <row r="10" spans="1:1">
      <c r="A10" t="s">
        <v>212</v>
      </c>
    </row>
    <row r="11" spans="1:1">
      <c r="A11" t="s">
        <v>213</v>
      </c>
    </row>
    <row r="12" spans="1:1">
      <c r="A12" t="s">
        <v>214</v>
      </c>
    </row>
    <row r="13" spans="1:1">
      <c r="A13" t="s">
        <v>215</v>
      </c>
    </row>
    <row r="14" spans="1:1">
      <c r="A14" t="s">
        <v>216</v>
      </c>
    </row>
    <row r="15" spans="1:1">
      <c r="A15" t="s">
        <v>217</v>
      </c>
    </row>
    <row r="16" spans="1:1">
      <c r="A16" t="s">
        <v>218</v>
      </c>
    </row>
    <row r="17" spans="1:1">
      <c r="A17" t="s">
        <v>219</v>
      </c>
    </row>
    <row r="18" spans="1:1">
      <c r="A18" t="s">
        <v>220</v>
      </c>
    </row>
    <row r="19" spans="1:1">
      <c r="A19" t="s">
        <v>221</v>
      </c>
    </row>
    <row r="20" spans="1:1">
      <c r="A20" t="s">
        <v>222</v>
      </c>
    </row>
    <row r="21" spans="1:1">
      <c r="A21" t="s">
        <v>223</v>
      </c>
    </row>
    <row r="22" spans="1:1">
      <c r="A22" t="s">
        <v>412</v>
      </c>
    </row>
    <row r="23" spans="1:1">
      <c r="A23" t="s">
        <v>224</v>
      </c>
    </row>
    <row r="24" spans="1:1">
      <c r="A24" t="s">
        <v>225</v>
      </c>
    </row>
    <row r="25" spans="1:1">
      <c r="A25" t="s">
        <v>226</v>
      </c>
    </row>
    <row r="26" spans="1:1">
      <c r="A26" t="s">
        <v>227</v>
      </c>
    </row>
    <row r="27" spans="1:1">
      <c r="A27" t="s">
        <v>228</v>
      </c>
    </row>
    <row r="28" spans="1:1">
      <c r="A28" t="s">
        <v>229</v>
      </c>
    </row>
    <row r="29" spans="1:1">
      <c r="A29" t="s">
        <v>230</v>
      </c>
    </row>
    <row r="30" spans="1:1">
      <c r="A30" t="s">
        <v>231</v>
      </c>
    </row>
    <row r="31" spans="1:1">
      <c r="A31" t="s">
        <v>232</v>
      </c>
    </row>
    <row r="32" spans="1:1">
      <c r="A32" t="s">
        <v>233</v>
      </c>
    </row>
    <row r="33" spans="1:1">
      <c r="A33" t="s">
        <v>234</v>
      </c>
    </row>
    <row r="34" spans="1:1">
      <c r="A34" t="s">
        <v>235</v>
      </c>
    </row>
    <row r="35" spans="1:1">
      <c r="A35" t="s">
        <v>236</v>
      </c>
    </row>
    <row r="36" spans="1:1">
      <c r="A36" t="s">
        <v>237</v>
      </c>
    </row>
    <row r="37" spans="1:1">
      <c r="A37" t="s">
        <v>238</v>
      </c>
    </row>
    <row r="38" spans="1:1">
      <c r="A38" t="s">
        <v>239</v>
      </c>
    </row>
    <row r="39" spans="1:1">
      <c r="A39" t="s">
        <v>240</v>
      </c>
    </row>
    <row r="40" spans="1:1">
      <c r="A40" t="s">
        <v>241</v>
      </c>
    </row>
    <row r="41" spans="1:1">
      <c r="A41" t="s">
        <v>242</v>
      </c>
    </row>
    <row r="42" spans="1:1">
      <c r="A42" t="s">
        <v>243</v>
      </c>
    </row>
    <row r="43" spans="1:1">
      <c r="A43" t="s">
        <v>244</v>
      </c>
    </row>
    <row r="44" spans="1:1">
      <c r="A44" t="s">
        <v>245</v>
      </c>
    </row>
    <row r="45" spans="1:1">
      <c r="A45" t="s">
        <v>413</v>
      </c>
    </row>
    <row r="46" spans="1:1">
      <c r="A46" t="s">
        <v>246</v>
      </c>
    </row>
    <row r="47" spans="1:1">
      <c r="A47" t="s">
        <v>247</v>
      </c>
    </row>
    <row r="48" spans="1:1">
      <c r="A48" t="s">
        <v>248</v>
      </c>
    </row>
    <row r="49" spans="1:1">
      <c r="A49" t="s">
        <v>249</v>
      </c>
    </row>
    <row r="50" spans="1:1">
      <c r="A50" t="s">
        <v>250</v>
      </c>
    </row>
    <row r="51" spans="1:1">
      <c r="A51" t="s">
        <v>251</v>
      </c>
    </row>
    <row r="52" spans="1:1">
      <c r="A52" t="s">
        <v>252</v>
      </c>
    </row>
    <row r="53" spans="1:1">
      <c r="A53" t="s">
        <v>253</v>
      </c>
    </row>
    <row r="54" spans="1:1">
      <c r="A54" t="s">
        <v>254</v>
      </c>
    </row>
    <row r="55" spans="1:1">
      <c r="A55" t="s">
        <v>255</v>
      </c>
    </row>
    <row r="56" spans="1:1">
      <c r="A56" t="s">
        <v>256</v>
      </c>
    </row>
    <row r="57" spans="1:1">
      <c r="A57" t="s">
        <v>257</v>
      </c>
    </row>
    <row r="58" spans="1:1">
      <c r="A58" t="s">
        <v>258</v>
      </c>
    </row>
    <row r="59" spans="1:1">
      <c r="A59" t="s">
        <v>259</v>
      </c>
    </row>
    <row r="60" spans="1:1">
      <c r="A60" t="s">
        <v>260</v>
      </c>
    </row>
    <row r="61" spans="1:1">
      <c r="A61" t="s">
        <v>261</v>
      </c>
    </row>
    <row r="62" spans="1:1">
      <c r="A62" t="s">
        <v>262</v>
      </c>
    </row>
    <row r="63" spans="1:1">
      <c r="A63" t="s">
        <v>263</v>
      </c>
    </row>
    <row r="64" spans="1:1">
      <c r="A64" t="s">
        <v>264</v>
      </c>
    </row>
    <row r="65" spans="1:1">
      <c r="A65" t="s">
        <v>414</v>
      </c>
    </row>
    <row r="66" spans="1:1">
      <c r="A66" t="s">
        <v>265</v>
      </c>
    </row>
    <row r="67" spans="1:1">
      <c r="A67" t="s">
        <v>266</v>
      </c>
    </row>
    <row r="68" spans="1:1">
      <c r="A68" t="s">
        <v>267</v>
      </c>
    </row>
    <row r="69" spans="1:1">
      <c r="A69" t="s">
        <v>268</v>
      </c>
    </row>
    <row r="70" spans="1:1">
      <c r="A70" t="s">
        <v>269</v>
      </c>
    </row>
    <row r="71" spans="1:1">
      <c r="A71" t="s">
        <v>270</v>
      </c>
    </row>
    <row r="72" spans="1:1">
      <c r="A72" t="s">
        <v>271</v>
      </c>
    </row>
    <row r="73" spans="1:1">
      <c r="A73" t="s">
        <v>272</v>
      </c>
    </row>
    <row r="74" spans="1:1">
      <c r="A74" t="s">
        <v>273</v>
      </c>
    </row>
    <row r="75" spans="1:1">
      <c r="A75" t="s">
        <v>274</v>
      </c>
    </row>
    <row r="76" spans="1:1">
      <c r="A76" t="s">
        <v>275</v>
      </c>
    </row>
    <row r="77" spans="1:1">
      <c r="A77" t="s">
        <v>276</v>
      </c>
    </row>
    <row r="78" spans="1:1">
      <c r="A78" t="s">
        <v>277</v>
      </c>
    </row>
    <row r="79" spans="1:1">
      <c r="A79" t="s">
        <v>278</v>
      </c>
    </row>
    <row r="80" spans="1:1">
      <c r="A80" t="s">
        <v>279</v>
      </c>
    </row>
    <row r="81" spans="1:1">
      <c r="A81" t="s">
        <v>280</v>
      </c>
    </row>
    <row r="82" spans="1:1">
      <c r="A82" t="s">
        <v>281</v>
      </c>
    </row>
    <row r="83" spans="1:1">
      <c r="A83" t="s">
        <v>282</v>
      </c>
    </row>
    <row r="84" spans="1:1">
      <c r="A84" t="s">
        <v>283</v>
      </c>
    </row>
    <row r="85" spans="1:1">
      <c r="A85" t="s">
        <v>284</v>
      </c>
    </row>
    <row r="86" spans="1:1">
      <c r="A86" t="s">
        <v>285</v>
      </c>
    </row>
    <row r="87" spans="1:1">
      <c r="A87" t="s">
        <v>286</v>
      </c>
    </row>
    <row r="88" spans="1:1">
      <c r="A88" t="s">
        <v>287</v>
      </c>
    </row>
    <row r="89" spans="1:1">
      <c r="A89" t="s">
        <v>415</v>
      </c>
    </row>
    <row r="90" spans="1:1">
      <c r="A90" t="s">
        <v>288</v>
      </c>
    </row>
    <row r="91" spans="1:1">
      <c r="A91" t="s">
        <v>289</v>
      </c>
    </row>
    <row r="92" spans="1:1">
      <c r="A92" t="s">
        <v>290</v>
      </c>
    </row>
    <row r="93" spans="1:1">
      <c r="A93" t="s">
        <v>291</v>
      </c>
    </row>
    <row r="94" spans="1:1">
      <c r="A94" t="s">
        <v>292</v>
      </c>
    </row>
    <row r="95" spans="1:1">
      <c r="A95" t="s">
        <v>293</v>
      </c>
    </row>
    <row r="96" spans="1:1">
      <c r="A96" t="s">
        <v>294</v>
      </c>
    </row>
    <row r="97" spans="1:1">
      <c r="A97" t="s">
        <v>295</v>
      </c>
    </row>
    <row r="98" spans="1:1">
      <c r="A98" t="s">
        <v>296</v>
      </c>
    </row>
    <row r="99" spans="1:1">
      <c r="A99" t="s">
        <v>297</v>
      </c>
    </row>
    <row r="100" spans="1:1">
      <c r="A100" t="s">
        <v>298</v>
      </c>
    </row>
    <row r="101" spans="1:1">
      <c r="A101" t="s">
        <v>299</v>
      </c>
    </row>
    <row r="102" spans="1:1">
      <c r="A102" t="s">
        <v>300</v>
      </c>
    </row>
    <row r="103" spans="1:1">
      <c r="A103" t="s">
        <v>301</v>
      </c>
    </row>
    <row r="104" spans="1:1">
      <c r="A104" t="s">
        <v>302</v>
      </c>
    </row>
    <row r="105" spans="1:1">
      <c r="A105" t="s">
        <v>303</v>
      </c>
    </row>
    <row r="106" spans="1:1">
      <c r="A106" t="s">
        <v>304</v>
      </c>
    </row>
    <row r="107" spans="1:1">
      <c r="A107" t="s">
        <v>305</v>
      </c>
    </row>
    <row r="108" spans="1:1">
      <c r="A108" t="s">
        <v>416</v>
      </c>
    </row>
    <row r="109" spans="1:1">
      <c r="A109" t="s">
        <v>306</v>
      </c>
    </row>
    <row r="110" spans="1:1">
      <c r="A110" t="s">
        <v>307</v>
      </c>
    </row>
    <row r="111" spans="1:1">
      <c r="A111" t="s">
        <v>308</v>
      </c>
    </row>
    <row r="112" spans="1:1">
      <c r="A112" t="s">
        <v>309</v>
      </c>
    </row>
    <row r="113" spans="1:1">
      <c r="A113" t="s">
        <v>310</v>
      </c>
    </row>
    <row r="114" spans="1:1">
      <c r="A114" t="s">
        <v>311</v>
      </c>
    </row>
    <row r="115" spans="1:1">
      <c r="A115" t="s">
        <v>312</v>
      </c>
    </row>
    <row r="116" spans="1:1">
      <c r="A116" t="s">
        <v>313</v>
      </c>
    </row>
    <row r="117" spans="1:1">
      <c r="A117" t="s">
        <v>314</v>
      </c>
    </row>
    <row r="118" spans="1:1">
      <c r="A118" t="s">
        <v>315</v>
      </c>
    </row>
    <row r="119" spans="1:1">
      <c r="A119" t="s">
        <v>316</v>
      </c>
    </row>
    <row r="120" spans="1:1">
      <c r="A120" t="s">
        <v>317</v>
      </c>
    </row>
    <row r="121" spans="1:1">
      <c r="A121" t="s">
        <v>318</v>
      </c>
    </row>
    <row r="122" spans="1:1">
      <c r="A122" t="s">
        <v>319</v>
      </c>
    </row>
    <row r="123" spans="1:1">
      <c r="A123" t="s">
        <v>320</v>
      </c>
    </row>
    <row r="124" spans="1:1">
      <c r="A124" t="s">
        <v>321</v>
      </c>
    </row>
    <row r="125" spans="1:1">
      <c r="A125" t="s">
        <v>322</v>
      </c>
    </row>
    <row r="126" spans="1:1">
      <c r="A126" t="s">
        <v>323</v>
      </c>
    </row>
    <row r="127" spans="1:1">
      <c r="A127" t="s">
        <v>324</v>
      </c>
    </row>
    <row r="128" spans="1:1">
      <c r="A128" t="s">
        <v>417</v>
      </c>
    </row>
    <row r="129" spans="1:1">
      <c r="A129" t="s">
        <v>325</v>
      </c>
    </row>
    <row r="130" spans="1:1">
      <c r="A130" t="s">
        <v>326</v>
      </c>
    </row>
    <row r="131" spans="1:1">
      <c r="A131" t="s">
        <v>327</v>
      </c>
    </row>
    <row r="132" spans="1:1">
      <c r="A132" t="s">
        <v>328</v>
      </c>
    </row>
    <row r="133" spans="1:1">
      <c r="A133" t="s">
        <v>329</v>
      </c>
    </row>
    <row r="134" spans="1:1">
      <c r="A134" t="s">
        <v>330</v>
      </c>
    </row>
    <row r="135" spans="1:1">
      <c r="A135" t="s">
        <v>331</v>
      </c>
    </row>
    <row r="136" spans="1:1">
      <c r="A136" t="s">
        <v>332</v>
      </c>
    </row>
    <row r="137" spans="1:1">
      <c r="A137" t="s">
        <v>333</v>
      </c>
    </row>
    <row r="138" spans="1:1">
      <c r="A138" t="s">
        <v>334</v>
      </c>
    </row>
    <row r="139" spans="1:1">
      <c r="A139" t="s">
        <v>335</v>
      </c>
    </row>
    <row r="140" spans="1:1">
      <c r="A140" t="s">
        <v>336</v>
      </c>
    </row>
    <row r="141" spans="1:1">
      <c r="A141" t="s">
        <v>337</v>
      </c>
    </row>
    <row r="142" spans="1:1">
      <c r="A142" t="s">
        <v>338</v>
      </c>
    </row>
    <row r="143" spans="1:1">
      <c r="A143" t="s">
        <v>339</v>
      </c>
    </row>
    <row r="144" spans="1:1">
      <c r="A144" t="s">
        <v>340</v>
      </c>
    </row>
    <row r="145" spans="1:1">
      <c r="A145" t="s">
        <v>341</v>
      </c>
    </row>
    <row r="146" spans="1:1">
      <c r="A146" t="s">
        <v>342</v>
      </c>
    </row>
    <row r="147" spans="1:1">
      <c r="A147" t="s">
        <v>343</v>
      </c>
    </row>
    <row r="148" spans="1:1">
      <c r="A148" t="s">
        <v>344</v>
      </c>
    </row>
    <row r="149" spans="1:1">
      <c r="A149" t="s">
        <v>345</v>
      </c>
    </row>
    <row r="150" spans="1:1">
      <c r="A150" t="s">
        <v>346</v>
      </c>
    </row>
    <row r="151" spans="1:1">
      <c r="A151" t="s">
        <v>347</v>
      </c>
    </row>
    <row r="152" spans="1:1">
      <c r="A152" t="s">
        <v>348</v>
      </c>
    </row>
    <row r="153" spans="1:1">
      <c r="A153" t="s">
        <v>349</v>
      </c>
    </row>
    <row r="154" spans="1:1">
      <c r="A154" t="s">
        <v>418</v>
      </c>
    </row>
    <row r="155" spans="1:1">
      <c r="A155" t="s">
        <v>350</v>
      </c>
    </row>
    <row r="156" spans="1:1">
      <c r="A156" t="s">
        <v>351</v>
      </c>
    </row>
    <row r="157" spans="1:1">
      <c r="A157" t="s">
        <v>352</v>
      </c>
    </row>
    <row r="158" spans="1:1">
      <c r="A158" t="s">
        <v>353</v>
      </c>
    </row>
    <row r="159" spans="1:1">
      <c r="A159" t="s">
        <v>354</v>
      </c>
    </row>
    <row r="160" spans="1:1">
      <c r="A160" t="s">
        <v>355</v>
      </c>
    </row>
    <row r="161" spans="1:1">
      <c r="A161" t="s">
        <v>356</v>
      </c>
    </row>
    <row r="162" spans="1:1">
      <c r="A162" t="s">
        <v>357</v>
      </c>
    </row>
    <row r="163" spans="1:1">
      <c r="A163" t="s">
        <v>358</v>
      </c>
    </row>
    <row r="164" spans="1:1">
      <c r="A164" t="s">
        <v>359</v>
      </c>
    </row>
    <row r="165" spans="1:1">
      <c r="A165" t="s">
        <v>360</v>
      </c>
    </row>
    <row r="166" spans="1:1">
      <c r="A166" t="s">
        <v>361</v>
      </c>
    </row>
    <row r="167" spans="1:1">
      <c r="A167" t="s">
        <v>362</v>
      </c>
    </row>
    <row r="168" spans="1:1">
      <c r="A168" t="s">
        <v>363</v>
      </c>
    </row>
    <row r="169" spans="1:1">
      <c r="A169" t="s">
        <v>364</v>
      </c>
    </row>
    <row r="170" spans="1:1">
      <c r="A170" t="s">
        <v>365</v>
      </c>
    </row>
    <row r="171" spans="1:1">
      <c r="A171" t="s">
        <v>366</v>
      </c>
    </row>
    <row r="172" spans="1:1">
      <c r="A172" t="s">
        <v>367</v>
      </c>
    </row>
    <row r="173" spans="1:1">
      <c r="A173" t="s">
        <v>368</v>
      </c>
    </row>
    <row r="174" spans="1:1">
      <c r="A174" t="s">
        <v>369</v>
      </c>
    </row>
    <row r="175" spans="1:1">
      <c r="A175" t="s">
        <v>370</v>
      </c>
    </row>
    <row r="176" spans="1:1">
      <c r="A176" t="s">
        <v>371</v>
      </c>
    </row>
    <row r="177" spans="1:1">
      <c r="A177" t="s">
        <v>372</v>
      </c>
    </row>
    <row r="178" spans="1:1">
      <c r="A178" t="s">
        <v>373</v>
      </c>
    </row>
    <row r="179" spans="1:1">
      <c r="A179" t="s">
        <v>374</v>
      </c>
    </row>
    <row r="180" spans="1:1">
      <c r="A180" t="s">
        <v>419</v>
      </c>
    </row>
    <row r="181" spans="1:1">
      <c r="A181" t="s">
        <v>375</v>
      </c>
    </row>
    <row r="182" spans="1:1">
      <c r="A182" t="s">
        <v>376</v>
      </c>
    </row>
    <row r="183" spans="1:1">
      <c r="A183" t="s">
        <v>377</v>
      </c>
    </row>
    <row r="184" spans="1:1">
      <c r="A184" t="s">
        <v>378</v>
      </c>
    </row>
    <row r="185" spans="1:1">
      <c r="A185" t="s">
        <v>379</v>
      </c>
    </row>
    <row r="186" spans="1:1">
      <c r="A186" t="s">
        <v>380</v>
      </c>
    </row>
    <row r="187" spans="1:1">
      <c r="A187" t="s">
        <v>381</v>
      </c>
    </row>
    <row r="188" spans="1:1">
      <c r="A188" t="s">
        <v>382</v>
      </c>
    </row>
    <row r="189" spans="1:1">
      <c r="A189" t="s">
        <v>383</v>
      </c>
    </row>
    <row r="190" spans="1:1">
      <c r="A190" t="s">
        <v>384</v>
      </c>
    </row>
    <row r="191" spans="1:1">
      <c r="A191" t="s">
        <v>385</v>
      </c>
    </row>
    <row r="192" spans="1:1">
      <c r="A192" t="s">
        <v>386</v>
      </c>
    </row>
    <row r="193" spans="1:1">
      <c r="A193" t="s">
        <v>387</v>
      </c>
    </row>
    <row r="194" spans="1:1">
      <c r="A194" t="s">
        <v>388</v>
      </c>
    </row>
    <row r="195" spans="1:1">
      <c r="A195" t="s">
        <v>389</v>
      </c>
    </row>
    <row r="196" spans="1:1">
      <c r="A196" t="s">
        <v>390</v>
      </c>
    </row>
    <row r="197" spans="1:1">
      <c r="A197" t="s">
        <v>391</v>
      </c>
    </row>
    <row r="198" spans="1:1">
      <c r="A198" s="1" t="s">
        <v>420</v>
      </c>
    </row>
    <row r="199" spans="1:1">
      <c r="A199" t="s">
        <v>421</v>
      </c>
    </row>
    <row r="200" spans="1:1">
      <c r="A200" t="s">
        <v>392</v>
      </c>
    </row>
    <row r="201" spans="1:1">
      <c r="A201" t="s">
        <v>393</v>
      </c>
    </row>
    <row r="202" spans="1:1">
      <c r="A202" t="s">
        <v>394</v>
      </c>
    </row>
    <row r="203" spans="1:1">
      <c r="A203" t="s">
        <v>395</v>
      </c>
    </row>
    <row r="204" spans="1:1">
      <c r="A204" t="s">
        <v>396</v>
      </c>
    </row>
    <row r="205" spans="1:1">
      <c r="A205" t="s">
        <v>397</v>
      </c>
    </row>
    <row r="206" spans="1:1">
      <c r="A206" t="s">
        <v>398</v>
      </c>
    </row>
    <row r="207" spans="1:1">
      <c r="A207" t="s">
        <v>399</v>
      </c>
    </row>
    <row r="208" spans="1:1">
      <c r="A208" t="s">
        <v>400</v>
      </c>
    </row>
    <row r="209" spans="1:1">
      <c r="A209" t="s">
        <v>401</v>
      </c>
    </row>
    <row r="210" spans="1:1">
      <c r="A210" t="s">
        <v>402</v>
      </c>
    </row>
    <row r="211" spans="1:1">
      <c r="A211" t="s">
        <v>403</v>
      </c>
    </row>
    <row r="212" spans="1:1">
      <c r="A212" t="s">
        <v>404</v>
      </c>
    </row>
    <row r="213" spans="1:1">
      <c r="A213" t="s">
        <v>405</v>
      </c>
    </row>
    <row r="214" spans="1:1">
      <c r="A214" t="s">
        <v>406</v>
      </c>
    </row>
    <row r="215" spans="1:1">
      <c r="A215" t="s">
        <v>407</v>
      </c>
    </row>
    <row r="216" spans="1:1">
      <c r="A216" t="s">
        <v>408</v>
      </c>
    </row>
    <row r="217" spans="1:1">
      <c r="A217" t="s">
        <v>409</v>
      </c>
    </row>
    <row r="218" spans="1:1">
      <c r="A218" t="s">
        <v>410</v>
      </c>
    </row>
    <row r="219" spans="1:1">
      <c r="A219" t="s">
        <v>411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A79E4-1AC1-3E43-861F-1B68046BAB95}">
  <dimension ref="A1:A24"/>
  <sheetViews>
    <sheetView zoomScale="317" zoomScaleNormal="317" workbookViewId="0">
      <selection sqref="A1:A1048576"/>
    </sheetView>
  </sheetViews>
  <sheetFormatPr baseColWidth="10" defaultRowHeight="16"/>
  <cols>
    <col min="1" max="1" width="10.83203125" style="1"/>
  </cols>
  <sheetData>
    <row r="1" spans="1:1">
      <c r="A1" s="1" t="s">
        <v>440</v>
      </c>
    </row>
    <row r="2" spans="1:1">
      <c r="A2" s="1" t="s">
        <v>439</v>
      </c>
    </row>
    <row r="3" spans="1:1">
      <c r="A3" s="1" t="s">
        <v>441</v>
      </c>
    </row>
    <row r="5" spans="1:1">
      <c r="A5" s="1" t="s">
        <v>442</v>
      </c>
    </row>
    <row r="6" spans="1:1">
      <c r="A6" s="1" t="s">
        <v>443</v>
      </c>
    </row>
    <row r="7" spans="1:1">
      <c r="A7" s="1" t="s">
        <v>444</v>
      </c>
    </row>
    <row r="8" spans="1:1">
      <c r="A8" s="1" t="s">
        <v>445</v>
      </c>
    </row>
    <row r="9" spans="1:1">
      <c r="A9" s="1" t="s">
        <v>446</v>
      </c>
    </row>
    <row r="10" spans="1:1">
      <c r="A10" s="1" t="s">
        <v>447</v>
      </c>
    </row>
    <row r="11" spans="1:1">
      <c r="A11" s="1" t="s">
        <v>448</v>
      </c>
    </row>
    <row r="12" spans="1:1">
      <c r="A12" s="1" t="s">
        <v>449</v>
      </c>
    </row>
    <row r="13" spans="1:1">
      <c r="A13" s="1" t="s">
        <v>450</v>
      </c>
    </row>
    <row r="14" spans="1:1">
      <c r="A14" s="1" t="s">
        <v>451</v>
      </c>
    </row>
    <row r="15" spans="1:1">
      <c r="A15" s="1" t="s">
        <v>452</v>
      </c>
    </row>
    <row r="16" spans="1:1">
      <c r="A16" s="1" t="s">
        <v>461</v>
      </c>
    </row>
    <row r="17" spans="1:1">
      <c r="A17" s="1" t="s">
        <v>453</v>
      </c>
    </row>
    <row r="18" spans="1:1">
      <c r="A18" s="1" t="s">
        <v>454</v>
      </c>
    </row>
    <row r="19" spans="1:1">
      <c r="A19" s="1" t="s">
        <v>455</v>
      </c>
    </row>
    <row r="20" spans="1:1">
      <c r="A20" s="1" t="s">
        <v>456</v>
      </c>
    </row>
    <row r="21" spans="1:1">
      <c r="A21" s="1" t="s">
        <v>457</v>
      </c>
    </row>
    <row r="22" spans="1:1">
      <c r="A22" s="1" t="s">
        <v>458</v>
      </c>
    </row>
    <row r="23" spans="1:1">
      <c r="A23" s="1" t="s">
        <v>459</v>
      </c>
    </row>
    <row r="24" spans="1:1">
      <c r="A24" s="1" t="s">
        <v>460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5518A-9707-5C47-9072-3A4795B673EF}">
  <dimension ref="A1:G18"/>
  <sheetViews>
    <sheetView workbookViewId="0">
      <selection activeCell="B1" sqref="B1:G1"/>
    </sheetView>
  </sheetViews>
  <sheetFormatPr baseColWidth="10" defaultRowHeight="16"/>
  <cols>
    <col min="1" max="1" width="45.6640625" bestFit="1" customWidth="1"/>
  </cols>
  <sheetData>
    <row r="1" spans="1:7">
      <c r="A1" t="s">
        <v>422</v>
      </c>
      <c r="B1">
        <f>FIND("-",A1,6)</f>
        <v>9</v>
      </c>
      <c r="C1">
        <f>FIND(".sy.md",A1)</f>
        <v>14</v>
      </c>
      <c r="D1">
        <f>LEN(A1)</f>
        <v>19</v>
      </c>
      <c r="E1" t="str">
        <f>LEFT(A1,D1-6)</f>
        <v>01-48573-行业分析</v>
      </c>
      <c r="F1" t="str">
        <f>RIGHT(E1,LEN(E1)-B1)</f>
        <v>行业分析</v>
      </c>
      <c r="G1" t="str">
        <f>"        -" &amp; " [" &amp; F1 &amp;"](./md/"&amp;A1&amp;")"</f>
        <v xml:space="preserve">        - [行业分析](./md/01-48573-行业分析.sy.md)</v>
      </c>
    </row>
    <row r="2" spans="1:7">
      <c r="A2" t="s">
        <v>423</v>
      </c>
      <c r="B2">
        <f t="shared" ref="B2:B18" si="0">FIND("-",A2,6)</f>
        <v>10</v>
      </c>
      <c r="C2">
        <f t="shared" ref="C2:C18" si="1">FIND(".sy.md",A2)</f>
        <v>15</v>
      </c>
      <c r="D2">
        <f t="shared" ref="D2:D18" si="2">LEN(A2)</f>
        <v>20</v>
      </c>
      <c r="E2" t="str">
        <f t="shared" ref="E2:E18" si="3">LEFT(A2,D2-6)</f>
        <v>02-473339-安装卸载</v>
      </c>
      <c r="F2" t="str">
        <f t="shared" ref="F2:F18" si="4">RIGHT(E2,LEN(E2)-B2)</f>
        <v>安装卸载</v>
      </c>
      <c r="G2" t="str">
        <f t="shared" ref="G2:G18" si="5">"        -" &amp; " [" &amp; F2 &amp;"](./md/"&amp;A2&amp;")"</f>
        <v xml:space="preserve">        - [安装卸载](./md/02-473339-安装卸载.sy.md)</v>
      </c>
    </row>
    <row r="3" spans="1:7">
      <c r="A3" t="s">
        <v>424</v>
      </c>
      <c r="B3">
        <f t="shared" si="0"/>
        <v>9</v>
      </c>
      <c r="C3">
        <f t="shared" si="1"/>
        <v>26</v>
      </c>
      <c r="D3">
        <f t="shared" si="2"/>
        <v>31</v>
      </c>
      <c r="E3" t="str">
        <f t="shared" si="3"/>
        <v>03-48572-数据库(DataBase)的管理</v>
      </c>
      <c r="F3" t="str">
        <f t="shared" si="4"/>
        <v>数据库(DataBase)的管理</v>
      </c>
      <c r="G3" t="str">
        <f t="shared" si="5"/>
        <v xml:space="preserve">        - [数据库(DataBase)的管理](./md/03-48572-数据库(DataBase)的管理.sy.md)</v>
      </c>
    </row>
    <row r="4" spans="1:7">
      <c r="A4" t="s">
        <v>425</v>
      </c>
      <c r="B4">
        <f t="shared" si="0"/>
        <v>10</v>
      </c>
      <c r="C4">
        <f t="shared" si="1"/>
        <v>24</v>
      </c>
      <c r="D4">
        <f t="shared" si="2"/>
        <v>29</v>
      </c>
      <c r="E4" t="str">
        <f t="shared" si="3"/>
        <v>04-472863-数据表(Table)的管理</v>
      </c>
      <c r="F4" t="str">
        <f t="shared" si="4"/>
        <v>数据表(Table)的管理</v>
      </c>
      <c r="G4" t="str">
        <f t="shared" si="5"/>
        <v xml:space="preserve">        - [数据表(Table)的管理](./md/04-472863-数据表(Table)的管理.sy.md)</v>
      </c>
    </row>
    <row r="5" spans="1:7">
      <c r="A5" t="s">
        <v>426</v>
      </c>
      <c r="B5">
        <f t="shared" si="0"/>
        <v>10</v>
      </c>
      <c r="C5">
        <f t="shared" si="1"/>
        <v>21</v>
      </c>
      <c r="D5">
        <f t="shared" si="2"/>
        <v>26</v>
      </c>
      <c r="E5" t="str">
        <f t="shared" si="3"/>
        <v>05-472864-查询数据SELECT</v>
      </c>
      <c r="F5" t="str">
        <f t="shared" si="4"/>
        <v>查询数据SELECT</v>
      </c>
      <c r="G5" t="str">
        <f t="shared" si="5"/>
        <v xml:space="preserve">        - [查询数据SELECT](./md/05-472864-查询数据SELECT.sy.md)</v>
      </c>
    </row>
    <row r="6" spans="1:7">
      <c r="A6" t="s">
        <v>427</v>
      </c>
      <c r="B6">
        <f t="shared" si="0"/>
        <v>10</v>
      </c>
      <c r="C6">
        <f t="shared" si="1"/>
        <v>23</v>
      </c>
      <c r="D6">
        <f t="shared" si="2"/>
        <v>28</v>
      </c>
      <c r="E6" t="str">
        <f t="shared" si="3"/>
        <v>06-473343-插入数据记录INSERT</v>
      </c>
      <c r="F6" t="str">
        <f t="shared" si="4"/>
        <v>插入数据记录INSERT</v>
      </c>
      <c r="G6" t="str">
        <f t="shared" si="5"/>
        <v xml:space="preserve">        - [插入数据记录INSERT](./md/06-473343-插入数据记录INSERT.sy.md)</v>
      </c>
    </row>
    <row r="7" spans="1:7">
      <c r="A7" t="s">
        <v>428</v>
      </c>
      <c r="B7">
        <f t="shared" si="0"/>
        <v>10</v>
      </c>
      <c r="C7">
        <f t="shared" si="1"/>
        <v>23</v>
      </c>
      <c r="D7">
        <f t="shared" si="2"/>
        <v>28</v>
      </c>
      <c r="E7" t="str">
        <f t="shared" si="3"/>
        <v>07-473348-删除数据记录DELETE</v>
      </c>
      <c r="F7" t="str">
        <f t="shared" si="4"/>
        <v>删除数据记录DELETE</v>
      </c>
      <c r="G7" t="str">
        <f t="shared" si="5"/>
        <v xml:space="preserve">        - [删除数据记录DELETE](./md/07-473348-删除数据记录DELETE.sy.md)</v>
      </c>
    </row>
    <row r="8" spans="1:7">
      <c r="A8" t="s">
        <v>429</v>
      </c>
      <c r="B8">
        <f t="shared" si="0"/>
        <v>10</v>
      </c>
      <c r="C8">
        <f t="shared" si="1"/>
        <v>23</v>
      </c>
      <c r="D8">
        <f t="shared" si="2"/>
        <v>28</v>
      </c>
      <c r="E8" t="str">
        <f t="shared" si="3"/>
        <v>08-473349-修改数据记录UPDATE</v>
      </c>
      <c r="F8" t="str">
        <f t="shared" si="4"/>
        <v>修改数据记录UPDATE</v>
      </c>
      <c r="G8" t="str">
        <f t="shared" si="5"/>
        <v xml:space="preserve">        - [修改数据记录UPDATE](./md/08-473349-修改数据记录UPDATE.sy.md)</v>
      </c>
    </row>
    <row r="9" spans="1:7">
      <c r="A9" t="s">
        <v>430</v>
      </c>
      <c r="B9">
        <f t="shared" si="0"/>
        <v>10</v>
      </c>
      <c r="C9">
        <f t="shared" si="1"/>
        <v>17</v>
      </c>
      <c r="D9">
        <f t="shared" si="2"/>
        <v>22</v>
      </c>
      <c r="E9" t="str">
        <f t="shared" si="3"/>
        <v>09-473350-基本操作总结</v>
      </c>
      <c r="F9" t="str">
        <f t="shared" si="4"/>
        <v>基本操作总结</v>
      </c>
      <c r="G9" t="str">
        <f t="shared" si="5"/>
        <v xml:space="preserve">        - [基本操作总结](./md/09-473350-基本操作总结.sy.md)</v>
      </c>
    </row>
    <row r="10" spans="1:7">
      <c r="A10" t="s">
        <v>431</v>
      </c>
      <c r="B10">
        <f t="shared" si="0"/>
        <v>10</v>
      </c>
      <c r="C10">
        <f t="shared" si="1"/>
        <v>20</v>
      </c>
      <c r="D10">
        <f t="shared" si="2"/>
        <v>25</v>
      </c>
      <c r="E10" t="str">
        <f t="shared" si="3"/>
        <v>10-473351-执行sql语句 i</v>
      </c>
      <c r="F10" t="str">
        <f t="shared" si="4"/>
        <v>执行sql语句 i</v>
      </c>
      <c r="G10" t="str">
        <f t="shared" si="5"/>
        <v xml:space="preserve">        - [执行sql语句 i](./md/10-473351-执行sql语句 i.sy.md)</v>
      </c>
    </row>
    <row r="11" spans="1:7">
      <c r="A11" t="s">
        <v>432</v>
      </c>
      <c r="B11">
        <f t="shared" si="0"/>
        <v>10</v>
      </c>
      <c r="C11">
        <f t="shared" si="1"/>
        <v>27</v>
      </c>
      <c r="D11">
        <f t="shared" si="2"/>
        <v>32</v>
      </c>
      <c r="E11" t="str">
        <f t="shared" si="3"/>
        <v>11-527307-在psql中编辑并运行sql语句</v>
      </c>
      <c r="F11" t="str">
        <f t="shared" si="4"/>
        <v>在psql中编辑并运行sql语句</v>
      </c>
      <c r="G11" t="str">
        <f t="shared" si="5"/>
        <v xml:space="preserve">        - [在psql中编辑并运行sql语句](./md/11-527307-在psql中编辑并运行sql语句.sy.md)</v>
      </c>
    </row>
    <row r="12" spans="1:7">
      <c r="A12" t="s">
        <v>433</v>
      </c>
      <c r="B12">
        <f t="shared" si="0"/>
        <v>10</v>
      </c>
      <c r="C12">
        <f t="shared" si="1"/>
        <v>26</v>
      </c>
      <c r="D12">
        <f t="shared" si="2"/>
        <v>31</v>
      </c>
      <c r="E12" t="str">
        <f t="shared" si="3"/>
        <v>12-529385-在vim中执行外部命令psql</v>
      </c>
      <c r="F12" t="str">
        <f t="shared" si="4"/>
        <v>在vim中执行外部命令psql</v>
      </c>
      <c r="G12" t="str">
        <f t="shared" si="5"/>
        <v xml:space="preserve">        - [在vim中执行外部命令psql](./md/12-529385-在vim中执行外部命令psql.sy.md)</v>
      </c>
    </row>
    <row r="13" spans="1:7">
      <c r="A13" t="s">
        <v>434</v>
      </c>
      <c r="B13">
        <f t="shared" si="0"/>
        <v>10</v>
      </c>
      <c r="C13">
        <f t="shared" si="1"/>
        <v>26</v>
      </c>
      <c r="D13">
        <f t="shared" si="2"/>
        <v>31</v>
      </c>
      <c r="E13" t="str">
        <f t="shared" si="3"/>
        <v>13-529399-数据库的转储备份pg_dump</v>
      </c>
      <c r="F13" t="str">
        <f t="shared" si="4"/>
        <v>数据库的转储备份pg_dump</v>
      </c>
      <c r="G13" t="str">
        <f t="shared" si="5"/>
        <v xml:space="preserve">        - [数据库的转储备份pg_dump](./md/13-529399-数据库的转储备份pg_dump.sy.md)</v>
      </c>
    </row>
    <row r="14" spans="1:7">
      <c r="A14" t="s">
        <v>435</v>
      </c>
      <c r="B14">
        <f t="shared" si="0"/>
        <v>10</v>
      </c>
      <c r="C14">
        <f t="shared" si="1"/>
        <v>17</v>
      </c>
      <c r="D14">
        <f t="shared" si="2"/>
        <v>22</v>
      </c>
      <c r="E14" t="str">
        <f t="shared" si="3"/>
        <v>14-529584-数据库的还原</v>
      </c>
      <c r="F14" t="str">
        <f t="shared" si="4"/>
        <v>数据库的还原</v>
      </c>
      <c r="G14" t="str">
        <f t="shared" si="5"/>
        <v xml:space="preserve">        - [数据库的还原](./md/14-529584-数据库的还原.sy.md)</v>
      </c>
    </row>
    <row r="15" spans="1:7">
      <c r="A15" t="s">
        <v>436</v>
      </c>
      <c r="B15">
        <f t="shared" si="0"/>
        <v>10</v>
      </c>
      <c r="C15">
        <f t="shared" si="1"/>
        <v>15</v>
      </c>
      <c r="D15">
        <f t="shared" si="2"/>
        <v>20</v>
      </c>
      <c r="E15" t="str">
        <f t="shared" si="3"/>
        <v>15-529598-数据导出</v>
      </c>
      <c r="F15" t="str">
        <f t="shared" si="4"/>
        <v>数据导出</v>
      </c>
      <c r="G15" t="str">
        <f t="shared" si="5"/>
        <v xml:space="preserve">        - [数据导出](./md/15-529598-数据导出.sy.md)</v>
      </c>
    </row>
    <row r="16" spans="1:7">
      <c r="A16" t="s">
        <v>437</v>
      </c>
      <c r="B16">
        <f t="shared" si="0"/>
        <v>10</v>
      </c>
      <c r="C16">
        <f t="shared" si="1"/>
        <v>15</v>
      </c>
      <c r="D16">
        <f t="shared" si="2"/>
        <v>20</v>
      </c>
      <c r="E16" t="str">
        <f t="shared" si="3"/>
        <v>16-529612-数据导入</v>
      </c>
      <c r="F16" t="str">
        <f t="shared" si="4"/>
        <v>数据导入</v>
      </c>
      <c r="G16" t="str">
        <f t="shared" si="5"/>
        <v xml:space="preserve">        - [数据导入](./md/16-529612-数据导入.sy.md)</v>
      </c>
    </row>
    <row r="17" spans="1:7">
      <c r="A17" t="s">
        <v>438</v>
      </c>
      <c r="B17">
        <f t="shared" si="0"/>
        <v>10</v>
      </c>
      <c r="C17">
        <f t="shared" si="1"/>
        <v>22</v>
      </c>
      <c r="D17">
        <f t="shared" si="2"/>
        <v>27</v>
      </c>
      <c r="E17" t="str">
        <f t="shared" si="3"/>
        <v>17-529614-备份还原、导入导出总结</v>
      </c>
      <c r="F17" t="str">
        <f t="shared" si="4"/>
        <v>备份还原、导入导出总结</v>
      </c>
      <c r="G17" t="str">
        <f t="shared" si="5"/>
        <v xml:space="preserve">        - [备份还原、导入导出总结](./md/17-529614-备份还原、导入导出总结.sy.md)</v>
      </c>
    </row>
    <row r="18" spans="1:7">
      <c r="A18" t="s">
        <v>203</v>
      </c>
      <c r="B18" t="e">
        <f t="shared" si="0"/>
        <v>#VALUE!</v>
      </c>
      <c r="C18" t="e">
        <f t="shared" si="1"/>
        <v>#VALUE!</v>
      </c>
      <c r="D18">
        <f t="shared" si="2"/>
        <v>9</v>
      </c>
      <c r="E18" t="str">
        <f t="shared" si="3"/>
        <v>REA</v>
      </c>
      <c r="F18" t="e">
        <f t="shared" si="4"/>
        <v>#VALUE!</v>
      </c>
      <c r="G18" t="e">
        <f t="shared" si="5"/>
        <v>#VALUE!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4EE9-B280-DF43-91DD-2AC3A61C3963}">
  <dimension ref="A1:G66"/>
  <sheetViews>
    <sheetView workbookViewId="0">
      <selection activeCell="B1" sqref="B1:I1"/>
    </sheetView>
  </sheetViews>
  <sheetFormatPr baseColWidth="10" defaultRowHeight="16"/>
  <cols>
    <col min="1" max="1" width="57.1640625" bestFit="1" customWidth="1"/>
  </cols>
  <sheetData>
    <row r="1" spans="1:7">
      <c r="A1" t="s">
        <v>462</v>
      </c>
      <c r="B1">
        <f t="shared" ref="B1:B32" si="0">FIND("-",A1,6)</f>
        <v>9</v>
      </c>
      <c r="C1">
        <f t="shared" ref="C1:C32" si="1">FIND(".sy.md",A1)</f>
        <v>28</v>
      </c>
      <c r="D1">
        <f t="shared" ref="D1:D32" si="2">LEN(A1)</f>
        <v>33</v>
      </c>
      <c r="E1" t="str">
        <f t="shared" ref="E1:E32" si="3">LEFT(A1,D1-6)</f>
        <v>01-45529-000101 什么是内核 uname</v>
      </c>
      <c r="F1" t="str">
        <f t="shared" ref="F1:F21" si="4">RIGHT(E1,LEN(E1)-B1)</f>
        <v>000101 什么是内核 uname</v>
      </c>
      <c r="G1" t="str">
        <f t="shared" ref="G1:G32" si="5">"        -" &amp; " [" &amp; F1 &amp;"](./md/"&amp;A1&amp;")"</f>
        <v xml:space="preserve">        - [000101 什么是内核 uname](./md/01-45529-000101 什么是内核 uname.sy.md)</v>
      </c>
    </row>
    <row r="2" spans="1:7">
      <c r="A2" t="s">
        <v>463</v>
      </c>
      <c r="B2">
        <f t="shared" si="0"/>
        <v>9</v>
      </c>
      <c r="C2">
        <f t="shared" si="1"/>
        <v>30</v>
      </c>
      <c r="D2">
        <f t="shared" si="2"/>
        <v>35</v>
      </c>
      <c r="E2" t="str">
        <f t="shared" si="3"/>
        <v>02-45530-000102 什么是发行版 distro</v>
      </c>
      <c r="F2" t="str">
        <f t="shared" si="4"/>
        <v>000102 什么是发行版 distro</v>
      </c>
      <c r="G2" t="str">
        <f t="shared" si="5"/>
        <v xml:space="preserve">        - [000102 什么是发行版 distro](./md/02-45530-000102 什么是发行版 distro.sy.md)</v>
      </c>
    </row>
    <row r="3" spans="1:7">
      <c r="A3" t="s">
        <v>464</v>
      </c>
      <c r="B3">
        <f t="shared" si="0"/>
        <v>9</v>
      </c>
      <c r="C3">
        <f t="shared" si="1"/>
        <v>24</v>
      </c>
      <c r="D3">
        <f t="shared" si="2"/>
        <v>29</v>
      </c>
      <c r="E3" t="str">
        <f t="shared" si="3"/>
        <v>03-45531-000103 我在哪 pwd</v>
      </c>
      <c r="F3" t="str">
        <f t="shared" si="4"/>
        <v>000103 我在哪 pwd</v>
      </c>
      <c r="G3" t="str">
        <f t="shared" si="5"/>
        <v xml:space="preserve">        - [000103 我在哪 pwd](./md/03-45531-000103 我在哪 pwd.sy.md)</v>
      </c>
    </row>
    <row r="4" spans="1:7">
      <c r="A4" t="s">
        <v>465</v>
      </c>
      <c r="B4">
        <f t="shared" si="0"/>
        <v>9</v>
      </c>
      <c r="C4">
        <f t="shared" si="1"/>
        <v>28</v>
      </c>
      <c r="D4">
        <f t="shared" si="2"/>
        <v>33</v>
      </c>
      <c r="E4" t="str">
        <f t="shared" si="3"/>
        <v>04-45532-000104 灵魂之问 whatis</v>
      </c>
      <c r="F4" t="str">
        <f t="shared" si="4"/>
        <v>000104 灵魂之问 whatis</v>
      </c>
      <c r="G4" t="str">
        <f t="shared" si="5"/>
        <v xml:space="preserve">        - [000104 灵魂之问 whatis](./md/04-45532-000104 灵魂之问 whatis.sy.md)</v>
      </c>
    </row>
    <row r="5" spans="1:7">
      <c r="A5" t="s">
        <v>466</v>
      </c>
      <c r="B5">
        <f t="shared" si="0"/>
        <v>9</v>
      </c>
      <c r="C5">
        <f t="shared" si="1"/>
        <v>25</v>
      </c>
      <c r="D5">
        <f t="shared" si="2"/>
        <v>30</v>
      </c>
      <c r="E5" t="str">
        <f t="shared" si="3"/>
        <v>05-45533-000105 详查手册 man</v>
      </c>
      <c r="F5" t="str">
        <f t="shared" si="4"/>
        <v>000105 详查手册 man</v>
      </c>
      <c r="G5" t="str">
        <f t="shared" si="5"/>
        <v xml:space="preserve">        - [000105 详查手册 man](./md/05-45533-000105 详查手册 man.sy.md)</v>
      </c>
    </row>
    <row r="6" spans="1:7">
      <c r="A6" t="s">
        <v>467</v>
      </c>
      <c r="B6">
        <f t="shared" si="0"/>
        <v>9</v>
      </c>
      <c r="C6">
        <f t="shared" si="1"/>
        <v>25</v>
      </c>
      <c r="D6">
        <f t="shared" si="2"/>
        <v>30</v>
      </c>
      <c r="E6" t="str">
        <f t="shared" si="3"/>
        <v>06-45534-000106 这儿都有啥 ls</v>
      </c>
      <c r="F6" t="str">
        <f t="shared" si="4"/>
        <v>000106 这儿都有啥 ls</v>
      </c>
      <c r="G6" t="str">
        <f t="shared" si="5"/>
        <v xml:space="preserve">        - [000106 这儿都有啥 ls](./md/06-45534-000106 这儿都有啥 ls.sy.md)</v>
      </c>
    </row>
    <row r="7" spans="1:7">
      <c r="A7" t="s">
        <v>468</v>
      </c>
      <c r="B7">
        <f t="shared" si="0"/>
        <v>9</v>
      </c>
      <c r="C7">
        <f t="shared" si="1"/>
        <v>29</v>
      </c>
      <c r="D7">
        <f t="shared" si="2"/>
        <v>34</v>
      </c>
      <c r="E7" t="str">
        <f t="shared" si="3"/>
        <v>07-45535-000107 那啥在哪 whereis</v>
      </c>
      <c r="F7" t="str">
        <f t="shared" si="4"/>
        <v>000107 那啥在哪 whereis</v>
      </c>
      <c r="G7" t="str">
        <f t="shared" si="5"/>
        <v xml:space="preserve">        - [000107 那啥在哪 whereis](./md/07-45535-000107 那啥在哪 whereis.sy.md)</v>
      </c>
    </row>
    <row r="8" spans="1:7">
      <c r="A8" t="s">
        <v>469</v>
      </c>
      <c r="B8">
        <f t="shared" si="0"/>
        <v>9</v>
      </c>
      <c r="C8">
        <f t="shared" si="1"/>
        <v>27</v>
      </c>
      <c r="D8">
        <f t="shared" si="2"/>
        <v>32</v>
      </c>
      <c r="E8" t="str">
        <f t="shared" si="3"/>
        <v>08-45536-000108 到底哪个 which</v>
      </c>
      <c r="F8" t="str">
        <f t="shared" si="4"/>
        <v>000108 到底哪个 which</v>
      </c>
      <c r="G8" t="str">
        <f t="shared" si="5"/>
        <v xml:space="preserve">        - [000108 到底哪个 which](./md/08-45536-000108 到底哪个 which.sy.md)</v>
      </c>
    </row>
    <row r="9" spans="1:7">
      <c r="A9" t="s">
        <v>470</v>
      </c>
      <c r="B9">
        <f t="shared" si="0"/>
        <v>9</v>
      </c>
      <c r="C9">
        <f t="shared" si="1"/>
        <v>25</v>
      </c>
      <c r="D9">
        <f t="shared" si="2"/>
        <v>30</v>
      </c>
      <c r="E9" t="str">
        <f t="shared" si="3"/>
        <v>09-45537-000109 清屏 clear</v>
      </c>
      <c r="F9" t="str">
        <f t="shared" si="4"/>
        <v>000109 清屏 clear</v>
      </c>
      <c r="G9" t="str">
        <f t="shared" si="5"/>
        <v xml:space="preserve">        - [000109 清屏 clear](./md/09-45537-000109 清屏 clear.sy.md)</v>
      </c>
    </row>
    <row r="10" spans="1:7">
      <c r="A10" t="s">
        <v>471</v>
      </c>
      <c r="B10">
        <f t="shared" si="0"/>
        <v>9</v>
      </c>
      <c r="C10">
        <f t="shared" si="1"/>
        <v>30</v>
      </c>
      <c r="D10">
        <f t="shared" si="2"/>
        <v>35</v>
      </c>
      <c r="E10" t="str">
        <f t="shared" si="3"/>
        <v>10-48362-000110 命令行总结 summary</v>
      </c>
      <c r="F10" t="str">
        <f t="shared" si="4"/>
        <v>000110 命令行总结 summary</v>
      </c>
      <c r="G10" t="str">
        <f t="shared" si="5"/>
        <v xml:space="preserve">        - [000110 命令行总结 summary](./md/10-48362-000110 命令行总结 summary.sy.md)</v>
      </c>
    </row>
    <row r="11" spans="1:7">
      <c r="A11" t="s">
        <v>472</v>
      </c>
      <c r="B11">
        <f t="shared" si="0"/>
        <v>9</v>
      </c>
      <c r="C11">
        <f t="shared" si="1"/>
        <v>25</v>
      </c>
      <c r="D11">
        <f t="shared" si="2"/>
        <v>30</v>
      </c>
      <c r="E11" t="str">
        <f t="shared" si="3"/>
        <v>11-45538-000201 持续输出 yes</v>
      </c>
      <c r="F11" t="str">
        <f t="shared" si="4"/>
        <v>000201 持续输出 yes</v>
      </c>
      <c r="G11" t="str">
        <f t="shared" si="5"/>
        <v xml:space="preserve">        - [000201 持续输出 yes](./md/11-45538-000201 持续输出 yes.sy.md)</v>
      </c>
    </row>
    <row r="12" spans="1:7">
      <c r="A12" t="s">
        <v>473</v>
      </c>
      <c r="B12">
        <f t="shared" si="0"/>
        <v>9</v>
      </c>
      <c r="C12">
        <f t="shared" si="1"/>
        <v>26</v>
      </c>
      <c r="D12">
        <f t="shared" si="2"/>
        <v>31</v>
      </c>
      <c r="E12" t="str">
        <f t="shared" si="3"/>
        <v>12-45541-000202 软件包管理 apt</v>
      </c>
      <c r="F12" t="str">
        <f t="shared" si="4"/>
        <v>000202 软件包管理 apt</v>
      </c>
      <c r="G12" t="str">
        <f t="shared" si="5"/>
        <v xml:space="preserve">        - [000202 软件包管理 apt](./md/12-45541-000202 软件包管理 apt.sy.md)</v>
      </c>
    </row>
    <row r="13" spans="1:7">
      <c r="A13" t="s">
        <v>474</v>
      </c>
      <c r="B13">
        <f t="shared" si="0"/>
        <v>9</v>
      </c>
      <c r="C13">
        <f t="shared" si="1"/>
        <v>29</v>
      </c>
      <c r="D13">
        <f t="shared" si="2"/>
        <v>34</v>
      </c>
      <c r="E13" t="str">
        <f t="shared" si="3"/>
        <v>13-45542-000203 标志 linuxlogo</v>
      </c>
      <c r="F13" t="str">
        <f t="shared" si="4"/>
        <v>000203 标志 linuxlogo</v>
      </c>
      <c r="G13" t="str">
        <f t="shared" si="5"/>
        <v xml:space="preserve">        - [000203 标志 linuxlogo](./md/13-45542-000203 标志 linuxlogo.sy.md)</v>
      </c>
    </row>
    <row r="14" spans="1:7">
      <c r="A14" t="s">
        <v>475</v>
      </c>
      <c r="B14">
        <f t="shared" si="0"/>
        <v>9</v>
      </c>
      <c r="C14">
        <f t="shared" si="1"/>
        <v>27</v>
      </c>
      <c r="D14">
        <f t="shared" si="2"/>
        <v>32</v>
      </c>
      <c r="E14" t="str">
        <f t="shared" si="3"/>
        <v>14-45568-000204 字符画 figlet</v>
      </c>
      <c r="F14" t="str">
        <f t="shared" si="4"/>
        <v>000204 字符画 figlet</v>
      </c>
      <c r="G14" t="str">
        <f t="shared" si="5"/>
        <v xml:space="preserve">        - [000204 字符画 figlet](./md/14-45568-000204 字符画 figlet.sy.md)</v>
      </c>
    </row>
    <row r="15" spans="1:7">
      <c r="A15" t="s">
        <v>476</v>
      </c>
      <c r="B15">
        <f t="shared" si="0"/>
        <v>9</v>
      </c>
      <c r="C15">
        <f t="shared" si="1"/>
        <v>28</v>
      </c>
      <c r="D15">
        <f t="shared" si="2"/>
        <v>33</v>
      </c>
      <c r="E15" t="str">
        <f t="shared" si="3"/>
        <v>15-45569-000205 风格文字 toilet</v>
      </c>
      <c r="F15" t="str">
        <f t="shared" si="4"/>
        <v>000205 风格文字 toilet</v>
      </c>
      <c r="G15" t="str">
        <f t="shared" si="5"/>
        <v xml:space="preserve">        - [000205 风格文字 toilet](./md/15-45569-000205 风格文字 toilet.sy.md)</v>
      </c>
    </row>
    <row r="16" spans="1:7">
      <c r="A16" t="s">
        <v>477</v>
      </c>
      <c r="B16">
        <f t="shared" si="0"/>
        <v>9</v>
      </c>
      <c r="C16">
        <f t="shared" si="1"/>
        <v>24</v>
      </c>
      <c r="D16">
        <f t="shared" si="2"/>
        <v>29</v>
      </c>
      <c r="E16" t="str">
        <f t="shared" si="3"/>
        <v>16-45571-000206 蒸汽机车 sl</v>
      </c>
      <c r="F16" t="str">
        <f t="shared" si="4"/>
        <v>000206 蒸汽机车 sl</v>
      </c>
      <c r="G16" t="str">
        <f t="shared" si="5"/>
        <v xml:space="preserve">        - [000206 蒸汽机车 sl](./md/16-45571-000206 蒸汽机车 sl.sy.md)</v>
      </c>
    </row>
    <row r="17" spans="1:7">
      <c r="A17" t="s">
        <v>478</v>
      </c>
      <c r="B17">
        <f t="shared" si="0"/>
        <v>9</v>
      </c>
      <c r="C17">
        <f t="shared" si="1"/>
        <v>29</v>
      </c>
      <c r="D17">
        <f t="shared" si="2"/>
        <v>34</v>
      </c>
      <c r="E17" t="str">
        <f t="shared" si="3"/>
        <v>17-45574-000207 黑客帝国 cmatrix</v>
      </c>
      <c r="F17" t="str">
        <f t="shared" si="4"/>
        <v>000207 黑客帝国 cmatrix</v>
      </c>
      <c r="G17" t="str">
        <f t="shared" si="5"/>
        <v xml:space="preserve">        - [000207 黑客帝国 cmatrix](./md/17-45574-000207 黑客帝国 cmatrix.sy.md)</v>
      </c>
    </row>
    <row r="18" spans="1:7">
      <c r="A18" t="s">
        <v>479</v>
      </c>
      <c r="B18">
        <f t="shared" si="0"/>
        <v>9</v>
      </c>
      <c r="C18">
        <f t="shared" si="1"/>
        <v>24</v>
      </c>
      <c r="D18">
        <f t="shared" si="2"/>
        <v>29</v>
      </c>
      <c r="E18" t="str">
        <f t="shared" si="3"/>
        <v>18-45572-000208 满屏乱码 bb</v>
      </c>
      <c r="F18" t="str">
        <f t="shared" si="4"/>
        <v>000208 满屏乱码 bb</v>
      </c>
      <c r="G18" t="str">
        <f t="shared" si="5"/>
        <v xml:space="preserve">        - [000208 满屏乱码 bb](./md/18-45572-000208 满屏乱码 bb.sy.md)</v>
      </c>
    </row>
    <row r="19" spans="1:7">
      <c r="A19" t="s">
        <v>480</v>
      </c>
      <c r="B19">
        <f t="shared" si="0"/>
        <v>9</v>
      </c>
      <c r="C19">
        <f t="shared" si="1"/>
        <v>31</v>
      </c>
      <c r="D19">
        <f t="shared" si="2"/>
        <v>36</v>
      </c>
      <c r="E19" t="str">
        <f t="shared" si="3"/>
        <v>19-45570-000209 装酷屏幕 hollywood</v>
      </c>
      <c r="F19" t="str">
        <f t="shared" si="4"/>
        <v>000209 装酷屏幕 hollywood</v>
      </c>
      <c r="G19" t="str">
        <f t="shared" si="5"/>
        <v xml:space="preserve">        - [000209 装酷屏幕 hollywood](./md/19-45570-000209 装酷屏幕 hollywood.sy.md)</v>
      </c>
    </row>
    <row r="20" spans="1:7">
      <c r="A20" t="s">
        <v>481</v>
      </c>
      <c r="B20">
        <f t="shared" si="0"/>
        <v>9</v>
      </c>
      <c r="C20">
        <f t="shared" si="1"/>
        <v>30</v>
      </c>
      <c r="D20">
        <f t="shared" si="2"/>
        <v>35</v>
      </c>
      <c r="E20" t="str">
        <f t="shared" si="3"/>
        <v>20-45581-000210 应用管理 aptitude</v>
      </c>
      <c r="F20" t="str">
        <f t="shared" si="4"/>
        <v>000210 应用管理 aptitude</v>
      </c>
      <c r="G20" t="str">
        <f t="shared" si="5"/>
        <v xml:space="preserve">        - [000210 应用管理 aptitude](./md/20-45581-000210 应用管理 aptitude.sy.md)</v>
      </c>
    </row>
    <row r="21" spans="1:7">
      <c r="A21" t="s">
        <v>482</v>
      </c>
      <c r="B21">
        <f t="shared" si="0"/>
        <v>9</v>
      </c>
      <c r="C21">
        <f t="shared" si="1"/>
        <v>26</v>
      </c>
      <c r="D21">
        <f t="shared" si="2"/>
        <v>31</v>
      </c>
      <c r="E21" t="str">
        <f t="shared" si="3"/>
        <v>21-45575-000211 牛说 cowsay</v>
      </c>
      <c r="F21" t="str">
        <f t="shared" si="4"/>
        <v>000211 牛说 cowsay</v>
      </c>
      <c r="G21" t="str">
        <f t="shared" si="5"/>
        <v xml:space="preserve">        - [000211 牛说 cowsay](./md/21-45575-000211 牛说 cowsay.sy.md)</v>
      </c>
    </row>
    <row r="22" spans="1:7">
      <c r="A22" t="s">
        <v>483</v>
      </c>
      <c r="B22">
        <f t="shared" si="0"/>
        <v>9</v>
      </c>
      <c r="C22">
        <f t="shared" si="1"/>
        <v>24</v>
      </c>
      <c r="D22">
        <f t="shared" si="2"/>
        <v>29</v>
      </c>
      <c r="E22" t="str">
        <f t="shared" si="3"/>
        <v>22-45578-000212 管道 pipe</v>
      </c>
      <c r="F22" t="str">
        <f>RIGHT(E22,LEN(E22)-B22)</f>
        <v>000212 管道 pipe</v>
      </c>
      <c r="G22" t="str">
        <f t="shared" si="5"/>
        <v xml:space="preserve">        - [000212 管道 pipe](./md/22-45578-000212 管道 pipe.sy.md)</v>
      </c>
    </row>
    <row r="23" spans="1:7">
      <c r="A23" t="s">
        <v>484</v>
      </c>
      <c r="B23">
        <f t="shared" si="0"/>
        <v>9</v>
      </c>
      <c r="C23">
        <f t="shared" si="1"/>
        <v>27</v>
      </c>
      <c r="D23">
        <f t="shared" si="2"/>
        <v>32</v>
      </c>
      <c r="E23" t="str">
        <f t="shared" si="3"/>
        <v>23-45576-000213 中文输入 fcitx</v>
      </c>
      <c r="F23" t="str">
        <f t="shared" ref="F23:F66" si="6">RIGHT(E23,LEN(E23)-B23)</f>
        <v>000213 中文输入 fcitx</v>
      </c>
      <c r="G23" t="str">
        <f t="shared" si="5"/>
        <v xml:space="preserve">        - [000213 中文输入 fcitx](./md/23-45576-000213 中文输入 fcitx.sy.md)</v>
      </c>
    </row>
    <row r="24" spans="1:7">
      <c r="A24" t="s">
        <v>485</v>
      </c>
      <c r="B24">
        <f t="shared" si="0"/>
        <v>9</v>
      </c>
      <c r="C24">
        <f t="shared" si="1"/>
        <v>30</v>
      </c>
      <c r="D24">
        <f t="shared" si="2"/>
        <v>35</v>
      </c>
      <c r="E24" t="str">
        <f t="shared" si="3"/>
        <v>24-48588-000214 字符图 asciiview</v>
      </c>
      <c r="F24" t="str">
        <f t="shared" si="6"/>
        <v>000214 字符图 asciiview</v>
      </c>
      <c r="G24" t="str">
        <f t="shared" si="5"/>
        <v xml:space="preserve">        - [000214 字符图 asciiview](./md/24-48588-000214 字符图 asciiview.sy.md)</v>
      </c>
    </row>
    <row r="25" spans="1:7">
      <c r="A25" t="s">
        <v>486</v>
      </c>
      <c r="B25">
        <f t="shared" si="0"/>
        <v>9</v>
      </c>
      <c r="C25">
        <f t="shared" si="1"/>
        <v>29</v>
      </c>
      <c r="D25">
        <f t="shared" si="2"/>
        <v>34</v>
      </c>
      <c r="E25" t="str">
        <f t="shared" si="3"/>
        <v>25-48590-000215 随机笑话 fortune</v>
      </c>
      <c r="F25" t="str">
        <f t="shared" si="6"/>
        <v>000215 随机笑话 fortune</v>
      </c>
      <c r="G25" t="str">
        <f t="shared" si="5"/>
        <v xml:space="preserve">        - [000215 随机笑话 fortune](./md/25-48590-000215 随机笑话 fortune.sy.md)</v>
      </c>
    </row>
    <row r="26" spans="1:7">
      <c r="A26" t="s">
        <v>487</v>
      </c>
      <c r="B26">
        <f t="shared" si="0"/>
        <v>9</v>
      </c>
      <c r="C26">
        <f t="shared" si="1"/>
        <v>32</v>
      </c>
      <c r="D26">
        <f t="shared" si="2"/>
        <v>37</v>
      </c>
      <c r="E26" t="str">
        <f t="shared" si="3"/>
        <v>26-45580-000216 中文诗词 fortune-zh</v>
      </c>
      <c r="F26" t="str">
        <f t="shared" si="6"/>
        <v>000216 中文诗词 fortune-zh</v>
      </c>
      <c r="G26" t="str">
        <f t="shared" si="5"/>
        <v xml:space="preserve">        - [000216 中文诗词 fortune-zh](./md/26-45580-000216 中文诗词 fortune-zh.sy.md)</v>
      </c>
    </row>
    <row r="27" spans="1:7">
      <c r="A27" t="s">
        <v>488</v>
      </c>
      <c r="B27">
        <f t="shared" si="0"/>
        <v>10</v>
      </c>
      <c r="C27">
        <f t="shared" si="1"/>
        <v>27</v>
      </c>
      <c r="D27">
        <f t="shared" si="2"/>
        <v>32</v>
      </c>
      <c r="E27" t="str">
        <f t="shared" si="3"/>
        <v>27-209842-000217 分屏工具 tmux</v>
      </c>
      <c r="F27" t="str">
        <f t="shared" si="6"/>
        <v>000217 分屏工具 tmux</v>
      </c>
      <c r="G27" t="str">
        <f t="shared" si="5"/>
        <v xml:space="preserve">        - [000217 分屏工具 tmux](./md/27-209842-000217 分屏工具 tmux.sy.md)</v>
      </c>
    </row>
    <row r="28" spans="1:7">
      <c r="A28" t="s">
        <v>489</v>
      </c>
      <c r="B28">
        <f t="shared" si="0"/>
        <v>9</v>
      </c>
      <c r="C28">
        <f t="shared" si="1"/>
        <v>25</v>
      </c>
      <c r="D28">
        <f t="shared" si="2"/>
        <v>30</v>
      </c>
      <c r="E28" t="str">
        <f t="shared" si="3"/>
        <v>28-45583-000301 桌面宠物 pet</v>
      </c>
      <c r="F28" t="str">
        <f t="shared" si="6"/>
        <v>000301 桌面宠物 pet</v>
      </c>
      <c r="G28" t="str">
        <f t="shared" si="5"/>
        <v xml:space="preserve">        - [000301 桌面宠物 pet](./md/28-45583-000301 桌面宠物 pet.sy.md)</v>
      </c>
    </row>
    <row r="29" spans="1:7">
      <c r="A29" t="s">
        <v>490</v>
      </c>
      <c r="B29">
        <f t="shared" si="0"/>
        <v>9</v>
      </c>
      <c r="C29">
        <f t="shared" si="1"/>
        <v>27</v>
      </c>
      <c r="D29">
        <f t="shared" si="2"/>
        <v>32</v>
      </c>
      <c r="E29" t="str">
        <f t="shared" si="3"/>
        <v>29-45586-000302 火狐 firefox</v>
      </c>
      <c r="F29" t="str">
        <f t="shared" si="6"/>
        <v>000302 火狐 firefox</v>
      </c>
      <c r="G29" t="str">
        <f t="shared" si="5"/>
        <v xml:space="preserve">        - [000302 火狐 firefox](./md/29-45586-000302 火狐 firefox.sy.md)</v>
      </c>
    </row>
    <row r="30" spans="1:7">
      <c r="A30" t="s">
        <v>491</v>
      </c>
      <c r="B30">
        <f t="shared" si="0"/>
        <v>9</v>
      </c>
      <c r="C30">
        <f t="shared" si="1"/>
        <v>31</v>
      </c>
      <c r="D30">
        <f t="shared" si="2"/>
        <v>36</v>
      </c>
      <c r="E30" t="str">
        <f t="shared" si="3"/>
        <v>30-45587-000303 文件管理器 nautilus</v>
      </c>
      <c r="F30" t="str">
        <f t="shared" si="6"/>
        <v>000303 文件管理器 nautilus</v>
      </c>
      <c r="G30" t="str">
        <f t="shared" si="5"/>
        <v xml:space="preserve">        - [000303 文件管理器 nautilus](./md/30-45587-000303 文件管理器 nautilus.sy.md)</v>
      </c>
    </row>
    <row r="31" spans="1:7">
      <c r="A31" t="s">
        <v>492</v>
      </c>
      <c r="B31">
        <f t="shared" si="0"/>
        <v>9</v>
      </c>
      <c r="C31">
        <f t="shared" si="1"/>
        <v>26</v>
      </c>
      <c r="D31">
        <f t="shared" si="2"/>
        <v>31</v>
      </c>
      <c r="E31" t="str">
        <f t="shared" si="3"/>
        <v>31-45579-000304 用户界面 xfce</v>
      </c>
      <c r="F31" t="str">
        <f t="shared" si="6"/>
        <v>000304 用户界面 xfce</v>
      </c>
      <c r="G31" t="str">
        <f t="shared" si="5"/>
        <v xml:space="preserve">        - [000304 用户界面 xfce](./md/31-45579-000304 用户界面 xfce.sy.md)</v>
      </c>
    </row>
    <row r="32" spans="1:7">
      <c r="A32" t="s">
        <v>493</v>
      </c>
      <c r="B32">
        <f t="shared" si="0"/>
        <v>9</v>
      </c>
      <c r="C32">
        <f t="shared" si="1"/>
        <v>27</v>
      </c>
      <c r="D32">
        <f t="shared" si="2"/>
        <v>32</v>
      </c>
      <c r="E32" t="str">
        <f t="shared" si="3"/>
        <v>32-45566-000305 总结 Summary</v>
      </c>
      <c r="F32" t="str">
        <f t="shared" si="6"/>
        <v>000305 总结 Summary</v>
      </c>
      <c r="G32" t="str">
        <f t="shared" si="5"/>
        <v xml:space="preserve">        - [000305 总结 Summary](./md/32-45566-000305 总结 Summary.sy.md)</v>
      </c>
    </row>
    <row r="33" spans="1:7">
      <c r="A33" t="s">
        <v>494</v>
      </c>
      <c r="B33">
        <f t="shared" ref="B33:B64" si="7">FIND("-",A33,6)</f>
        <v>10</v>
      </c>
      <c r="C33">
        <f t="shared" ref="C33:C66" si="8">FIND(".sy.md",A33)</f>
        <v>30</v>
      </c>
      <c r="D33">
        <f t="shared" ref="D33:D66" si="9">LEN(A33)</f>
        <v>35</v>
      </c>
      <c r="E33" t="str">
        <f t="shared" ref="E33:E64" si="10">LEFT(A33,D33-6)</f>
        <v>33-199464-000218_数据库_postgres</v>
      </c>
      <c r="F33" t="str">
        <f t="shared" si="6"/>
        <v>000218_数据库_postgres</v>
      </c>
      <c r="G33" t="str">
        <f t="shared" ref="G33:G64" si="11">"        -" &amp; " [" &amp; F33 &amp;"](./md/"&amp;A33&amp;")"</f>
        <v xml:space="preserve">        - [000218_数据库_postgres](./md/33-199464-000218_数据库_postgres.sy.md)</v>
      </c>
    </row>
    <row r="34" spans="1:7">
      <c r="A34" t="s">
        <v>495</v>
      </c>
      <c r="B34">
        <f t="shared" si="7"/>
        <v>10</v>
      </c>
      <c r="C34">
        <f t="shared" si="8"/>
        <v>16</v>
      </c>
      <c r="D34">
        <f t="shared" si="9"/>
        <v>21</v>
      </c>
      <c r="E34" t="str">
        <f t="shared" si="10"/>
        <v>34-192426-nginx</v>
      </c>
      <c r="F34" t="str">
        <f t="shared" si="6"/>
        <v>nginx</v>
      </c>
      <c r="G34" t="str">
        <f t="shared" si="11"/>
        <v xml:space="preserve">        - [nginx](./md/34-192426-nginx.sy.md)</v>
      </c>
    </row>
    <row r="35" spans="1:7">
      <c r="A35" t="s">
        <v>496</v>
      </c>
      <c r="B35">
        <f t="shared" si="7"/>
        <v>10</v>
      </c>
      <c r="C35">
        <f t="shared" si="8"/>
        <v>17</v>
      </c>
      <c r="D35">
        <f t="shared" si="9"/>
        <v>22</v>
      </c>
      <c r="E35" t="str">
        <f t="shared" si="10"/>
        <v>35-260422-apache</v>
      </c>
      <c r="F35" t="str">
        <f t="shared" si="6"/>
        <v>apache</v>
      </c>
      <c r="G35" t="str">
        <f t="shared" si="11"/>
        <v xml:space="preserve">        - [apache](./md/35-260422-apache.sy.md)</v>
      </c>
    </row>
    <row r="36" spans="1:7">
      <c r="A36" t="s">
        <v>497</v>
      </c>
      <c r="B36">
        <f t="shared" si="7"/>
        <v>10</v>
      </c>
      <c r="C36">
        <f t="shared" si="8"/>
        <v>19</v>
      </c>
      <c r="D36">
        <f t="shared" si="9"/>
        <v>24</v>
      </c>
      <c r="E36" t="str">
        <f t="shared" si="10"/>
        <v>36-199465-tomcat源起</v>
      </c>
      <c r="F36" t="str">
        <f t="shared" si="6"/>
        <v>tomcat源起</v>
      </c>
      <c r="G36" t="str">
        <f t="shared" si="11"/>
        <v xml:space="preserve">        - [tomcat源起](./md/36-199465-tomcat源起.sy.md)</v>
      </c>
    </row>
    <row r="37" spans="1:7">
      <c r="A37" t="s">
        <v>498</v>
      </c>
      <c r="B37">
        <f t="shared" si="7"/>
        <v>10</v>
      </c>
      <c r="C37">
        <f t="shared" si="8"/>
        <v>19</v>
      </c>
      <c r="D37">
        <f t="shared" si="9"/>
        <v>24</v>
      </c>
      <c r="E37" t="str">
        <f t="shared" si="10"/>
        <v>37-260421-tomcat结构</v>
      </c>
      <c r="F37" t="str">
        <f t="shared" si="6"/>
        <v>tomcat结构</v>
      </c>
      <c r="G37" t="str">
        <f t="shared" si="11"/>
        <v xml:space="preserve">        - [tomcat结构](./md/37-260421-tomcat结构.sy.md)</v>
      </c>
    </row>
    <row r="38" spans="1:7">
      <c r="A38" t="s">
        <v>499</v>
      </c>
      <c r="B38">
        <f t="shared" si="7"/>
        <v>10</v>
      </c>
      <c r="C38">
        <f t="shared" si="8"/>
        <v>17</v>
      </c>
      <c r="D38">
        <f t="shared" si="9"/>
        <v>22</v>
      </c>
      <c r="E38" t="str">
        <f t="shared" si="10"/>
        <v>38-526680-徒手建立应用</v>
      </c>
      <c r="F38" t="str">
        <f t="shared" si="6"/>
        <v>徒手建立应用</v>
      </c>
      <c r="G38" t="str">
        <f t="shared" si="11"/>
        <v xml:space="preserve">        - [徒手建立应用](./md/38-526680-徒手建立应用.sy.md)</v>
      </c>
    </row>
    <row r="39" spans="1:7">
      <c r="A39" t="s">
        <v>500</v>
      </c>
      <c r="B39">
        <f t="shared" si="7"/>
        <v>10</v>
      </c>
      <c r="C39">
        <f t="shared" si="8"/>
        <v>17</v>
      </c>
      <c r="D39">
        <f t="shared" si="9"/>
        <v>22</v>
      </c>
      <c r="E39" t="str">
        <f t="shared" si="10"/>
        <v>39-260423-搭建开发环境</v>
      </c>
      <c r="F39" t="str">
        <f t="shared" si="6"/>
        <v>搭建开发环境</v>
      </c>
      <c r="G39" t="str">
        <f t="shared" si="11"/>
        <v xml:space="preserve">        - [搭建开发环境](./md/39-260423-搭建开发环境.sy.md)</v>
      </c>
    </row>
    <row r="40" spans="1:7">
      <c r="A40" t="s">
        <v>501</v>
      </c>
      <c r="B40">
        <f t="shared" si="7"/>
        <v>10</v>
      </c>
      <c r="C40">
        <f t="shared" si="8"/>
        <v>32</v>
      </c>
      <c r="D40">
        <f t="shared" si="9"/>
        <v>37</v>
      </c>
      <c r="E40" t="str">
        <f t="shared" si="10"/>
        <v>40-265117-调试模式_debug_mode_log日志</v>
      </c>
      <c r="F40" t="str">
        <f t="shared" si="6"/>
        <v>调试模式_debug_mode_log日志</v>
      </c>
      <c r="G40" t="str">
        <f t="shared" si="11"/>
        <v xml:space="preserve">        - [调试模式_debug_mode_log日志](./md/40-265117-调试模式_debug_mode_log日志.sy.md)</v>
      </c>
    </row>
    <row r="41" spans="1:7">
      <c r="A41" t="s">
        <v>502</v>
      </c>
      <c r="B41">
        <f t="shared" si="7"/>
        <v>10</v>
      </c>
      <c r="C41">
        <f t="shared" si="8"/>
        <v>16</v>
      </c>
      <c r="D41">
        <f t="shared" si="9"/>
        <v>21</v>
      </c>
      <c r="E41" t="str">
        <f t="shared" si="10"/>
        <v>41-261125-前端和后端</v>
      </c>
      <c r="F41" t="str">
        <f t="shared" si="6"/>
        <v>前端和后端</v>
      </c>
      <c r="G41" t="str">
        <f t="shared" si="11"/>
        <v xml:space="preserve">        - [前端和后端](./md/41-261125-前端和后端.sy.md)</v>
      </c>
    </row>
    <row r="42" spans="1:7">
      <c r="A42" t="s">
        <v>503</v>
      </c>
      <c r="B42">
        <f t="shared" si="7"/>
        <v>10</v>
      </c>
      <c r="C42">
        <f t="shared" si="8"/>
        <v>23</v>
      </c>
      <c r="D42">
        <f t="shared" si="9"/>
        <v>28</v>
      </c>
      <c r="E42" t="str">
        <f t="shared" si="10"/>
        <v>42-485593-双层架构(2-tier)</v>
      </c>
      <c r="F42" t="str">
        <f t="shared" si="6"/>
        <v>双层架构(2-tier)</v>
      </c>
      <c r="G42" t="str">
        <f t="shared" si="11"/>
        <v xml:space="preserve">        - [双层架构(2-tier)](./md/42-485593-双层架构(2-tier).sy.md)</v>
      </c>
    </row>
    <row r="43" spans="1:7">
      <c r="A43" t="s">
        <v>504</v>
      </c>
      <c r="B43">
        <f t="shared" si="7"/>
        <v>10</v>
      </c>
      <c r="C43">
        <f t="shared" si="8"/>
        <v>16</v>
      </c>
      <c r="D43">
        <f t="shared" si="9"/>
        <v>21</v>
      </c>
      <c r="E43" t="str">
        <f t="shared" si="10"/>
        <v>43-485612-请求和响应</v>
      </c>
      <c r="F43" t="str">
        <f t="shared" si="6"/>
        <v>请求和响应</v>
      </c>
      <c r="G43" t="str">
        <f t="shared" si="11"/>
        <v xml:space="preserve">        - [请求和响应](./md/43-485612-请求和响应.sy.md)</v>
      </c>
    </row>
    <row r="44" spans="1:7">
      <c r="A44" t="s">
        <v>505</v>
      </c>
      <c r="B44">
        <f t="shared" si="7"/>
        <v>10</v>
      </c>
      <c r="C44">
        <f t="shared" si="8"/>
        <v>15</v>
      </c>
      <c r="D44">
        <f t="shared" si="9"/>
        <v>20</v>
      </c>
      <c r="E44" t="str">
        <f t="shared" si="10"/>
        <v>44-495450-请求参数</v>
      </c>
      <c r="F44" t="str">
        <f t="shared" si="6"/>
        <v>请求参数</v>
      </c>
      <c r="G44" t="str">
        <f t="shared" si="11"/>
        <v xml:space="preserve">        - [请求参数](./md/44-495450-请求参数.sy.md)</v>
      </c>
    </row>
    <row r="45" spans="1:7">
      <c r="A45" t="s">
        <v>506</v>
      </c>
      <c r="B45">
        <f t="shared" si="7"/>
        <v>10</v>
      </c>
      <c r="C45">
        <f t="shared" si="8"/>
        <v>15</v>
      </c>
      <c r="D45">
        <f t="shared" si="9"/>
        <v>20</v>
      </c>
      <c r="E45" t="str">
        <f t="shared" si="10"/>
        <v>45-498649-处理异常</v>
      </c>
      <c r="F45" t="str">
        <f t="shared" si="6"/>
        <v>处理异常</v>
      </c>
      <c r="G45" t="str">
        <f t="shared" si="11"/>
        <v xml:space="preserve">        - [处理异常](./md/45-498649-处理异常.sy.md)</v>
      </c>
    </row>
    <row r="46" spans="1:7">
      <c r="A46" t="s">
        <v>507</v>
      </c>
      <c r="B46">
        <f t="shared" si="7"/>
        <v>10</v>
      </c>
      <c r="C46">
        <f t="shared" si="8"/>
        <v>28</v>
      </c>
      <c r="D46">
        <f t="shared" si="9"/>
        <v>33</v>
      </c>
      <c r="E46" t="str">
        <f t="shared" si="10"/>
        <v>46-200308-连接postgresql数据库引擎</v>
      </c>
      <c r="F46" t="str">
        <f t="shared" si="6"/>
        <v>连接postgresql数据库引擎</v>
      </c>
      <c r="G46" t="str">
        <f t="shared" si="11"/>
        <v xml:space="preserve">        - [连接postgresql数据库引擎](./md/46-200308-连接postgresql数据库引擎.sy.md)</v>
      </c>
    </row>
    <row r="47" spans="1:7">
      <c r="A47" t="s">
        <v>508</v>
      </c>
      <c r="B47">
        <f t="shared" si="7"/>
        <v>10</v>
      </c>
      <c r="C47">
        <f t="shared" si="8"/>
        <v>30</v>
      </c>
      <c r="D47">
        <f t="shared" si="9"/>
        <v>35</v>
      </c>
      <c r="E47" t="str">
        <f t="shared" si="10"/>
        <v>47-527010-通过驱动访问postgres数据库引擎</v>
      </c>
      <c r="F47" t="str">
        <f t="shared" si="6"/>
        <v>通过驱动访问postgres数据库引擎</v>
      </c>
      <c r="G47" t="str">
        <f t="shared" si="11"/>
        <v xml:space="preserve">        - [通过驱动访问postgres数据库引擎](./md/47-527010-通过驱动访问postgres数据库引擎.sy.md)</v>
      </c>
    </row>
    <row r="48" spans="1:7">
      <c r="A48" t="s">
        <v>509</v>
      </c>
      <c r="B48">
        <f t="shared" si="7"/>
        <v>10</v>
      </c>
      <c r="C48">
        <f t="shared" si="8"/>
        <v>17</v>
      </c>
      <c r="D48">
        <f t="shared" si="9"/>
        <v>22</v>
      </c>
      <c r="E48" t="str">
        <f t="shared" si="10"/>
        <v>48-527011-JDBC理解</v>
      </c>
      <c r="F48" t="str">
        <f t="shared" si="6"/>
        <v>JDBC理解</v>
      </c>
      <c r="G48" t="str">
        <f t="shared" si="11"/>
        <v xml:space="preserve">        - [JDBC理解](./md/48-527011-JDBC理解.sy.md)</v>
      </c>
    </row>
    <row r="49" spans="1:7">
      <c r="A49" t="s">
        <v>510</v>
      </c>
      <c r="B49">
        <f t="shared" si="7"/>
        <v>10</v>
      </c>
      <c r="C49">
        <f t="shared" si="8"/>
        <v>32</v>
      </c>
      <c r="D49">
        <f t="shared" si="9"/>
        <v>37</v>
      </c>
      <c r="E49" t="str">
        <f t="shared" si="10"/>
        <v>49-263205-通过动态页面访问postgres数据库引擎</v>
      </c>
      <c r="F49" t="str">
        <f t="shared" si="6"/>
        <v>通过动态页面访问postgres数据库引擎</v>
      </c>
      <c r="G49" t="str">
        <f t="shared" si="11"/>
        <v xml:space="preserve">        - [通过动态页面访问postgres数据库引擎](./md/49-263205-通过动态页面访问postgres数据库引擎.sy.md)</v>
      </c>
    </row>
    <row r="50" spans="1:7">
      <c r="A50" t="s">
        <v>511</v>
      </c>
      <c r="B50">
        <f t="shared" si="7"/>
        <v>10</v>
      </c>
      <c r="C50">
        <f t="shared" si="8"/>
        <v>35</v>
      </c>
      <c r="D50">
        <f t="shared" si="9"/>
        <v>40</v>
      </c>
      <c r="E50" t="str">
        <f t="shared" si="10"/>
        <v>50-263206-自动加载更新的class(tomcat无需重启)</v>
      </c>
      <c r="F50" t="str">
        <f t="shared" si="6"/>
        <v>自动加载更新的class(tomcat无需重启)</v>
      </c>
      <c r="G50" t="str">
        <f t="shared" si="11"/>
        <v xml:space="preserve">        - [自动加载更新的class(tomcat无需重启)](./md/50-263206-自动加载更新的class(tomcat无需重启).sy.md)</v>
      </c>
    </row>
    <row r="51" spans="1:7">
      <c r="A51" t="s">
        <v>512</v>
      </c>
      <c r="B51">
        <f t="shared" si="7"/>
        <v>10</v>
      </c>
      <c r="C51">
        <f t="shared" si="8"/>
        <v>16</v>
      </c>
      <c r="D51">
        <f t="shared" si="9"/>
        <v>21</v>
      </c>
      <c r="E51" t="str">
        <f t="shared" si="10"/>
        <v>51-263207-修改表结构</v>
      </c>
      <c r="F51" t="str">
        <f t="shared" si="6"/>
        <v>修改表结构</v>
      </c>
      <c r="G51" t="str">
        <f t="shared" si="11"/>
        <v xml:space="preserve">        - [修改表结构](./md/51-263207-修改表结构.sy.md)</v>
      </c>
    </row>
    <row r="52" spans="1:7">
      <c r="A52" t="s">
        <v>513</v>
      </c>
      <c r="B52">
        <f t="shared" si="7"/>
        <v>10</v>
      </c>
      <c r="C52">
        <f t="shared" si="8"/>
        <v>27</v>
      </c>
      <c r="D52">
        <f t="shared" si="9"/>
        <v>32</v>
      </c>
      <c r="E52" t="str">
        <f t="shared" si="10"/>
        <v>52-265977-管理约束条件CONSTRAINT</v>
      </c>
      <c r="F52" t="str">
        <f t="shared" si="6"/>
        <v>管理约束条件CONSTRAINT</v>
      </c>
      <c r="G52" t="str">
        <f t="shared" si="11"/>
        <v xml:space="preserve">        - [管理约束条件CONSTRAINT](./md/52-265977-管理约束条件CONSTRAINT.sy.md)</v>
      </c>
    </row>
    <row r="53" spans="1:7">
      <c r="A53" t="s">
        <v>514</v>
      </c>
      <c r="B53">
        <f t="shared" si="7"/>
        <v>10</v>
      </c>
      <c r="C53">
        <f t="shared" si="8"/>
        <v>25</v>
      </c>
      <c r="D53">
        <f t="shared" si="9"/>
        <v>30</v>
      </c>
      <c r="E53" t="str">
        <f t="shared" si="10"/>
        <v>53-527013-使用jdbc向数据库插入数据</v>
      </c>
      <c r="F53" t="str">
        <f t="shared" si="6"/>
        <v>使用jdbc向数据库插入数据</v>
      </c>
      <c r="G53" t="str">
        <f t="shared" si="11"/>
        <v xml:space="preserve">        - [使用jdbc向数据库插入数据](./md/53-527013-使用jdbc向数据库插入数据.sy.md)</v>
      </c>
    </row>
    <row r="54" spans="1:7">
      <c r="A54" t="s">
        <v>515</v>
      </c>
      <c r="B54">
        <f t="shared" si="7"/>
        <v>10</v>
      </c>
      <c r="C54">
        <f t="shared" si="8"/>
        <v>28</v>
      </c>
      <c r="D54">
        <f t="shared" si="9"/>
        <v>33</v>
      </c>
      <c r="E54" t="str">
        <f t="shared" si="10"/>
        <v>54-527012-使用servlet向数据库插入数据</v>
      </c>
      <c r="F54" t="str">
        <f t="shared" si="6"/>
        <v>使用servlet向数据库插入数据</v>
      </c>
      <c r="G54" t="str">
        <f t="shared" si="11"/>
        <v xml:space="preserve">        - [使用servlet向数据库插入数据](./md/54-527012-使用servlet向数据库插入数据.sy.md)</v>
      </c>
    </row>
    <row r="55" spans="1:7">
      <c r="A55" t="s">
        <v>516</v>
      </c>
      <c r="B55">
        <f t="shared" si="7"/>
        <v>10</v>
      </c>
      <c r="C55">
        <f t="shared" si="8"/>
        <v>16</v>
      </c>
      <c r="D55">
        <f t="shared" si="9"/>
        <v>21</v>
      </c>
      <c r="E55" t="str">
        <f t="shared" si="10"/>
        <v>55-527130-响应重定向</v>
      </c>
      <c r="F55" t="str">
        <f t="shared" si="6"/>
        <v>响应重定向</v>
      </c>
      <c r="G55" t="str">
        <f t="shared" si="11"/>
        <v xml:space="preserve">        - [响应重定向](./md/55-527130-响应重定向.sy.md)</v>
      </c>
    </row>
    <row r="56" spans="1:7">
      <c r="A56" t="s">
        <v>517</v>
      </c>
      <c r="B56">
        <f t="shared" si="7"/>
        <v>10</v>
      </c>
      <c r="C56">
        <f t="shared" si="8"/>
        <v>31</v>
      </c>
      <c r="D56">
        <f t="shared" si="9"/>
        <v>36</v>
      </c>
      <c r="E56" t="str">
        <f t="shared" si="10"/>
        <v>56-264932-使用网页提交数据_文本框post提交表单</v>
      </c>
      <c r="F56" t="str">
        <f t="shared" si="6"/>
        <v>使用网页提交数据_文本框post提交表单</v>
      </c>
      <c r="G56" t="str">
        <f t="shared" si="11"/>
        <v xml:space="preserve">        - [使用网页提交数据_文本框post提交表单](./md/56-264932-使用网页提交数据_文本框post提交表单.sy.md)</v>
      </c>
    </row>
    <row r="57" spans="1:7">
      <c r="A57" t="s">
        <v>518</v>
      </c>
      <c r="B57">
        <f t="shared" si="7"/>
        <v>10</v>
      </c>
      <c r="C57">
        <f t="shared" si="8"/>
        <v>20</v>
      </c>
      <c r="D57">
        <f t="shared" si="9"/>
        <v>25</v>
      </c>
      <c r="E57" t="str">
        <f t="shared" si="10"/>
        <v>57-266982-使用网页插入数据库</v>
      </c>
      <c r="F57" t="str">
        <f t="shared" si="6"/>
        <v>使用网页插入数据库</v>
      </c>
      <c r="G57" t="str">
        <f t="shared" si="11"/>
        <v xml:space="preserve">        - [使用网页插入数据库](./md/57-266982-使用网页插入数据库.sy.md)</v>
      </c>
    </row>
    <row r="58" spans="1:7">
      <c r="A58" t="s">
        <v>519</v>
      </c>
      <c r="B58">
        <f t="shared" si="7"/>
        <v>10</v>
      </c>
      <c r="C58">
        <f t="shared" si="8"/>
        <v>16</v>
      </c>
      <c r="D58">
        <f t="shared" si="9"/>
        <v>21</v>
      </c>
      <c r="E58" t="str">
        <f t="shared" si="10"/>
        <v>58-263308-先查再插入</v>
      </c>
      <c r="F58" t="str">
        <f t="shared" si="6"/>
        <v>先查再插入</v>
      </c>
      <c r="G58" t="str">
        <f t="shared" si="11"/>
        <v xml:space="preserve">        - [先查再插入](./md/58-263308-先查再插入.sy.md)</v>
      </c>
    </row>
    <row r="59" spans="1:7">
      <c r="A59" t="s">
        <v>520</v>
      </c>
      <c r="B59">
        <f t="shared" si="7"/>
        <v>10</v>
      </c>
      <c r="C59">
        <f t="shared" si="8"/>
        <v>18</v>
      </c>
      <c r="D59">
        <f t="shared" si="9"/>
        <v>23</v>
      </c>
      <c r="E59" t="str">
        <f t="shared" si="10"/>
        <v>59-271131-文本框前端验证</v>
      </c>
      <c r="F59" t="str">
        <f t="shared" si="6"/>
        <v>文本框前端验证</v>
      </c>
      <c r="G59" t="str">
        <f t="shared" si="11"/>
        <v xml:space="preserve">        - [文本框前端验证](./md/59-271131-文本框前端验证.sy.md)</v>
      </c>
    </row>
    <row r="60" spans="1:7">
      <c r="A60" t="s">
        <v>521</v>
      </c>
      <c r="B60">
        <f t="shared" si="7"/>
        <v>10</v>
      </c>
      <c r="C60">
        <f t="shared" si="8"/>
        <v>22</v>
      </c>
      <c r="D60">
        <f t="shared" si="9"/>
        <v>27</v>
      </c>
      <c r="E60" t="str">
        <f t="shared" si="10"/>
        <v>60-263208-密码二次输入验证复杂性</v>
      </c>
      <c r="F60" t="str">
        <f t="shared" si="6"/>
        <v>密码二次输入验证复杂性</v>
      </c>
      <c r="G60" t="str">
        <f t="shared" si="11"/>
        <v xml:space="preserve">        - [密码二次输入验证复杂性](./md/60-263208-密码二次输入验证复杂性.sy.md)</v>
      </c>
    </row>
    <row r="61" spans="1:7">
      <c r="A61" t="s">
        <v>522</v>
      </c>
      <c r="B61">
        <f t="shared" si="7"/>
        <v>10</v>
      </c>
      <c r="C61">
        <f t="shared" si="8"/>
        <v>18</v>
      </c>
      <c r="D61">
        <f t="shared" si="9"/>
        <v>23</v>
      </c>
      <c r="E61" t="str">
        <f t="shared" si="10"/>
        <v>61-483456-封装数据库连接</v>
      </c>
      <c r="F61" t="str">
        <f t="shared" si="6"/>
        <v>封装数据库连接</v>
      </c>
      <c r="G61" t="str">
        <f t="shared" si="11"/>
        <v xml:space="preserve">        - [封装数据库连接](./md/61-483456-封装数据库连接.sy.md)</v>
      </c>
    </row>
    <row r="62" spans="1:7">
      <c r="A62" t="s">
        <v>523</v>
      </c>
      <c r="B62">
        <f t="shared" si="7"/>
        <v>10</v>
      </c>
      <c r="C62">
        <f t="shared" si="8"/>
        <v>31</v>
      </c>
      <c r="D62">
        <f t="shared" si="9"/>
        <v>36</v>
      </c>
      <c r="E62" t="str">
        <f t="shared" si="10"/>
        <v>62-483477-PrepareStatement准备语句</v>
      </c>
      <c r="F62" t="str">
        <f t="shared" si="6"/>
        <v>PrepareStatement准备语句</v>
      </c>
      <c r="G62" t="str">
        <f t="shared" si="11"/>
        <v xml:space="preserve">        - [PrepareStatement准备语句](./md/62-483477-PrepareStatement准备语句.sy.md)</v>
      </c>
    </row>
    <row r="63" spans="1:7">
      <c r="A63" t="s">
        <v>524</v>
      </c>
      <c r="B63">
        <f t="shared" si="7"/>
        <v>10</v>
      </c>
      <c r="C63">
        <f t="shared" si="8"/>
        <v>15</v>
      </c>
      <c r="D63">
        <f t="shared" si="9"/>
        <v>20</v>
      </c>
      <c r="E63" t="str">
        <f t="shared" si="10"/>
        <v>63-484450-JNDI</v>
      </c>
      <c r="F63" t="str">
        <f t="shared" si="6"/>
        <v>JNDI</v>
      </c>
      <c r="G63" t="str">
        <f t="shared" si="11"/>
        <v xml:space="preserve">        - [JNDI](./md/63-484450-JNDI.sy.md)</v>
      </c>
    </row>
    <row r="64" spans="1:7">
      <c r="A64" t="s">
        <v>525</v>
      </c>
      <c r="B64">
        <f t="shared" si="7"/>
        <v>10</v>
      </c>
      <c r="C64">
        <f t="shared" si="8"/>
        <v>21</v>
      </c>
      <c r="D64">
        <f t="shared" si="9"/>
        <v>26</v>
      </c>
      <c r="E64" t="str">
        <f t="shared" si="10"/>
        <v>64-485586-JDBC数据库连接池</v>
      </c>
      <c r="F64" t="str">
        <f t="shared" si="6"/>
        <v>JDBC数据库连接池</v>
      </c>
      <c r="G64" t="str">
        <f t="shared" si="11"/>
        <v xml:space="preserve">        - [JDBC数据库连接池](./md/64-485586-JDBC数据库连接池.sy.md)</v>
      </c>
    </row>
    <row r="65" spans="1:7">
      <c r="A65" t="s">
        <v>526</v>
      </c>
      <c r="B65">
        <f t="shared" ref="B65:B96" si="12">FIND("-",A65,6)</f>
        <v>10</v>
      </c>
      <c r="C65">
        <f t="shared" si="8"/>
        <v>15</v>
      </c>
      <c r="D65">
        <f t="shared" si="9"/>
        <v>20</v>
      </c>
      <c r="E65" t="str">
        <f t="shared" ref="E65:E96" si="13">LEFT(A65,D65-6)</f>
        <v>65-497989-准备删除</v>
      </c>
      <c r="F65" t="str">
        <f t="shared" si="6"/>
        <v>准备删除</v>
      </c>
      <c r="G65" t="str">
        <f t="shared" ref="G65:G96" si="14">"        -" &amp; " [" &amp; F65 &amp;"](./md/"&amp;A65&amp;")"</f>
        <v xml:space="preserve">        - [准备删除](./md/65-497989-准备删除.sy.md)</v>
      </c>
    </row>
    <row r="66" spans="1:7">
      <c r="A66" t="s">
        <v>203</v>
      </c>
      <c r="B66" t="e">
        <f t="shared" si="12"/>
        <v>#VALUE!</v>
      </c>
      <c r="C66" t="e">
        <f t="shared" si="8"/>
        <v>#VALUE!</v>
      </c>
      <c r="D66">
        <f t="shared" si="9"/>
        <v>9</v>
      </c>
      <c r="E66" t="str">
        <f t="shared" si="13"/>
        <v>REA</v>
      </c>
      <c r="F66" t="e">
        <f t="shared" si="6"/>
        <v>#VALUE!</v>
      </c>
      <c r="G66" t="e">
        <f t="shared" si="14"/>
        <v>#VALUE!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B6C12-3B58-DF47-8F9D-56D68504A90B}">
  <dimension ref="A1:G682"/>
  <sheetViews>
    <sheetView workbookViewId="0">
      <selection activeCell="G1" sqref="G1:G682"/>
    </sheetView>
  </sheetViews>
  <sheetFormatPr baseColWidth="10" defaultRowHeight="16"/>
  <cols>
    <col min="1" max="1" width="95.5" bestFit="1" customWidth="1"/>
    <col min="2" max="2" width="6.1640625" bestFit="1" customWidth="1"/>
    <col min="3" max="3" width="4" bestFit="1" customWidth="1"/>
    <col min="4" max="4" width="6.5" bestFit="1" customWidth="1"/>
    <col min="5" max="5" width="62.83203125" bestFit="1" customWidth="1"/>
    <col min="6" max="6" width="51.1640625" bestFit="1" customWidth="1"/>
  </cols>
  <sheetData>
    <row r="1" spans="1:7">
      <c r="A1" t="s">
        <v>539</v>
      </c>
      <c r="B1">
        <f>FIND("-",A1,6)</f>
        <v>10</v>
      </c>
      <c r="C1">
        <f>FIND(".sy.md",A1)</f>
        <v>47</v>
      </c>
      <c r="D1">
        <f>LEN(A1)</f>
        <v>52</v>
      </c>
      <c r="E1" t="str">
        <f>LEFT(A1,D1-6)</f>
        <v>001-87321-先跑起来_python_三大系统选择_windows_mac_linux</v>
      </c>
      <c r="F1" t="str">
        <f t="shared" ref="F1" si="0">RIGHT(E1,LEN(E1)-B1)</f>
        <v>先跑起来_python_三大系统选择_windows_mac_linux</v>
      </c>
      <c r="G1" t="str">
        <f>"        -" &amp; " [" &amp; F1 &amp;"](./md/"&amp;A1&amp;")"</f>
        <v xml:space="preserve">        - [先跑起来_python_三大系统选择_windows_mac_linux](./md/001-87321-先跑起来_python_三大系统选择_windows_mac_linux.sy.md)</v>
      </c>
    </row>
    <row r="2" spans="1:7">
      <c r="A2" t="s">
        <v>540</v>
      </c>
      <c r="B2">
        <f t="shared" ref="B2:B65" si="1">FIND("-",A2,6)</f>
        <v>12</v>
      </c>
      <c r="C2">
        <f t="shared" ref="C2:C65" si="2">FIND(".sy.md",A2)</f>
        <v>38</v>
      </c>
      <c r="D2">
        <f t="shared" ref="D2:D65" si="3">LEN(A2)</f>
        <v>43</v>
      </c>
      <c r="E2" t="str">
        <f t="shared" ref="E2:E65" si="4">LEFT(A2,D2-6)</f>
        <v>002-1075257-终端_CLI_GUI_编程环境_游戏_真实_元宇宙</v>
      </c>
      <c r="F2" t="str">
        <f t="shared" ref="F2:F65" si="5">RIGHT(E2,LEN(E2)-B2)</f>
        <v>终端_CLI_GUI_编程环境_游戏_真实_元宇宙</v>
      </c>
      <c r="G2" t="str">
        <f t="shared" ref="G2:G65" si="6">"        -" &amp; " [" &amp; F2 &amp;"](./md/"&amp;A2&amp;")"</f>
        <v xml:space="preserve">        - [终端_CLI_GUI_编程环境_游戏_真实_元宇宙](./md/002-1075257-终端_CLI_GUI_编程环境_游戏_真实_元宇宙.sy.md)</v>
      </c>
    </row>
    <row r="3" spans="1:7">
      <c r="A3" t="s">
        <v>541</v>
      </c>
      <c r="B3">
        <f t="shared" si="1"/>
        <v>12</v>
      </c>
      <c r="C3">
        <f t="shared" si="2"/>
        <v>37</v>
      </c>
      <c r="D3">
        <f t="shared" si="3"/>
        <v>42</v>
      </c>
      <c r="E3" t="str">
        <f t="shared" si="4"/>
        <v>003-1081079-终端大冒险_终端命令_whoami_pwd_ls</v>
      </c>
      <c r="F3" t="str">
        <f t="shared" si="5"/>
        <v>终端大冒险_终端命令_whoami_pwd_ls</v>
      </c>
      <c r="G3" t="str">
        <f t="shared" si="6"/>
        <v xml:space="preserve">        - [终端大冒险_终端命令_whoami_pwd_ls](./md/003-1081079-终端大冒险_终端命令_whoami_pwd_ls.sy.md)</v>
      </c>
    </row>
    <row r="4" spans="1:7">
      <c r="A4" t="s">
        <v>542</v>
      </c>
      <c r="B4">
        <f t="shared" si="1"/>
        <v>11</v>
      </c>
      <c r="C4">
        <f t="shared" si="2"/>
        <v>42</v>
      </c>
      <c r="D4">
        <f t="shared" si="3"/>
        <v>47</v>
      </c>
      <c r="E4" t="str">
        <f t="shared" si="4"/>
        <v>004-820839-游乐场_和python一起玩耍_python解释器_数学运算</v>
      </c>
      <c r="F4" t="str">
        <f t="shared" si="5"/>
        <v>游乐场_和python一起玩耍_python解释器_数学运算</v>
      </c>
      <c r="G4" t="str">
        <f t="shared" si="6"/>
        <v xml:space="preserve">        - [游乐场_和python一起玩耍_python解释器_数学运算](./md/004-820839-游乐场_和python一起玩耍_python解释器_数学运算.sy.md)</v>
      </c>
    </row>
    <row r="5" spans="1:7">
      <c r="A5" t="s">
        <v>543</v>
      </c>
      <c r="B5">
        <f t="shared" si="1"/>
        <v>12</v>
      </c>
      <c r="C5">
        <f t="shared" si="2"/>
        <v>42</v>
      </c>
      <c r="D5">
        <f t="shared" si="3"/>
        <v>47</v>
      </c>
      <c r="E5" t="str">
        <f t="shared" si="4"/>
        <v>005-1075264-退出游乐场_重启游乐场_系统态shell_应用态_quit</v>
      </c>
      <c r="F5" t="str">
        <f t="shared" si="5"/>
        <v>退出游乐场_重启游乐场_系统态shell_应用态_quit</v>
      </c>
      <c r="G5" t="str">
        <f t="shared" si="6"/>
        <v xml:space="preserve">        - [退出游乐场_重启游乐场_系统态shell_应用态_quit](./md/005-1075264-退出游乐场_重启游乐场_系统态shell_应用态_quit.sy.md)</v>
      </c>
    </row>
    <row r="6" spans="1:7">
      <c r="A6" t="s">
        <v>544</v>
      </c>
      <c r="B6">
        <f t="shared" si="1"/>
        <v>10</v>
      </c>
      <c r="C6">
        <f t="shared" si="2"/>
        <v>45</v>
      </c>
      <c r="D6">
        <f t="shared" si="3"/>
        <v>50</v>
      </c>
      <c r="E6" t="str">
        <f t="shared" si="4"/>
        <v>006-87323-指法标准_键盘正位_你好世界_hello_world_单引号_双引号</v>
      </c>
      <c r="F6" t="str">
        <f t="shared" si="5"/>
        <v>指法标准_键盘正位_你好世界_hello_world_单引号_双引号</v>
      </c>
      <c r="G6" t="str">
        <f t="shared" si="6"/>
        <v xml:space="preserve">        - [指法标准_键盘正位_你好世界_hello_world_单引号_双引号](./md/006-87323-指法标准_键盘正位_你好世界_hello_world_单引号_双引号.sy.md)</v>
      </c>
    </row>
    <row r="7" spans="1:7">
      <c r="A7" t="s">
        <v>545</v>
      </c>
      <c r="B7">
        <f t="shared" si="1"/>
        <v>12</v>
      </c>
      <c r="C7">
        <f t="shared" si="2"/>
        <v>45</v>
      </c>
      <c r="D7">
        <f t="shared" si="3"/>
        <v>50</v>
      </c>
      <c r="E7" t="str">
        <f t="shared" si="4"/>
        <v>007-1075265-print函数_字符串_display_电传打字机_程序员的浪漫</v>
      </c>
      <c r="F7" t="str">
        <f t="shared" si="5"/>
        <v>print函数_字符串_display_电传打字机_程序员的浪漫</v>
      </c>
      <c r="G7" t="str">
        <f t="shared" si="6"/>
        <v xml:space="preserve">        - [print函数_字符串_display_电传打字机_程序员的浪漫](./md/007-1075265-print函数_字符串_display_电传打字机_程序员的浪漫.sy.md)</v>
      </c>
    </row>
    <row r="8" spans="1:7">
      <c r="A8" t="s">
        <v>546</v>
      </c>
      <c r="B8">
        <f t="shared" si="1"/>
        <v>12</v>
      </c>
      <c r="C8">
        <f t="shared" si="2"/>
        <v>35</v>
      </c>
      <c r="D8">
        <f t="shared" si="3"/>
        <v>40</v>
      </c>
      <c r="E8" t="str">
        <f t="shared" si="4"/>
        <v>008-1135268-输出h字符_REPL_引号_括号_什么是函数</v>
      </c>
      <c r="F8" t="str">
        <f t="shared" si="5"/>
        <v>输出h字符_REPL_引号_括号_什么是函数</v>
      </c>
      <c r="G8" t="str">
        <f t="shared" si="6"/>
        <v xml:space="preserve">        - [输出h字符_REPL_引号_括号_什么是函数](./md/008-1135268-输出h字符_REPL_引号_括号_什么是函数.sy.md)</v>
      </c>
    </row>
    <row r="9" spans="1:7">
      <c r="A9" t="s">
        <v>547</v>
      </c>
      <c r="B9">
        <f t="shared" si="1"/>
        <v>12</v>
      </c>
      <c r="C9">
        <f t="shared" si="2"/>
        <v>38</v>
      </c>
      <c r="D9">
        <f t="shared" si="3"/>
        <v>43</v>
      </c>
      <c r="E9" t="str">
        <f t="shared" si="4"/>
        <v>009-1075266-程序员的浪漫_print缘起_拼写错误_大小写敏感</v>
      </c>
      <c r="F9" t="str">
        <f t="shared" si="5"/>
        <v>程序员的浪漫_print缘起_拼写错误_大小写敏感</v>
      </c>
      <c r="G9" t="str">
        <f t="shared" si="6"/>
        <v xml:space="preserve">        - [程序员的浪漫_print缘起_拼写错误_大小写敏感](./md/009-1075266-程序员的浪漫_print缘起_拼写错误_大小写敏感.sy.md)</v>
      </c>
    </row>
    <row r="10" spans="1:7">
      <c r="A10" t="s">
        <v>548</v>
      </c>
      <c r="B10">
        <f t="shared" si="1"/>
        <v>11</v>
      </c>
      <c r="C10">
        <f t="shared" si="2"/>
        <v>39</v>
      </c>
      <c r="D10">
        <f t="shared" si="3"/>
        <v>44</v>
      </c>
      <c r="E10" t="str">
        <f t="shared" si="4"/>
        <v>010-564945-编写py文件_vi_vim编辑器_保存python文件</v>
      </c>
      <c r="F10" t="str">
        <f t="shared" si="5"/>
        <v>编写py文件_vi_vim编辑器_保存python文件</v>
      </c>
      <c r="G10" t="str">
        <f t="shared" si="6"/>
        <v xml:space="preserve">        - [编写py文件_vi_vim编辑器_保存python文件](./md/010-564945-编写py文件_vi_vim编辑器_保存python文件.sy.md)</v>
      </c>
    </row>
    <row r="11" spans="1:7">
      <c r="A11" t="s">
        <v>549</v>
      </c>
      <c r="B11">
        <f t="shared" si="1"/>
        <v>12</v>
      </c>
      <c r="C11">
        <f t="shared" si="2"/>
        <v>51</v>
      </c>
      <c r="D11">
        <f t="shared" si="3"/>
        <v>56</v>
      </c>
      <c r="E11" t="str">
        <f t="shared" si="4"/>
        <v>011-1036825-查看python文件_输出py文件_cat_运行python文件_shell</v>
      </c>
      <c r="F11" t="str">
        <f t="shared" si="5"/>
        <v>查看python文件_输出py文件_cat_运行python文件_shell</v>
      </c>
      <c r="G11" t="str">
        <f t="shared" si="6"/>
        <v xml:space="preserve">        - [查看python文件_输出py文件_cat_运行python文件_shell](./md/011-1036825-查看python文件_输出py文件_cat_运行python文件_shell.sy.md)</v>
      </c>
    </row>
    <row r="12" spans="1:7">
      <c r="A12" t="s">
        <v>550</v>
      </c>
      <c r="B12">
        <f t="shared" si="1"/>
        <v>11</v>
      </c>
      <c r="C12">
        <f t="shared" si="2"/>
        <v>37</v>
      </c>
      <c r="D12">
        <f t="shared" si="3"/>
        <v>42</v>
      </c>
      <c r="E12" t="str">
        <f t="shared" si="4"/>
        <v>012-821073-运行python文件_报错处理_NameError</v>
      </c>
      <c r="F12" t="str">
        <f t="shared" si="5"/>
        <v>运行python文件_报错处理_NameError</v>
      </c>
      <c r="G12" t="str">
        <f t="shared" si="6"/>
        <v xml:space="preserve">        - [运行python文件_报错处理_NameError](./md/012-821073-运行python文件_报错处理_NameError.sy.md)</v>
      </c>
    </row>
    <row r="13" spans="1:7">
      <c r="A13" t="s">
        <v>551</v>
      </c>
      <c r="B13">
        <f t="shared" si="1"/>
        <v>12</v>
      </c>
      <c r="C13">
        <f t="shared" si="2"/>
        <v>50</v>
      </c>
      <c r="D13">
        <f t="shared" si="3"/>
        <v>55</v>
      </c>
      <c r="E13" t="str">
        <f t="shared" si="4"/>
        <v>013-1075258-linux系统是未来_大小写敏感_case_sensitive_编程原生态</v>
      </c>
      <c r="F13" t="str">
        <f t="shared" si="5"/>
        <v>linux系统是未来_大小写敏感_case_sensitive_编程原生态</v>
      </c>
      <c r="G13" t="str">
        <f t="shared" si="6"/>
        <v xml:space="preserve">        - [linux系统是未来_大小写敏感_case_sensitive_编程原生态](./md/013-1075258-linux系统是未来_大小写敏感_case_sensitive_编程原生态.sy.md)</v>
      </c>
    </row>
    <row r="14" spans="1:7">
      <c r="A14" t="s">
        <v>552</v>
      </c>
      <c r="B14">
        <f t="shared" si="1"/>
        <v>12</v>
      </c>
      <c r="C14">
        <f t="shared" si="2"/>
        <v>42</v>
      </c>
      <c r="D14">
        <f t="shared" si="3"/>
        <v>47</v>
      </c>
      <c r="E14" t="str">
        <f t="shared" si="4"/>
        <v>014-1075259-vim复制粘贴_保存代码_寄存器_reg_hjkl移动光标</v>
      </c>
      <c r="F14" t="str">
        <f t="shared" si="5"/>
        <v>vim复制粘贴_保存代码_寄存器_reg_hjkl移动光标</v>
      </c>
      <c r="G14" t="str">
        <f t="shared" si="6"/>
        <v xml:space="preserve">        - [vim复制粘贴_保存代码_寄存器_reg_hjkl移动光标](./md/014-1075259-vim复制粘贴_保存代码_寄存器_reg_hjkl移动光标.sy.md)</v>
      </c>
    </row>
    <row r="15" spans="1:7">
      <c r="A15" t="s">
        <v>553</v>
      </c>
      <c r="B15">
        <f t="shared" si="1"/>
        <v>12</v>
      </c>
      <c r="C15">
        <f t="shared" si="2"/>
        <v>46</v>
      </c>
      <c r="D15">
        <f t="shared" si="3"/>
        <v>51</v>
      </c>
      <c r="E15" t="str">
        <f t="shared" si="4"/>
        <v>015-2552203-键盘改造_将esc和capslock对调_hjkl_移动_双手正位</v>
      </c>
      <c r="F15" t="str">
        <f t="shared" si="5"/>
        <v>键盘改造_将esc和capslock对调_hjkl_移动_双手正位</v>
      </c>
      <c r="G15" t="str">
        <f t="shared" si="6"/>
        <v xml:space="preserve">        - [键盘改造_将esc和capslock对调_hjkl_移动_双手正位](./md/015-2552203-键盘改造_将esc和capslock对调_hjkl_移动_双手正位.sy.md)</v>
      </c>
    </row>
    <row r="16" spans="1:7">
      <c r="A16" t="s">
        <v>554</v>
      </c>
      <c r="B16">
        <f t="shared" si="1"/>
        <v>12</v>
      </c>
      <c r="C16">
        <f t="shared" si="2"/>
        <v>38</v>
      </c>
      <c r="D16">
        <f t="shared" si="3"/>
        <v>43</v>
      </c>
      <c r="E16" t="str">
        <f t="shared" si="4"/>
        <v>016-1075267-直接运行_在vim中运行python程序_当前文件</v>
      </c>
      <c r="F16" t="str">
        <f t="shared" si="5"/>
        <v>直接运行_在vim中运行python程序_当前文件</v>
      </c>
      <c r="G16" t="str">
        <f t="shared" si="6"/>
        <v xml:space="preserve">        - [直接运行_在vim中运行python程序_当前文件](./md/016-1075267-直接运行_在vim中运行python程序_当前文件.sy.md)</v>
      </c>
    </row>
    <row r="17" spans="1:7">
      <c r="A17" t="s">
        <v>555</v>
      </c>
      <c r="B17">
        <f t="shared" si="1"/>
        <v>10</v>
      </c>
      <c r="C17">
        <f t="shared" si="2"/>
        <v>28</v>
      </c>
      <c r="D17">
        <f t="shared" si="3"/>
        <v>33</v>
      </c>
      <c r="E17" t="str">
        <f t="shared" si="4"/>
        <v>017-87333-万行代码之梦_vim环境_复制粘贴</v>
      </c>
      <c r="F17" t="str">
        <f t="shared" si="5"/>
        <v>万行代码之梦_vim环境_复制粘贴</v>
      </c>
      <c r="G17" t="str">
        <f t="shared" si="6"/>
        <v xml:space="preserve">        - [万行代码之梦_vim环境_复制粘贴](./md/017-87333-万行代码之梦_vim环境_复制粘贴.sy.md)</v>
      </c>
    </row>
    <row r="18" spans="1:7">
      <c r="A18" t="s">
        <v>556</v>
      </c>
      <c r="B18">
        <f t="shared" si="1"/>
        <v>11</v>
      </c>
      <c r="C18">
        <f t="shared" si="2"/>
        <v>39</v>
      </c>
      <c r="D18">
        <f t="shared" si="3"/>
        <v>44</v>
      </c>
      <c r="E18" t="str">
        <f t="shared" si="4"/>
        <v>018-568115-如何下载github仓库_git_clone_下载仓库</v>
      </c>
      <c r="F18" t="str">
        <f t="shared" si="5"/>
        <v>如何下载github仓库_git_clone_下载仓库</v>
      </c>
      <c r="G18" t="str">
        <f t="shared" si="6"/>
        <v xml:space="preserve">        - [如何下载github仓库_git_clone_下载仓库](./md/018-568115-如何下载github仓库_git_clone_下载仓库.sy.md)</v>
      </c>
    </row>
    <row r="19" spans="1:7">
      <c r="A19" t="s">
        <v>557</v>
      </c>
      <c r="B19">
        <f t="shared" si="1"/>
        <v>12</v>
      </c>
      <c r="C19">
        <f t="shared" si="2"/>
        <v>41</v>
      </c>
      <c r="D19">
        <f t="shared" si="3"/>
        <v>46</v>
      </c>
      <c r="E19" t="str">
        <f t="shared" si="4"/>
        <v>019-1085982-如何在github仓库中进入目录_找到程序代码_找到代码</v>
      </c>
      <c r="F19" t="str">
        <f t="shared" si="5"/>
        <v>如何在github仓库中进入目录_找到程序代码_找到代码</v>
      </c>
      <c r="G19" t="str">
        <f t="shared" si="6"/>
        <v xml:space="preserve">        - [如何在github仓库中进入目录_找到程序代码_找到代码](./md/019-1085982-如何在github仓库中进入目录_找到程序代码_找到代码.sy.md)</v>
      </c>
    </row>
    <row r="20" spans="1:7">
      <c r="A20" t="s">
        <v>558</v>
      </c>
      <c r="B20">
        <f t="shared" si="1"/>
        <v>12</v>
      </c>
      <c r="C20">
        <f t="shared" si="2"/>
        <v>36</v>
      </c>
      <c r="D20">
        <f t="shared" si="3"/>
        <v>41</v>
      </c>
      <c r="E20" t="str">
        <f t="shared" si="4"/>
        <v>020-1075268-在游戏中体验数值自由_勇闯地下城_终端文字游戏</v>
      </c>
      <c r="F20" t="str">
        <f t="shared" si="5"/>
        <v>在游戏中体验数值自由_勇闯地下城_终端文字游戏</v>
      </c>
      <c r="G20" t="str">
        <f t="shared" si="6"/>
        <v xml:space="preserve">        - [在游戏中体验数值自由_勇闯地下城_终端文字游戏](./md/020-1075268-在游戏中体验数值自由_勇闯地下城_终端文字游戏.sy.md)</v>
      </c>
    </row>
    <row r="21" spans="1:7">
      <c r="A21" t="s">
        <v>559</v>
      </c>
      <c r="B21">
        <f t="shared" si="1"/>
        <v>12</v>
      </c>
      <c r="C21">
        <f t="shared" si="2"/>
        <v>39</v>
      </c>
      <c r="D21">
        <f t="shared" si="3"/>
        <v>44</v>
      </c>
      <c r="E21" t="str">
        <f t="shared" si="4"/>
        <v>021-1080433-宝剑镶宝石_爱之石中剑_批量替换_特殊字符_特殊颜色</v>
      </c>
      <c r="F21" t="str">
        <f t="shared" si="5"/>
        <v>宝剑镶宝石_爱之石中剑_批量替换_特殊字符_特殊颜色</v>
      </c>
      <c r="G21" t="str">
        <f t="shared" si="6"/>
        <v xml:space="preserve">        - [宝剑镶宝石_爱之石中剑_批量替换_特殊字符_特殊颜色](./md/021-1080433-宝剑镶宝石_爱之石中剑_批量替换_特殊字符_特殊颜色.sy.md)</v>
      </c>
    </row>
    <row r="22" spans="1:7">
      <c r="A22" t="s">
        <v>560</v>
      </c>
      <c r="B22">
        <f t="shared" si="1"/>
        <v>12</v>
      </c>
      <c r="C22">
        <f t="shared" si="2"/>
        <v>36</v>
      </c>
      <c r="D22">
        <f t="shared" si="3"/>
        <v>41</v>
      </c>
      <c r="E22" t="str">
        <f t="shared" si="4"/>
        <v>022-1140476-赛博宝剑铭文大赏_宝剑上的铭文_特殊符号和宝物</v>
      </c>
      <c r="F22" t="str">
        <f t="shared" si="5"/>
        <v>赛博宝剑铭文大赏_宝剑上的铭文_特殊符号和宝物</v>
      </c>
      <c r="G22" t="str">
        <f t="shared" si="6"/>
        <v xml:space="preserve">        - [赛博宝剑铭文大赏_宝剑上的铭文_特殊符号和宝物](./md/022-1140476-赛博宝剑铭文大赏_宝剑上的铭文_特殊符号和宝物.sy.md)</v>
      </c>
    </row>
    <row r="23" spans="1:7">
      <c r="A23" t="s">
        <v>561</v>
      </c>
      <c r="B23">
        <f t="shared" si="1"/>
        <v>11</v>
      </c>
      <c r="C23">
        <f t="shared" si="2"/>
        <v>38</v>
      </c>
      <c r="D23">
        <f t="shared" si="3"/>
        <v>43</v>
      </c>
      <c r="E23" t="str">
        <f t="shared" si="4"/>
        <v>023-573898-[趣味拓展]Guido的简历_从ABC到python</v>
      </c>
      <c r="F23" t="str">
        <f t="shared" si="5"/>
        <v>[趣味拓展]Guido的简历_从ABC到python</v>
      </c>
      <c r="G23" t="str">
        <f t="shared" si="6"/>
        <v xml:space="preserve">        - [[趣味拓展]Guido的简历_从ABC到python](./md/023-573898-[趣味拓展]Guido的简历_从ABC到python.sy.md)</v>
      </c>
    </row>
    <row r="24" spans="1:7">
      <c r="A24" t="s">
        <v>562</v>
      </c>
      <c r="B24">
        <f t="shared" si="1"/>
        <v>12</v>
      </c>
      <c r="C24">
        <f t="shared" si="2"/>
        <v>41</v>
      </c>
      <c r="D24">
        <f t="shared" si="3"/>
        <v>46</v>
      </c>
      <c r="E24" t="str">
        <f t="shared" si="4"/>
        <v>024-1115569-vim读取文件_从头复制到尾_撤销_重做_reg_寄存器</v>
      </c>
      <c r="F24" t="str">
        <f t="shared" si="5"/>
        <v>vim读取文件_从头复制到尾_撤销_重做_reg_寄存器</v>
      </c>
      <c r="G24" t="str">
        <f t="shared" si="6"/>
        <v xml:space="preserve">        - [vim读取文件_从头复制到尾_撤销_重做_reg_寄存器](./md/024-1115569-vim读取文件_从头复制到尾_撤销_重做_reg_寄存器.sy.md)</v>
      </c>
    </row>
    <row r="25" spans="1:7">
      <c r="A25" t="s">
        <v>563</v>
      </c>
      <c r="B25">
        <f t="shared" si="1"/>
        <v>11</v>
      </c>
      <c r="C25">
        <f t="shared" si="2"/>
        <v>29</v>
      </c>
      <c r="D25">
        <f t="shared" si="3"/>
        <v>34</v>
      </c>
      <c r="E25" t="str">
        <f t="shared" si="4"/>
        <v>025-813939-顺序执行过程_流水_流程_执行次序</v>
      </c>
      <c r="F25" t="str">
        <f t="shared" si="5"/>
        <v>顺序执行过程_流水_流程_执行次序</v>
      </c>
      <c r="G25" t="str">
        <f t="shared" si="6"/>
        <v xml:space="preserve">        - [顺序执行过程_流水_流程_执行次序](./md/025-813939-顺序执行过程_流水_流程_执行次序.sy.md)</v>
      </c>
    </row>
    <row r="26" spans="1:7">
      <c r="A26" t="s">
        <v>564</v>
      </c>
      <c r="B26">
        <f t="shared" si="1"/>
        <v>12</v>
      </c>
      <c r="C26">
        <f t="shared" si="2"/>
        <v>36</v>
      </c>
      <c r="D26">
        <f t="shared" si="3"/>
        <v>41</v>
      </c>
      <c r="E26" t="str">
        <f t="shared" si="4"/>
        <v>026-1193106-调试程序_pdb3_帮助_help_求助_文档</v>
      </c>
      <c r="F26" t="str">
        <f t="shared" si="5"/>
        <v>调试程序_pdb3_帮助_help_求助_文档</v>
      </c>
      <c r="G26" t="str">
        <f t="shared" si="6"/>
        <v xml:space="preserve">        - [调试程序_pdb3_帮助_help_求助_文档](./md/026-1193106-调试程序_pdb3_帮助_help_求助_文档.sy.md)</v>
      </c>
    </row>
    <row r="27" spans="1:7">
      <c r="A27" t="s">
        <v>565</v>
      </c>
      <c r="B27">
        <f t="shared" si="1"/>
        <v>10</v>
      </c>
      <c r="C27">
        <f t="shared" si="2"/>
        <v>40</v>
      </c>
      <c r="D27">
        <f t="shared" si="3"/>
        <v>45</v>
      </c>
      <c r="E27" t="str">
        <f t="shared" si="4"/>
        <v>027-87374-调试程序_debug_next_下一步_list_pdb3</v>
      </c>
      <c r="F27" t="str">
        <f t="shared" si="5"/>
        <v>调试程序_debug_next_下一步_list_pdb3</v>
      </c>
      <c r="G27" t="str">
        <f t="shared" si="6"/>
        <v xml:space="preserve">        - [调试程序_debug_next_下一步_list_pdb3](./md/027-87374-调试程序_debug_next_下一步_list_pdb3.sy.md)</v>
      </c>
    </row>
    <row r="28" spans="1:7">
      <c r="A28" t="s">
        <v>566</v>
      </c>
      <c r="B28">
        <f t="shared" si="1"/>
        <v>12</v>
      </c>
      <c r="C28">
        <f t="shared" si="2"/>
        <v>46</v>
      </c>
      <c r="D28">
        <f t="shared" si="3"/>
        <v>51</v>
      </c>
      <c r="E28" t="str">
        <f t="shared" si="4"/>
        <v>028-1163689-[趣味拓展]女性程序员_Eniac_girls_bug_Grace</v>
      </c>
      <c r="F28" t="str">
        <f t="shared" si="5"/>
        <v>[趣味拓展]女性程序员_Eniac_girls_bug_Grace</v>
      </c>
      <c r="G28" t="str">
        <f t="shared" si="6"/>
        <v xml:space="preserve">        - [[趣味拓展]女性程序员_Eniac_girls_bug_Grace](./md/028-1163689-[趣味拓展]女性程序员_Eniac_girls_bug_Grace.sy.md)</v>
      </c>
    </row>
    <row r="29" spans="1:7">
      <c r="A29" t="s">
        <v>567</v>
      </c>
      <c r="B29">
        <f t="shared" si="1"/>
        <v>11</v>
      </c>
      <c r="C29">
        <f t="shared" si="2"/>
        <v>43</v>
      </c>
      <c r="D29">
        <f t="shared" si="3"/>
        <v>48</v>
      </c>
      <c r="E29" t="str">
        <f t="shared" si="4"/>
        <v>029-905257-until_直接跳转到_unt_breakpoint_断点函数</v>
      </c>
      <c r="F29" t="str">
        <f t="shared" si="5"/>
        <v>until_直接跳转到_unt_breakpoint_断点函数</v>
      </c>
      <c r="G29" t="str">
        <f t="shared" si="6"/>
        <v xml:space="preserve">        - [until_直接跳转到_unt_breakpoint_断点函数](./md/029-905257-until_直接跳转到_unt_breakpoint_断点函数.sy.md)</v>
      </c>
    </row>
    <row r="30" spans="1:7">
      <c r="A30" t="s">
        <v>568</v>
      </c>
      <c r="B30">
        <f t="shared" si="1"/>
        <v>11</v>
      </c>
      <c r="C30">
        <f t="shared" si="2"/>
        <v>43</v>
      </c>
      <c r="D30">
        <f t="shared" si="3"/>
        <v>48</v>
      </c>
      <c r="E30" t="str">
        <f t="shared" si="4"/>
        <v>030-567553-设置断点_break_point_continue_运行到断点</v>
      </c>
      <c r="F30" t="str">
        <f t="shared" si="5"/>
        <v>设置断点_break_point_continue_运行到断点</v>
      </c>
      <c r="G30" t="str">
        <f t="shared" si="6"/>
        <v xml:space="preserve">        - [设置断点_break_point_continue_运行到断点](./md/030-567553-设置断点_break_point_continue_运行到断点.sy.md)</v>
      </c>
    </row>
    <row r="31" spans="1:7">
      <c r="A31" t="s">
        <v>569</v>
      </c>
      <c r="B31">
        <f t="shared" si="1"/>
        <v>12</v>
      </c>
      <c r="C31">
        <f t="shared" si="2"/>
        <v>53</v>
      </c>
      <c r="D31">
        <f t="shared" si="3"/>
        <v>58</v>
      </c>
      <c r="E31" t="str">
        <f t="shared" si="4"/>
        <v>031-1116018-[趣味拓展]unix起源_Ken_Tompson_Ritchie_multics</v>
      </c>
      <c r="F31" t="str">
        <f t="shared" si="5"/>
        <v>[趣味拓展]unix起源_Ken_Tompson_Ritchie_multics</v>
      </c>
      <c r="G31" t="str">
        <f t="shared" si="6"/>
        <v xml:space="preserve">        - [[趣味拓展]unix起源_Ken_Tompson_Ritchie_multics](./md/031-1116018-[趣味拓展]unix起源_Ken_Tompson_Ritchie_multics.sy.md)</v>
      </c>
    </row>
    <row r="32" spans="1:7">
      <c r="A32" t="s">
        <v>570</v>
      </c>
      <c r="B32">
        <f t="shared" si="1"/>
        <v>12</v>
      </c>
      <c r="C32">
        <f t="shared" si="2"/>
        <v>43</v>
      </c>
      <c r="D32">
        <f t="shared" si="3"/>
        <v>48</v>
      </c>
      <c r="E32" t="str">
        <f t="shared" si="4"/>
        <v>032-2524054-火星文字幕_os_操作系统的作用_time_sleep_延迟</v>
      </c>
      <c r="F32" t="str">
        <f t="shared" si="5"/>
        <v>火星文字幕_os_操作系统的作用_time_sleep_延迟</v>
      </c>
      <c r="G32" t="str">
        <f t="shared" si="6"/>
        <v xml:space="preserve">        - [火星文字幕_os_操作系统的作用_time_sleep_延迟](./md/032-2524054-火星文字幕_os_操作系统的作用_time_sleep_延迟.sy.md)</v>
      </c>
    </row>
    <row r="33" spans="1:7">
      <c r="A33" t="s">
        <v>571</v>
      </c>
      <c r="B33">
        <f t="shared" si="1"/>
        <v>10</v>
      </c>
      <c r="C33">
        <f t="shared" si="2"/>
        <v>30</v>
      </c>
      <c r="D33">
        <f t="shared" si="3"/>
        <v>35</v>
      </c>
      <c r="E33" t="str">
        <f t="shared" si="4"/>
        <v>033-87385-[趣味拓展]计算机语言起源_c语言诞生</v>
      </c>
      <c r="F33" t="str">
        <f t="shared" si="5"/>
        <v>[趣味拓展]计算机语言起源_c语言诞生</v>
      </c>
      <c r="G33" t="str">
        <f t="shared" si="6"/>
        <v xml:space="preserve">        - [[趣味拓展]计算机语言起源_c语言诞生](./md/033-87385-[趣味拓展]计算机语言起源_c语言诞生.sy.md)</v>
      </c>
    </row>
    <row r="34" spans="1:7">
      <c r="A34" t="s">
        <v>572</v>
      </c>
      <c r="B34">
        <f t="shared" si="1"/>
        <v>10</v>
      </c>
      <c r="C34">
        <f t="shared" si="2"/>
        <v>38</v>
      </c>
      <c r="D34">
        <f t="shared" si="3"/>
        <v>43</v>
      </c>
      <c r="E34" t="str">
        <f t="shared" si="4"/>
        <v>034-87487-ord函数_字符序号_ordinal_根据字符得到序号</v>
      </c>
      <c r="F34" t="str">
        <f t="shared" si="5"/>
        <v>ord函数_字符序号_ordinal_根据字符得到序号</v>
      </c>
      <c r="G34" t="str">
        <f t="shared" si="6"/>
        <v xml:space="preserve">        - [ord函数_字符序号_ordinal_根据字符得到序号](./md/034-87487-ord函数_字符序号_ordinal_根据字符得到序号.sy.md)</v>
      </c>
    </row>
    <row r="35" spans="1:7">
      <c r="A35" t="s">
        <v>573</v>
      </c>
      <c r="B35">
        <f t="shared" si="1"/>
        <v>11</v>
      </c>
      <c r="C35">
        <f t="shared" si="2"/>
        <v>39</v>
      </c>
      <c r="D35">
        <f t="shared" si="3"/>
        <v>44</v>
      </c>
      <c r="E35" t="str">
        <f t="shared" si="4"/>
        <v>035-570635-chr函数_字符_character_根据序号得到字符</v>
      </c>
      <c r="F35" t="str">
        <f t="shared" si="5"/>
        <v>chr函数_字符_character_根据序号得到字符</v>
      </c>
      <c r="G35" t="str">
        <f t="shared" si="6"/>
        <v xml:space="preserve">        - [chr函数_字符_character_根据序号得到字符](./md/035-570635-chr函数_字符_character_根据序号得到字符.sy.md)</v>
      </c>
    </row>
    <row r="36" spans="1:7">
      <c r="A36" t="s">
        <v>574</v>
      </c>
      <c r="B36">
        <f t="shared" si="1"/>
        <v>12</v>
      </c>
      <c r="C36">
        <f t="shared" si="2"/>
        <v>33</v>
      </c>
      <c r="D36">
        <f t="shared" si="3"/>
        <v>38</v>
      </c>
      <c r="E36" t="str">
        <f t="shared" si="4"/>
        <v>036-1116543-type_类型_int_str_查看帮助</v>
      </c>
      <c r="F36" t="str">
        <f t="shared" si="5"/>
        <v>type_类型_int_str_查看帮助</v>
      </c>
      <c r="G36" t="str">
        <f t="shared" si="6"/>
        <v xml:space="preserve">        - [type_类型_int_str_查看帮助](./md/036-1116543-type_类型_int_str_查看帮助.sy.md)</v>
      </c>
    </row>
    <row r="37" spans="1:7">
      <c r="A37" t="s">
        <v>575</v>
      </c>
      <c r="B37">
        <f t="shared" si="1"/>
        <v>12</v>
      </c>
      <c r="C37">
        <f t="shared" si="2"/>
        <v>39</v>
      </c>
      <c r="D37">
        <f t="shared" si="3"/>
        <v>44</v>
      </c>
      <c r="E37" t="str">
        <f t="shared" si="4"/>
        <v>037-1116544-print函数参数_sep分隔符_separator</v>
      </c>
      <c r="F37" t="str">
        <f t="shared" si="5"/>
        <v>print函数参数_sep分隔符_separator</v>
      </c>
      <c r="G37" t="str">
        <f t="shared" si="6"/>
        <v xml:space="preserve">        - [print函数参数_sep分隔符_separator](./md/037-1116544-print函数参数_sep分隔符_separator.sy.md)</v>
      </c>
    </row>
    <row r="38" spans="1:7">
      <c r="A38" t="s">
        <v>576</v>
      </c>
      <c r="B38">
        <f t="shared" si="1"/>
        <v>11</v>
      </c>
      <c r="C38">
        <f t="shared" si="2"/>
        <v>27</v>
      </c>
      <c r="D38">
        <f t="shared" si="3"/>
        <v>32</v>
      </c>
      <c r="E38" t="str">
        <f t="shared" si="4"/>
        <v>038-988983-for循环_循环遍历_循环变量</v>
      </c>
      <c r="F38" t="str">
        <f t="shared" si="5"/>
        <v>for循环_循环遍历_循环变量</v>
      </c>
      <c r="G38" t="str">
        <f t="shared" si="6"/>
        <v xml:space="preserve">        - [for循环_循环遍历_循环变量](./md/038-988983-for循环_循环遍历_循环变量.sy.md)</v>
      </c>
    </row>
    <row r="39" spans="1:7">
      <c r="A39" t="s">
        <v>577</v>
      </c>
      <c r="B39">
        <f t="shared" si="1"/>
        <v>12</v>
      </c>
      <c r="C39">
        <f t="shared" si="2"/>
        <v>41</v>
      </c>
      <c r="D39">
        <f t="shared" si="3"/>
        <v>46</v>
      </c>
      <c r="E39" t="str">
        <f t="shared" si="4"/>
        <v>039-1209611-缩进几个字符好_输出所有键盘字符_循环遍历_indent</v>
      </c>
      <c r="F39" t="str">
        <f t="shared" si="5"/>
        <v>缩进几个字符好_输出所有键盘字符_循环遍历_indent</v>
      </c>
      <c r="G39" t="str">
        <f t="shared" si="6"/>
        <v xml:space="preserve">        - [缩进几个字符好_输出所有键盘字符_循环遍历_indent](./md/039-1209611-缩进几个字符好_输出所有键盘字符_循环遍历_indent.sy.md)</v>
      </c>
    </row>
    <row r="40" spans="1:7">
      <c r="A40" t="s">
        <v>578</v>
      </c>
      <c r="B40">
        <f t="shared" si="1"/>
        <v>10</v>
      </c>
      <c r="C40">
        <f t="shared" si="2"/>
        <v>38</v>
      </c>
      <c r="D40">
        <f t="shared" si="3"/>
        <v>43</v>
      </c>
      <c r="E40" t="str">
        <f t="shared" si="4"/>
        <v>040-87675-ASCII码表_英文字符编码_键盘字符_ISO_646</v>
      </c>
      <c r="F40" t="str">
        <f t="shared" si="5"/>
        <v>ASCII码表_英文字符编码_键盘字符_ISO_646</v>
      </c>
      <c r="G40" t="str">
        <f t="shared" si="6"/>
        <v xml:space="preserve">        - [ASCII码表_英文字符编码_键盘字符_ISO_646](./md/040-87675-ASCII码表_英文字符编码_键盘字符_ISO_646.sy.md)</v>
      </c>
    </row>
    <row r="41" spans="1:7">
      <c r="A41" t="s">
        <v>579</v>
      </c>
      <c r="B41">
        <f t="shared" si="1"/>
        <v>12</v>
      </c>
      <c r="C41">
        <f t="shared" si="2"/>
        <v>35</v>
      </c>
      <c r="D41">
        <f t="shared" si="3"/>
        <v>40</v>
      </c>
      <c r="E41" t="str">
        <f t="shared" si="4"/>
        <v>041-1117934-print函数参数_结束符_end_换行符号</v>
      </c>
      <c r="F41" t="str">
        <f t="shared" si="5"/>
        <v>print函数参数_结束符_end_换行符号</v>
      </c>
      <c r="G41" t="str">
        <f t="shared" si="6"/>
        <v xml:space="preserve">        - [print函数参数_结束符_end_换行符号](./md/041-1117934-print函数参数_结束符_end_换行符号.sy.md)</v>
      </c>
    </row>
    <row r="42" spans="1:7">
      <c r="A42" t="s">
        <v>580</v>
      </c>
      <c r="B42">
        <f t="shared" si="1"/>
        <v>11</v>
      </c>
      <c r="C42">
        <f t="shared" si="2"/>
        <v>53</v>
      </c>
      <c r="D42">
        <f t="shared" si="3"/>
        <v>58</v>
      </c>
      <c r="E42" t="str">
        <f t="shared" si="4"/>
        <v>042-188456-变量含义_meaning_声明_declaration_赋值_assignment</v>
      </c>
      <c r="F42" t="str">
        <f t="shared" si="5"/>
        <v>变量含义_meaning_声明_declaration_赋值_assignment</v>
      </c>
      <c r="G42" t="str">
        <f t="shared" si="6"/>
        <v xml:space="preserve">        - [变量含义_meaning_声明_declaration_赋值_assignment](./md/042-188456-变量含义_meaning_声明_declaration_赋值_assignment.sy.md)</v>
      </c>
    </row>
    <row r="43" spans="1:7">
      <c r="A43" t="s">
        <v>581</v>
      </c>
      <c r="B43">
        <f t="shared" si="1"/>
        <v>12</v>
      </c>
      <c r="C43">
        <f t="shared" si="2"/>
        <v>46</v>
      </c>
      <c r="D43">
        <f t="shared" si="3"/>
        <v>51</v>
      </c>
      <c r="E43" t="str">
        <f t="shared" si="4"/>
        <v>043-2686345-变量在内存内的什么位置_物理地址_id_内存地址_物理地址_pdb</v>
      </c>
      <c r="F43" t="str">
        <f t="shared" si="5"/>
        <v>变量在内存内的什么位置_物理地址_id_内存地址_物理地址_pdb</v>
      </c>
      <c r="G43" t="str">
        <f t="shared" si="6"/>
        <v xml:space="preserve">        - [变量在内存内的什么位置_物理地址_id_内存地址_物理地址_pdb](./md/043-2686345-变量在内存内的什么位置_物理地址_id_内存地址_物理地址_pdb.sy.md)</v>
      </c>
    </row>
    <row r="44" spans="1:7">
      <c r="A44" t="s">
        <v>582</v>
      </c>
      <c r="B44">
        <f t="shared" si="1"/>
        <v>12</v>
      </c>
      <c r="C44">
        <f t="shared" si="2"/>
        <v>47</v>
      </c>
      <c r="D44">
        <f t="shared" si="3"/>
        <v>52</v>
      </c>
      <c r="E44" t="str">
        <f t="shared" si="4"/>
        <v>044-2686341-现在都定义了哪些变量_locals_逻辑地址_pdb_调试中观察变量</v>
      </c>
      <c r="F44" t="str">
        <f t="shared" si="5"/>
        <v>现在都定义了哪些变量_locals_逻辑地址_pdb_调试中观察变量</v>
      </c>
      <c r="G44" t="str">
        <f t="shared" si="6"/>
        <v xml:space="preserve">        - [现在都定义了哪些变量_locals_逻辑地址_pdb_调试中观察变量](./md/044-2686341-现在都定义了哪些变量_locals_逻辑地址_pdb_调试中观察变量.sy.md)</v>
      </c>
    </row>
    <row r="45" spans="1:7">
      <c r="A45" t="s">
        <v>583</v>
      </c>
      <c r="B45">
        <f t="shared" si="1"/>
        <v>11</v>
      </c>
      <c r="C45">
        <f t="shared" si="2"/>
        <v>36</v>
      </c>
      <c r="D45">
        <f t="shared" si="3"/>
        <v>41</v>
      </c>
      <c r="E45" t="str">
        <f t="shared" si="4"/>
        <v>045-529966-删除变量_del_delete_variable</v>
      </c>
      <c r="F45" t="str">
        <f t="shared" si="5"/>
        <v>删除变量_del_delete_variable</v>
      </c>
      <c r="G45" t="str">
        <f t="shared" si="6"/>
        <v xml:space="preserve">        - [删除变量_del_delete_variable](./md/045-529966-删除变量_del_delete_variable.sy.md)</v>
      </c>
    </row>
    <row r="46" spans="1:7">
      <c r="A46" t="s">
        <v>584</v>
      </c>
      <c r="B46">
        <f t="shared" si="1"/>
        <v>11</v>
      </c>
      <c r="C46">
        <f t="shared" si="2"/>
        <v>30</v>
      </c>
      <c r="D46">
        <f t="shared" si="3"/>
        <v>35</v>
      </c>
      <c r="E46" t="str">
        <f t="shared" si="4"/>
        <v>046-188458-变量名_标识符_identifier</v>
      </c>
      <c r="F46" t="str">
        <f t="shared" si="5"/>
        <v>变量名_标识符_identifier</v>
      </c>
      <c r="G46" t="str">
        <f t="shared" si="6"/>
        <v xml:space="preserve">        - [变量名_标识符_identifier](./md/046-188458-变量名_标识符_identifier.sy.md)</v>
      </c>
    </row>
    <row r="47" spans="1:7">
      <c r="A47" t="s">
        <v>585</v>
      </c>
      <c r="B47">
        <f t="shared" si="1"/>
        <v>12</v>
      </c>
      <c r="C47">
        <f t="shared" si="2"/>
        <v>39</v>
      </c>
      <c r="D47">
        <f t="shared" si="3"/>
        <v>44</v>
      </c>
      <c r="E47" t="str">
        <f t="shared" si="4"/>
        <v>047-1163691-[趣味拓展]c语言发祥史_c是如何成为第一系统语言的</v>
      </c>
      <c r="F47" t="str">
        <f t="shared" si="5"/>
        <v>[趣味拓展]c语言发祥史_c是如何成为第一系统语言的</v>
      </c>
      <c r="G47" t="str">
        <f t="shared" si="6"/>
        <v xml:space="preserve">        - [[趣味拓展]c语言发祥史_c是如何成为第一系统语言的](./md/047-1163691-[趣味拓展]c语言发祥史_c是如何成为第一系统语言的.sy.md)</v>
      </c>
    </row>
    <row r="48" spans="1:7">
      <c r="A48" t="s">
        <v>586</v>
      </c>
      <c r="B48">
        <f t="shared" si="1"/>
        <v>11</v>
      </c>
      <c r="C48">
        <f t="shared" si="2"/>
        <v>48</v>
      </c>
      <c r="D48">
        <f t="shared" si="3"/>
        <v>53</v>
      </c>
      <c r="E48" t="str">
        <f t="shared" si="4"/>
        <v>048-851184-关键字_keyword_变量名与下划线_dunder_声明与赋值_dir</v>
      </c>
      <c r="F48" t="str">
        <f t="shared" si="5"/>
        <v>关键字_keyword_变量名与下划线_dunder_声明与赋值_dir</v>
      </c>
      <c r="G48" t="str">
        <f t="shared" si="6"/>
        <v xml:space="preserve">        - [关键字_keyword_变量名与下划线_dunder_声明与赋值_dir](./md/048-851184-关键字_keyword_变量名与下划线_dunder_声明与赋值_dir.sy.md)</v>
      </c>
    </row>
    <row r="49" spans="1:7">
      <c r="A49" t="s">
        <v>587</v>
      </c>
      <c r="B49">
        <f t="shared" si="1"/>
        <v>11</v>
      </c>
      <c r="C49">
        <f t="shared" si="2"/>
        <v>45</v>
      </c>
      <c r="D49">
        <f t="shared" si="3"/>
        <v>50</v>
      </c>
      <c r="E49" t="str">
        <f t="shared" si="4"/>
        <v>049-595779-命名惯用法_name_convention_snake_蛇形命名法</v>
      </c>
      <c r="F49" t="str">
        <f t="shared" si="5"/>
        <v>命名惯用法_name_convention_snake_蛇形命名法</v>
      </c>
      <c r="G49" t="str">
        <f t="shared" si="6"/>
        <v xml:space="preserve">        - [命名惯用法_name_convention_snake_蛇形命名法](./md/049-595779-命名惯用法_name_convention_snake_蛇形命名法.sy.md)</v>
      </c>
    </row>
    <row r="50" spans="1:7">
      <c r="A50" t="s">
        <v>588</v>
      </c>
      <c r="B50">
        <f t="shared" si="1"/>
        <v>12</v>
      </c>
      <c r="C50">
        <f t="shared" si="2"/>
        <v>32</v>
      </c>
      <c r="D50">
        <f t="shared" si="3"/>
        <v>37</v>
      </c>
      <c r="E50" t="str">
        <f t="shared" si="4"/>
        <v>050-1042162-汉语拼音变量名_蛇形命名法_驼峰命名法</v>
      </c>
      <c r="F50" t="str">
        <f t="shared" si="5"/>
        <v>汉语拼音变量名_蛇形命名法_驼峰命名法</v>
      </c>
      <c r="G50" t="str">
        <f t="shared" si="6"/>
        <v xml:space="preserve">        - [汉语拼音变量名_蛇形命名法_驼峰命名法](./md/050-1042162-汉语拼音变量名_蛇形命名法_驼峰命名法.sy.md)</v>
      </c>
    </row>
    <row r="51" spans="1:7">
      <c r="A51" t="s">
        <v>589</v>
      </c>
      <c r="B51">
        <f t="shared" si="1"/>
        <v>11</v>
      </c>
      <c r="C51">
        <f t="shared" si="2"/>
        <v>32</v>
      </c>
      <c r="D51">
        <f t="shared" si="3"/>
        <v>37</v>
      </c>
      <c r="E51" t="str">
        <f t="shared" si="4"/>
        <v>051-188464-接收输入_input函数_字符串_str</v>
      </c>
      <c r="F51" t="str">
        <f t="shared" si="5"/>
        <v>接收输入_input函数_字符串_str</v>
      </c>
      <c r="G51" t="str">
        <f t="shared" si="6"/>
        <v xml:space="preserve">        - [接收输入_input函数_字符串_str](./md/051-188464-接收输入_input函数_字符串_str.sy.md)</v>
      </c>
    </row>
    <row r="52" spans="1:7">
      <c r="A52" t="s">
        <v>590</v>
      </c>
      <c r="B52">
        <f t="shared" si="1"/>
        <v>11</v>
      </c>
      <c r="C52">
        <f t="shared" si="2"/>
        <v>38</v>
      </c>
      <c r="D52">
        <f t="shared" si="3"/>
        <v>43</v>
      </c>
      <c r="E52" t="str">
        <f t="shared" si="4"/>
        <v>052-896865-vim_shell_python_命令行工作流的总结</v>
      </c>
      <c r="F52" t="str">
        <f t="shared" si="5"/>
        <v>vim_shell_python_命令行工作流的总结</v>
      </c>
      <c r="G52" t="str">
        <f t="shared" si="6"/>
        <v xml:space="preserve">        - [vim_shell_python_命令行工作流的总结](./md/052-896865-vim_shell_python_命令行工作流的总结.sy.md)</v>
      </c>
    </row>
    <row r="53" spans="1:7">
      <c r="A53" t="s">
        <v>591</v>
      </c>
      <c r="B53">
        <f t="shared" si="1"/>
        <v>12</v>
      </c>
      <c r="C53">
        <f t="shared" si="2"/>
        <v>32</v>
      </c>
      <c r="D53">
        <f t="shared" si="3"/>
        <v>37</v>
      </c>
      <c r="E53" t="str">
        <f t="shared" si="4"/>
        <v>053-1346316-try_试着来_except_发现异常</v>
      </c>
      <c r="F53" t="str">
        <f t="shared" si="5"/>
        <v>try_试着来_except_发现异常</v>
      </c>
      <c r="G53" t="str">
        <f t="shared" si="6"/>
        <v xml:space="preserve">        - [try_试着来_except_发现异常](./md/053-1346316-try_试着来_except_发现异常.sy.md)</v>
      </c>
    </row>
    <row r="54" spans="1:7">
      <c r="A54" t="s">
        <v>592</v>
      </c>
      <c r="B54">
        <f t="shared" si="1"/>
        <v>11</v>
      </c>
      <c r="C54">
        <f t="shared" si="2"/>
        <v>40</v>
      </c>
      <c r="D54">
        <f t="shared" si="3"/>
        <v>45</v>
      </c>
      <c r="E54" t="str">
        <f t="shared" si="4"/>
        <v>054-595783-try_否则_else_捕获多个异常_exception</v>
      </c>
      <c r="F54" t="str">
        <f t="shared" si="5"/>
        <v>try_否则_else_捕获多个异常_exception</v>
      </c>
      <c r="G54" t="str">
        <f t="shared" si="6"/>
        <v xml:space="preserve">        - [try_否则_else_捕获多个异常_exception](./md/054-595783-try_否则_else_捕获多个异常_exception.sy.md)</v>
      </c>
    </row>
    <row r="55" spans="1:7">
      <c r="A55" t="s">
        <v>593</v>
      </c>
      <c r="B55">
        <f t="shared" si="1"/>
        <v>12</v>
      </c>
      <c r="C55">
        <f t="shared" si="2"/>
        <v>33</v>
      </c>
      <c r="D55">
        <f t="shared" si="3"/>
        <v>38</v>
      </c>
      <c r="E55" t="str">
        <f t="shared" si="4"/>
        <v>055-1072466-try语句的完全体_最终_finally</v>
      </c>
      <c r="F55" t="str">
        <f t="shared" si="5"/>
        <v>try语句的完全体_最终_finally</v>
      </c>
      <c r="G55" t="str">
        <f t="shared" si="6"/>
        <v xml:space="preserve">        - [try语句的完全体_最终_finally](./md/055-1072466-try语句的完全体_最终_finally.sy.md)</v>
      </c>
    </row>
    <row r="56" spans="1:7">
      <c r="A56" t="s">
        <v>594</v>
      </c>
      <c r="B56">
        <f t="shared" si="1"/>
        <v>12</v>
      </c>
      <c r="C56">
        <f t="shared" si="2"/>
        <v>42</v>
      </c>
      <c r="D56">
        <f t="shared" si="3"/>
        <v>47</v>
      </c>
      <c r="E56" t="str">
        <f t="shared" si="4"/>
        <v>056-2690366-得到当前作用域的所有变量列表_dir函数_builtins</v>
      </c>
      <c r="F56" t="str">
        <f t="shared" si="5"/>
        <v>得到当前作用域的所有变量列表_dir函数_builtins</v>
      </c>
      <c r="G56" t="str">
        <f t="shared" si="6"/>
        <v xml:space="preserve">        - [得到当前作用域的所有变量列表_dir函数_builtins](./md/056-2690366-得到当前作用域的所有变量列表_dir函数_builtins.sy.md)</v>
      </c>
    </row>
    <row r="57" spans="1:7">
      <c r="A57" t="s">
        <v>595</v>
      </c>
      <c r="B57">
        <f t="shared" si="1"/>
        <v>11</v>
      </c>
      <c r="C57">
        <f t="shared" si="2"/>
        <v>49</v>
      </c>
      <c r="D57">
        <f t="shared" si="3"/>
        <v>54</v>
      </c>
      <c r="E57" t="str">
        <f t="shared" si="4"/>
        <v>057-842335-导入模块的作用_hello_world_c语言教材_dunder_双下划线</v>
      </c>
      <c r="F57" t="str">
        <f t="shared" si="5"/>
        <v>导入模块的作用_hello_world_c语言教材_dunder_双下划线</v>
      </c>
      <c r="G57" t="str">
        <f t="shared" si="6"/>
        <v xml:space="preserve">        - [导入模块的作用_hello_world_c语言教材_dunder_双下划线](./md/057-842335-导入模块的作用_hello_world_c语言教材_dunder_双下划线.sy.md)</v>
      </c>
    </row>
    <row r="58" spans="1:7">
      <c r="A58" t="s">
        <v>596</v>
      </c>
      <c r="B58">
        <f t="shared" si="1"/>
        <v>11</v>
      </c>
      <c r="C58">
        <f t="shared" si="2"/>
        <v>33</v>
      </c>
      <c r="D58">
        <f t="shared" si="3"/>
        <v>38</v>
      </c>
      <c r="E58" t="str">
        <f t="shared" si="4"/>
        <v>058-970845-自定义模块_引入模块_import_diy</v>
      </c>
      <c r="F58" t="str">
        <f t="shared" si="5"/>
        <v>自定义模块_引入模块_import_diy</v>
      </c>
      <c r="G58" t="str">
        <f t="shared" si="6"/>
        <v xml:space="preserve">        - [自定义模块_引入模块_import_diy](./md/058-970845-自定义模块_引入模块_import_diy.sy.md)</v>
      </c>
    </row>
    <row r="59" spans="1:7">
      <c r="A59" t="s">
        <v>597</v>
      </c>
      <c r="B59">
        <f t="shared" si="1"/>
        <v>11</v>
      </c>
      <c r="C59">
        <f t="shared" si="2"/>
        <v>44</v>
      </c>
      <c r="D59">
        <f t="shared" si="3"/>
        <v>49</v>
      </c>
      <c r="E59" t="str">
        <f t="shared" si="4"/>
        <v>059-531765-namespace_名字空间_from_import_as_导入</v>
      </c>
      <c r="F59" t="str">
        <f t="shared" si="5"/>
        <v>namespace_名字空间_from_import_as_导入</v>
      </c>
      <c r="G59" t="str">
        <f t="shared" si="6"/>
        <v xml:space="preserve">        - [namespace_名字空间_from_import_as_导入](./md/059-531765-namespace_名字空间_from_import_as_导入.sy.md)</v>
      </c>
    </row>
    <row r="60" spans="1:7">
      <c r="A60" t="s">
        <v>598</v>
      </c>
      <c r="B60">
        <f t="shared" si="1"/>
        <v>12</v>
      </c>
      <c r="C60">
        <f t="shared" si="2"/>
        <v>61</v>
      </c>
      <c r="D60">
        <f t="shared" si="3"/>
        <v>66</v>
      </c>
      <c r="E60" t="str">
        <f t="shared" si="4"/>
        <v>060-1363324-水果程序_fruits_apple_banana_加法_python之禅_import_this</v>
      </c>
      <c r="F60" t="str">
        <f t="shared" si="5"/>
        <v>水果程序_fruits_apple_banana_加法_python之禅_import_this</v>
      </c>
      <c r="G60" t="str">
        <f t="shared" si="6"/>
        <v xml:space="preserve">        - [水果程序_fruits_apple_banana_加法_python之禅_import_this](./md/060-1363324-水果程序_fruits_apple_banana_加法_python之禅_import_this.sy.md)</v>
      </c>
    </row>
    <row r="61" spans="1:7">
      <c r="A61" t="s">
        <v>599</v>
      </c>
      <c r="B61">
        <f t="shared" si="1"/>
        <v>11</v>
      </c>
      <c r="C61">
        <f t="shared" si="2"/>
        <v>39</v>
      </c>
      <c r="D61">
        <f t="shared" si="3"/>
        <v>44</v>
      </c>
      <c r="E61" t="str">
        <f t="shared" si="4"/>
        <v>061-188728-拆分模块_module_reusability_复用性</v>
      </c>
      <c r="F61" t="str">
        <f t="shared" si="5"/>
        <v>拆分模块_module_reusability_复用性</v>
      </c>
      <c r="G61" t="str">
        <f t="shared" si="6"/>
        <v xml:space="preserve">        - [拆分模块_module_reusability_复用性](./md/061-188728-拆分模块_module_reusability_复用性.sy.md)</v>
      </c>
    </row>
    <row r="62" spans="1:7">
      <c r="A62" t="s">
        <v>600</v>
      </c>
      <c r="B62">
        <f t="shared" si="1"/>
        <v>11</v>
      </c>
      <c r="C62">
        <f t="shared" si="2"/>
        <v>30</v>
      </c>
      <c r="D62">
        <f t="shared" si="3"/>
        <v>35</v>
      </c>
      <c r="E62" t="str">
        <f t="shared" si="4"/>
        <v>062-188730-主控程序_main_工业化_分工细化</v>
      </c>
      <c r="F62" t="str">
        <f t="shared" si="5"/>
        <v>主控程序_main_工业化_分工细化</v>
      </c>
      <c r="G62" t="str">
        <f t="shared" si="6"/>
        <v xml:space="preserve">        - [主控程序_main_工业化_分工细化](./md/062-188730-主控程序_main_工业化_分工细化.sy.md)</v>
      </c>
    </row>
    <row r="63" spans="1:7">
      <c r="A63" t="s">
        <v>601</v>
      </c>
      <c r="B63">
        <f t="shared" si="1"/>
        <v>11</v>
      </c>
      <c r="C63">
        <f t="shared" si="2"/>
        <v>38</v>
      </c>
      <c r="D63">
        <f t="shared" si="3"/>
        <v>43</v>
      </c>
      <c r="E63" t="str">
        <f t="shared" si="4"/>
        <v>063-989031-pdb3_调试多个文件_debug_设置文件中的断点</v>
      </c>
      <c r="F63" t="str">
        <f t="shared" si="5"/>
        <v>pdb3_调试多个文件_debug_设置文件中的断点</v>
      </c>
      <c r="G63" t="str">
        <f t="shared" si="6"/>
        <v xml:space="preserve">        - [pdb3_调试多个文件_debug_设置文件中的断点](./md/063-989031-pdb3_调试多个文件_debug_设置文件中的断点.sy.md)</v>
      </c>
    </row>
    <row r="64" spans="1:7">
      <c r="A64" t="s">
        <v>602</v>
      </c>
      <c r="B64">
        <f t="shared" si="1"/>
        <v>11</v>
      </c>
      <c r="C64">
        <f t="shared" si="2"/>
        <v>25</v>
      </c>
      <c r="D64">
        <f t="shared" si="3"/>
        <v>30</v>
      </c>
      <c r="E64" t="str">
        <f t="shared" si="4"/>
        <v>064-188731-版本控制_git_备份还原</v>
      </c>
      <c r="F64" t="str">
        <f t="shared" si="5"/>
        <v>版本控制_git_备份还原</v>
      </c>
      <c r="G64" t="str">
        <f t="shared" si="6"/>
        <v xml:space="preserve">        - [版本控制_git_备份还原](./md/064-188731-版本控制_git_备份还原.sy.md)</v>
      </c>
    </row>
    <row r="65" spans="1:7">
      <c r="A65" t="s">
        <v>603</v>
      </c>
      <c r="B65">
        <f t="shared" si="1"/>
        <v>11</v>
      </c>
      <c r="C65">
        <f t="shared" si="2"/>
        <v>31</v>
      </c>
      <c r="D65">
        <f t="shared" si="3"/>
        <v>36</v>
      </c>
      <c r="E65" t="str">
        <f t="shared" si="4"/>
        <v>065-188727-注释_comment_设置默认编码格式</v>
      </c>
      <c r="F65" t="str">
        <f t="shared" si="5"/>
        <v>注释_comment_设置默认编码格式</v>
      </c>
      <c r="G65" t="str">
        <f t="shared" si="6"/>
        <v xml:space="preserve">        - [注释_comment_设置默认编码格式](./md/065-188727-注释_comment_设置默认编码格式.sy.md)</v>
      </c>
    </row>
    <row r="66" spans="1:7">
      <c r="A66" t="s">
        <v>604</v>
      </c>
      <c r="B66">
        <f t="shared" ref="B66:B127" si="7">FIND("-",A66,6)</f>
        <v>11</v>
      </c>
      <c r="C66">
        <f t="shared" ref="C66:C127" si="8">FIND(".sy.md",A66)</f>
        <v>38</v>
      </c>
      <c r="D66">
        <f t="shared" ref="D66:D127" si="9">LEN(A66)</f>
        <v>43</v>
      </c>
      <c r="E66" t="str">
        <f t="shared" ref="E66:E127" si="10">LEFT(A66,D66-6)</f>
        <v>066-188787-帮助手册_pydoc_manual_document</v>
      </c>
      <c r="F66" t="str">
        <f t="shared" ref="F66:F127" si="11">RIGHT(E66,LEN(E66)-B66)</f>
        <v>帮助手册_pydoc_manual_document</v>
      </c>
      <c r="G66" t="str">
        <f t="shared" ref="G66:G127" si="12">"        -" &amp; " [" &amp; F66 &amp;"](./md/"&amp;A66&amp;")"</f>
        <v xml:space="preserve">        - [帮助手册_pydoc_manual_document](./md/066-188787-帮助手册_pydoc_manual_document.sy.md)</v>
      </c>
    </row>
    <row r="67" spans="1:7">
      <c r="A67" t="s">
        <v>605</v>
      </c>
      <c r="B67">
        <f t="shared" si="7"/>
        <v>11</v>
      </c>
      <c r="C67">
        <f t="shared" si="8"/>
        <v>34</v>
      </c>
      <c r="D67">
        <f t="shared" si="9"/>
        <v>39</v>
      </c>
      <c r="E67" t="str">
        <f t="shared" si="10"/>
        <v>067-188798-动态类型_静态类型_编译_运行_匈牙利命名法</v>
      </c>
      <c r="F67" t="str">
        <f t="shared" si="11"/>
        <v>动态类型_静态类型_编译_运行_匈牙利命名法</v>
      </c>
      <c r="G67" t="str">
        <f t="shared" si="12"/>
        <v xml:space="preserve">        - [动态类型_静态类型_编译_运行_匈牙利命名法](./md/067-188798-动态类型_静态类型_编译_运行_匈牙利命名法.sy.md)</v>
      </c>
    </row>
    <row r="68" spans="1:7">
      <c r="A68" t="s">
        <v>606</v>
      </c>
      <c r="B68">
        <f t="shared" si="7"/>
        <v>11</v>
      </c>
      <c r="C68">
        <f t="shared" si="8"/>
        <v>38</v>
      </c>
      <c r="D68">
        <f t="shared" si="9"/>
        <v>43</v>
      </c>
      <c r="E68" t="str">
        <f t="shared" si="10"/>
        <v>068-188803-字符串类型_str_string_下标运算符_中括号</v>
      </c>
      <c r="F68" t="str">
        <f t="shared" si="11"/>
        <v>字符串类型_str_string_下标运算符_中括号</v>
      </c>
      <c r="G68" t="str">
        <f t="shared" si="12"/>
        <v xml:space="preserve">        - [字符串类型_str_string_下标运算符_中括号](./md/068-188803-字符串类型_str_string_下标运算符_中括号.sy.md)</v>
      </c>
    </row>
    <row r="69" spans="1:7">
      <c r="A69" t="s">
        <v>607</v>
      </c>
      <c r="B69">
        <f t="shared" si="7"/>
        <v>12</v>
      </c>
      <c r="C69">
        <f t="shared" si="8"/>
        <v>41</v>
      </c>
      <c r="D69">
        <f t="shared" si="9"/>
        <v>46</v>
      </c>
      <c r="E69" t="str">
        <f t="shared" si="10"/>
        <v>069-1609011-转义字符_escaping_character_单双引号</v>
      </c>
      <c r="F69" t="str">
        <f t="shared" si="11"/>
        <v>转义字符_escaping_character_单双引号</v>
      </c>
      <c r="G69" t="str">
        <f t="shared" si="12"/>
        <v xml:space="preserve">        - [转义字符_escaping_character_单双引号](./md/069-1609011-转义字符_escaping_character_单双引号.sy.md)</v>
      </c>
    </row>
    <row r="70" spans="1:7">
      <c r="A70" t="s">
        <v>608</v>
      </c>
      <c r="B70">
        <f t="shared" si="7"/>
        <v>12</v>
      </c>
      <c r="C70">
        <f t="shared" si="8"/>
        <v>45</v>
      </c>
      <c r="D70">
        <f t="shared" si="9"/>
        <v>50</v>
      </c>
      <c r="E70" t="str">
        <f t="shared" si="10"/>
        <v>070-1434750-字符串变量赋值细节_帧_frame_pythontutor_id</v>
      </c>
      <c r="F70" t="str">
        <f t="shared" si="11"/>
        <v>字符串变量赋值细节_帧_frame_pythontutor_id</v>
      </c>
      <c r="G70" t="str">
        <f t="shared" si="12"/>
        <v xml:space="preserve">        - [字符串变量赋值细节_帧_frame_pythontutor_id](./md/070-1434750-字符串变量赋值细节_帧_frame_pythontutor_id.sy.md)</v>
      </c>
    </row>
    <row r="71" spans="1:7">
      <c r="A71" t="s">
        <v>609</v>
      </c>
      <c r="B71">
        <f t="shared" si="7"/>
        <v>11</v>
      </c>
      <c r="C71">
        <f t="shared" si="8"/>
        <v>40</v>
      </c>
      <c r="D71">
        <f t="shared" si="9"/>
        <v>45</v>
      </c>
      <c r="E71" t="str">
        <f t="shared" si="10"/>
        <v>071-188814-[词根溯源]整数类型_int_integer_touch</v>
      </c>
      <c r="F71" t="str">
        <f t="shared" si="11"/>
        <v>[词根溯源]整数类型_int_integer_touch</v>
      </c>
      <c r="G71" t="str">
        <f t="shared" si="12"/>
        <v xml:space="preserve">        - [[词根溯源]整数类型_int_integer_touch](./md/071-188814-[词根溯源]整数类型_int_integer_touch.sy.md)</v>
      </c>
    </row>
    <row r="72" spans="1:7">
      <c r="A72" t="s">
        <v>610</v>
      </c>
      <c r="B72">
        <f t="shared" si="7"/>
        <v>12</v>
      </c>
      <c r="C72">
        <f t="shared" si="8"/>
        <v>35</v>
      </c>
      <c r="D72">
        <f t="shared" si="9"/>
        <v>40</v>
      </c>
      <c r="E72" t="str">
        <f t="shared" si="10"/>
        <v>072-1023780-整数运算_integer_进制转化_int类</v>
      </c>
      <c r="F72" t="str">
        <f t="shared" si="11"/>
        <v>整数运算_integer_进制转化_int类</v>
      </c>
      <c r="G72" t="str">
        <f t="shared" si="12"/>
        <v xml:space="preserve">        - [整数运算_integer_进制转化_int类](./md/072-1023780-整数运算_integer_进制转化_int类.sy.md)</v>
      </c>
    </row>
    <row r="73" spans="1:7">
      <c r="A73" t="s">
        <v>611</v>
      </c>
      <c r="B73">
        <f t="shared" si="7"/>
        <v>11</v>
      </c>
      <c r="C73">
        <f t="shared" si="8"/>
        <v>28</v>
      </c>
      <c r="D73">
        <f t="shared" si="9"/>
        <v>33</v>
      </c>
      <c r="E73" t="str">
        <f t="shared" si="10"/>
        <v>073-188927-随机数字_random_随机来源</v>
      </c>
      <c r="F73" t="str">
        <f t="shared" si="11"/>
        <v>随机数字_random_随机来源</v>
      </c>
      <c r="G73" t="str">
        <f t="shared" si="12"/>
        <v xml:space="preserve">        - [随机数字_random_随机来源](./md/073-188927-随机数字_random_随机来源.sy.md)</v>
      </c>
    </row>
    <row r="74" spans="1:7">
      <c r="A74" t="s">
        <v>612</v>
      </c>
      <c r="B74">
        <f t="shared" si="7"/>
        <v>12</v>
      </c>
      <c r="C74">
        <f t="shared" si="8"/>
        <v>34</v>
      </c>
      <c r="D74">
        <f t="shared" si="9"/>
        <v>39</v>
      </c>
      <c r="E74" t="str">
        <f t="shared" si="10"/>
        <v>074-1030725-随机数字密码_random_randint</v>
      </c>
      <c r="F74" t="str">
        <f t="shared" si="11"/>
        <v>随机数字密码_random_randint</v>
      </c>
      <c r="G74" t="str">
        <f t="shared" si="12"/>
        <v xml:space="preserve">        - [随机数字密码_random_randint](./md/074-1030725-随机数字密码_random_randint.sy.md)</v>
      </c>
    </row>
    <row r="75" spans="1:7">
      <c r="A75" t="s">
        <v>613</v>
      </c>
      <c r="B75">
        <f t="shared" si="7"/>
        <v>11</v>
      </c>
      <c r="C75">
        <f t="shared" si="8"/>
        <v>35</v>
      </c>
      <c r="D75">
        <f t="shared" si="9"/>
        <v>40</v>
      </c>
      <c r="E75" t="str">
        <f t="shared" si="10"/>
        <v>075-529967-变量部分总结_variable_summary</v>
      </c>
      <c r="F75" t="str">
        <f t="shared" si="11"/>
        <v>变量部分总结_variable_summary</v>
      </c>
      <c r="G75" t="str">
        <f t="shared" si="12"/>
        <v xml:space="preserve">        - [变量部分总结_variable_summary](./md/075-529967-变量部分总结_variable_summary.sy.md)</v>
      </c>
    </row>
    <row r="76" spans="1:7">
      <c r="A76" t="s">
        <v>614</v>
      </c>
      <c r="B76">
        <f t="shared" si="7"/>
        <v>12</v>
      </c>
      <c r="C76">
        <f t="shared" si="8"/>
        <v>41</v>
      </c>
      <c r="D76">
        <f t="shared" si="9"/>
        <v>46</v>
      </c>
      <c r="E76" t="str">
        <f t="shared" si="10"/>
        <v>076-1169644-类_对象_成员方法_method_函数_function</v>
      </c>
      <c r="F76" t="str">
        <f t="shared" si="11"/>
        <v>类_对象_成员方法_method_函数_function</v>
      </c>
      <c r="G76" t="str">
        <f t="shared" si="12"/>
        <v xml:space="preserve">        - [类_对象_成员方法_method_函数_function](./md/076-1169644-类_对象_成员方法_method_函数_function.sy.md)</v>
      </c>
    </row>
    <row r="77" spans="1:7">
      <c r="A77" t="s">
        <v>615</v>
      </c>
      <c r="B77">
        <f t="shared" si="7"/>
        <v>11</v>
      </c>
      <c r="C77">
        <f t="shared" si="8"/>
        <v>28</v>
      </c>
      <c r="D77">
        <f t="shared" si="9"/>
        <v>33</v>
      </c>
      <c r="E77" t="str">
        <f t="shared" si="10"/>
        <v>077-192220-列表_列表项的追加_append</v>
      </c>
      <c r="F77" t="str">
        <f t="shared" si="11"/>
        <v>列表_列表项的追加_append</v>
      </c>
      <c r="G77" t="str">
        <f t="shared" si="12"/>
        <v xml:space="preserve">        - [列表_列表项的追加_append](./md/077-192220-列表_列表项的追加_append.sy.md)</v>
      </c>
    </row>
    <row r="78" spans="1:7">
      <c r="A78" t="s">
        <v>616</v>
      </c>
      <c r="B78">
        <f t="shared" si="7"/>
        <v>12</v>
      </c>
      <c r="C78">
        <f t="shared" si="8"/>
        <v>26</v>
      </c>
      <c r="D78">
        <f t="shared" si="9"/>
        <v>31</v>
      </c>
      <c r="E78" t="str">
        <f t="shared" si="10"/>
        <v>078-1158644-列表_清空列表_clear</v>
      </c>
      <c r="F78" t="str">
        <f t="shared" si="11"/>
        <v>列表_清空列表_clear</v>
      </c>
      <c r="G78" t="str">
        <f t="shared" si="12"/>
        <v xml:space="preserve">        - [列表_清空列表_clear](./md/078-1158644-列表_清空列表_clear.sy.md)</v>
      </c>
    </row>
    <row r="79" spans="1:7">
      <c r="A79" t="s">
        <v>617</v>
      </c>
      <c r="B79">
        <f t="shared" si="7"/>
        <v>11</v>
      </c>
      <c r="C79">
        <f t="shared" si="8"/>
        <v>36</v>
      </c>
      <c r="D79">
        <f t="shared" si="9"/>
        <v>41</v>
      </c>
      <c r="E79" t="str">
        <f t="shared" si="10"/>
        <v>079-688967-列表_删除列表项_remove_列表长度_len</v>
      </c>
      <c r="F79" t="str">
        <f t="shared" si="11"/>
        <v>列表_删除列表项_remove_列表长度_len</v>
      </c>
      <c r="G79" t="str">
        <f t="shared" si="12"/>
        <v xml:space="preserve">        - [列表_删除列表项_remove_列表长度_len](./md/079-688967-列表_删除列表项_remove_列表长度_len.sy.md)</v>
      </c>
    </row>
    <row r="80" spans="1:7">
      <c r="A80" t="s">
        <v>618</v>
      </c>
      <c r="B80">
        <f t="shared" si="7"/>
        <v>11</v>
      </c>
      <c r="C80">
        <f t="shared" si="8"/>
        <v>44</v>
      </c>
      <c r="D80">
        <f t="shared" si="9"/>
        <v>49</v>
      </c>
      <c r="E80" t="str">
        <f t="shared" si="10"/>
        <v>080-192221-列表_构造_范围_range_start_end_step_步长</v>
      </c>
      <c r="F80" t="str">
        <f t="shared" si="11"/>
        <v>列表_构造_范围_range_start_end_step_步长</v>
      </c>
      <c r="G80" t="str">
        <f t="shared" si="12"/>
        <v xml:space="preserve">        - [列表_构造_范围_range_start_end_step_步长](./md/080-192221-列表_构造_范围_range_start_end_step_步长.sy.md)</v>
      </c>
    </row>
    <row r="81" spans="1:7">
      <c r="A81" t="s">
        <v>619</v>
      </c>
      <c r="B81">
        <f t="shared" si="7"/>
        <v>11</v>
      </c>
      <c r="C81">
        <f t="shared" si="8"/>
        <v>43</v>
      </c>
      <c r="D81">
        <f t="shared" si="9"/>
        <v>48</v>
      </c>
      <c r="E81" t="str">
        <f t="shared" si="10"/>
        <v>081-694985-列表_可迭代对象_iterable_转化为列表_eval_衡量</v>
      </c>
      <c r="F81" t="str">
        <f t="shared" si="11"/>
        <v>列表_可迭代对象_iterable_转化为列表_eval_衡量</v>
      </c>
      <c r="G81" t="str">
        <f t="shared" si="12"/>
        <v xml:space="preserve">        - [列表_可迭代对象_iterable_转化为列表_eval_衡量](./md/081-694985-列表_可迭代对象_iterable_转化为列表_eval_衡量.sy.md)</v>
      </c>
    </row>
    <row r="82" spans="1:7">
      <c r="A82" t="s">
        <v>620</v>
      </c>
      <c r="B82">
        <f t="shared" si="7"/>
        <v>12</v>
      </c>
      <c r="C82">
        <f t="shared" si="8"/>
        <v>40</v>
      </c>
      <c r="D82">
        <f t="shared" si="9"/>
        <v>45</v>
      </c>
      <c r="E82" t="str">
        <f t="shared" si="10"/>
        <v>082-1787303-[词根溯源]iterate_可迭代对象_split函数</v>
      </c>
      <c r="F82" t="str">
        <f t="shared" si="11"/>
        <v>[词根溯源]iterate_可迭代对象_split函数</v>
      </c>
      <c r="G82" t="str">
        <f t="shared" si="12"/>
        <v xml:space="preserve">        - [[词根溯源]iterate_可迭代对象_split函数](./md/082-1787303-[词根溯源]iterate_可迭代对象_split函数.sy.md)</v>
      </c>
    </row>
    <row r="83" spans="1:7">
      <c r="A83" t="s">
        <v>621</v>
      </c>
      <c r="B83">
        <f t="shared" si="7"/>
        <v>11</v>
      </c>
      <c r="C83">
        <f t="shared" si="8"/>
        <v>32</v>
      </c>
      <c r="D83">
        <f t="shared" si="9"/>
        <v>37</v>
      </c>
      <c r="E83" t="str">
        <f t="shared" si="10"/>
        <v>083-192241-列表_索引_index_中括号_索引函数</v>
      </c>
      <c r="F83" t="str">
        <f t="shared" si="11"/>
        <v>列表_索引_index_中括号_索引函数</v>
      </c>
      <c r="G83" t="str">
        <f t="shared" si="12"/>
        <v xml:space="preserve">        - [列表_索引_index_中括号_索引函数](./md/083-192241-列表_索引_index_中括号_索引函数.sy.md)</v>
      </c>
    </row>
    <row r="84" spans="1:7">
      <c r="A84" t="s">
        <v>622</v>
      </c>
      <c r="B84">
        <f t="shared" si="7"/>
        <v>11</v>
      </c>
      <c r="C84">
        <f t="shared" si="8"/>
        <v>41</v>
      </c>
      <c r="D84">
        <f t="shared" si="9"/>
        <v>46</v>
      </c>
      <c r="E84" t="str">
        <f t="shared" si="10"/>
        <v>084-698722-列表_python_系统_sys_命令行参数列表_argv</v>
      </c>
      <c r="F84" t="str">
        <f t="shared" si="11"/>
        <v>列表_python_系统_sys_命令行参数列表_argv</v>
      </c>
      <c r="G84" t="str">
        <f t="shared" si="12"/>
        <v xml:space="preserve">        - [列表_python_系统_sys_命令行参数列表_argv](./md/084-698722-列表_python_系统_sys_命令行参数列表_argv.sy.md)</v>
      </c>
    </row>
    <row r="85" spans="1:7">
      <c r="A85" t="s">
        <v>623</v>
      </c>
      <c r="B85">
        <f t="shared" si="7"/>
        <v>12</v>
      </c>
      <c r="C85">
        <f t="shared" si="8"/>
        <v>38</v>
      </c>
      <c r="D85">
        <f t="shared" si="9"/>
        <v>43</v>
      </c>
      <c r="E85" t="str">
        <f t="shared" si="10"/>
        <v>085-1795665-完善程序_try_except_参数列表_断点列表</v>
      </c>
      <c r="F85" t="str">
        <f t="shared" si="11"/>
        <v>完善程序_try_except_参数列表_断点列表</v>
      </c>
      <c r="G85" t="str">
        <f t="shared" si="12"/>
        <v xml:space="preserve">        - [完善程序_try_except_参数列表_断点列表](./md/085-1795665-完善程序_try_except_参数列表_断点列表.sy.md)</v>
      </c>
    </row>
    <row r="86" spans="1:7">
      <c r="A86" t="s">
        <v>624</v>
      </c>
      <c r="B86">
        <f t="shared" si="7"/>
        <v>11</v>
      </c>
      <c r="C86">
        <f t="shared" si="8"/>
        <v>25</v>
      </c>
      <c r="D86">
        <f t="shared" si="9"/>
        <v>30</v>
      </c>
      <c r="E86" t="str">
        <f t="shared" si="10"/>
        <v>086-743981-列表_计数函数_count</v>
      </c>
      <c r="F86" t="str">
        <f t="shared" si="11"/>
        <v>列表_计数函数_count</v>
      </c>
      <c r="G86" t="str">
        <f t="shared" si="12"/>
        <v xml:space="preserve">        - [列表_计数函数_count](./md/086-743981-列表_计数函数_count.sy.md)</v>
      </c>
    </row>
    <row r="87" spans="1:7">
      <c r="A87" t="s">
        <v>625</v>
      </c>
      <c r="B87">
        <f t="shared" si="7"/>
        <v>12</v>
      </c>
      <c r="C87">
        <f t="shared" si="8"/>
        <v>53</v>
      </c>
      <c r="D87">
        <f t="shared" si="9"/>
        <v>58</v>
      </c>
      <c r="E87" t="str">
        <f t="shared" si="10"/>
        <v>087-2077218-[词根溯源]count_计数_counter_encounter_country</v>
      </c>
      <c r="F87" t="str">
        <f t="shared" si="11"/>
        <v>[词根溯源]count_计数_counter_encounter_country</v>
      </c>
      <c r="G87" t="str">
        <f t="shared" si="12"/>
        <v xml:space="preserve">        - [[词根溯源]count_计数_counter_encounter_country](./md/087-2077218-[词根溯源]count_计数_counter_encounter_country.sy.md)</v>
      </c>
    </row>
    <row r="88" spans="1:7">
      <c r="A88" t="s">
        <v>626</v>
      </c>
      <c r="B88">
        <f t="shared" si="7"/>
        <v>11</v>
      </c>
      <c r="C88">
        <f t="shared" si="8"/>
        <v>29</v>
      </c>
      <c r="D88">
        <f t="shared" si="9"/>
        <v>34</v>
      </c>
      <c r="E88" t="str">
        <f t="shared" si="10"/>
        <v>088-192294-列表_切片_slice_开始_结束</v>
      </c>
      <c r="F88" t="str">
        <f t="shared" si="11"/>
        <v>列表_切片_slice_开始_结束</v>
      </c>
      <c r="G88" t="str">
        <f t="shared" si="12"/>
        <v xml:space="preserve">        - [列表_切片_slice_开始_结束](./md/088-192294-列表_切片_slice_开始_结束.sy.md)</v>
      </c>
    </row>
    <row r="89" spans="1:7">
      <c r="A89" t="s">
        <v>627</v>
      </c>
      <c r="B89">
        <f t="shared" si="7"/>
        <v>11</v>
      </c>
      <c r="C89">
        <f t="shared" si="8"/>
        <v>42</v>
      </c>
      <c r="D89">
        <f t="shared" si="9"/>
        <v>47</v>
      </c>
      <c r="E89" t="str">
        <f t="shared" si="10"/>
        <v>089-745547-列表_切片_slice_步长_step_翻转_reverse</v>
      </c>
      <c r="F89" t="str">
        <f t="shared" si="11"/>
        <v>列表_切片_slice_步长_step_翻转_reverse</v>
      </c>
      <c r="G89" t="str">
        <f t="shared" si="12"/>
        <v xml:space="preserve">        - [列表_切片_slice_步长_step_翻转_reverse](./md/089-745547-列表_切片_slice_步长_step_翻转_reverse.sy.md)</v>
      </c>
    </row>
    <row r="90" spans="1:7">
      <c r="A90" t="s">
        <v>628</v>
      </c>
      <c r="B90">
        <f t="shared" si="7"/>
        <v>11</v>
      </c>
      <c r="C90">
        <f t="shared" si="8"/>
        <v>29</v>
      </c>
      <c r="D90">
        <f t="shared" si="9"/>
        <v>34</v>
      </c>
      <c r="E90" t="str">
        <f t="shared" si="10"/>
        <v>090-744319-列表_删除_del_索引元素_切片</v>
      </c>
      <c r="F90" t="str">
        <f t="shared" si="11"/>
        <v>列表_删除_del_索引元素_切片</v>
      </c>
      <c r="G90" t="str">
        <f t="shared" si="12"/>
        <v xml:space="preserve">        - [列表_删除_del_索引元素_切片](./md/090-744319-列表_删除_del_索引元素_切片.sy.md)</v>
      </c>
    </row>
    <row r="91" spans="1:7">
      <c r="A91" t="s">
        <v>629</v>
      </c>
      <c r="B91">
        <f t="shared" si="7"/>
        <v>11</v>
      </c>
      <c r="C91">
        <f t="shared" si="8"/>
        <v>36</v>
      </c>
      <c r="D91">
        <f t="shared" si="9"/>
        <v>41</v>
      </c>
      <c r="E91" t="str">
        <f t="shared" si="10"/>
        <v>091-745546-列表_赋值_assignment_拷贝_copy</v>
      </c>
      <c r="F91" t="str">
        <f t="shared" si="11"/>
        <v>列表_赋值_assignment_拷贝_copy</v>
      </c>
      <c r="G91" t="str">
        <f t="shared" si="12"/>
        <v xml:space="preserve">        - [列表_赋值_assignment_拷贝_copy](./md/091-745546-列表_赋值_assignment_拷贝_copy.sy.md)</v>
      </c>
    </row>
    <row r="92" spans="1:7">
      <c r="A92" t="s">
        <v>630</v>
      </c>
      <c r="B92">
        <f t="shared" si="7"/>
        <v>11</v>
      </c>
      <c r="C92">
        <f t="shared" si="8"/>
        <v>38</v>
      </c>
      <c r="D92">
        <f t="shared" si="9"/>
        <v>43</v>
      </c>
      <c r="E92" t="str">
        <f t="shared" si="10"/>
        <v>092-192242-列表_加法_增强赋值_加等于_extend_扩展列表</v>
      </c>
      <c r="F92" t="str">
        <f t="shared" si="11"/>
        <v>列表_加法_增强赋值_加等于_extend_扩展列表</v>
      </c>
      <c r="G92" t="str">
        <f t="shared" si="12"/>
        <v xml:space="preserve">        - [列表_加法_增强赋值_加等于_extend_扩展列表](./md/092-192242-列表_加法_增强赋值_加等于_extend_扩展列表.sy.md)</v>
      </c>
    </row>
    <row r="93" spans="1:7">
      <c r="A93" t="s">
        <v>631</v>
      </c>
      <c r="B93">
        <f t="shared" si="7"/>
        <v>11</v>
      </c>
      <c r="C93">
        <f t="shared" si="8"/>
        <v>26</v>
      </c>
      <c r="D93">
        <f t="shared" si="9"/>
        <v>31</v>
      </c>
      <c r="E93" t="str">
        <f t="shared" si="10"/>
        <v>093-748098-列表_乘法_空列表_None</v>
      </c>
      <c r="F93" t="str">
        <f t="shared" si="11"/>
        <v>列表_乘法_空列表_None</v>
      </c>
      <c r="G93" t="str">
        <f t="shared" si="12"/>
        <v xml:space="preserve">        - [列表_乘法_空列表_None](./md/093-748098-列表_乘法_空列表_None.sy.md)</v>
      </c>
    </row>
    <row r="94" spans="1:7">
      <c r="A94" t="s">
        <v>632</v>
      </c>
      <c r="B94">
        <f t="shared" si="7"/>
        <v>11</v>
      </c>
      <c r="C94">
        <f t="shared" si="8"/>
        <v>27</v>
      </c>
      <c r="D94">
        <f t="shared" si="9"/>
        <v>32</v>
      </c>
      <c r="E94" t="str">
        <f t="shared" si="10"/>
        <v>094-192295-列表_排序_sort_比较大小</v>
      </c>
      <c r="F94" t="str">
        <f t="shared" si="11"/>
        <v>列表_排序_sort_比较大小</v>
      </c>
      <c r="G94" t="str">
        <f t="shared" si="12"/>
        <v xml:space="preserve">        - [列表_排序_sort_比较大小](./md/094-192295-列表_排序_sort_比较大小.sy.md)</v>
      </c>
    </row>
    <row r="95" spans="1:7">
      <c r="A95" t="s">
        <v>633</v>
      </c>
      <c r="B95">
        <f t="shared" si="7"/>
        <v>11</v>
      </c>
      <c r="C95">
        <f t="shared" si="8"/>
        <v>41</v>
      </c>
      <c r="D95">
        <f t="shared" si="9"/>
        <v>46</v>
      </c>
      <c r="E95" t="str">
        <f t="shared" si="10"/>
        <v>095-763909-列表_有序列表_在指定位置插入_insert_弹栈_pop</v>
      </c>
      <c r="F95" t="str">
        <f t="shared" si="11"/>
        <v>列表_有序列表_在指定位置插入_insert_弹栈_pop</v>
      </c>
      <c r="G95" t="str">
        <f t="shared" si="12"/>
        <v xml:space="preserve">        - [列表_有序列表_在指定位置插入_insert_弹栈_pop](./md/095-763909-列表_有序列表_在指定位置插入_insert_弹栈_pop.sy.md)</v>
      </c>
    </row>
    <row r="96" spans="1:7">
      <c r="A96" t="s">
        <v>634</v>
      </c>
      <c r="B96">
        <f t="shared" si="7"/>
        <v>11</v>
      </c>
      <c r="C96">
        <f t="shared" si="8"/>
        <v>36</v>
      </c>
      <c r="D96">
        <f t="shared" si="9"/>
        <v>41</v>
      </c>
      <c r="E96" t="str">
        <f t="shared" si="10"/>
        <v>096-749448-列表_乱序_shuffle_扑克牌_升级_拖拉机</v>
      </c>
      <c r="F96" t="str">
        <f t="shared" si="11"/>
        <v>列表_乱序_shuffle_扑克牌_升级_拖拉机</v>
      </c>
      <c r="G96" t="str">
        <f t="shared" si="12"/>
        <v xml:space="preserve">        - [列表_乱序_shuffle_扑克牌_升级_拖拉机](./md/096-749448-列表_乱序_shuffle_扑克牌_升级_拖拉机.sy.md)</v>
      </c>
    </row>
    <row r="97" spans="1:7">
      <c r="A97" t="s">
        <v>635</v>
      </c>
      <c r="B97">
        <f t="shared" si="7"/>
        <v>11</v>
      </c>
      <c r="C97">
        <f t="shared" si="8"/>
        <v>35</v>
      </c>
      <c r="D97">
        <f t="shared" si="9"/>
        <v>40</v>
      </c>
      <c r="E97" t="str">
        <f t="shared" si="10"/>
        <v>097-192296-列表_嵌套_embeded_二维列表_多维列表</v>
      </c>
      <c r="F97" t="str">
        <f t="shared" si="11"/>
        <v>列表_嵌套_embeded_二维列表_多维列表</v>
      </c>
      <c r="G97" t="str">
        <f t="shared" si="12"/>
        <v xml:space="preserve">        - [列表_嵌套_embeded_二维列表_多维列表](./md/097-192296-列表_嵌套_embeded_二维列表_多维列表.sy.md)</v>
      </c>
    </row>
    <row r="98" spans="1:7">
      <c r="A98" t="s">
        <v>636</v>
      </c>
      <c r="B98">
        <f t="shared" si="7"/>
        <v>11</v>
      </c>
      <c r="C98">
        <f t="shared" si="8"/>
        <v>41</v>
      </c>
      <c r="D98">
        <f t="shared" si="9"/>
        <v>46</v>
      </c>
      <c r="E98" t="str">
        <f t="shared" si="10"/>
        <v>098-562231-[专业选修]列表_直接赋值_浅拷贝_shallowcopy</v>
      </c>
      <c r="F98" t="str">
        <f t="shared" si="11"/>
        <v>[专业选修]列表_直接赋值_浅拷贝_shallowcopy</v>
      </c>
      <c r="G98" t="str">
        <f t="shared" si="12"/>
        <v xml:space="preserve">        - [[专业选修]列表_直接赋值_浅拷贝_shallowcopy](./md/098-562231-[专业选修]列表_直接赋值_浅拷贝_shallowcopy.sy.md)</v>
      </c>
    </row>
    <row r="99" spans="1:7">
      <c r="A99" t="s">
        <v>637</v>
      </c>
      <c r="B99">
        <f t="shared" si="7"/>
        <v>11</v>
      </c>
      <c r="C99">
        <f t="shared" si="8"/>
        <v>33</v>
      </c>
      <c r="D99">
        <f t="shared" si="9"/>
        <v>38</v>
      </c>
      <c r="E99" t="str">
        <f t="shared" si="10"/>
        <v>099-763913-[专业选修]列表_深拷贝_deepcopy</v>
      </c>
      <c r="F99" t="str">
        <f t="shared" si="11"/>
        <v>[专业选修]列表_深拷贝_deepcopy</v>
      </c>
      <c r="G99" t="str">
        <f t="shared" si="12"/>
        <v xml:space="preserve">        - [[专业选修]列表_深拷贝_deepcopy](./md/099-763913-[专业选修]列表_深拷贝_deepcopy.sy.md)</v>
      </c>
    </row>
    <row r="100" spans="1:7">
      <c r="A100" t="s">
        <v>638</v>
      </c>
      <c r="B100">
        <f t="shared" si="7"/>
        <v>11</v>
      </c>
      <c r="C100">
        <f t="shared" si="8"/>
        <v>37</v>
      </c>
      <c r="D100">
        <f t="shared" si="9"/>
        <v>42</v>
      </c>
      <c r="E100" t="str">
        <f t="shared" si="10"/>
        <v>100-763906-[专业选修]列表_多维列表运算_列表相加_列表相乘</v>
      </c>
      <c r="F100" t="str">
        <f t="shared" si="11"/>
        <v>[专业选修]列表_多维列表运算_列表相加_列表相乘</v>
      </c>
      <c r="G100" t="str">
        <f t="shared" si="12"/>
        <v xml:space="preserve">        - [[专业选修]列表_多维列表运算_列表相加_列表相乘](./md/100-763906-[专业选修]列表_多维列表运算_列表相加_列表相乘.sy.md)</v>
      </c>
    </row>
    <row r="101" spans="1:7">
      <c r="A101" t="s">
        <v>639</v>
      </c>
      <c r="B101">
        <f t="shared" si="7"/>
        <v>11</v>
      </c>
      <c r="C101">
        <f t="shared" si="8"/>
        <v>32</v>
      </c>
      <c r="D101">
        <f t="shared" si="9"/>
        <v>37</v>
      </c>
      <c r="E101" t="str">
        <f t="shared" si="10"/>
        <v>101-764051-元组_tuple_定义_统计方法_表驱动</v>
      </c>
      <c r="F101" t="str">
        <f t="shared" si="11"/>
        <v>元组_tuple_定义_统计方法_表驱动</v>
      </c>
      <c r="G101" t="str">
        <f t="shared" si="12"/>
        <v xml:space="preserve">        - [元组_tuple_定义_统计方法_表驱动](./md/101-764051-元组_tuple_定义_统计方法_表驱动.sy.md)</v>
      </c>
    </row>
    <row r="102" spans="1:7">
      <c r="A102" t="s">
        <v>640</v>
      </c>
      <c r="B102">
        <f t="shared" si="7"/>
        <v>11</v>
      </c>
      <c r="C102">
        <f t="shared" si="8"/>
        <v>34</v>
      </c>
      <c r="D102">
        <f t="shared" si="9"/>
        <v>39</v>
      </c>
      <c r="E102" t="str">
        <f t="shared" si="10"/>
        <v>102-192304-元组_tuple_不可变_immutable</v>
      </c>
      <c r="F102" t="str">
        <f t="shared" si="11"/>
        <v>元组_tuple_不可变_immutable</v>
      </c>
      <c r="G102" t="str">
        <f t="shared" si="12"/>
        <v xml:space="preserve">        - [元组_tuple_不可变_immutable](./md/102-192304-元组_tuple_不可变_immutable.sy.md)</v>
      </c>
    </row>
    <row r="103" spans="1:7">
      <c r="A103" t="s">
        <v>641</v>
      </c>
      <c r="B103">
        <f t="shared" si="7"/>
        <v>11</v>
      </c>
      <c r="C103">
        <f t="shared" si="8"/>
        <v>22</v>
      </c>
      <c r="D103">
        <f t="shared" si="9"/>
        <v>27</v>
      </c>
      <c r="E103" t="str">
        <f t="shared" si="10"/>
        <v>103-531782-元组_运算_封包解包</v>
      </c>
      <c r="F103" t="str">
        <f t="shared" si="11"/>
        <v>元组_运算_封包解包</v>
      </c>
      <c r="G103" t="str">
        <f t="shared" si="12"/>
        <v xml:space="preserve">        - [元组_运算_封包解包](./md/103-531782-元组_运算_封包解包.sy.md)</v>
      </c>
    </row>
    <row r="104" spans="1:7">
      <c r="A104" t="s">
        <v>642</v>
      </c>
      <c r="B104">
        <f t="shared" si="7"/>
        <v>12</v>
      </c>
      <c r="C104">
        <f t="shared" si="8"/>
        <v>32</v>
      </c>
      <c r="D104">
        <f t="shared" si="9"/>
        <v>37</v>
      </c>
      <c r="E104" t="str">
        <f t="shared" si="10"/>
        <v>104-1135248-元组_大写数字_小写数字_number</v>
      </c>
      <c r="F104" t="str">
        <f t="shared" si="11"/>
        <v>元组_大写数字_小写数字_number</v>
      </c>
      <c r="G104" t="str">
        <f t="shared" si="12"/>
        <v xml:space="preserve">        - [元组_大写数字_小写数字_number](./md/104-1135248-元组_大写数字_小写数字_number.sy.md)</v>
      </c>
    </row>
    <row r="105" spans="1:7">
      <c r="A105" t="s">
        <v>643</v>
      </c>
      <c r="B105">
        <f t="shared" si="7"/>
        <v>11</v>
      </c>
      <c r="C105">
        <f t="shared" si="8"/>
        <v>45</v>
      </c>
      <c r="D105">
        <f t="shared" si="9"/>
        <v>50</v>
      </c>
      <c r="E105" t="str">
        <f t="shared" si="10"/>
        <v>105-192403-序列_字符串_string_字节序列_str_sequence词源</v>
      </c>
      <c r="F105" t="str">
        <f t="shared" si="11"/>
        <v>序列_字符串_string_字节序列_str_sequence词源</v>
      </c>
      <c r="G105" t="str">
        <f t="shared" si="12"/>
        <v xml:space="preserve">        - [序列_字符串_string_字节序列_str_sequence词源](./md/105-192403-序列_字符串_string_字节序列_str_sequence词源.sy.md)</v>
      </c>
    </row>
    <row r="106" spans="1:7">
      <c r="A106" t="s">
        <v>644</v>
      </c>
      <c r="B106">
        <f t="shared" si="7"/>
        <v>11</v>
      </c>
      <c r="C106">
        <f t="shared" si="8"/>
        <v>54</v>
      </c>
      <c r="D106">
        <f t="shared" si="9"/>
        <v>59</v>
      </c>
      <c r="E106" t="str">
        <f t="shared" si="10"/>
        <v>106-192411-集合_元素操作_set_add_添加集合元素_remove_删除_pop_clear</v>
      </c>
      <c r="F106" t="str">
        <f t="shared" si="11"/>
        <v>集合_元素操作_set_add_添加集合元素_remove_删除_pop_clear</v>
      </c>
      <c r="G106" t="str">
        <f t="shared" si="12"/>
        <v xml:space="preserve">        - [集合_元素操作_set_add_添加集合元素_remove_删除_pop_clear](./md/106-192411-集合_元素操作_set_add_添加集合元素_remove_删除_pop_clear.sy.md)</v>
      </c>
    </row>
    <row r="107" spans="1:7">
      <c r="A107" t="s">
        <v>645</v>
      </c>
      <c r="B107">
        <f t="shared" si="7"/>
        <v>11</v>
      </c>
      <c r="C107">
        <f t="shared" si="8"/>
        <v>36</v>
      </c>
      <c r="D107">
        <f t="shared" si="9"/>
        <v>41</v>
      </c>
      <c r="E107" t="str">
        <f t="shared" si="10"/>
        <v>107-791000-[专业选修]集合_冰封集合_拷贝_浅拷贝_深拷贝</v>
      </c>
      <c r="F107" t="str">
        <f t="shared" si="11"/>
        <v>[专业选修]集合_冰封集合_拷贝_浅拷贝_深拷贝</v>
      </c>
      <c r="G107" t="str">
        <f t="shared" si="12"/>
        <v xml:space="preserve">        - [[专业选修]集合_冰封集合_拷贝_浅拷贝_深拷贝](./md/107-791000-[专业选修]集合_冰封集合_拷贝_浅拷贝_深拷贝.sy.md)</v>
      </c>
    </row>
    <row r="108" spans="1:7">
      <c r="A108" t="s">
        <v>646</v>
      </c>
      <c r="B108">
        <f t="shared" si="7"/>
        <v>11</v>
      </c>
      <c r="C108">
        <f t="shared" si="8"/>
        <v>31</v>
      </c>
      <c r="D108">
        <f t="shared" si="9"/>
        <v>36</v>
      </c>
      <c r="E108" t="str">
        <f t="shared" si="10"/>
        <v>108-192413-集合_运算_交集_并集_差集_对称差集</v>
      </c>
      <c r="F108" t="str">
        <f t="shared" si="11"/>
        <v>集合_运算_交集_并集_差集_对称差集</v>
      </c>
      <c r="G108" t="str">
        <f t="shared" si="12"/>
        <v xml:space="preserve">        - [集合_运算_交集_并集_差集_对称差集](./md/108-192413-集合_运算_交集_并集_差集_对称差集.sy.md)</v>
      </c>
    </row>
    <row r="109" spans="1:7">
      <c r="A109" t="s">
        <v>647</v>
      </c>
      <c r="B109">
        <f t="shared" si="7"/>
        <v>11</v>
      </c>
      <c r="C109">
        <f t="shared" si="8"/>
        <v>49</v>
      </c>
      <c r="D109">
        <f t="shared" si="9"/>
        <v>54</v>
      </c>
      <c r="E109" t="str">
        <f t="shared" si="10"/>
        <v>109-791092-集合_增强赋值运算_intersetction_update_update</v>
      </c>
      <c r="F109" t="str">
        <f t="shared" si="11"/>
        <v>集合_增强赋值运算_intersetction_update_update</v>
      </c>
      <c r="G109" t="str">
        <f t="shared" si="12"/>
        <v xml:space="preserve">        - [集合_增强赋值运算_intersetction_update_update](./md/109-791092-集合_增强赋值运算_intersetction_update_update.sy.md)</v>
      </c>
    </row>
    <row r="110" spans="1:7">
      <c r="A110" t="s">
        <v>648</v>
      </c>
      <c r="B110">
        <f t="shared" si="7"/>
        <v>11</v>
      </c>
      <c r="C110">
        <f t="shared" si="8"/>
        <v>40</v>
      </c>
      <c r="D110">
        <f t="shared" si="9"/>
        <v>45</v>
      </c>
      <c r="E110" t="str">
        <f t="shared" si="10"/>
        <v>110-192414-字典_构造_dictionary_Constructor</v>
      </c>
      <c r="F110" t="str">
        <f t="shared" si="11"/>
        <v>字典_构造_dictionary_Constructor</v>
      </c>
      <c r="G110" t="str">
        <f t="shared" si="12"/>
        <v xml:space="preserve">        - [字典_构造_dictionary_Constructor](./md/110-192414-字典_构造_dictionary_Constructor.sy.md)</v>
      </c>
    </row>
    <row r="111" spans="1:7">
      <c r="A111" t="s">
        <v>649</v>
      </c>
      <c r="B111">
        <f t="shared" si="7"/>
        <v>11</v>
      </c>
      <c r="C111">
        <f t="shared" si="8"/>
        <v>33</v>
      </c>
      <c r="D111">
        <f t="shared" si="9"/>
        <v>38</v>
      </c>
      <c r="E111" t="str">
        <f t="shared" si="10"/>
        <v>111-532196-字典_键值对_key_value_pair</v>
      </c>
      <c r="F111" t="str">
        <f t="shared" si="11"/>
        <v>字典_键值对_key_value_pair</v>
      </c>
      <c r="G111" t="str">
        <f t="shared" si="12"/>
        <v xml:space="preserve">        - [字典_键值对_key_value_pair](./md/111-532196-字典_键值对_key_value_pair.sy.md)</v>
      </c>
    </row>
    <row r="112" spans="1:7">
      <c r="A112" t="s">
        <v>650</v>
      </c>
      <c r="B112">
        <f t="shared" si="7"/>
        <v>12</v>
      </c>
      <c r="C112">
        <f t="shared" si="8"/>
        <v>35</v>
      </c>
      <c r="D112">
        <f t="shared" si="9"/>
        <v>40</v>
      </c>
      <c r="E112" t="str">
        <f t="shared" si="10"/>
        <v>112-1025664-字典_zip_压缩_配对_英汉字典_汉英字典</v>
      </c>
      <c r="F112" t="str">
        <f t="shared" si="11"/>
        <v>字典_zip_压缩_配对_英汉字典_汉英字典</v>
      </c>
      <c r="G112" t="str">
        <f t="shared" si="12"/>
        <v xml:space="preserve">        - [字典_zip_压缩_配对_英汉字典_汉英字典](./md/112-1025664-字典_zip_压缩_配对_英汉字典_汉英字典.sy.md)</v>
      </c>
    </row>
    <row r="113" spans="1:7">
      <c r="A113" t="s">
        <v>651</v>
      </c>
      <c r="B113">
        <f t="shared" si="7"/>
        <v>11</v>
      </c>
      <c r="C113">
        <f t="shared" si="8"/>
        <v>43</v>
      </c>
      <c r="D113">
        <f t="shared" si="9"/>
        <v>48</v>
      </c>
      <c r="E113" t="str">
        <f t="shared" si="10"/>
        <v>113-192423-字典_存取字典项_access_dictionary_item</v>
      </c>
      <c r="F113" t="str">
        <f t="shared" si="11"/>
        <v>字典_存取字典项_access_dictionary_item</v>
      </c>
      <c r="G113" t="str">
        <f t="shared" si="12"/>
        <v xml:space="preserve">        - [字典_存取字典项_access_dictionary_item](./md/113-192423-字典_存取字典项_access_dictionary_item.sy.md)</v>
      </c>
    </row>
    <row r="114" spans="1:7">
      <c r="A114" t="s">
        <v>652</v>
      </c>
      <c r="B114">
        <f t="shared" si="7"/>
        <v>12</v>
      </c>
      <c r="C114">
        <f t="shared" si="8"/>
        <v>44</v>
      </c>
      <c r="D114">
        <f t="shared" si="9"/>
        <v>49</v>
      </c>
      <c r="E114" t="str">
        <f t="shared" si="10"/>
        <v>114-1020965-字典人_dictionary_man_Johnson_英文字典</v>
      </c>
      <c r="F114" t="str">
        <f t="shared" si="11"/>
        <v>字典人_dictionary_man_Johnson_英文字典</v>
      </c>
      <c r="G114" t="str">
        <f t="shared" si="12"/>
        <v xml:space="preserve">        - [字典人_dictionary_man_Johnson_英文字典](./md/114-1020965-字典人_dictionary_man_Johnson_英文字典.sy.md)</v>
      </c>
    </row>
    <row r="115" spans="1:7">
      <c r="A115" t="s">
        <v>653</v>
      </c>
      <c r="B115">
        <f t="shared" si="7"/>
        <v>12</v>
      </c>
      <c r="C115">
        <f t="shared" si="8"/>
        <v>40</v>
      </c>
      <c r="D115">
        <f t="shared" si="9"/>
        <v>45</v>
      </c>
      <c r="E115" t="str">
        <f t="shared" si="10"/>
        <v>115-1025665-dictionary_字典_dict_词根_dicat</v>
      </c>
      <c r="F115" t="str">
        <f t="shared" si="11"/>
        <v>dictionary_字典_dict_词根_dicat</v>
      </c>
      <c r="G115" t="str">
        <f t="shared" si="12"/>
        <v xml:space="preserve">        - [dictionary_字典_dict_词根_dicat](./md/115-1025665-dictionary_字典_dict_词根_dicat.sy.md)</v>
      </c>
    </row>
    <row r="116" spans="1:7">
      <c r="A116" t="s">
        <v>654</v>
      </c>
      <c r="B116">
        <f t="shared" si="7"/>
        <v>11</v>
      </c>
      <c r="C116">
        <f t="shared" si="8"/>
        <v>48</v>
      </c>
      <c r="D116">
        <f t="shared" si="9"/>
        <v>53</v>
      </c>
      <c r="E116" t="str">
        <f t="shared" si="10"/>
        <v>116-558806-字典_更新与运算_dictionary_update_operating</v>
      </c>
      <c r="F116" t="str">
        <f t="shared" si="11"/>
        <v>字典_更新与运算_dictionary_update_operating</v>
      </c>
      <c r="G116" t="str">
        <f t="shared" si="12"/>
        <v xml:space="preserve">        - [字典_更新与运算_dictionary_update_operating](./md/116-558806-字典_更新与运算_dictionary_update_operating.sy.md)</v>
      </c>
    </row>
    <row r="117" spans="1:7">
      <c r="A117" t="s">
        <v>655</v>
      </c>
      <c r="B117">
        <f t="shared" si="7"/>
        <v>11</v>
      </c>
      <c r="C117">
        <f t="shared" si="8"/>
        <v>55</v>
      </c>
      <c r="D117">
        <f t="shared" si="9"/>
        <v>60</v>
      </c>
      <c r="E117" t="str">
        <f t="shared" si="10"/>
        <v>117-201638-容器_container_总结_list_tuple_set_dict_summary</v>
      </c>
      <c r="F117" t="str">
        <f t="shared" si="11"/>
        <v>容器_container_总结_list_tuple_set_dict_summary</v>
      </c>
      <c r="G117" t="str">
        <f t="shared" si="12"/>
        <v xml:space="preserve">        - [容器_container_总结_list_tuple_set_dict_summary](./md/117-201638-容器_container_总结_list_tuple_set_dict_summary.sy.md)</v>
      </c>
    </row>
    <row r="118" spans="1:7">
      <c r="A118" t="s">
        <v>656</v>
      </c>
      <c r="B118">
        <f t="shared" si="7"/>
        <v>11</v>
      </c>
      <c r="C118">
        <f t="shared" si="8"/>
        <v>16</v>
      </c>
      <c r="D118">
        <f t="shared" si="9"/>
        <v>21</v>
      </c>
      <c r="E118" t="str">
        <f t="shared" si="10"/>
        <v>118-197319-分支开始</v>
      </c>
      <c r="F118" t="str">
        <f t="shared" si="11"/>
        <v>分支开始</v>
      </c>
      <c r="G118" t="str">
        <f t="shared" si="12"/>
        <v xml:space="preserve">        - [分支开始](./md/118-197319-分支开始.sy.md)</v>
      </c>
    </row>
    <row r="119" spans="1:7">
      <c r="A119" t="s">
        <v>657</v>
      </c>
      <c r="B119">
        <f t="shared" si="7"/>
        <v>11</v>
      </c>
      <c r="C119">
        <f t="shared" si="8"/>
        <v>32</v>
      </c>
      <c r="D119">
        <f t="shared" si="9"/>
        <v>37</v>
      </c>
      <c r="E119" t="str">
        <f t="shared" si="10"/>
        <v>119-851729-if条件判断_门电路_判断条件_代码缩进</v>
      </c>
      <c r="F119" t="str">
        <f t="shared" si="11"/>
        <v>if条件判断_门电路_判断条件_代码缩进</v>
      </c>
      <c r="G119" t="str">
        <f t="shared" si="12"/>
        <v xml:space="preserve">        - [if条件判断_门电路_判断条件_代码缩进](./md/119-851729-if条件判断_门电路_判断条件_代码缩进.sy.md)</v>
      </c>
    </row>
    <row r="120" spans="1:7">
      <c r="A120" t="s">
        <v>658</v>
      </c>
      <c r="B120">
        <f t="shared" si="7"/>
        <v>11</v>
      </c>
      <c r="C120">
        <f t="shared" si="8"/>
        <v>33</v>
      </c>
      <c r="D120">
        <f t="shared" si="9"/>
        <v>38</v>
      </c>
      <c r="E120" t="str">
        <f t="shared" si="10"/>
        <v>120-198696-缩进细节_indent_if条件_多条语句</v>
      </c>
      <c r="F120" t="str">
        <f t="shared" si="11"/>
        <v>缩进细节_indent_if条件_多条语句</v>
      </c>
      <c r="G120" t="str">
        <f t="shared" si="12"/>
        <v xml:space="preserve">        - [缩进细节_indent_if条件_多条语句](./md/120-198696-缩进细节_indent_if条件_多条语句.sy.md)</v>
      </c>
    </row>
    <row r="121" spans="1:7">
      <c r="A121" t="s">
        <v>659</v>
      </c>
      <c r="B121">
        <f t="shared" si="7"/>
        <v>11</v>
      </c>
      <c r="C121">
        <f t="shared" si="8"/>
        <v>21</v>
      </c>
      <c r="D121">
        <f t="shared" si="9"/>
        <v>26</v>
      </c>
      <c r="E121" t="str">
        <f t="shared" si="10"/>
        <v>121-199151-调试程序_条件断点</v>
      </c>
      <c r="F121" t="str">
        <f t="shared" si="11"/>
        <v>调试程序_条件断点</v>
      </c>
      <c r="G121" t="str">
        <f t="shared" si="12"/>
        <v xml:space="preserve">        - [调试程序_条件断点](./md/121-199151-调试程序_条件断点.sy.md)</v>
      </c>
    </row>
    <row r="122" spans="1:7">
      <c r="A122" t="s">
        <v>660</v>
      </c>
      <c r="B122">
        <f t="shared" si="7"/>
        <v>12</v>
      </c>
      <c r="C122">
        <f t="shared" si="8"/>
        <v>32</v>
      </c>
      <c r="D122">
        <f t="shared" si="9"/>
        <v>37</v>
      </c>
      <c r="E122" t="str">
        <f t="shared" si="10"/>
        <v>122-1019969-条件语句_if判断_汉谟拉比法典_周易</v>
      </c>
      <c r="F122" t="str">
        <f t="shared" si="11"/>
        <v>条件语句_if判断_汉谟拉比法典_周易</v>
      </c>
      <c r="G122" t="str">
        <f t="shared" si="12"/>
        <v xml:space="preserve">        - [条件语句_if判断_汉谟拉比法典_周易](./md/122-1019969-条件语句_if判断_汉谟拉比法典_周易.sy.md)</v>
      </c>
    </row>
    <row r="123" spans="1:7">
      <c r="A123" t="s">
        <v>661</v>
      </c>
      <c r="B123">
        <f t="shared" si="7"/>
        <v>12</v>
      </c>
      <c r="C123">
        <f t="shared" si="8"/>
        <v>40</v>
      </c>
      <c r="D123">
        <f t="shared" si="9"/>
        <v>45</v>
      </c>
      <c r="E123" t="str">
        <f t="shared" si="10"/>
        <v>123-1121330-python语言2to3_Guido的选择_过渡的过程</v>
      </c>
      <c r="F123" t="str">
        <f t="shared" si="11"/>
        <v>python语言2to3_Guido的选择_过渡的过程</v>
      </c>
      <c r="G123" t="str">
        <f t="shared" si="12"/>
        <v xml:space="preserve">        - [python语言2to3_Guido的选择_过渡的过程](./md/123-1121330-python语言2to3_Guido的选择_过渡的过程.sy.md)</v>
      </c>
    </row>
    <row r="124" spans="1:7">
      <c r="A124" t="s">
        <v>662</v>
      </c>
      <c r="B124">
        <f t="shared" si="7"/>
        <v>11</v>
      </c>
      <c r="C124">
        <f t="shared" si="8"/>
        <v>41</v>
      </c>
      <c r="D124">
        <f t="shared" si="9"/>
        <v>46</v>
      </c>
      <c r="E124" t="str">
        <f t="shared" si="10"/>
        <v>124-531703-布尔类型_bool_True_False_常见变量的布尔值</v>
      </c>
      <c r="F124" t="str">
        <f t="shared" si="11"/>
        <v>布尔类型_bool_True_False_常见变量的布尔值</v>
      </c>
      <c r="G124" t="str">
        <f t="shared" si="12"/>
        <v xml:space="preserve">        - [布尔类型_bool_True_False_常见变量的布尔值](./md/124-531703-布尔类型_bool_True_False_常见变量的布尔值.sy.md)</v>
      </c>
    </row>
    <row r="125" spans="1:7">
      <c r="A125" t="s">
        <v>663</v>
      </c>
      <c r="B125">
        <f t="shared" si="7"/>
        <v>12</v>
      </c>
      <c r="C125">
        <f t="shared" si="8"/>
        <v>30</v>
      </c>
      <c r="D125">
        <f t="shared" si="9"/>
        <v>35</v>
      </c>
      <c r="E125" t="str">
        <f t="shared" si="10"/>
        <v>125-1121338-bool_布尔函数_容器类的布尔值</v>
      </c>
      <c r="F125" t="str">
        <f t="shared" si="11"/>
        <v>bool_布尔函数_容器类的布尔值</v>
      </c>
      <c r="G125" t="str">
        <f t="shared" si="12"/>
        <v xml:space="preserve">        - [bool_布尔函数_容器类的布尔值](./md/125-1121338-bool_布尔函数_容器类的布尔值.sy.md)</v>
      </c>
    </row>
    <row r="126" spans="1:7">
      <c r="A126" t="s">
        <v>664</v>
      </c>
      <c r="B126">
        <f t="shared" si="7"/>
        <v>11</v>
      </c>
      <c r="C126">
        <f t="shared" si="8"/>
        <v>36</v>
      </c>
      <c r="D126">
        <f t="shared" si="9"/>
        <v>41</v>
      </c>
      <c r="E126" t="str">
        <f t="shared" si="10"/>
        <v>126-199155-比较运算符_大于_小于_等于_大于等于_小于等于</v>
      </c>
      <c r="F126" t="str">
        <f t="shared" si="11"/>
        <v>比较运算符_大于_小于_等于_大于等于_小于等于</v>
      </c>
      <c r="G126" t="str">
        <f t="shared" si="12"/>
        <v xml:space="preserve">        - [比较运算符_大于_小于_等于_大于等于_小于等于](./md/126-199155-比较运算符_大于_小于_等于_大于等于_小于等于.sy.md)</v>
      </c>
    </row>
    <row r="127" spans="1:7">
      <c r="A127" t="s">
        <v>665</v>
      </c>
      <c r="B127">
        <f t="shared" si="7"/>
        <v>11</v>
      </c>
      <c r="C127">
        <f t="shared" si="8"/>
        <v>50</v>
      </c>
      <c r="D127">
        <f t="shared" si="9"/>
        <v>55</v>
      </c>
      <c r="E127" t="str">
        <f t="shared" si="10"/>
        <v>127-814922-inifinite_无限_正无穷_nan_not_a_number_不是数字</v>
      </c>
      <c r="F127" t="str">
        <f t="shared" si="11"/>
        <v>inifinite_无限_正无穷_nan_not_a_number_不是数字</v>
      </c>
      <c r="G127" t="str">
        <f t="shared" si="12"/>
        <v xml:space="preserve">        - [inifinite_无限_正无穷_nan_not_a_number_不是数字](./md/127-814922-inifinite_无限_正无穷_nan_not_a_number_不是数字.sy.md)</v>
      </c>
    </row>
    <row r="128" spans="1:7">
      <c r="A128" t="s">
        <v>666</v>
      </c>
      <c r="B128">
        <f t="shared" ref="B128:B190" si="13">FIND("-",A128,6)</f>
        <v>11</v>
      </c>
      <c r="C128">
        <f t="shared" ref="C128:C190" si="14">FIND(".sy.md",A128)</f>
        <v>22</v>
      </c>
      <c r="D128">
        <f t="shared" ref="D128:D190" si="15">LEN(A128)</f>
        <v>27</v>
      </c>
      <c r="E128" t="str">
        <f t="shared" ref="E128:E190" si="16">LEFT(A128,D128-6)</f>
        <v>128-203062-序列类容器的比较运算</v>
      </c>
      <c r="F128" t="str">
        <f t="shared" ref="F128:F190" si="17">RIGHT(E128,LEN(E128)-B128)</f>
        <v>序列类容器的比较运算</v>
      </c>
      <c r="G128" t="str">
        <f t="shared" ref="G128:G190" si="18">"        -" &amp; " [" &amp; F128 &amp;"](./md/"&amp;A128&amp;")"</f>
        <v xml:space="preserve">        - [序列类容器的比较运算](./md/128-203062-序列类容器的比较运算.sy.md)</v>
      </c>
    </row>
    <row r="129" spans="1:7">
      <c r="A129" t="s">
        <v>667</v>
      </c>
      <c r="B129">
        <f t="shared" si="13"/>
        <v>11</v>
      </c>
      <c r="C129">
        <f t="shared" si="14"/>
        <v>25</v>
      </c>
      <c r="D129">
        <f t="shared" si="15"/>
        <v>30</v>
      </c>
      <c r="E129" t="str">
        <f t="shared" si="16"/>
        <v>129-203075-映射类和集合类容器比较运算</v>
      </c>
      <c r="F129" t="str">
        <f t="shared" si="17"/>
        <v>映射类和集合类容器比较运算</v>
      </c>
      <c r="G129" t="str">
        <f t="shared" si="18"/>
        <v xml:space="preserve">        - [映射类和集合类容器比较运算](./md/129-203075-映射类和集合类容器比较运算.sy.md)</v>
      </c>
    </row>
    <row r="130" spans="1:7">
      <c r="A130" t="s">
        <v>668</v>
      </c>
      <c r="B130">
        <f t="shared" si="13"/>
        <v>11</v>
      </c>
      <c r="C130">
        <f t="shared" si="14"/>
        <v>23</v>
      </c>
      <c r="D130">
        <f t="shared" si="15"/>
        <v>28</v>
      </c>
      <c r="E130" t="str">
        <f t="shared" si="16"/>
        <v>130-203108-值比较与地址比较_is</v>
      </c>
      <c r="F130" t="str">
        <f t="shared" si="17"/>
        <v>值比较与地址比较_is</v>
      </c>
      <c r="G130" t="str">
        <f t="shared" si="18"/>
        <v xml:space="preserve">        - [值比较与地址比较_is](./md/130-203108-值比较与地址比较_is.sy.md)</v>
      </c>
    </row>
    <row r="131" spans="1:7">
      <c r="A131" t="s">
        <v>669</v>
      </c>
      <c r="B131">
        <f t="shared" si="13"/>
        <v>12</v>
      </c>
      <c r="C131">
        <f t="shared" si="14"/>
        <v>25</v>
      </c>
      <c r="D131">
        <f t="shared" si="15"/>
        <v>30</v>
      </c>
      <c r="E131" t="str">
        <f t="shared" si="16"/>
        <v>131-1914620-值比较的应用_单选_判断</v>
      </c>
      <c r="F131" t="str">
        <f t="shared" si="17"/>
        <v>值比较的应用_单选_判断</v>
      </c>
      <c r="G131" t="str">
        <f t="shared" si="18"/>
        <v xml:space="preserve">        - [值比较的应用_单选_判断](./md/131-1914620-值比较的应用_单选_判断.sy.md)</v>
      </c>
    </row>
    <row r="132" spans="1:7">
      <c r="A132" t="s">
        <v>670</v>
      </c>
      <c r="B132">
        <f t="shared" si="13"/>
        <v>11</v>
      </c>
      <c r="C132">
        <f t="shared" si="14"/>
        <v>38</v>
      </c>
      <c r="D132">
        <f t="shared" si="15"/>
        <v>43</v>
      </c>
      <c r="E132" t="str">
        <f t="shared" si="16"/>
        <v>132-531615-[专业选修]小数据池_小数值_字符串拘留所_标准常量</v>
      </c>
      <c r="F132" t="str">
        <f t="shared" si="17"/>
        <v>[专业选修]小数据池_小数值_字符串拘留所_标准常量</v>
      </c>
      <c r="G132" t="str">
        <f t="shared" si="18"/>
        <v xml:space="preserve">        - [[专业选修]小数据池_小数值_字符串拘留所_标准常量](./md/132-531615-[专业选修]小数据池_小数值_字符串拘留所_标准常量.sy.md)</v>
      </c>
    </row>
    <row r="133" spans="1:7">
      <c r="A133" t="s">
        <v>671</v>
      </c>
      <c r="B133">
        <f t="shared" si="13"/>
        <v>11</v>
      </c>
      <c r="C133">
        <f t="shared" si="14"/>
        <v>31</v>
      </c>
      <c r="D133">
        <f t="shared" si="15"/>
        <v>36</v>
      </c>
      <c r="E133" t="str">
        <f t="shared" si="16"/>
        <v>133-203370-是否是某类型实例_isinstance</v>
      </c>
      <c r="F133" t="str">
        <f t="shared" si="17"/>
        <v>是否是某类型实例_isinstance</v>
      </c>
      <c r="G133" t="str">
        <f t="shared" si="18"/>
        <v xml:space="preserve">        - [是否是某类型实例_isinstance](./md/133-203370-是否是某类型实例_isinstance.sy.md)</v>
      </c>
    </row>
    <row r="134" spans="1:7">
      <c r="A134" t="s">
        <v>672</v>
      </c>
      <c r="B134">
        <f t="shared" si="13"/>
        <v>11</v>
      </c>
      <c r="C134">
        <f t="shared" si="14"/>
        <v>19</v>
      </c>
      <c r="D134">
        <f t="shared" si="15"/>
        <v>24</v>
      </c>
      <c r="E134" t="str">
        <f t="shared" si="16"/>
        <v>134-203367-是否属于_in</v>
      </c>
      <c r="F134" t="str">
        <f t="shared" si="17"/>
        <v>是否属于_in</v>
      </c>
      <c r="G134" t="str">
        <f t="shared" si="18"/>
        <v xml:space="preserve">        - [是否属于_in](./md/134-203367-是否属于_in.sy.md)</v>
      </c>
    </row>
    <row r="135" spans="1:7">
      <c r="A135" t="s">
        <v>673</v>
      </c>
      <c r="B135">
        <f t="shared" si="13"/>
        <v>11</v>
      </c>
      <c r="C135">
        <f t="shared" si="14"/>
        <v>28</v>
      </c>
      <c r="D135">
        <f t="shared" si="15"/>
        <v>33</v>
      </c>
      <c r="E135" t="str">
        <f t="shared" si="16"/>
        <v>135-203369-取反运算_not_inverse</v>
      </c>
      <c r="F135" t="str">
        <f t="shared" si="17"/>
        <v>取反运算_not_inverse</v>
      </c>
      <c r="G135" t="str">
        <f t="shared" si="18"/>
        <v xml:space="preserve">        - [取反运算_not_inverse](./md/135-203369-取反运算_not_inverse.sy.md)</v>
      </c>
    </row>
    <row r="136" spans="1:7">
      <c r="A136" t="s">
        <v>674</v>
      </c>
      <c r="B136">
        <f t="shared" si="13"/>
        <v>11</v>
      </c>
      <c r="C136">
        <f t="shared" si="14"/>
        <v>33</v>
      </c>
      <c r="D136">
        <f t="shared" si="15"/>
        <v>38</v>
      </c>
      <c r="E136" t="str">
        <f t="shared" si="16"/>
        <v>136-203372-双分支结构_if_else_闪烁的变色狐狸</v>
      </c>
      <c r="F136" t="str">
        <f t="shared" si="17"/>
        <v>双分支结构_if_else_闪烁的变色狐狸</v>
      </c>
      <c r="G136" t="str">
        <f t="shared" si="18"/>
        <v xml:space="preserve">        - [双分支结构_if_else_闪烁的变色狐狸](./md/136-203372-双分支结构_if_else_闪烁的变色狐狸.sy.md)</v>
      </c>
    </row>
    <row r="137" spans="1:7">
      <c r="A137" t="s">
        <v>675</v>
      </c>
      <c r="B137">
        <f t="shared" si="13"/>
        <v>11</v>
      </c>
      <c r="C137">
        <f t="shared" si="14"/>
        <v>44</v>
      </c>
      <c r="D137">
        <f t="shared" si="15"/>
        <v>49</v>
      </c>
      <c r="E137" t="str">
        <f t="shared" si="16"/>
        <v>137-802477-[兴趣拓展]双分支应用_摇尾巴的狐狸_asciiart_两帧抖动</v>
      </c>
      <c r="F137" t="str">
        <f t="shared" si="17"/>
        <v>[兴趣拓展]双分支应用_摇尾巴的狐狸_asciiart_两帧抖动</v>
      </c>
      <c r="G137" t="str">
        <f t="shared" si="18"/>
        <v xml:space="preserve">        - [[兴趣拓展]双分支应用_摇尾巴的狐狸_asciiart_两帧抖动](./md/137-802477-[兴趣拓展]双分支应用_摇尾巴的狐狸_asciiart_两帧抖动.sy.md)</v>
      </c>
    </row>
    <row r="138" spans="1:7">
      <c r="A138" t="s">
        <v>676</v>
      </c>
      <c r="B138">
        <f t="shared" si="13"/>
        <v>11</v>
      </c>
      <c r="C138">
        <f t="shared" si="14"/>
        <v>49</v>
      </c>
      <c r="D138">
        <f t="shared" si="15"/>
        <v>54</v>
      </c>
      <c r="E138" t="str">
        <f t="shared" si="16"/>
        <v>138-802606-[词根溯源]奇数_even_偶数_odd_数学运算_十以内加减法_暴雪公司</v>
      </c>
      <c r="F138" t="str">
        <f t="shared" si="17"/>
        <v>[词根溯源]奇数_even_偶数_odd_数学运算_十以内加减法_暴雪公司</v>
      </c>
      <c r="G138" t="str">
        <f t="shared" si="18"/>
        <v xml:space="preserve">        - [[词根溯源]奇数_even_偶数_odd_数学运算_十以内加减法_暴雪公司](./md/138-802606-[词根溯源]奇数_even_偶数_odd_数学运算_十以内加减法_暴雪公司.sy.md)</v>
      </c>
    </row>
    <row r="139" spans="1:7">
      <c r="A139" t="s">
        <v>677</v>
      </c>
      <c r="B139">
        <f t="shared" si="13"/>
        <v>12</v>
      </c>
      <c r="C139">
        <f t="shared" si="14"/>
        <v>48</v>
      </c>
      <c r="D139">
        <f t="shared" si="15"/>
        <v>53</v>
      </c>
      <c r="E139" t="str">
        <f t="shared" si="16"/>
        <v>139-1145755-[趣味拓展]编程起源_格子衫_提花织布机_家酿俱乐部_homebrew</v>
      </c>
      <c r="F139" t="str">
        <f t="shared" si="17"/>
        <v>[趣味拓展]编程起源_格子衫_提花织布机_家酿俱乐部_homebrew</v>
      </c>
      <c r="G139" t="str">
        <f t="shared" si="18"/>
        <v xml:space="preserve">        - [[趣味拓展]编程起源_格子衫_提花织布机_家酿俱乐部_homebrew](./md/139-1145755-[趣味拓展]编程起源_格子衫_提花织布机_家酿俱乐部_homebrew.sy.md)</v>
      </c>
    </row>
    <row r="140" spans="1:7">
      <c r="A140" t="s">
        <v>678</v>
      </c>
      <c r="B140">
        <f t="shared" si="13"/>
        <v>11</v>
      </c>
      <c r="C140">
        <f t="shared" si="14"/>
        <v>17</v>
      </c>
      <c r="D140">
        <f t="shared" si="15"/>
        <v>22</v>
      </c>
      <c r="E140" t="str">
        <f t="shared" si="16"/>
        <v>140-203373-三目运算符</v>
      </c>
      <c r="F140" t="str">
        <f t="shared" si="17"/>
        <v>三目运算符</v>
      </c>
      <c r="G140" t="str">
        <f t="shared" si="18"/>
        <v xml:space="preserve">        - [三目运算符](./md/140-203373-三目运算符.sy.md)</v>
      </c>
    </row>
    <row r="141" spans="1:7">
      <c r="A141" t="s">
        <v>679</v>
      </c>
      <c r="B141">
        <f t="shared" si="13"/>
        <v>11</v>
      </c>
      <c r="C141">
        <f t="shared" si="14"/>
        <v>18</v>
      </c>
      <c r="D141">
        <f t="shared" si="15"/>
        <v>23</v>
      </c>
      <c r="E141" t="str">
        <f t="shared" si="16"/>
        <v>141-203374-嵌套条件语句</v>
      </c>
      <c r="F141" t="str">
        <f t="shared" si="17"/>
        <v>嵌套条件语句</v>
      </c>
      <c r="G141" t="str">
        <f t="shared" si="18"/>
        <v xml:space="preserve">        - [嵌套条件语句](./md/141-203374-嵌套条件语句.sy.md)</v>
      </c>
    </row>
    <row r="142" spans="1:7">
      <c r="A142" t="s">
        <v>680</v>
      </c>
      <c r="B142">
        <f t="shared" si="13"/>
        <v>11</v>
      </c>
      <c r="C142">
        <f t="shared" si="14"/>
        <v>24</v>
      </c>
      <c r="D142">
        <f t="shared" si="15"/>
        <v>29</v>
      </c>
      <c r="E142" t="str">
        <f t="shared" si="16"/>
        <v>142-203376-多分支条件语句_elif</v>
      </c>
      <c r="F142" t="str">
        <f t="shared" si="17"/>
        <v>多分支条件语句_elif</v>
      </c>
      <c r="G142" t="str">
        <f t="shared" si="18"/>
        <v xml:space="preserve">        - [多分支条件语句_elif](./md/142-203376-多分支条件语句_elif.sy.md)</v>
      </c>
    </row>
    <row r="143" spans="1:7">
      <c r="A143" t="s">
        <v>681</v>
      </c>
      <c r="B143">
        <f t="shared" si="13"/>
        <v>11</v>
      </c>
      <c r="C143">
        <f t="shared" si="14"/>
        <v>24</v>
      </c>
      <c r="D143">
        <f t="shared" si="15"/>
        <v>29</v>
      </c>
      <c r="E143" t="str">
        <f t="shared" si="16"/>
        <v>143-203377-跳过_pass_None</v>
      </c>
      <c r="F143" t="str">
        <f t="shared" si="17"/>
        <v>跳过_pass_None</v>
      </c>
      <c r="G143" t="str">
        <f t="shared" si="18"/>
        <v xml:space="preserve">        - [跳过_pass_None](./md/143-203377-跳过_pass_None.sy.md)</v>
      </c>
    </row>
    <row r="144" spans="1:7">
      <c r="A144" t="s">
        <v>682</v>
      </c>
      <c r="B144">
        <f t="shared" si="13"/>
        <v>11</v>
      </c>
      <c r="C144">
        <f t="shared" si="14"/>
        <v>46</v>
      </c>
      <c r="D144">
        <f t="shared" si="15"/>
        <v>51</v>
      </c>
      <c r="E144" t="str">
        <f t="shared" si="16"/>
        <v>144-905258-[趣味拓展]猜丁壳_石头剪子布_容错性_鲁棒性_robustness</v>
      </c>
      <c r="F144" t="str">
        <f t="shared" si="17"/>
        <v>[趣味拓展]猜丁壳_石头剪子布_容错性_鲁棒性_robustness</v>
      </c>
      <c r="G144" t="str">
        <f t="shared" si="18"/>
        <v xml:space="preserve">        - [[趣味拓展]猜丁壳_石头剪子布_容错性_鲁棒性_robustness](./md/144-905258-[趣味拓展]猜丁壳_石头剪子布_容错性_鲁棒性_robustness.sy.md)</v>
      </c>
    </row>
    <row r="145" spans="1:7">
      <c r="A145" t="s">
        <v>683</v>
      </c>
      <c r="B145">
        <f t="shared" si="13"/>
        <v>11</v>
      </c>
      <c r="C145">
        <f t="shared" si="14"/>
        <v>25</v>
      </c>
      <c r="D145">
        <f t="shared" si="15"/>
        <v>30</v>
      </c>
      <c r="E145" t="str">
        <f t="shared" si="16"/>
        <v>145-203381-[趣味拓展]逻辑与_and</v>
      </c>
      <c r="F145" t="str">
        <f t="shared" si="17"/>
        <v>[趣味拓展]逻辑与_and</v>
      </c>
      <c r="G145" t="str">
        <f t="shared" si="18"/>
        <v xml:space="preserve">        - [[趣味拓展]逻辑与_and](./md/145-203381-[趣味拓展]逻辑与_and.sy.md)</v>
      </c>
    </row>
    <row r="146" spans="1:7">
      <c r="A146" t="s">
        <v>684</v>
      </c>
      <c r="B146">
        <f t="shared" si="13"/>
        <v>12</v>
      </c>
      <c r="C146">
        <f t="shared" si="14"/>
        <v>21</v>
      </c>
      <c r="D146">
        <f t="shared" si="15"/>
        <v>26</v>
      </c>
      <c r="E146" t="str">
        <f t="shared" si="16"/>
        <v>146-1982777-多分支和嵌套分支</v>
      </c>
      <c r="F146" t="str">
        <f t="shared" si="17"/>
        <v>多分支和嵌套分支</v>
      </c>
      <c r="G146" t="str">
        <f t="shared" si="18"/>
        <v xml:space="preserve">        - [多分支和嵌套分支](./md/146-1982777-多分支和嵌套分支.sy.md)</v>
      </c>
    </row>
    <row r="147" spans="1:7">
      <c r="A147" t="s">
        <v>685</v>
      </c>
      <c r="B147">
        <f t="shared" si="13"/>
        <v>11</v>
      </c>
      <c r="C147">
        <f t="shared" si="14"/>
        <v>30</v>
      </c>
      <c r="D147">
        <f t="shared" si="15"/>
        <v>35</v>
      </c>
      <c r="E147" t="str">
        <f t="shared" si="16"/>
        <v>147-203409-[趣味拓展]数字区间范围_range</v>
      </c>
      <c r="F147" t="str">
        <f t="shared" si="17"/>
        <v>[趣味拓展]数字区间范围_range</v>
      </c>
      <c r="G147" t="str">
        <f t="shared" si="18"/>
        <v xml:space="preserve">        - [[趣味拓展]数字区间范围_range](./md/147-203409-[趣味拓展]数字区间范围_range.sy.md)</v>
      </c>
    </row>
    <row r="148" spans="1:7">
      <c r="A148" t="s">
        <v>686</v>
      </c>
      <c r="B148">
        <f t="shared" si="13"/>
        <v>11</v>
      </c>
      <c r="C148">
        <f t="shared" si="14"/>
        <v>24</v>
      </c>
      <c r="D148">
        <f t="shared" si="15"/>
        <v>29</v>
      </c>
      <c r="E148" t="str">
        <f t="shared" si="16"/>
        <v>148-203387-[趣味拓展]逻辑或_or</v>
      </c>
      <c r="F148" t="str">
        <f t="shared" si="17"/>
        <v>[趣味拓展]逻辑或_or</v>
      </c>
      <c r="G148" t="str">
        <f t="shared" si="18"/>
        <v xml:space="preserve">        - [[趣味拓展]逻辑或_or](./md/148-203387-[趣味拓展]逻辑或_or.sy.md)</v>
      </c>
    </row>
    <row r="149" spans="1:7">
      <c r="A149" t="s">
        <v>687</v>
      </c>
      <c r="B149">
        <f t="shared" si="13"/>
        <v>11</v>
      </c>
      <c r="C149">
        <f t="shared" si="14"/>
        <v>32</v>
      </c>
      <c r="D149">
        <f t="shared" si="15"/>
        <v>37</v>
      </c>
      <c r="E149" t="str">
        <f t="shared" si="16"/>
        <v>149-203872-[专业选修]优先级_precedence</v>
      </c>
      <c r="F149" t="str">
        <f t="shared" si="17"/>
        <v>[专业选修]优先级_precedence</v>
      </c>
      <c r="G149" t="str">
        <f t="shared" si="18"/>
        <v xml:space="preserve">        - [[专业选修]优先级_precedence](./md/149-203872-[专业选修]优先级_precedence.sy.md)</v>
      </c>
    </row>
    <row r="150" spans="1:7">
      <c r="A150" t="s">
        <v>688</v>
      </c>
      <c r="B150">
        <f t="shared" si="13"/>
        <v>11</v>
      </c>
      <c r="C150">
        <f t="shared" si="14"/>
        <v>32</v>
      </c>
      <c r="D150">
        <f t="shared" si="15"/>
        <v>37</v>
      </c>
      <c r="E150" t="str">
        <f t="shared" si="16"/>
        <v>150-203873-[趣味拓展]综合练习_玩骰子_dices</v>
      </c>
      <c r="F150" t="str">
        <f t="shared" si="17"/>
        <v>[趣味拓展]综合练习_玩骰子_dices</v>
      </c>
      <c r="G150" t="str">
        <f t="shared" si="18"/>
        <v xml:space="preserve">        - [[趣味拓展]综合练习_玩骰子_dices](./md/150-203873-[趣味拓展]综合练习_玩骰子_dices.sy.md)</v>
      </c>
    </row>
    <row r="151" spans="1:7">
      <c r="A151" t="s">
        <v>689</v>
      </c>
      <c r="B151">
        <f t="shared" si="13"/>
        <v>11</v>
      </c>
      <c r="C151">
        <f t="shared" si="14"/>
        <v>36</v>
      </c>
      <c r="D151">
        <f t="shared" si="15"/>
        <v>41</v>
      </c>
      <c r="E151" t="str">
        <f t="shared" si="16"/>
        <v>151-848689-[专业选修]逻辑判断的短路问题_print返回值</v>
      </c>
      <c r="F151" t="str">
        <f t="shared" si="17"/>
        <v>[专业选修]逻辑判断的短路问题_print返回值</v>
      </c>
      <c r="G151" t="str">
        <f t="shared" si="18"/>
        <v xml:space="preserve">        - [[专业选修]逻辑判断的短路问题_print返回值](./md/151-848689-[专业选修]逻辑判断的短路问题_print返回值.sy.md)</v>
      </c>
    </row>
    <row r="152" spans="1:7">
      <c r="A152" t="s">
        <v>690</v>
      </c>
      <c r="B152">
        <f t="shared" si="13"/>
        <v>11</v>
      </c>
      <c r="C152">
        <f t="shared" si="14"/>
        <v>23</v>
      </c>
      <c r="D152">
        <f t="shared" si="15"/>
        <v>28</v>
      </c>
      <c r="E152" t="str">
        <f t="shared" si="16"/>
        <v>152-205644-[专业选修]移位运算符</v>
      </c>
      <c r="F152" t="str">
        <f t="shared" si="17"/>
        <v>[专业选修]移位运算符</v>
      </c>
      <c r="G152" t="str">
        <f t="shared" si="18"/>
        <v xml:space="preserve">        - [[专业选修]移位运算符](./md/152-205644-[专业选修]移位运算符.sy.md)</v>
      </c>
    </row>
    <row r="153" spans="1:7">
      <c r="A153" t="s">
        <v>691</v>
      </c>
      <c r="B153">
        <f t="shared" si="13"/>
        <v>11</v>
      </c>
      <c r="C153">
        <f t="shared" si="14"/>
        <v>20</v>
      </c>
      <c r="D153">
        <f t="shared" si="15"/>
        <v>25</v>
      </c>
      <c r="E153" t="str">
        <f t="shared" si="16"/>
        <v>153-206033-条件分支流程总结</v>
      </c>
      <c r="F153" t="str">
        <f t="shared" si="17"/>
        <v>条件分支流程总结</v>
      </c>
      <c r="G153" t="str">
        <f t="shared" si="18"/>
        <v xml:space="preserve">        - [条件分支流程总结](./md/153-206033-条件分支流程总结.sy.md)</v>
      </c>
    </row>
    <row r="154" spans="1:7">
      <c r="A154" t="s">
        <v>692</v>
      </c>
      <c r="B154">
        <f t="shared" si="13"/>
        <v>11</v>
      </c>
      <c r="C154">
        <f t="shared" si="14"/>
        <v>22</v>
      </c>
      <c r="D154">
        <f t="shared" si="15"/>
        <v>27</v>
      </c>
      <c r="E154" t="str">
        <f t="shared" si="16"/>
        <v>154-233735-循环起来_while</v>
      </c>
      <c r="F154" t="str">
        <f t="shared" si="17"/>
        <v>循环起来_while</v>
      </c>
      <c r="G154" t="str">
        <f t="shared" si="18"/>
        <v xml:space="preserve">        - [循环起来_while](./md/154-233735-循环起来_while.sy.md)</v>
      </c>
    </row>
    <row r="155" spans="1:7">
      <c r="A155" t="s">
        <v>693</v>
      </c>
      <c r="B155">
        <f t="shared" si="13"/>
        <v>12</v>
      </c>
      <c r="C155">
        <f t="shared" si="14"/>
        <v>39</v>
      </c>
      <c r="D155">
        <f t="shared" si="15"/>
        <v>44</v>
      </c>
      <c r="E155" t="str">
        <f t="shared" si="16"/>
        <v>155-1134701-死循环_while_True_屏幕变色输出_彩色屏幕</v>
      </c>
      <c r="F155" t="str">
        <f t="shared" si="17"/>
        <v>死循环_while_True_屏幕变色输出_彩色屏幕</v>
      </c>
      <c r="G155" t="str">
        <f t="shared" si="18"/>
        <v xml:space="preserve">        - [死循环_while_True_屏幕变色输出_彩色屏幕](./md/155-1134701-死循环_while_True_屏幕变色输出_彩色屏幕.sy.md)</v>
      </c>
    </row>
    <row r="156" spans="1:7">
      <c r="A156" t="s">
        <v>694</v>
      </c>
      <c r="B156">
        <f t="shared" si="13"/>
        <v>11</v>
      </c>
      <c r="C156">
        <f t="shared" si="14"/>
        <v>23</v>
      </c>
      <c r="D156">
        <f t="shared" si="15"/>
        <v>28</v>
      </c>
      <c r="E156" t="str">
        <f t="shared" si="16"/>
        <v>156-233736-调试循环_感受循环过程</v>
      </c>
      <c r="F156" t="str">
        <f t="shared" si="17"/>
        <v>调试循环_感受循环过程</v>
      </c>
      <c r="G156" t="str">
        <f t="shared" si="18"/>
        <v xml:space="preserve">        - [调试循环_感受循环过程](./md/156-233736-调试循环_感受循环过程.sy.md)</v>
      </c>
    </row>
    <row r="157" spans="1:7">
      <c r="A157" t="s">
        <v>695</v>
      </c>
      <c r="B157">
        <f t="shared" si="13"/>
        <v>12</v>
      </c>
      <c r="C157">
        <f t="shared" si="14"/>
        <v>25</v>
      </c>
      <c r="D157">
        <f t="shared" si="15"/>
        <v>30</v>
      </c>
      <c r="E157" t="str">
        <f t="shared" si="16"/>
        <v>157-1134707-循环条件_老狼老狼几点了</v>
      </c>
      <c r="F157" t="str">
        <f t="shared" si="17"/>
        <v>循环条件_老狼老狼几点了</v>
      </c>
      <c r="G157" t="str">
        <f t="shared" si="18"/>
        <v xml:space="preserve">        - [循环条件_老狼老狼几点了](./md/157-1134707-循环条件_老狼老狼几点了.sy.md)</v>
      </c>
    </row>
    <row r="158" spans="1:7">
      <c r="A158" t="s">
        <v>696</v>
      </c>
      <c r="B158">
        <f t="shared" si="13"/>
        <v>12</v>
      </c>
      <c r="C158">
        <f t="shared" si="14"/>
        <v>29</v>
      </c>
      <c r="D158">
        <f t="shared" si="15"/>
        <v>34</v>
      </c>
      <c r="E158" t="str">
        <f t="shared" si="16"/>
        <v>158-1134708-循环练习_删除列表元素_八卦遍历</v>
      </c>
      <c r="F158" t="str">
        <f t="shared" si="17"/>
        <v>循环练习_删除列表元素_八卦遍历</v>
      </c>
      <c r="G158" t="str">
        <f t="shared" si="18"/>
        <v xml:space="preserve">        - [循环练习_删除列表元素_八卦遍历](./md/158-1134708-循环练习_删除列表元素_八卦遍历.sy.md)</v>
      </c>
    </row>
    <row r="159" spans="1:7">
      <c r="A159" t="s">
        <v>697</v>
      </c>
      <c r="B159">
        <f t="shared" si="13"/>
        <v>11</v>
      </c>
      <c r="C159">
        <f t="shared" si="14"/>
        <v>47</v>
      </c>
      <c r="D159">
        <f t="shared" si="15"/>
        <v>52</v>
      </c>
      <c r="E159" t="str">
        <f t="shared" si="16"/>
        <v>159-523759-[趣味拓展]自由软件运动_free_software_stallman</v>
      </c>
      <c r="F159" t="str">
        <f t="shared" si="17"/>
        <v>[趣味拓展]自由软件运动_free_software_stallman</v>
      </c>
      <c r="G159" t="str">
        <f t="shared" si="18"/>
        <v xml:space="preserve">        - [[趣味拓展]自由软件运动_free_software_stallman](./md/159-523759-[趣味拓展]自由软件运动_free_software_stallman.sy.md)</v>
      </c>
    </row>
    <row r="160" spans="1:7">
      <c r="A160" t="s">
        <v>698</v>
      </c>
      <c r="B160">
        <f t="shared" si="13"/>
        <v>11</v>
      </c>
      <c r="C160">
        <f t="shared" si="14"/>
        <v>22</v>
      </c>
      <c r="D160">
        <f t="shared" si="15"/>
        <v>27</v>
      </c>
      <c r="E160" t="str">
        <f t="shared" si="16"/>
        <v>160-529651-循环练习_闪动的图标</v>
      </c>
      <c r="F160" t="str">
        <f t="shared" si="17"/>
        <v>循环练习_闪动的图标</v>
      </c>
      <c r="G160" t="str">
        <f t="shared" si="18"/>
        <v xml:space="preserve">        - [循环练习_闪动的图标](./md/160-529651-循环练习_闪动的图标.sy.md)</v>
      </c>
    </row>
    <row r="161" spans="1:7">
      <c r="A161" t="s">
        <v>699</v>
      </c>
      <c r="B161">
        <f t="shared" si="13"/>
        <v>12</v>
      </c>
      <c r="C161" t="e">
        <f t="shared" si="14"/>
        <v>#VALUE!</v>
      </c>
      <c r="D161">
        <f t="shared" si="15"/>
        <v>25</v>
      </c>
      <c r="E161" t="str">
        <f t="shared" si="16"/>
        <v>161-1134709-循环练习_小变</v>
      </c>
      <c r="F161" t="str">
        <f t="shared" si="17"/>
        <v>循环练习_小变</v>
      </c>
      <c r="G161" t="str">
        <f t="shared" si="18"/>
        <v xml:space="preserve">        - [循环练习_小变](./md/161-1134709-循环练习_小变量池的边界_)</v>
      </c>
    </row>
    <row r="162" spans="1:7">
      <c r="A162" t="s">
        <v>700</v>
      </c>
      <c r="B162">
        <f t="shared" si="13"/>
        <v>11</v>
      </c>
      <c r="C162">
        <f t="shared" si="14"/>
        <v>21</v>
      </c>
      <c r="D162">
        <f t="shared" si="15"/>
        <v>26</v>
      </c>
      <c r="E162" t="str">
        <f t="shared" si="16"/>
        <v>162-328398-执行shell命令</v>
      </c>
      <c r="F162" t="str">
        <f t="shared" si="17"/>
        <v>执行shell命令</v>
      </c>
      <c r="G162" t="str">
        <f t="shared" si="18"/>
        <v xml:space="preserve">        - [执行shell命令](./md/162-328398-执行shell命令.sy.md)</v>
      </c>
    </row>
    <row r="163" spans="1:7">
      <c r="A163" t="s">
        <v>701</v>
      </c>
      <c r="B163">
        <f t="shared" si="13"/>
        <v>11</v>
      </c>
      <c r="C163">
        <f t="shared" si="14"/>
        <v>27</v>
      </c>
      <c r="D163">
        <f t="shared" si="15"/>
        <v>32</v>
      </c>
      <c r="E163" t="str">
        <f t="shared" si="16"/>
        <v>163-233769-打破循环_break_跳出循环</v>
      </c>
      <c r="F163" t="str">
        <f t="shared" si="17"/>
        <v>打破循环_break_跳出循环</v>
      </c>
      <c r="G163" t="str">
        <f t="shared" si="18"/>
        <v xml:space="preserve">        - [打破循环_break_跳出循环](./md/163-233769-打破循环_break_跳出循环.sy.md)</v>
      </c>
    </row>
    <row r="164" spans="1:7">
      <c r="A164" t="s">
        <v>702</v>
      </c>
      <c r="B164">
        <f t="shared" si="13"/>
        <v>12</v>
      </c>
      <c r="C164">
        <f t="shared" si="14"/>
        <v>41</v>
      </c>
      <c r="D164">
        <f t="shared" si="15"/>
        <v>46</v>
      </c>
      <c r="E164" t="str">
        <f t="shared" si="16"/>
        <v>164-1308301-[趣味拓展]媒介变化_数字时代特点_tilt_野牛格子衫</v>
      </c>
      <c r="F164" t="str">
        <f t="shared" si="17"/>
        <v>[趣味拓展]媒介变化_数字时代特点_tilt_野牛格子衫</v>
      </c>
      <c r="G164" t="str">
        <f t="shared" si="18"/>
        <v xml:space="preserve">        - [[趣味拓展]媒介变化_数字时代特点_tilt_野牛格子衫](./md/164-1308301-[趣味拓展]媒介变化_数字时代特点_tilt_野牛格子衫.sy.md)</v>
      </c>
    </row>
    <row r="165" spans="1:7">
      <c r="A165" t="s">
        <v>703</v>
      </c>
      <c r="B165">
        <f t="shared" si="13"/>
        <v>11</v>
      </c>
      <c r="C165">
        <f t="shared" si="14"/>
        <v>16</v>
      </c>
      <c r="D165">
        <f t="shared" si="15"/>
        <v>21</v>
      </c>
      <c r="E165" t="str">
        <f t="shared" si="16"/>
        <v>165-233772-循环细节</v>
      </c>
      <c r="F165" t="str">
        <f t="shared" si="17"/>
        <v>循环细节</v>
      </c>
      <c r="G165" t="str">
        <f t="shared" si="18"/>
        <v xml:space="preserve">        - [循环细节](./md/165-233772-循环细节.sy.md)</v>
      </c>
    </row>
    <row r="166" spans="1:7">
      <c r="A166" t="s">
        <v>704</v>
      </c>
      <c r="B166">
        <f t="shared" si="13"/>
        <v>11</v>
      </c>
      <c r="C166">
        <f t="shared" si="14"/>
        <v>25</v>
      </c>
      <c r="D166">
        <f t="shared" si="15"/>
        <v>30</v>
      </c>
      <c r="E166" t="str">
        <f t="shared" si="16"/>
        <v>166-233773-不满足循环条件时_else</v>
      </c>
      <c r="F166" t="str">
        <f t="shared" si="17"/>
        <v>不满足循环条件时_else</v>
      </c>
      <c r="G166" t="str">
        <f t="shared" si="18"/>
        <v xml:space="preserve">        - [不满足循环条件时_else](./md/166-233773-不满足循环条件时_else.sy.md)</v>
      </c>
    </row>
    <row r="167" spans="1:7">
      <c r="A167" t="s">
        <v>705</v>
      </c>
      <c r="B167">
        <f t="shared" si="13"/>
        <v>11</v>
      </c>
      <c r="C167">
        <f t="shared" si="14"/>
        <v>26</v>
      </c>
      <c r="D167">
        <f t="shared" si="15"/>
        <v>31</v>
      </c>
      <c r="E167" t="str">
        <f t="shared" si="16"/>
        <v>167-233775-继续_continue_数七</v>
      </c>
      <c r="F167" t="str">
        <f t="shared" si="17"/>
        <v>继续_continue_数七</v>
      </c>
      <c r="G167" t="str">
        <f t="shared" si="18"/>
        <v xml:space="preserve">        - [继续_continue_数七](./md/167-233775-继续_continue_数七.sy.md)</v>
      </c>
    </row>
    <row r="168" spans="1:7">
      <c r="A168" t="s">
        <v>706</v>
      </c>
      <c r="B168">
        <f t="shared" si="13"/>
        <v>11</v>
      </c>
      <c r="C168">
        <f t="shared" si="14"/>
        <v>18</v>
      </c>
      <c r="D168">
        <f t="shared" si="15"/>
        <v>23</v>
      </c>
      <c r="E168" t="str">
        <f t="shared" si="16"/>
        <v>168-233791-for_循环</v>
      </c>
      <c r="F168" t="str">
        <f t="shared" si="17"/>
        <v>for_循环</v>
      </c>
      <c r="G168" t="str">
        <f t="shared" si="18"/>
        <v xml:space="preserve">        - [for_循环](./md/168-233791-for_循环.sy.md)</v>
      </c>
    </row>
    <row r="169" spans="1:7">
      <c r="A169" t="s">
        <v>707</v>
      </c>
      <c r="B169">
        <f t="shared" si="13"/>
        <v>11</v>
      </c>
      <c r="C169">
        <f t="shared" si="14"/>
        <v>39</v>
      </c>
      <c r="D169">
        <f t="shared" si="15"/>
        <v>44</v>
      </c>
      <c r="E169" t="str">
        <f t="shared" si="16"/>
        <v>169-660207-for循环与跳过_continue_和跳出_break</v>
      </c>
      <c r="F169" t="str">
        <f t="shared" si="17"/>
        <v>for循环与跳过_continue_和跳出_break</v>
      </c>
      <c r="G169" t="str">
        <f t="shared" si="18"/>
        <v xml:space="preserve">        - [for循环与跳过_continue_和跳出_break](./md/169-660207-for循环与跳过_continue_和跳出_break.sy.md)</v>
      </c>
    </row>
    <row r="170" spans="1:7">
      <c r="A170" t="s">
        <v>708</v>
      </c>
      <c r="B170">
        <f t="shared" si="13"/>
        <v>11</v>
      </c>
      <c r="C170">
        <f t="shared" si="14"/>
        <v>21</v>
      </c>
      <c r="D170">
        <f t="shared" si="15"/>
        <v>26</v>
      </c>
      <c r="E170" t="str">
        <f t="shared" si="16"/>
        <v>170-523827-[趣味拓展]玲珑塔</v>
      </c>
      <c r="F170" t="str">
        <f t="shared" si="17"/>
        <v>[趣味拓展]玲珑塔</v>
      </c>
      <c r="G170" t="str">
        <f t="shared" si="18"/>
        <v xml:space="preserve">        - [[趣味拓展]玲珑塔](./md/170-523827-[趣味拓展]玲珑塔.sy.md)</v>
      </c>
    </row>
    <row r="171" spans="1:7">
      <c r="A171" t="s">
        <v>709</v>
      </c>
      <c r="B171">
        <f t="shared" si="13"/>
        <v>11</v>
      </c>
      <c r="C171">
        <f t="shared" si="14"/>
        <v>24</v>
      </c>
      <c r="D171">
        <f t="shared" si="15"/>
        <v>29</v>
      </c>
      <c r="E171" t="str">
        <f t="shared" si="16"/>
        <v>171-583348-[趣味拓展]移动的字符画</v>
      </c>
      <c r="F171" t="str">
        <f t="shared" si="17"/>
        <v>[趣味拓展]移动的字符画</v>
      </c>
      <c r="G171" t="str">
        <f t="shared" si="18"/>
        <v xml:space="preserve">        - [[趣味拓展]移动的字符画](./md/171-583348-[趣味拓展]移动的字符画.sy.md)</v>
      </c>
    </row>
    <row r="172" spans="1:7">
      <c r="A172" t="s">
        <v>710</v>
      </c>
      <c r="B172">
        <f t="shared" si="13"/>
        <v>11</v>
      </c>
      <c r="C172">
        <f t="shared" si="14"/>
        <v>44</v>
      </c>
      <c r="D172">
        <f t="shared" si="15"/>
        <v>49</v>
      </c>
      <c r="E172" t="str">
        <f t="shared" si="16"/>
        <v>172-233802-可迭代_iterable_对象_元组_tuple_列表_list</v>
      </c>
      <c r="F172" t="str">
        <f t="shared" si="17"/>
        <v>可迭代_iterable_对象_元组_tuple_列表_list</v>
      </c>
      <c r="G172" t="str">
        <f t="shared" si="18"/>
        <v xml:space="preserve">        - [可迭代_iterable_对象_元组_tuple_列表_list](./md/172-233802-可迭代_iterable_对象_元组_tuple_列表_list.sy.md)</v>
      </c>
    </row>
    <row r="173" spans="1:7">
      <c r="A173" t="s">
        <v>711</v>
      </c>
      <c r="B173">
        <f t="shared" si="13"/>
        <v>11</v>
      </c>
      <c r="C173">
        <f t="shared" si="14"/>
        <v>44</v>
      </c>
      <c r="D173">
        <f t="shared" si="15"/>
        <v>49</v>
      </c>
      <c r="E173" t="str">
        <f t="shared" si="16"/>
        <v>173-233828-可迭代_iterable_对象_集合_set_排序_sorted</v>
      </c>
      <c r="F173" t="str">
        <f t="shared" si="17"/>
        <v>可迭代_iterable_对象_集合_set_排序_sorted</v>
      </c>
      <c r="G173" t="str">
        <f t="shared" si="18"/>
        <v xml:space="preserve">        - [可迭代_iterable_对象_集合_set_排序_sorted](./md/173-233828-可迭代_iterable_对象_集合_set_排序_sorted.sy.md)</v>
      </c>
    </row>
    <row r="174" spans="1:7">
      <c r="A174" t="s">
        <v>712</v>
      </c>
      <c r="B174">
        <f t="shared" si="13"/>
        <v>11</v>
      </c>
      <c r="C174">
        <f t="shared" si="14"/>
        <v>39</v>
      </c>
      <c r="D174">
        <f t="shared" si="15"/>
        <v>44</v>
      </c>
      <c r="E174" t="str">
        <f t="shared" si="16"/>
        <v>174-233829-for遍历字符串_string_和字节序列_bytes</v>
      </c>
      <c r="F174" t="str">
        <f t="shared" si="17"/>
        <v>for遍历字符串_string_和字节序列_bytes</v>
      </c>
      <c r="G174" t="str">
        <f t="shared" si="18"/>
        <v xml:space="preserve">        - [for遍历字符串_string_和字节序列_bytes](./md/174-233829-for遍历字符串_string_和字节序列_bytes.sy.md)</v>
      </c>
    </row>
    <row r="175" spans="1:7">
      <c r="A175" t="s">
        <v>713</v>
      </c>
      <c r="B175">
        <f t="shared" si="13"/>
        <v>11</v>
      </c>
      <c r="C175">
        <f t="shared" si="14"/>
        <v>35</v>
      </c>
      <c r="D175">
        <f t="shared" si="15"/>
        <v>40</v>
      </c>
      <c r="E175" t="str">
        <f t="shared" si="16"/>
        <v>175-233927-for_遍历字典_dict_字典嵌套_文字游戏</v>
      </c>
      <c r="F175" t="str">
        <f t="shared" si="17"/>
        <v>for_遍历字典_dict_字典嵌套_文字游戏</v>
      </c>
      <c r="G175" t="str">
        <f t="shared" si="18"/>
        <v xml:space="preserve">        - [for_遍历字典_dict_字典嵌套_文字游戏](./md/175-233927-for_遍历字典_dict_字典嵌套_文字游戏.sy.md)</v>
      </c>
    </row>
    <row r="176" spans="1:7">
      <c r="A176" t="s">
        <v>714</v>
      </c>
      <c r="B176">
        <f t="shared" si="13"/>
        <v>11</v>
      </c>
      <c r="C176">
        <f t="shared" si="14"/>
        <v>18</v>
      </c>
      <c r="D176">
        <f t="shared" si="15"/>
        <v>23</v>
      </c>
      <c r="E176" t="str">
        <f t="shared" si="16"/>
        <v>176-234325-缝合_zip</v>
      </c>
      <c r="F176" t="str">
        <f t="shared" si="17"/>
        <v>缝合_zip</v>
      </c>
      <c r="G176" t="str">
        <f t="shared" si="18"/>
        <v xml:space="preserve">        - [缝合_zip](./md/176-234325-缝合_zip.sy.md)</v>
      </c>
    </row>
    <row r="177" spans="1:7">
      <c r="A177" t="s">
        <v>715</v>
      </c>
      <c r="B177">
        <f t="shared" si="13"/>
        <v>11</v>
      </c>
      <c r="C177">
        <f t="shared" si="14"/>
        <v>25</v>
      </c>
      <c r="D177">
        <f t="shared" si="15"/>
        <v>30</v>
      </c>
      <c r="E177" t="str">
        <f t="shared" si="16"/>
        <v>177-234326-缝编号_enumerate</v>
      </c>
      <c r="F177" t="str">
        <f t="shared" si="17"/>
        <v>缝编号_enumerate</v>
      </c>
      <c r="G177" t="str">
        <f t="shared" si="18"/>
        <v xml:space="preserve">        - [缝编号_enumerate](./md/177-234326-缝编号_enumerate.sy.md)</v>
      </c>
    </row>
    <row r="178" spans="1:7">
      <c r="A178" t="s">
        <v>716</v>
      </c>
      <c r="B178">
        <f t="shared" si="13"/>
        <v>11</v>
      </c>
      <c r="C178">
        <f t="shared" si="14"/>
        <v>16</v>
      </c>
      <c r="D178">
        <f t="shared" si="15"/>
        <v>21</v>
      </c>
      <c r="E178" t="str">
        <f t="shared" si="16"/>
        <v>178-234327-二重循环</v>
      </c>
      <c r="F178" t="str">
        <f t="shared" si="17"/>
        <v>二重循环</v>
      </c>
      <c r="G178" t="str">
        <f t="shared" si="18"/>
        <v xml:space="preserve">        - [二重循环](./md/178-234327-二重循环.sy.md)</v>
      </c>
    </row>
    <row r="179" spans="1:7">
      <c r="A179" t="s">
        <v>717</v>
      </c>
      <c r="B179">
        <f t="shared" si="13"/>
        <v>11</v>
      </c>
      <c r="C179">
        <f t="shared" si="14"/>
        <v>26</v>
      </c>
      <c r="D179">
        <f t="shared" si="15"/>
        <v>31</v>
      </c>
      <c r="E179" t="str">
        <f t="shared" si="16"/>
        <v>179-607977-[趣味拓展]有规律的屏幕紊乱</v>
      </c>
      <c r="F179" t="str">
        <f t="shared" si="17"/>
        <v>[趣味拓展]有规律的屏幕紊乱</v>
      </c>
      <c r="G179" t="str">
        <f t="shared" si="18"/>
        <v xml:space="preserve">        - [[趣味拓展]有规律的屏幕紊乱](./md/179-607977-[趣味拓展]有规律的屏幕紊乱.sy.md)</v>
      </c>
    </row>
    <row r="180" spans="1:7">
      <c r="A180" t="s">
        <v>718</v>
      </c>
      <c r="B180">
        <f t="shared" si="13"/>
        <v>11</v>
      </c>
      <c r="C180">
        <f t="shared" si="14"/>
        <v>22</v>
      </c>
      <c r="D180">
        <f t="shared" si="15"/>
        <v>27</v>
      </c>
      <c r="E180" t="str">
        <f t="shared" si="16"/>
        <v>180-529781-[趣味拓展]循环优化</v>
      </c>
      <c r="F180" t="str">
        <f t="shared" si="17"/>
        <v>[趣味拓展]循环优化</v>
      </c>
      <c r="G180" t="str">
        <f t="shared" si="18"/>
        <v xml:space="preserve">        - [[趣味拓展]循环优化](./md/180-529781-[趣味拓展]循环优化.sy.md)</v>
      </c>
    </row>
    <row r="181" spans="1:7">
      <c r="A181" t="s">
        <v>719</v>
      </c>
      <c r="B181">
        <f t="shared" si="13"/>
        <v>11</v>
      </c>
      <c r="C181">
        <f t="shared" si="14"/>
        <v>38</v>
      </c>
      <c r="D181">
        <f t="shared" si="15"/>
        <v>43</v>
      </c>
      <c r="E181" t="str">
        <f t="shared" si="16"/>
        <v>181-495417-[趣味拓展]多重循环_水仙花数_四重循环_RGB遍历</v>
      </c>
      <c r="F181" t="str">
        <f t="shared" si="17"/>
        <v>[趣味拓展]多重循环_水仙花数_四重循环_RGB遍历</v>
      </c>
      <c r="G181" t="str">
        <f t="shared" si="18"/>
        <v xml:space="preserve">        - [[趣味拓展]多重循环_水仙花数_四重循环_RGB遍历](./md/181-495417-[趣味拓展]多重循环_水仙花数_四重循环_RGB遍历.sy.md)</v>
      </c>
    </row>
    <row r="182" spans="1:7">
      <c r="A182" t="s">
        <v>720</v>
      </c>
      <c r="B182">
        <f t="shared" si="13"/>
        <v>11</v>
      </c>
      <c r="C182">
        <f t="shared" si="14"/>
        <v>30</v>
      </c>
      <c r="D182">
        <f t="shared" si="15"/>
        <v>35</v>
      </c>
      <c r="E182" t="str">
        <f t="shared" si="16"/>
        <v>182-607978-[趣味拓展]多重循环的优化_鸡兔同笼</v>
      </c>
      <c r="F182" t="str">
        <f t="shared" si="17"/>
        <v>[趣味拓展]多重循环的优化_鸡兔同笼</v>
      </c>
      <c r="G182" t="str">
        <f t="shared" si="18"/>
        <v xml:space="preserve">        - [[趣味拓展]多重循环的优化_鸡兔同笼](./md/182-607978-[趣味拓展]多重循环的优化_鸡兔同笼.sy.md)</v>
      </c>
    </row>
    <row r="183" spans="1:7">
      <c r="A183" t="s">
        <v>721</v>
      </c>
      <c r="B183">
        <f t="shared" si="13"/>
        <v>11</v>
      </c>
      <c r="C183">
        <f t="shared" si="14"/>
        <v>42</v>
      </c>
      <c r="D183">
        <f t="shared" si="15"/>
        <v>47</v>
      </c>
      <c r="E183" t="str">
        <f t="shared" si="16"/>
        <v>184-253313-[专业选修]列表推导式_list_comprehension</v>
      </c>
      <c r="F183" t="str">
        <f t="shared" si="17"/>
        <v>[专业选修]列表推导式_list_comprehension</v>
      </c>
      <c r="G183" t="str">
        <f t="shared" si="18"/>
        <v xml:space="preserve">        - [[专业选修]列表推导式_list_comprehension](./md/184-253313-[专业选修]列表推导式_list_comprehension.sy.md)</v>
      </c>
    </row>
    <row r="184" spans="1:7">
      <c r="A184" t="s">
        <v>722</v>
      </c>
      <c r="B184">
        <f t="shared" si="13"/>
        <v>11</v>
      </c>
      <c r="C184">
        <f t="shared" si="14"/>
        <v>41</v>
      </c>
      <c r="D184">
        <f t="shared" si="15"/>
        <v>46</v>
      </c>
      <c r="E184" t="str">
        <f t="shared" si="16"/>
        <v>185-255133-[专业选修]集合推导式_set_comprehension</v>
      </c>
      <c r="F184" t="str">
        <f t="shared" si="17"/>
        <v>[专业选修]集合推导式_set_comprehension</v>
      </c>
      <c r="G184" t="str">
        <f t="shared" si="18"/>
        <v xml:space="preserve">        - [[专业选修]集合推导式_set_comprehension](./md/185-255133-[专业选修]集合推导式_set_comprehension.sy.md)</v>
      </c>
    </row>
    <row r="185" spans="1:7">
      <c r="A185" t="s">
        <v>723</v>
      </c>
      <c r="B185">
        <f t="shared" si="13"/>
        <v>11</v>
      </c>
      <c r="C185">
        <f t="shared" si="14"/>
        <v>42</v>
      </c>
      <c r="D185">
        <f t="shared" si="15"/>
        <v>47</v>
      </c>
      <c r="E185" t="str">
        <f t="shared" si="16"/>
        <v>186-255813-[专业选修]字典推导式_dict_comprehension</v>
      </c>
      <c r="F185" t="str">
        <f t="shared" si="17"/>
        <v>[专业选修]字典推导式_dict_comprehension</v>
      </c>
      <c r="G185" t="str">
        <f t="shared" si="18"/>
        <v xml:space="preserve">        - [[专业选修]字典推导式_dict_comprehension](./md/186-255813-[专业选修]字典推导式_dict_comprehension.sy.md)</v>
      </c>
    </row>
    <row r="186" spans="1:7">
      <c r="A186" t="s">
        <v>724</v>
      </c>
      <c r="B186">
        <f t="shared" si="13"/>
        <v>11</v>
      </c>
      <c r="C186">
        <f t="shared" si="14"/>
        <v>16</v>
      </c>
      <c r="D186">
        <f t="shared" si="15"/>
        <v>21</v>
      </c>
      <c r="E186" t="str">
        <f t="shared" si="16"/>
        <v>187-259389-循环总结</v>
      </c>
      <c r="F186" t="str">
        <f t="shared" si="17"/>
        <v>循环总结</v>
      </c>
      <c r="G186" t="str">
        <f t="shared" si="18"/>
        <v xml:space="preserve">        - [循环总结](./md/187-259389-循环总结.sy.md)</v>
      </c>
    </row>
    <row r="187" spans="1:7">
      <c r="A187" t="s">
        <v>725</v>
      </c>
      <c r="B187">
        <f t="shared" si="13"/>
        <v>11</v>
      </c>
      <c r="C187">
        <f t="shared" si="14"/>
        <v>17</v>
      </c>
      <c r="D187">
        <f t="shared" si="15"/>
        <v>22</v>
      </c>
      <c r="E187" t="str">
        <f t="shared" si="16"/>
        <v>188-529664-什么是函数</v>
      </c>
      <c r="F187" t="str">
        <f t="shared" si="17"/>
        <v>什么是函数</v>
      </c>
      <c r="G187" t="str">
        <f t="shared" si="18"/>
        <v xml:space="preserve">        - [什么是函数](./md/188-529664-什么是函数.sy.md)</v>
      </c>
    </row>
    <row r="188" spans="1:7">
      <c r="A188" t="s">
        <v>726</v>
      </c>
      <c r="B188">
        <f t="shared" si="13"/>
        <v>12</v>
      </c>
      <c r="C188">
        <f t="shared" si="14"/>
        <v>31</v>
      </c>
      <c r="D188">
        <f t="shared" si="15"/>
        <v>36</v>
      </c>
      <c r="E188" t="str">
        <f t="shared" si="16"/>
        <v>189-1134710-函数的调试过程_pdb3_跳转到函数</v>
      </c>
      <c r="F188" t="str">
        <f t="shared" si="17"/>
        <v>函数的调试过程_pdb3_跳转到函数</v>
      </c>
      <c r="G188" t="str">
        <f t="shared" si="18"/>
        <v xml:space="preserve">        - [函数的调试过程_pdb3_跳转到函数](./md/189-1134710-函数的调试过程_pdb3_跳转到函数.sy.md)</v>
      </c>
    </row>
    <row r="189" spans="1:7">
      <c r="A189" t="s">
        <v>727</v>
      </c>
      <c r="B189">
        <f t="shared" si="13"/>
        <v>11</v>
      </c>
      <c r="C189">
        <f t="shared" si="14"/>
        <v>35</v>
      </c>
      <c r="D189">
        <f t="shared" si="15"/>
        <v>40</v>
      </c>
      <c r="E189" t="str">
        <f t="shared" si="16"/>
        <v>190-529665-函数的调试_return_step_步进_返回</v>
      </c>
      <c r="F189" t="str">
        <f t="shared" si="17"/>
        <v>函数的调试_return_step_步进_返回</v>
      </c>
      <c r="G189" t="str">
        <f t="shared" si="18"/>
        <v xml:space="preserve">        - [函数的调试_return_step_步进_返回](./md/190-529665-函数的调试_return_step_步进_返回.sy.md)</v>
      </c>
    </row>
    <row r="190" spans="1:7">
      <c r="A190" t="s">
        <v>728</v>
      </c>
      <c r="B190">
        <f t="shared" si="13"/>
        <v>12</v>
      </c>
      <c r="C190">
        <f t="shared" si="14"/>
        <v>38</v>
      </c>
      <c r="D190">
        <f t="shared" si="15"/>
        <v>43</v>
      </c>
      <c r="E190" t="str">
        <f t="shared" si="16"/>
        <v>191-1134711-print_stack_调用堆栈_Frame_帧栈</v>
      </c>
      <c r="F190" t="str">
        <f t="shared" si="17"/>
        <v>print_stack_调用堆栈_Frame_帧栈</v>
      </c>
      <c r="G190" t="str">
        <f t="shared" si="18"/>
        <v xml:space="preserve">        - [print_stack_调用堆栈_Frame_帧栈](./md/191-1134711-print_stack_调用堆栈_Frame_帧栈.sy.md)</v>
      </c>
    </row>
    <row r="191" spans="1:7">
      <c r="A191" t="s">
        <v>729</v>
      </c>
      <c r="B191">
        <f t="shared" ref="B191:B254" si="19">FIND("-",A191,6)</f>
        <v>12</v>
      </c>
      <c r="C191">
        <f t="shared" ref="C191:C254" si="20">FIND(".sy.md",A191)</f>
        <v>23</v>
      </c>
      <c r="D191">
        <f t="shared" ref="D191:D254" si="21">LEN(A191)</f>
        <v>28</v>
      </c>
      <c r="E191" t="str">
        <f t="shared" ref="E191:E254" si="22">LEFT(A191,D191-6)</f>
        <v>192-1019968-函数_套路_反复调用</v>
      </c>
      <c r="F191" t="str">
        <f t="shared" ref="F191:F254" si="23">RIGHT(E191,LEN(E191)-B191)</f>
        <v>函数_套路_反复调用</v>
      </c>
      <c r="G191" t="str">
        <f t="shared" ref="G191:G254" si="24">"        -" &amp; " [" &amp; F191 &amp;"](./md/"&amp;A191&amp;")"</f>
        <v xml:space="preserve">        - [函数_套路_反复调用](./md/192-1019968-函数_套路_反复调用.sy.md)</v>
      </c>
    </row>
    <row r="192" spans="1:7">
      <c r="A192" t="s">
        <v>730</v>
      </c>
      <c r="B192">
        <f t="shared" si="19"/>
        <v>11</v>
      </c>
      <c r="C192">
        <f t="shared" si="20"/>
        <v>37</v>
      </c>
      <c r="D192">
        <f t="shared" si="21"/>
        <v>42</v>
      </c>
      <c r="E192" t="str">
        <f t="shared" si="22"/>
        <v>193-529666-形参_parameter_与实参_argument</v>
      </c>
      <c r="F192" t="str">
        <f t="shared" si="23"/>
        <v>形参_parameter_与实参_argument</v>
      </c>
      <c r="G192" t="str">
        <f t="shared" si="24"/>
        <v xml:space="preserve">        - [形参_parameter_与实参_argument](./md/193-529666-形参_parameter_与实参_argument.sy.md)</v>
      </c>
    </row>
    <row r="193" spans="1:7">
      <c r="A193" t="s">
        <v>731</v>
      </c>
      <c r="B193">
        <f t="shared" si="19"/>
        <v>12</v>
      </c>
      <c r="C193">
        <f t="shared" si="20"/>
        <v>47</v>
      </c>
      <c r="D193">
        <f t="shared" si="21"/>
        <v>52</v>
      </c>
      <c r="E193" t="str">
        <f t="shared" si="22"/>
        <v>194-1996012-[词根溯源]parameter_形式参数_argument_实际参数</v>
      </c>
      <c r="F193" t="str">
        <f t="shared" si="23"/>
        <v>[词根溯源]parameter_形式参数_argument_实际参数</v>
      </c>
      <c r="G193" t="str">
        <f t="shared" si="24"/>
        <v xml:space="preserve">        - [[词根溯源]parameter_形式参数_argument_实际参数](./md/194-1996012-[词根溯源]parameter_形式参数_argument_实际参数.sy.md)</v>
      </c>
    </row>
    <row r="194" spans="1:7">
      <c r="A194" t="s">
        <v>732</v>
      </c>
      <c r="B194">
        <f t="shared" si="19"/>
        <v>11</v>
      </c>
      <c r="C194">
        <f t="shared" si="20"/>
        <v>45</v>
      </c>
      <c r="D194">
        <f t="shared" si="21"/>
        <v>50</v>
      </c>
      <c r="E194" t="str">
        <f t="shared" si="22"/>
        <v>195-838897-[趣味拓展]开源运动_linux_opensource_linus</v>
      </c>
      <c r="F194" t="str">
        <f t="shared" si="23"/>
        <v>[趣味拓展]开源运动_linux_opensource_linus</v>
      </c>
      <c r="G194" t="str">
        <f t="shared" si="24"/>
        <v xml:space="preserve">        - [[趣味拓展]开源运动_linux_opensource_linus](./md/195-838897-[趣味拓展]开源运动_linux_opensource_linus.sy.md)</v>
      </c>
    </row>
    <row r="195" spans="1:7">
      <c r="A195" t="s">
        <v>733</v>
      </c>
      <c r="B195">
        <f t="shared" si="19"/>
        <v>11</v>
      </c>
      <c r="C195">
        <f t="shared" si="20"/>
        <v>16</v>
      </c>
      <c r="D195">
        <f t="shared" si="21"/>
        <v>21</v>
      </c>
      <c r="E195" t="str">
        <f t="shared" si="22"/>
        <v>196-529697-参数赋值</v>
      </c>
      <c r="F195" t="str">
        <f t="shared" si="23"/>
        <v>参数赋值</v>
      </c>
      <c r="G195" t="str">
        <f t="shared" si="24"/>
        <v xml:space="preserve">        - [参数赋值](./md/196-529697-参数赋值.sy.md)</v>
      </c>
    </row>
    <row r="196" spans="1:7">
      <c r="A196" t="s">
        <v>734</v>
      </c>
      <c r="B196">
        <f t="shared" si="19"/>
        <v>11</v>
      </c>
      <c r="C196">
        <f t="shared" si="20"/>
        <v>30</v>
      </c>
      <c r="D196">
        <f t="shared" si="21"/>
        <v>35</v>
      </c>
      <c r="E196" t="str">
        <f t="shared" si="22"/>
        <v>197-531675-实参_arguement_为容器类型</v>
      </c>
      <c r="F196" t="str">
        <f t="shared" si="23"/>
        <v>实参_arguement_为容器类型</v>
      </c>
      <c r="G196" t="str">
        <f t="shared" si="24"/>
        <v xml:space="preserve">        - [实参_arguement_为容器类型](./md/197-531675-实参_arguement_为容器类型.sy.md)</v>
      </c>
    </row>
    <row r="197" spans="1:7">
      <c r="A197" t="s">
        <v>735</v>
      </c>
      <c r="B197">
        <f t="shared" si="19"/>
        <v>11</v>
      </c>
      <c r="C197">
        <f t="shared" si="20"/>
        <v>38</v>
      </c>
      <c r="D197">
        <f t="shared" si="21"/>
        <v>43</v>
      </c>
      <c r="E197" t="str">
        <f t="shared" si="22"/>
        <v>198-529957-变量作用域_scope_与可见性_visiblity</v>
      </c>
      <c r="F197" t="str">
        <f t="shared" si="23"/>
        <v>变量作用域_scope_与可见性_visiblity</v>
      </c>
      <c r="G197" t="str">
        <f t="shared" si="24"/>
        <v xml:space="preserve">        - [变量作用域_scope_与可见性_visiblity](./md/198-529957-变量作用域_scope_与可见性_visiblity.sy.md)</v>
      </c>
    </row>
    <row r="198" spans="1:7">
      <c r="A198" t="s">
        <v>736</v>
      </c>
      <c r="B198">
        <f t="shared" si="19"/>
        <v>11</v>
      </c>
      <c r="C198">
        <f t="shared" si="20"/>
        <v>26</v>
      </c>
      <c r="D198">
        <f t="shared" si="21"/>
        <v>31</v>
      </c>
      <c r="E198" t="str">
        <f t="shared" si="22"/>
        <v>199-529964-全局_global_变量声明</v>
      </c>
      <c r="F198" t="str">
        <f t="shared" si="23"/>
        <v>全局_global_变量声明</v>
      </c>
      <c r="G198" t="str">
        <f t="shared" si="24"/>
        <v xml:space="preserve">        - [全局_global_变量声明](./md/199-529964-全局_global_变量声明.sy.md)</v>
      </c>
    </row>
    <row r="199" spans="1:7">
      <c r="A199" t="s">
        <v>737</v>
      </c>
      <c r="B199">
        <f t="shared" si="19"/>
        <v>11</v>
      </c>
      <c r="C199">
        <f t="shared" si="20"/>
        <v>29</v>
      </c>
      <c r="D199">
        <f t="shared" si="21"/>
        <v>34</v>
      </c>
      <c r="E199" t="str">
        <f t="shared" si="22"/>
        <v>200-547654-代码_code_对象_object</v>
      </c>
      <c r="F199" t="str">
        <f t="shared" si="23"/>
        <v>代码_code_对象_object</v>
      </c>
      <c r="G199" t="str">
        <f t="shared" si="24"/>
        <v xml:space="preserve">        - [代码_code_对象_object](./md/200-547654-代码_code_对象_object.sy.md)</v>
      </c>
    </row>
    <row r="200" spans="1:7">
      <c r="A200" t="s">
        <v>738</v>
      </c>
      <c r="B200">
        <f t="shared" si="19"/>
        <v>11</v>
      </c>
      <c r="C200">
        <f t="shared" si="20"/>
        <v>30</v>
      </c>
      <c r="D200">
        <f t="shared" si="21"/>
        <v>35</v>
      </c>
      <c r="E200" t="str">
        <f t="shared" si="22"/>
        <v>201-548436-实参_arguement_为函数对象</v>
      </c>
      <c r="F200" t="str">
        <f t="shared" si="23"/>
        <v>实参_arguement_为函数对象</v>
      </c>
      <c r="G200" t="str">
        <f t="shared" si="24"/>
        <v xml:space="preserve">        - [实参_arguement_为函数对象](./md/201-548436-实参_arguement_为函数对象.sy.md)</v>
      </c>
    </row>
    <row r="201" spans="1:7">
      <c r="A201" t="s">
        <v>739</v>
      </c>
      <c r="B201">
        <f t="shared" si="19"/>
        <v>11</v>
      </c>
      <c r="C201">
        <f t="shared" si="20"/>
        <v>33</v>
      </c>
      <c r="D201">
        <f t="shared" si="21"/>
        <v>38</v>
      </c>
      <c r="E201" t="str">
        <f t="shared" si="22"/>
        <v>202-532629-跨模块引用变量_namespace_的意义</v>
      </c>
      <c r="F201" t="str">
        <f t="shared" si="23"/>
        <v>跨模块引用变量_namespace_的意义</v>
      </c>
      <c r="G201" t="str">
        <f t="shared" si="24"/>
        <v xml:space="preserve">        - [跨模块引用变量_namespace_的意义](./md/202-532629-跨模块引用变量_namespace_的意义.sy.md)</v>
      </c>
    </row>
    <row r="202" spans="1:7">
      <c r="A202" t="s">
        <v>740</v>
      </c>
      <c r="B202">
        <f t="shared" si="19"/>
        <v>11</v>
      </c>
      <c r="C202">
        <f t="shared" si="20"/>
        <v>28</v>
      </c>
      <c r="D202">
        <f t="shared" si="21"/>
        <v>33</v>
      </c>
      <c r="E202" t="str">
        <f t="shared" si="22"/>
        <v>203-547655-内建_builtins_模块研究</v>
      </c>
      <c r="F202" t="str">
        <f t="shared" si="23"/>
        <v>内建_builtins_模块研究</v>
      </c>
      <c r="G202" t="str">
        <f t="shared" si="24"/>
        <v xml:space="preserve">        - [内建_builtins_模块研究](./md/203-547655-内建_builtins_模块研究.sy.md)</v>
      </c>
    </row>
    <row r="203" spans="1:7">
      <c r="A203" t="s">
        <v>741</v>
      </c>
      <c r="B203">
        <f t="shared" si="19"/>
        <v>11</v>
      </c>
      <c r="C203">
        <f t="shared" si="20"/>
        <v>19</v>
      </c>
      <c r="D203">
        <f t="shared" si="21"/>
        <v>24</v>
      </c>
      <c r="E203" t="str">
        <f t="shared" si="22"/>
        <v>204-532714-跨模块调用函数</v>
      </c>
      <c r="F203" t="str">
        <f t="shared" si="23"/>
        <v>跨模块调用函数</v>
      </c>
      <c r="G203" t="str">
        <f t="shared" si="24"/>
        <v xml:space="preserve">        - [跨模块调用函数](./md/204-532714-跨模块调用函数.sy.md)</v>
      </c>
    </row>
    <row r="204" spans="1:7">
      <c r="A204" t="s">
        <v>742</v>
      </c>
      <c r="B204">
        <f t="shared" si="19"/>
        <v>11</v>
      </c>
      <c r="C204">
        <f t="shared" si="20"/>
        <v>34</v>
      </c>
      <c r="D204">
        <f t="shared" si="21"/>
        <v>39</v>
      </c>
      <c r="E204" t="str">
        <f t="shared" si="22"/>
        <v>205-536506-自定义模块_module_main_name</v>
      </c>
      <c r="F204" t="str">
        <f t="shared" si="23"/>
        <v>自定义模块_module_main_name</v>
      </c>
      <c r="G204" t="str">
        <f t="shared" si="24"/>
        <v xml:space="preserve">        - [自定义模块_module_main_name](./md/205-536506-自定义模块_module_main_name.sy.md)</v>
      </c>
    </row>
    <row r="205" spans="1:7">
      <c r="A205" t="s">
        <v>743</v>
      </c>
      <c r="B205">
        <f t="shared" si="19"/>
        <v>11</v>
      </c>
      <c r="C205">
        <f t="shared" si="20"/>
        <v>34</v>
      </c>
      <c r="D205">
        <f t="shared" si="21"/>
        <v>39</v>
      </c>
      <c r="E205" t="str">
        <f t="shared" si="22"/>
        <v>206-542961-嵌套软件包_package_init_文件夹</v>
      </c>
      <c r="F205" t="str">
        <f t="shared" si="23"/>
        <v>嵌套软件包_package_init_文件夹</v>
      </c>
      <c r="G205" t="str">
        <f t="shared" si="24"/>
        <v xml:space="preserve">        - [嵌套软件包_package_init_文件夹](./md/206-542961-嵌套软件包_package_init_文件夹.sy.md)</v>
      </c>
    </row>
    <row r="206" spans="1:7">
      <c r="A206" t="s">
        <v>744</v>
      </c>
      <c r="B206">
        <f t="shared" si="19"/>
        <v>11</v>
      </c>
      <c r="C206">
        <f t="shared" si="20"/>
        <v>30</v>
      </c>
      <c r="D206">
        <f t="shared" si="21"/>
        <v>35</v>
      </c>
      <c r="E206" t="str">
        <f t="shared" si="22"/>
        <v>207-540327-为自定义模块添加详细文档_pydoc</v>
      </c>
      <c r="F206" t="str">
        <f t="shared" si="23"/>
        <v>为自定义模块添加详细文档_pydoc</v>
      </c>
      <c r="G206" t="str">
        <f t="shared" si="24"/>
        <v xml:space="preserve">        - [为自定义模块添加详细文档_pydoc](./md/207-540327-为自定义模块添加详细文档_pydoc.sy.md)</v>
      </c>
    </row>
    <row r="207" spans="1:7">
      <c r="A207" t="s">
        <v>745</v>
      </c>
      <c r="B207">
        <f t="shared" si="19"/>
        <v>11</v>
      </c>
      <c r="C207">
        <f t="shared" si="20"/>
        <v>27</v>
      </c>
      <c r="D207">
        <f t="shared" si="21"/>
        <v>32</v>
      </c>
      <c r="E207" t="str">
        <f t="shared" si="22"/>
        <v>208-532715-设置类库目录_sys_path</v>
      </c>
      <c r="F207" t="str">
        <f t="shared" si="23"/>
        <v>设置类库目录_sys_path</v>
      </c>
      <c r="G207" t="str">
        <f t="shared" si="24"/>
        <v xml:space="preserve">        - [设置类库目录_sys_path](./md/208-532715-设置类库目录_sys_path.sy.md)</v>
      </c>
    </row>
    <row r="208" spans="1:7">
      <c r="A208" t="s">
        <v>746</v>
      </c>
      <c r="B208">
        <f t="shared" si="19"/>
        <v>11</v>
      </c>
      <c r="C208">
        <f t="shared" si="20"/>
        <v>28</v>
      </c>
      <c r="D208">
        <f t="shared" si="21"/>
        <v>33</v>
      </c>
      <c r="E208" t="str">
        <f t="shared" si="22"/>
        <v>209-542737-是否为主模块_name_main</v>
      </c>
      <c r="F208" t="str">
        <f t="shared" si="23"/>
        <v>是否为主模块_name_main</v>
      </c>
      <c r="G208" t="str">
        <f t="shared" si="24"/>
        <v xml:space="preserve">        - [是否为主模块_name_main](./md/209-542737-是否为主模块_name_main.sy.md)</v>
      </c>
    </row>
    <row r="209" spans="1:7">
      <c r="A209" t="s">
        <v>747</v>
      </c>
      <c r="B209">
        <f t="shared" si="19"/>
        <v>11</v>
      </c>
      <c r="C209">
        <f t="shared" si="20"/>
        <v>39</v>
      </c>
      <c r="D209">
        <f t="shared" si="21"/>
        <v>44</v>
      </c>
      <c r="E209" t="str">
        <f t="shared" si="22"/>
        <v>210-542954-返回值_return_value_数据类型_返回值为空</v>
      </c>
      <c r="F209" t="str">
        <f t="shared" si="23"/>
        <v>返回值_return_value_数据类型_返回值为空</v>
      </c>
      <c r="G209" t="str">
        <f t="shared" si="24"/>
        <v xml:space="preserve">        - [返回值_return_value_数据类型_返回值为空](./md/210-542954-返回值_return_value_数据类型_返回值为空.sy.md)</v>
      </c>
    </row>
    <row r="210" spans="1:7">
      <c r="A210" t="s">
        <v>748</v>
      </c>
      <c r="B210">
        <f t="shared" si="19"/>
        <v>11</v>
      </c>
      <c r="C210">
        <f t="shared" si="20"/>
        <v>37</v>
      </c>
      <c r="D210">
        <f t="shared" si="21"/>
        <v>42</v>
      </c>
      <c r="E210" t="str">
        <f t="shared" si="22"/>
        <v>211-848690-直接返回_电路短路_汇编理解_return_返回值</v>
      </c>
      <c r="F210" t="str">
        <f t="shared" si="23"/>
        <v>直接返回_电路短路_汇编理解_return_返回值</v>
      </c>
      <c r="G210" t="str">
        <f t="shared" si="24"/>
        <v xml:space="preserve">        - [直接返回_电路短路_汇编理解_return_返回值](./md/211-848690-直接返回_电路短路_汇编理解_return_返回值.sy.md)</v>
      </c>
    </row>
    <row r="211" spans="1:7">
      <c r="A211" t="s">
        <v>749</v>
      </c>
      <c r="B211">
        <f t="shared" si="19"/>
        <v>11</v>
      </c>
      <c r="C211">
        <f t="shared" si="20"/>
        <v>42</v>
      </c>
      <c r="D211">
        <f t="shared" si="21"/>
        <v>47</v>
      </c>
      <c r="E211" t="str">
        <f t="shared" si="22"/>
        <v>212-542955-形式_formal_参数_parameter_列表_list</v>
      </c>
      <c r="F211" t="str">
        <f t="shared" si="23"/>
        <v>形式_formal_参数_parameter_列表_list</v>
      </c>
      <c r="G211" t="str">
        <f t="shared" si="24"/>
        <v xml:space="preserve">        - [形式_formal_参数_parameter_列表_list](./md/212-542955-形式_formal_参数_parameter_列表_list.sy.md)</v>
      </c>
    </row>
    <row r="212" spans="1:7">
      <c r="A212" t="s">
        <v>750</v>
      </c>
      <c r="B212">
        <f t="shared" si="19"/>
        <v>11</v>
      </c>
      <c r="C212">
        <f t="shared" si="20"/>
        <v>40</v>
      </c>
      <c r="D212">
        <f t="shared" si="21"/>
        <v>45</v>
      </c>
      <c r="E212" t="str">
        <f t="shared" si="22"/>
        <v>213-562494-函数的重写_overwrite_与重载_overload</v>
      </c>
      <c r="F212" t="str">
        <f t="shared" si="23"/>
        <v>函数的重写_overwrite_与重载_overload</v>
      </c>
      <c r="G212" t="str">
        <f t="shared" si="24"/>
        <v xml:space="preserve">        - [函数的重写_overwrite_与重载_overload](./md/213-562494-函数的重写_overwrite_与重载_overload.sy.md)</v>
      </c>
    </row>
    <row r="213" spans="1:7">
      <c r="A213" t="s">
        <v>751</v>
      </c>
      <c r="B213">
        <f t="shared" si="19"/>
        <v>11</v>
      </c>
      <c r="C213">
        <f t="shared" si="20"/>
        <v>41</v>
      </c>
      <c r="D213">
        <f t="shared" si="21"/>
        <v>46</v>
      </c>
      <c r="E213" t="str">
        <f t="shared" si="22"/>
        <v>214-542953-函数_function_嵌套_nested_调用_call</v>
      </c>
      <c r="F213" t="str">
        <f t="shared" si="23"/>
        <v>函数_function_嵌套_nested_调用_call</v>
      </c>
      <c r="G213" t="str">
        <f t="shared" si="24"/>
        <v xml:space="preserve">        - [函数_function_嵌套_nested_调用_call](./md/214-542953-函数_function_嵌套_nested_调用_call.sy.md)</v>
      </c>
    </row>
    <row r="214" spans="1:7">
      <c r="A214" t="s">
        <v>752</v>
      </c>
      <c r="B214">
        <f t="shared" si="19"/>
        <v>11</v>
      </c>
      <c r="C214">
        <f t="shared" si="20"/>
        <v>42</v>
      </c>
      <c r="D214">
        <f t="shared" si="21"/>
        <v>47</v>
      </c>
      <c r="E214" t="str">
        <f t="shared" si="22"/>
        <v>215-820488-函数嵌套调用_分步骤拆开_localtime_asctime</v>
      </c>
      <c r="F214" t="str">
        <f t="shared" si="23"/>
        <v>函数嵌套调用_分步骤拆开_localtime_asctime</v>
      </c>
      <c r="G214" t="str">
        <f t="shared" si="24"/>
        <v xml:space="preserve">        - [函数嵌套调用_分步骤拆开_localtime_asctime](./md/215-820488-函数嵌套调用_分步骤拆开_localtime_asctime.sy.md)</v>
      </c>
    </row>
    <row r="215" spans="1:7">
      <c r="A215" t="s">
        <v>753</v>
      </c>
      <c r="B215">
        <f t="shared" si="19"/>
        <v>11</v>
      </c>
      <c r="C215">
        <f t="shared" si="20"/>
        <v>49</v>
      </c>
      <c r="D215">
        <f t="shared" si="21"/>
        <v>54</v>
      </c>
      <c r="E215" t="str">
        <f t="shared" si="22"/>
        <v>216-578087-[趣味拓展]unix时间戳_epoch_PosixTime_unix纪年法</v>
      </c>
      <c r="F215" t="str">
        <f t="shared" si="23"/>
        <v>[趣味拓展]unix时间戳_epoch_PosixTime_unix纪年法</v>
      </c>
      <c r="G215" t="str">
        <f t="shared" si="24"/>
        <v xml:space="preserve">        - [[趣味拓展]unix时间戳_epoch_PosixTime_unix纪年法](./md/216-578087-[趣味拓展]unix时间戳_epoch_PosixTime_unix纪年法.sy.md)</v>
      </c>
    </row>
    <row r="216" spans="1:7">
      <c r="A216" t="s">
        <v>754</v>
      </c>
      <c r="B216">
        <f t="shared" si="19"/>
        <v>11</v>
      </c>
      <c r="C216">
        <f t="shared" si="20"/>
        <v>25</v>
      </c>
      <c r="D216">
        <f t="shared" si="21"/>
        <v>30</v>
      </c>
      <c r="E216" t="str">
        <f t="shared" si="22"/>
        <v>217-910578-画松树_draw_pine</v>
      </c>
      <c r="F216" t="str">
        <f t="shared" si="23"/>
        <v>画松树_draw_pine</v>
      </c>
      <c r="G216" t="str">
        <f t="shared" si="24"/>
        <v xml:space="preserve">        - [画松树_draw_pine](./md/217-910578-画松树_draw_pine.sy.md)</v>
      </c>
    </row>
    <row r="217" spans="1:7">
      <c r="A217" t="s">
        <v>755</v>
      </c>
      <c r="B217">
        <f t="shared" si="19"/>
        <v>11</v>
      </c>
      <c r="C217">
        <f t="shared" si="20"/>
        <v>18</v>
      </c>
      <c r="D217">
        <f t="shared" si="21"/>
        <v>23</v>
      </c>
      <c r="E217" t="str">
        <f t="shared" si="22"/>
        <v>218-543327-理解嵌套调用</v>
      </c>
      <c r="F217" t="str">
        <f t="shared" si="23"/>
        <v>理解嵌套调用</v>
      </c>
      <c r="G217" t="str">
        <f t="shared" si="24"/>
        <v xml:space="preserve">        - [理解嵌套调用](./md/218-543327-理解嵌套调用.sy.md)</v>
      </c>
    </row>
    <row r="218" spans="1:7">
      <c r="A218" t="s">
        <v>756</v>
      </c>
      <c r="B218">
        <f t="shared" si="19"/>
        <v>11</v>
      </c>
      <c r="C218">
        <f t="shared" si="20"/>
        <v>43</v>
      </c>
      <c r="D218">
        <f t="shared" si="21"/>
        <v>48</v>
      </c>
      <c r="E218" t="str">
        <f t="shared" si="22"/>
        <v>219-542965-实参_argument_默认_default_值_values</v>
      </c>
      <c r="F218" t="str">
        <f t="shared" si="23"/>
        <v>实参_argument_默认_default_值_values</v>
      </c>
      <c r="G218" t="str">
        <f t="shared" si="24"/>
        <v xml:space="preserve">        - [实参_argument_默认_default_值_values](./md/219-542965-实参_argument_默认_default_值_values.sy.md)</v>
      </c>
    </row>
    <row r="219" spans="1:7">
      <c r="A219" t="s">
        <v>757</v>
      </c>
      <c r="B219">
        <f t="shared" si="19"/>
        <v>11</v>
      </c>
      <c r="C219">
        <f t="shared" si="20"/>
        <v>30</v>
      </c>
      <c r="D219">
        <f t="shared" si="21"/>
        <v>35</v>
      </c>
      <c r="E219" t="str">
        <f t="shared" si="22"/>
        <v>220-542984-终端命令行实参解析_argparse</v>
      </c>
      <c r="F219" t="str">
        <f t="shared" si="23"/>
        <v>终端命令行实参解析_argparse</v>
      </c>
      <c r="G219" t="str">
        <f t="shared" si="24"/>
        <v xml:space="preserve">        - [终端命令行实参解析_argparse](./md/220-542984-终端命令行实参解析_argparse.sy.md)</v>
      </c>
    </row>
    <row r="220" spans="1:7">
      <c r="A220" t="s">
        <v>758</v>
      </c>
      <c r="B220">
        <f t="shared" si="19"/>
        <v>11</v>
      </c>
      <c r="C220">
        <f t="shared" si="20"/>
        <v>41</v>
      </c>
      <c r="D220">
        <f t="shared" si="21"/>
        <v>46</v>
      </c>
      <c r="E220" t="str">
        <f t="shared" si="22"/>
        <v>221-543289-[趣味拓展]工业化流程_industrialization</v>
      </c>
      <c r="F220" t="str">
        <f t="shared" si="23"/>
        <v>[趣味拓展]工业化流程_industrialization</v>
      </c>
      <c r="G220" t="str">
        <f t="shared" si="24"/>
        <v xml:space="preserve">        - [[趣味拓展]工业化流程_industrialization](./md/221-543289-[趣味拓展]工业化流程_industrialization.sy.md)</v>
      </c>
    </row>
    <row r="221" spans="1:7">
      <c r="A221" t="s">
        <v>759</v>
      </c>
      <c r="B221">
        <f t="shared" si="19"/>
        <v>11</v>
      </c>
      <c r="C221">
        <f t="shared" si="20"/>
        <v>45</v>
      </c>
      <c r="D221">
        <f t="shared" si="21"/>
        <v>50</v>
      </c>
      <c r="E221" t="str">
        <f t="shared" si="22"/>
        <v>222-547656-[专业选修]函数调用_call_栈_stack_中的帧_frame</v>
      </c>
      <c r="F221" t="str">
        <f t="shared" si="23"/>
        <v>[专业选修]函数调用_call_栈_stack_中的帧_frame</v>
      </c>
      <c r="G221" t="str">
        <f t="shared" si="24"/>
        <v xml:space="preserve">        - [[专业选修]函数调用_call_栈_stack_中的帧_frame](./md/222-547656-[专业选修]函数调用_call_栈_stack_中的帧_frame.sy.md)</v>
      </c>
    </row>
    <row r="222" spans="1:7">
      <c r="A222" t="s">
        <v>760</v>
      </c>
      <c r="B222">
        <f t="shared" si="19"/>
        <v>11</v>
      </c>
      <c r="C222">
        <f t="shared" si="20"/>
        <v>36</v>
      </c>
      <c r="D222">
        <f t="shared" si="21"/>
        <v>41</v>
      </c>
      <c r="E222" t="str">
        <f t="shared" si="22"/>
        <v>223-543599-[趣味拓展]理解封装_encapsulation</v>
      </c>
      <c r="F222" t="str">
        <f t="shared" si="23"/>
        <v>[趣味拓展]理解封装_encapsulation</v>
      </c>
      <c r="G222" t="str">
        <f t="shared" si="24"/>
        <v xml:space="preserve">        - [[趣味拓展]理解封装_encapsulation](./md/223-543599-[趣味拓展]理解封装_encapsulation.sy.md)</v>
      </c>
    </row>
    <row r="223" spans="1:7">
      <c r="A223" t="s">
        <v>761</v>
      </c>
      <c r="B223">
        <f t="shared" si="19"/>
        <v>11</v>
      </c>
      <c r="C223">
        <f t="shared" si="20"/>
        <v>27</v>
      </c>
      <c r="D223">
        <f t="shared" si="21"/>
        <v>32</v>
      </c>
      <c r="E223" t="str">
        <f t="shared" si="22"/>
        <v>224-543605-[专业选修]函数自身的嵌套调用</v>
      </c>
      <c r="F223" t="str">
        <f t="shared" si="23"/>
        <v>[专业选修]函数自身的嵌套调用</v>
      </c>
      <c r="G223" t="str">
        <f t="shared" si="24"/>
        <v xml:space="preserve">        - [[专业选修]函数自身的嵌套调用](./md/224-543605-[专业选修]函数自身的嵌套调用.sy.md)</v>
      </c>
    </row>
    <row r="224" spans="1:7">
      <c r="A224" t="s">
        <v>762</v>
      </c>
      <c r="B224">
        <f t="shared" si="19"/>
        <v>11</v>
      </c>
      <c r="C224">
        <f t="shared" si="20"/>
        <v>35</v>
      </c>
      <c r="D224">
        <f t="shared" si="21"/>
        <v>40</v>
      </c>
      <c r="E224" t="str">
        <f t="shared" si="22"/>
        <v>225-543765-[专业选修]函数递归_recursion_调用</v>
      </c>
      <c r="F224" t="str">
        <f t="shared" si="23"/>
        <v>[专业选修]函数递归_recursion_调用</v>
      </c>
      <c r="G224" t="str">
        <f t="shared" si="24"/>
        <v xml:space="preserve">        - [[专业选修]函数递归_recursion_调用](./md/225-543765-[专业选修]函数递归_recursion_调用.sy.md)</v>
      </c>
    </row>
    <row r="225" spans="1:7">
      <c r="A225" t="s">
        <v>763</v>
      </c>
      <c r="B225">
        <f t="shared" si="19"/>
        <v>11</v>
      </c>
      <c r="C225">
        <f t="shared" si="20"/>
        <v>56</v>
      </c>
      <c r="D225">
        <f t="shared" si="21"/>
        <v>61</v>
      </c>
      <c r="E225" t="str">
        <f t="shared" si="22"/>
        <v>226-547717-[专业选修]递归_recursive_调用_call_栈_stack_里的帧_frame</v>
      </c>
      <c r="F225" t="str">
        <f t="shared" si="23"/>
        <v>[专业选修]递归_recursive_调用_call_栈_stack_里的帧_frame</v>
      </c>
      <c r="G225" t="str">
        <f t="shared" si="24"/>
        <v xml:space="preserve">        - [[专业选修]递归_recursive_调用_call_栈_stack_里的帧_frame](./md/226-547717-[专业选修]递归_recursive_调用_call_栈_stack_里的帧_frame.sy.md)</v>
      </c>
    </row>
    <row r="226" spans="1:7">
      <c r="A226" t="s">
        <v>764</v>
      </c>
      <c r="B226">
        <f t="shared" si="19"/>
        <v>11</v>
      </c>
      <c r="C226">
        <f t="shared" si="20"/>
        <v>35</v>
      </c>
      <c r="D226">
        <f t="shared" si="21"/>
        <v>40</v>
      </c>
      <c r="E226" t="str">
        <f t="shared" si="22"/>
        <v>227-544079-[专业选修]可视化函数调用_VizTracer</v>
      </c>
      <c r="F226" t="str">
        <f t="shared" si="23"/>
        <v>[专业选修]可视化函数调用_VizTracer</v>
      </c>
      <c r="G226" t="str">
        <f t="shared" si="24"/>
        <v xml:space="preserve">        - [[专业选修]可视化函数调用_VizTracer](./md/227-544079-[专业选修]可视化函数调用_VizTracer.sy.md)</v>
      </c>
    </row>
    <row r="227" spans="1:7">
      <c r="A227" t="s">
        <v>765</v>
      </c>
      <c r="B227">
        <f t="shared" si="19"/>
        <v>11</v>
      </c>
      <c r="C227">
        <f t="shared" si="20"/>
        <v>42</v>
      </c>
      <c r="D227">
        <f t="shared" si="21"/>
        <v>47</v>
      </c>
      <c r="E227" t="str">
        <f t="shared" si="22"/>
        <v>228-544343-[专业选修]递归_recursion_vs_循环_loops</v>
      </c>
      <c r="F227" t="str">
        <f t="shared" si="23"/>
        <v>[专业选修]递归_recursion_vs_循环_loops</v>
      </c>
      <c r="G227" t="str">
        <f t="shared" si="24"/>
        <v xml:space="preserve">        - [[专业选修]递归_recursion_vs_循环_loops](./md/228-544343-[专业选修]递归_recursion_vs_循环_loops.sy.md)</v>
      </c>
    </row>
    <row r="228" spans="1:7">
      <c r="A228" t="s">
        <v>766</v>
      </c>
      <c r="B228">
        <f t="shared" si="19"/>
        <v>11</v>
      </c>
      <c r="C228">
        <f t="shared" si="20"/>
        <v>29</v>
      </c>
      <c r="D228">
        <f t="shared" si="21"/>
        <v>34</v>
      </c>
      <c r="E228" t="str">
        <f t="shared" si="22"/>
        <v>229-531617-[专业选修]计时函数_timeit</v>
      </c>
      <c r="F228" t="str">
        <f t="shared" si="23"/>
        <v>[专业选修]计时函数_timeit</v>
      </c>
      <c r="G228" t="str">
        <f t="shared" si="24"/>
        <v xml:space="preserve">        - [[专业选修]计时函数_timeit](./md/229-531617-[专业选修]计时函数_timeit.sy.md)</v>
      </c>
    </row>
    <row r="229" spans="1:7">
      <c r="A229" t="s">
        <v>767</v>
      </c>
      <c r="B229">
        <f t="shared" si="19"/>
        <v>11</v>
      </c>
      <c r="C229">
        <f t="shared" si="20"/>
        <v>33</v>
      </c>
      <c r="D229">
        <f t="shared" si="21"/>
        <v>38</v>
      </c>
      <c r="E229" t="str">
        <f t="shared" si="22"/>
        <v>230-547523-[专业选修]递归的优化_lru_cache</v>
      </c>
      <c r="F229" t="str">
        <f t="shared" si="23"/>
        <v>[专业选修]递归的优化_lru_cache</v>
      </c>
      <c r="G229" t="str">
        <f t="shared" si="24"/>
        <v xml:space="preserve">        - [[专业选修]递归的优化_lru_cache](./md/230-547523-[专业选修]递归的优化_lru_cache.sy.md)</v>
      </c>
    </row>
    <row r="230" spans="1:7">
      <c r="A230" t="s">
        <v>768</v>
      </c>
      <c r="B230">
        <f t="shared" si="19"/>
        <v>11</v>
      </c>
      <c r="C230">
        <f t="shared" si="20"/>
        <v>54</v>
      </c>
      <c r="D230">
        <f t="shared" si="21"/>
        <v>59</v>
      </c>
      <c r="E230" t="str">
        <f t="shared" si="22"/>
        <v>231-547524-[专业选修]函数_function_的嵌套_nested_定义_definition</v>
      </c>
      <c r="F230" t="str">
        <f t="shared" si="23"/>
        <v>[专业选修]函数_function_的嵌套_nested_定义_definition</v>
      </c>
      <c r="G230" t="str">
        <f t="shared" si="24"/>
        <v xml:space="preserve">        - [[专业选修]函数_function_的嵌套_nested_定义_definition](./md/231-547524-[专业选修]函数_function_的嵌套_nested_定义_definition.sy.md)</v>
      </c>
    </row>
    <row r="231" spans="1:7">
      <c r="A231" t="s">
        <v>769</v>
      </c>
      <c r="B231">
        <f t="shared" si="19"/>
        <v>11</v>
      </c>
      <c r="C231">
        <f t="shared" si="20"/>
        <v>32</v>
      </c>
      <c r="D231">
        <f t="shared" si="21"/>
        <v>37</v>
      </c>
      <c r="E231" t="str">
        <f t="shared" si="22"/>
        <v>232-547554-[专业选修]非局部变量_nonlocal</v>
      </c>
      <c r="F231" t="str">
        <f t="shared" si="23"/>
        <v>[专业选修]非局部变量_nonlocal</v>
      </c>
      <c r="G231" t="str">
        <f t="shared" si="24"/>
        <v xml:space="preserve">        - [[专业选修]非局部变量_nonlocal](./md/232-547554-[专业选修]非局部变量_nonlocal.sy.md)</v>
      </c>
    </row>
    <row r="232" spans="1:7">
      <c r="A232" t="s">
        <v>770</v>
      </c>
      <c r="B232">
        <f t="shared" si="19"/>
        <v>11</v>
      </c>
      <c r="C232">
        <f t="shared" si="20"/>
        <v>46</v>
      </c>
      <c r="D232">
        <f t="shared" si="21"/>
        <v>51</v>
      </c>
      <c r="E232" t="str">
        <f t="shared" si="22"/>
        <v>233-547560-[专业选修]持续_continuous_集成_integration</v>
      </c>
      <c r="F232" t="str">
        <f t="shared" si="23"/>
        <v>[专业选修]持续_continuous_集成_integration</v>
      </c>
      <c r="G232" t="str">
        <f t="shared" si="24"/>
        <v xml:space="preserve">        - [[专业选修]持续_continuous_集成_integration](./md/233-547560-[专业选修]持续_continuous_集成_integration.sy.md)</v>
      </c>
    </row>
    <row r="233" spans="1:7">
      <c r="A233" t="s">
        <v>771</v>
      </c>
      <c r="B233">
        <f t="shared" si="19"/>
        <v>11</v>
      </c>
      <c r="C233">
        <f t="shared" si="20"/>
        <v>24</v>
      </c>
      <c r="D233">
        <f t="shared" si="21"/>
        <v>29</v>
      </c>
      <c r="E233" t="str">
        <f t="shared" si="22"/>
        <v>234-562522-[趣味拓展]周易占卜算卦</v>
      </c>
      <c r="F233" t="str">
        <f t="shared" si="23"/>
        <v>[趣味拓展]周易占卜算卦</v>
      </c>
      <c r="G233" t="str">
        <f t="shared" si="24"/>
        <v xml:space="preserve">        - [[趣味拓展]周易占卜算卦](./md/234-562522-[趣味拓展]周易占卜算卦.sy.md)</v>
      </c>
    </row>
    <row r="234" spans="1:7">
      <c r="A234" t="s">
        <v>772</v>
      </c>
      <c r="B234">
        <f t="shared" si="19"/>
        <v>11</v>
      </c>
      <c r="C234">
        <f t="shared" si="20"/>
        <v>36</v>
      </c>
      <c r="D234">
        <f t="shared" si="21"/>
        <v>41</v>
      </c>
      <c r="E234" t="str">
        <f t="shared" si="22"/>
        <v>235-543551-[专业选修]约数_factors_函数的分分合合</v>
      </c>
      <c r="F234" t="str">
        <f t="shared" si="23"/>
        <v>[专业选修]约数_factors_函数的分分合合</v>
      </c>
      <c r="G234" t="str">
        <f t="shared" si="24"/>
        <v xml:space="preserve">        - [[专业选修]约数_factors_函数的分分合合](./md/235-543551-[专业选修]约数_factors_函数的分分合合.sy.md)</v>
      </c>
    </row>
    <row r="235" spans="1:7">
      <c r="A235" t="s">
        <v>773</v>
      </c>
      <c r="B235">
        <f t="shared" si="19"/>
        <v>11</v>
      </c>
      <c r="C235">
        <f t="shared" si="20"/>
        <v>33</v>
      </c>
      <c r="D235">
        <f t="shared" si="21"/>
        <v>38</v>
      </c>
      <c r="E235" t="str">
        <f t="shared" si="22"/>
        <v>236-547818-[专业选修]平方根_square_root</v>
      </c>
      <c r="F235" t="str">
        <f t="shared" si="23"/>
        <v>[专业选修]平方根_square_root</v>
      </c>
      <c r="G235" t="str">
        <f t="shared" si="24"/>
        <v xml:space="preserve">        - [[专业选修]平方根_square_root](./md/236-547818-[专业选修]平方根_square_root.sy.md)</v>
      </c>
    </row>
    <row r="236" spans="1:7">
      <c r="A236" t="s">
        <v>774</v>
      </c>
      <c r="B236">
        <f t="shared" si="19"/>
        <v>11</v>
      </c>
      <c r="C236">
        <f t="shared" si="20"/>
        <v>51</v>
      </c>
      <c r="D236">
        <f t="shared" si="21"/>
        <v>56</v>
      </c>
      <c r="E236" t="str">
        <f t="shared" si="22"/>
        <v>237-548128-[专业选修]最大公约数_greatest_common_divisor_gcd</v>
      </c>
      <c r="F236" t="str">
        <f t="shared" si="23"/>
        <v>[专业选修]最大公约数_greatest_common_divisor_gcd</v>
      </c>
      <c r="G236" t="str">
        <f t="shared" si="24"/>
        <v xml:space="preserve">        - [[专业选修]最大公约数_greatest_common_divisor_gcd](./md/237-548128-[专业选修]最大公约数_greatest_common_divisor_gcd.sy.md)</v>
      </c>
    </row>
    <row r="237" spans="1:7">
      <c r="A237" t="s">
        <v>775</v>
      </c>
      <c r="B237">
        <f t="shared" si="19"/>
        <v>11</v>
      </c>
      <c r="C237">
        <f t="shared" si="20"/>
        <v>33</v>
      </c>
      <c r="D237">
        <f t="shared" si="21"/>
        <v>38</v>
      </c>
      <c r="E237" t="str">
        <f t="shared" si="22"/>
        <v>238-532713-[专业选修]类型_type_提示_hint</v>
      </c>
      <c r="F237" t="str">
        <f t="shared" si="23"/>
        <v>[专业选修]类型_type_提示_hint</v>
      </c>
      <c r="G237" t="str">
        <f t="shared" si="24"/>
        <v xml:space="preserve">        - [[专业选修]类型_type_提示_hint](./md/238-532713-[专业选修]类型_type_提示_hint.sy.md)</v>
      </c>
    </row>
    <row r="238" spans="1:7">
      <c r="A238" t="s">
        <v>776</v>
      </c>
      <c r="B238">
        <f t="shared" si="19"/>
        <v>11</v>
      </c>
      <c r="C238">
        <f t="shared" si="20"/>
        <v>29</v>
      </c>
      <c r="D238">
        <f t="shared" si="21"/>
        <v>34</v>
      </c>
      <c r="E238" t="str">
        <f t="shared" si="22"/>
        <v>239-548429-[专业选修]静态类型检查_mypy</v>
      </c>
      <c r="F238" t="str">
        <f t="shared" si="23"/>
        <v>[专业选修]静态类型检查_mypy</v>
      </c>
      <c r="G238" t="str">
        <f t="shared" si="24"/>
        <v xml:space="preserve">        - [[专业选修]静态类型检查_mypy](./md/239-548429-[专业选修]静态类型检查_mypy.sy.md)</v>
      </c>
    </row>
    <row r="239" spans="1:7">
      <c r="A239" t="s">
        <v>777</v>
      </c>
      <c r="B239">
        <f t="shared" si="19"/>
        <v>11</v>
      </c>
      <c r="C239">
        <f t="shared" si="20"/>
        <v>31</v>
      </c>
      <c r="D239">
        <f t="shared" si="21"/>
        <v>36</v>
      </c>
      <c r="E239" t="str">
        <f t="shared" si="22"/>
        <v>240-548470-[专业选修]代码质量检测_pylint</v>
      </c>
      <c r="F239" t="str">
        <f t="shared" si="23"/>
        <v>[专业选修]代码质量检测_pylint</v>
      </c>
      <c r="G239" t="str">
        <f t="shared" si="24"/>
        <v xml:space="preserve">        - [[专业选修]代码质量检测_pylint](./md/240-548470-[专业选修]代码质量检测_pylint.sy.md)</v>
      </c>
    </row>
    <row r="240" spans="1:7">
      <c r="A240" t="s">
        <v>778</v>
      </c>
      <c r="B240">
        <f t="shared" si="19"/>
        <v>11</v>
      </c>
      <c r="C240">
        <f t="shared" si="20"/>
        <v>41</v>
      </c>
      <c r="D240">
        <f t="shared" si="21"/>
        <v>46</v>
      </c>
      <c r="E240" t="str">
        <f t="shared" si="22"/>
        <v>241-554435-[专业选修]形参_formal_parameter_的分类</v>
      </c>
      <c r="F240" t="str">
        <f t="shared" si="23"/>
        <v>[专业选修]形参_formal_parameter_的分类</v>
      </c>
      <c r="G240" t="str">
        <f t="shared" si="24"/>
        <v xml:space="preserve">        - [[专业选修]形参_formal_parameter_的分类](./md/241-554435-[专业选修]形参_formal_parameter_的分类.sy.md)</v>
      </c>
    </row>
    <row r="241" spans="1:7">
      <c r="A241" t="s">
        <v>779</v>
      </c>
      <c r="B241">
        <f t="shared" si="19"/>
        <v>11</v>
      </c>
      <c r="C241">
        <f t="shared" si="20"/>
        <v>55</v>
      </c>
      <c r="D241">
        <f t="shared" si="21"/>
        <v>60</v>
      </c>
      <c r="E241" t="str">
        <f t="shared" si="22"/>
        <v>242-554891-[专业选修]纯位置_position_only_形参_formal_parameter</v>
      </c>
      <c r="F241" t="str">
        <f t="shared" si="23"/>
        <v>[专业选修]纯位置_position_only_形参_formal_parameter</v>
      </c>
      <c r="G241" t="str">
        <f t="shared" si="24"/>
        <v xml:space="preserve">        - [[专业选修]纯位置_position_only_形参_formal_parameter](./md/242-554891-[专业选修]纯位置_position_only_形参_formal_parameter.sy.md)</v>
      </c>
    </row>
    <row r="242" spans="1:7">
      <c r="A242" t="s">
        <v>780</v>
      </c>
      <c r="B242">
        <f t="shared" si="19"/>
        <v>11</v>
      </c>
      <c r="C242">
        <f t="shared" si="20"/>
        <v>55</v>
      </c>
      <c r="D242">
        <f t="shared" si="21"/>
        <v>60</v>
      </c>
      <c r="E242" t="str">
        <f t="shared" si="22"/>
        <v>243-562454-[专业选修]纯关键字_keyword_only_形参_formal_parameter</v>
      </c>
      <c r="F242" t="str">
        <f t="shared" si="23"/>
        <v>[专业选修]纯关键字_keyword_only_形参_formal_parameter</v>
      </c>
      <c r="G242" t="str">
        <f t="shared" si="24"/>
        <v xml:space="preserve">        - [[专业选修]纯关键字_keyword_only_形参_formal_parameter](./md/243-562454-[专业选修]纯关键字_keyword_only_形参_formal_parameter.sy.md)</v>
      </c>
    </row>
    <row r="243" spans="1:7">
      <c r="A243" t="s">
        <v>781</v>
      </c>
      <c r="B243">
        <f t="shared" si="19"/>
        <v>11</v>
      </c>
      <c r="C243">
        <f t="shared" si="20"/>
        <v>31</v>
      </c>
      <c r="D243">
        <f t="shared" si="21"/>
        <v>36</v>
      </c>
      <c r="E243" t="str">
        <f t="shared" si="22"/>
        <v>244-562455-[专业选修]元组_tuple_作为参数</v>
      </c>
      <c r="F243" t="str">
        <f t="shared" si="23"/>
        <v>[专业选修]元组_tuple_作为参数</v>
      </c>
      <c r="G243" t="str">
        <f t="shared" si="24"/>
        <v xml:space="preserve">        - [[专业选修]元组_tuple_作为参数](./md/244-562455-[专业选修]元组_tuple_作为参数.sy.md)</v>
      </c>
    </row>
    <row r="244" spans="1:7">
      <c r="A244" t="s">
        <v>782</v>
      </c>
      <c r="B244">
        <f t="shared" si="19"/>
        <v>11</v>
      </c>
      <c r="C244">
        <f t="shared" si="20"/>
        <v>30</v>
      </c>
      <c r="D244">
        <f t="shared" si="21"/>
        <v>35</v>
      </c>
      <c r="E244" t="str">
        <f t="shared" si="22"/>
        <v>245-562480-[专业选修]字典_dict_作为参数</v>
      </c>
      <c r="F244" t="str">
        <f t="shared" si="23"/>
        <v>[专业选修]字典_dict_作为参数</v>
      </c>
      <c r="G244" t="str">
        <f t="shared" si="24"/>
        <v xml:space="preserve">        - [[专业选修]字典_dict_作为参数](./md/245-562480-[专业选修]字典_dict_作为参数.sy.md)</v>
      </c>
    </row>
    <row r="245" spans="1:7">
      <c r="A245" t="s">
        <v>783</v>
      </c>
      <c r="B245">
        <f t="shared" si="19"/>
        <v>11</v>
      </c>
      <c r="C245">
        <f t="shared" si="20"/>
        <v>47</v>
      </c>
      <c r="D245">
        <f t="shared" si="21"/>
        <v>52</v>
      </c>
      <c r="E245" t="str">
        <f t="shared" si="22"/>
        <v>246-595618-[专业选修]可迭代类容器参数总结_optional_parameter</v>
      </c>
      <c r="F245" t="str">
        <f t="shared" si="23"/>
        <v>[专业选修]可迭代类容器参数总结_optional_parameter</v>
      </c>
      <c r="G245" t="str">
        <f t="shared" si="24"/>
        <v xml:space="preserve">        - [[专业选修]可迭代类容器参数总结_optional_parameter](./md/246-595618-[专业选修]可迭代类容器参数总结_optional_parameter.sy.md)</v>
      </c>
    </row>
    <row r="246" spans="1:7">
      <c r="A246" t="s">
        <v>784</v>
      </c>
      <c r="B246">
        <f t="shared" si="19"/>
        <v>11</v>
      </c>
      <c r="C246">
        <f t="shared" si="20"/>
        <v>29</v>
      </c>
      <c r="D246">
        <f t="shared" si="21"/>
        <v>34</v>
      </c>
      <c r="E246" t="str">
        <f t="shared" si="22"/>
        <v>247-562481-[专业选修]匿名函数_lambda</v>
      </c>
      <c r="F246" t="str">
        <f t="shared" si="23"/>
        <v>[专业选修]匿名函数_lambda</v>
      </c>
      <c r="G246" t="str">
        <f t="shared" si="24"/>
        <v xml:space="preserve">        - [[专业选修]匿名函数_lambda](./md/247-562481-[专业选修]匿名函数_lambda.sy.md)</v>
      </c>
    </row>
    <row r="247" spans="1:7">
      <c r="A247" t="s">
        <v>785</v>
      </c>
      <c r="B247">
        <f t="shared" si="19"/>
        <v>11</v>
      </c>
      <c r="C247">
        <f t="shared" si="20"/>
        <v>16</v>
      </c>
      <c r="D247">
        <f t="shared" si="21"/>
        <v>21</v>
      </c>
      <c r="E247" t="str">
        <f t="shared" si="22"/>
        <v>248-562560-函数总结</v>
      </c>
      <c r="F247" t="str">
        <f t="shared" si="23"/>
        <v>函数总结</v>
      </c>
      <c r="G247" t="str">
        <f t="shared" si="24"/>
        <v xml:space="preserve">        - [函数总结](./md/248-562560-函数总结.sy.md)</v>
      </c>
    </row>
    <row r="248" spans="1:7">
      <c r="A248" t="s">
        <v>786</v>
      </c>
      <c r="B248">
        <f t="shared" si="19"/>
        <v>10</v>
      </c>
      <c r="C248">
        <f t="shared" si="20"/>
        <v>42</v>
      </c>
      <c r="D248">
        <f t="shared" si="21"/>
        <v>47</v>
      </c>
      <c r="E248" t="str">
        <f t="shared" si="22"/>
        <v>249-87992-输出时间_time_模块_module_函数_function</v>
      </c>
      <c r="F248" t="str">
        <f t="shared" si="23"/>
        <v>输出时间_time_模块_module_函数_function</v>
      </c>
      <c r="G248" t="str">
        <f t="shared" si="24"/>
        <v xml:space="preserve">        - [输出时间_time_模块_module_函数_function](./md/249-87992-输出时间_time_模块_module_函数_function.sy.md)</v>
      </c>
    </row>
    <row r="249" spans="1:7">
      <c r="A249" t="s">
        <v>787</v>
      </c>
      <c r="B249">
        <f t="shared" si="19"/>
        <v>10</v>
      </c>
      <c r="C249">
        <f t="shared" si="20"/>
        <v>46</v>
      </c>
      <c r="D249">
        <f t="shared" si="21"/>
        <v>51</v>
      </c>
      <c r="E249" t="str">
        <f t="shared" si="22"/>
        <v>250-87993-刷新时间_延迟时间_time_sleep_死循环_while_True</v>
      </c>
      <c r="F249" t="str">
        <f t="shared" si="23"/>
        <v>刷新时间_延迟时间_time_sleep_死循环_while_True</v>
      </c>
      <c r="G249" t="str">
        <f t="shared" si="24"/>
        <v xml:space="preserve">        - [刷新时间_延迟时间_time_sleep_死循环_while_True](./md/250-87993-刷新时间_延迟时间_time_sleep_死循环_while_True.sy.md)</v>
      </c>
    </row>
    <row r="250" spans="1:7">
      <c r="A250" t="s">
        <v>788</v>
      </c>
      <c r="B250">
        <f t="shared" si="19"/>
        <v>10</v>
      </c>
      <c r="C250">
        <f t="shared" si="20"/>
        <v>37</v>
      </c>
      <c r="D250">
        <f t="shared" si="21"/>
        <v>42</v>
      </c>
      <c r="E250" t="str">
        <f t="shared" si="22"/>
        <v>251-87996-直接运行_修改py文件执行权限_设置py文件打开方式</v>
      </c>
      <c r="F250" t="str">
        <f t="shared" si="23"/>
        <v>直接运行_修改py文件执行权限_设置py文件打开方式</v>
      </c>
      <c r="G250" t="str">
        <f t="shared" si="24"/>
        <v xml:space="preserve">        - [直接运行_修改py文件执行权限_设置py文件打开方式](./md/251-87996-直接运行_修改py文件执行权限_设置py文件打开方式.sy.md)</v>
      </c>
    </row>
    <row r="251" spans="1:7">
      <c r="A251" t="s">
        <v>789</v>
      </c>
      <c r="B251">
        <f t="shared" si="19"/>
        <v>11</v>
      </c>
      <c r="C251">
        <f t="shared" si="20"/>
        <v>39</v>
      </c>
      <c r="D251">
        <f t="shared" si="21"/>
        <v>44</v>
      </c>
      <c r="E251" t="str">
        <f t="shared" si="22"/>
        <v>252-578023-放入系统路径_PATH_chmod_程序路径_执行原理</v>
      </c>
      <c r="F251" t="str">
        <f t="shared" si="23"/>
        <v>放入系统路径_PATH_chmod_程序路径_执行原理</v>
      </c>
      <c r="G251" t="str">
        <f t="shared" si="24"/>
        <v xml:space="preserve">        - [放入系统路径_PATH_chmod_程序路径_执行原理](./md/252-578023-放入系统路径_PATH_chmod_程序路径_执行原理.sy.md)</v>
      </c>
    </row>
    <row r="252" spans="1:7">
      <c r="A252" t="s">
        <v>790</v>
      </c>
      <c r="B252">
        <f t="shared" si="19"/>
        <v>10</v>
      </c>
      <c r="C252">
        <f t="shared" si="20"/>
        <v>45</v>
      </c>
      <c r="D252">
        <f t="shared" si="21"/>
        <v>50</v>
      </c>
      <c r="E252" t="str">
        <f t="shared" si="22"/>
        <v>253-88007-设置路径_export_PATH_zsh_系统路径设置_export</v>
      </c>
      <c r="F252" t="str">
        <f t="shared" si="23"/>
        <v>设置路径_export_PATH_zsh_系统路径设置_export</v>
      </c>
      <c r="G252" t="str">
        <f t="shared" si="24"/>
        <v xml:space="preserve">        - [设置路径_export_PATH_zsh_系统路径设置_export](./md/253-88007-设置路径_export_PATH_zsh_系统路径设置_export.sy.md)</v>
      </c>
    </row>
    <row r="253" spans="1:7">
      <c r="A253" t="s">
        <v>791</v>
      </c>
      <c r="B253">
        <f t="shared" si="19"/>
        <v>11</v>
      </c>
      <c r="C253">
        <f t="shared" si="20"/>
        <v>41</v>
      </c>
      <c r="D253">
        <f t="shared" si="21"/>
        <v>46</v>
      </c>
      <c r="E253" t="str">
        <f t="shared" si="22"/>
        <v>254-820509-终端初始化_rc_runcommand_zsh_shell</v>
      </c>
      <c r="F253" t="str">
        <f t="shared" si="23"/>
        <v>终端初始化_rc_runcommand_zsh_shell</v>
      </c>
      <c r="G253" t="str">
        <f t="shared" si="24"/>
        <v xml:space="preserve">        - [终端初始化_rc_runcommand_zsh_shell](./md/254-820509-终端初始化_rc_runcommand_zsh_shell.sy.md)</v>
      </c>
    </row>
    <row r="254" spans="1:7">
      <c r="A254" t="s">
        <v>792</v>
      </c>
      <c r="B254">
        <f t="shared" si="19"/>
        <v>10</v>
      </c>
      <c r="C254">
        <f t="shared" si="20"/>
        <v>41</v>
      </c>
      <c r="D254">
        <f t="shared" si="21"/>
        <v>46</v>
      </c>
      <c r="E254" t="str">
        <f t="shared" si="22"/>
        <v>255-88008-挂起进程_suspend_恢复进程_进程切换_process</v>
      </c>
      <c r="F254" t="str">
        <f t="shared" si="23"/>
        <v>挂起进程_suspend_恢复进程_进程切换_process</v>
      </c>
      <c r="G254" t="str">
        <f t="shared" si="24"/>
        <v xml:space="preserve">        - [挂起进程_suspend_恢复进程_进程切换_process](./md/255-88008-挂起进程_suspend_恢复进程_进程切换_process.sy.md)</v>
      </c>
    </row>
    <row r="255" spans="1:7">
      <c r="A255" t="s">
        <v>793</v>
      </c>
      <c r="B255">
        <f t="shared" ref="B255:B318" si="25">FIND("-",A255,6)</f>
        <v>11</v>
      </c>
      <c r="C255">
        <f t="shared" ref="C255:C318" si="26">FIND(".sy.md",A255)</f>
        <v>47</v>
      </c>
      <c r="D255">
        <f t="shared" ref="D255:D318" si="27">LEN(A255)</f>
        <v>52</v>
      </c>
      <c r="E255" t="str">
        <f t="shared" ref="E255:E318" si="28">LEFT(A255,D255-6)</f>
        <v>256-820510-进程前后台切换_fg_bg_foreground_background</v>
      </c>
      <c r="F255" t="str">
        <f t="shared" ref="F255:F318" si="29">RIGHT(E255,LEN(E255)-B255)</f>
        <v>进程前后台切换_fg_bg_foreground_background</v>
      </c>
      <c r="G255" t="str">
        <f t="shared" ref="G255:G318" si="30">"        -" &amp; " [" &amp; F255 &amp;"](./md/"&amp;A255&amp;")"</f>
        <v xml:space="preserve">        - [进程前后台切换_fg_bg_foreground_background](./md/256-820510-进程前后台切换_fg_bg_foreground_background.sy.md)</v>
      </c>
    </row>
    <row r="256" spans="1:7">
      <c r="A256" t="s">
        <v>794</v>
      </c>
      <c r="B256">
        <f t="shared" si="25"/>
        <v>11</v>
      </c>
      <c r="C256">
        <f t="shared" si="26"/>
        <v>42</v>
      </c>
      <c r="D256">
        <f t="shared" si="27"/>
        <v>47</v>
      </c>
      <c r="E256" t="str">
        <f t="shared" si="28"/>
        <v>257-793201-杀死进程_kill_挂起进程_suspend_ps_显示进程</v>
      </c>
      <c r="F256" t="str">
        <f t="shared" si="29"/>
        <v>杀死进程_kill_挂起进程_suspend_ps_显示进程</v>
      </c>
      <c r="G256" t="str">
        <f t="shared" si="30"/>
        <v xml:space="preserve">        - [杀死进程_kill_挂起进程_suspend_ps_显示进程](./md/257-793201-杀死进程_kill_挂起进程_suspend_ps_显示进程.sy.md)</v>
      </c>
    </row>
    <row r="257" spans="1:7">
      <c r="A257" t="s">
        <v>795</v>
      </c>
      <c r="B257">
        <f t="shared" si="25"/>
        <v>12</v>
      </c>
      <c r="C257">
        <f t="shared" si="26"/>
        <v>42</v>
      </c>
      <c r="D257">
        <f t="shared" si="27"/>
        <v>47</v>
      </c>
      <c r="E257" t="str">
        <f t="shared" si="28"/>
        <v>258-1506729-[词根溯源]suspend词源_append_depend</v>
      </c>
      <c r="F257" t="str">
        <f t="shared" si="29"/>
        <v>[词根溯源]suspend词源_append_depend</v>
      </c>
      <c r="G257" t="str">
        <f t="shared" si="30"/>
        <v xml:space="preserve">        - [[词根溯源]suspend词源_append_depend](./md/258-1506729-[词根溯源]suspend词源_append_depend.sy.md)</v>
      </c>
    </row>
    <row r="258" spans="1:7">
      <c r="A258" t="s">
        <v>796</v>
      </c>
      <c r="B258">
        <f t="shared" si="25"/>
        <v>11</v>
      </c>
      <c r="C258">
        <f t="shared" si="26"/>
        <v>42</v>
      </c>
      <c r="D258">
        <f t="shared" si="27"/>
        <v>47</v>
      </c>
      <c r="E258" t="str">
        <f t="shared" si="28"/>
        <v>259-853505-进程后台运行_不输出_nohup_标准输出流_标准错误输出流</v>
      </c>
      <c r="F258" t="str">
        <f t="shared" si="29"/>
        <v>进程后台运行_不输出_nohup_标准输出流_标准错误输出流</v>
      </c>
      <c r="G258" t="str">
        <f t="shared" si="30"/>
        <v xml:space="preserve">        - [进程后台运行_不输出_nohup_标准输出流_标准错误输出流](./md/259-853505-进程后台运行_不输出_nohup_标准输出流_标准错误输出流.sy.md)</v>
      </c>
    </row>
    <row r="259" spans="1:7">
      <c r="A259" t="s">
        <v>797</v>
      </c>
      <c r="B259">
        <f t="shared" si="25"/>
        <v>11</v>
      </c>
      <c r="C259">
        <f t="shared" si="26"/>
        <v>46</v>
      </c>
      <c r="D259">
        <f t="shared" si="27"/>
        <v>51</v>
      </c>
      <c r="E259" t="str">
        <f t="shared" si="28"/>
        <v>260-820515-进程_内存状态_process_ps_pid_ppid_RSS_SZ</v>
      </c>
      <c r="F259" t="str">
        <f t="shared" si="29"/>
        <v>进程_内存状态_process_ps_pid_ppid_RSS_SZ</v>
      </c>
      <c r="G259" t="str">
        <f t="shared" si="30"/>
        <v xml:space="preserve">        - [进程_内存状态_process_ps_pid_ppid_RSS_SZ](./md/260-820515-进程_内存状态_process_ps_pid_ppid_RSS_SZ.sy.md)</v>
      </c>
    </row>
    <row r="260" spans="1:7">
      <c r="A260" t="s">
        <v>798</v>
      </c>
      <c r="B260">
        <f t="shared" si="25"/>
        <v>11</v>
      </c>
      <c r="C260">
        <f t="shared" si="26"/>
        <v>46</v>
      </c>
      <c r="D260">
        <f t="shared" si="27"/>
        <v>51</v>
      </c>
      <c r="E260" t="str">
        <f t="shared" si="28"/>
        <v>261-793209-任务管理_jobs_切换任务_进程树结构_fg_pstree_进程树</v>
      </c>
      <c r="F260" t="str">
        <f t="shared" si="29"/>
        <v>任务管理_jobs_切换任务_进程树结构_fg_pstree_进程树</v>
      </c>
      <c r="G260" t="str">
        <f t="shared" si="30"/>
        <v xml:space="preserve">        - [任务管理_jobs_切换任务_进程树结构_fg_pstree_进程树](./md/261-793209-任务管理_jobs_切换任务_进程树结构_fg_pstree_进程树.sy.md)</v>
      </c>
    </row>
    <row r="261" spans="1:7">
      <c r="A261" t="s">
        <v>799</v>
      </c>
      <c r="B261">
        <f t="shared" si="25"/>
        <v>10</v>
      </c>
      <c r="C261">
        <f t="shared" si="26"/>
        <v>45</v>
      </c>
      <c r="D261">
        <f t="shared" si="27"/>
        <v>50</v>
      </c>
      <c r="E261" t="str">
        <f t="shared" si="28"/>
        <v>262-88353-回车_carriage_return_car_cargo_carry</v>
      </c>
      <c r="F261" t="str">
        <f t="shared" si="29"/>
        <v>回车_carriage_return_car_cargo_carry</v>
      </c>
      <c r="G261" t="str">
        <f t="shared" si="30"/>
        <v xml:space="preserve">        - [回车_carriage_return_car_cargo_carry](./md/262-88353-回车_carriage_return_car_cargo_carry.sy.md)</v>
      </c>
    </row>
    <row r="262" spans="1:7">
      <c r="A262" t="s">
        <v>800</v>
      </c>
      <c r="B262">
        <f t="shared" si="25"/>
        <v>11</v>
      </c>
      <c r="C262">
        <f t="shared" si="26"/>
        <v>35</v>
      </c>
      <c r="D262">
        <f t="shared" si="27"/>
        <v>40</v>
      </c>
      <c r="E262" t="str">
        <f t="shared" si="28"/>
        <v>263-820516-字体变大_figlet_终端大字体_艺术字效果</v>
      </c>
      <c r="F262" t="str">
        <f t="shared" si="29"/>
        <v>字体变大_figlet_终端大字体_艺术字效果</v>
      </c>
      <c r="G262" t="str">
        <f t="shared" si="30"/>
        <v xml:space="preserve">        - [字体变大_figlet_终端大字体_艺术字效果](./md/263-820516-字体变大_figlet_终端大字体_艺术字效果.sy.md)</v>
      </c>
    </row>
    <row r="263" spans="1:7">
      <c r="A263" t="s">
        <v>801</v>
      </c>
      <c r="B263">
        <f t="shared" si="25"/>
        <v>10</v>
      </c>
      <c r="C263">
        <f t="shared" si="26"/>
        <v>40</v>
      </c>
      <c r="D263">
        <f t="shared" si="27"/>
        <v>45</v>
      </c>
      <c r="E263" t="str">
        <f t="shared" si="28"/>
        <v>264-95601-整合shell编程_循环_延迟_清屏_变色_管道_pipe</v>
      </c>
      <c r="F263" t="str">
        <f t="shared" si="29"/>
        <v>整合shell编程_循环_延迟_清屏_变色_管道_pipe</v>
      </c>
      <c r="G263" t="str">
        <f t="shared" si="30"/>
        <v xml:space="preserve">        - [整合shell编程_循环_延迟_清屏_变色_管道_pipe](./md/264-95601-整合shell编程_循环_延迟_清屏_变色_管道_pipe.sy.md)</v>
      </c>
    </row>
    <row r="264" spans="1:7">
      <c r="A264" t="s">
        <v>802</v>
      </c>
      <c r="B264">
        <f t="shared" si="25"/>
        <v>11</v>
      </c>
      <c r="C264">
        <f t="shared" si="26"/>
        <v>44</v>
      </c>
      <c r="D264">
        <f t="shared" si="27"/>
        <v>49</v>
      </c>
      <c r="E264" t="str">
        <f t="shared" si="28"/>
        <v>265-920587-大字报时效果_figlet_python_lolcat_time</v>
      </c>
      <c r="F264" t="str">
        <f t="shared" si="29"/>
        <v>大字报时效果_figlet_python_lolcat_time</v>
      </c>
      <c r="G264" t="str">
        <f t="shared" si="30"/>
        <v xml:space="preserve">        - [大字报时效果_figlet_python_lolcat_time](./md/265-920587-大字报时效果_figlet_python_lolcat_time.sy.md)</v>
      </c>
    </row>
    <row r="265" spans="1:7">
      <c r="A265" t="s">
        <v>803</v>
      </c>
      <c r="B265">
        <f t="shared" si="25"/>
        <v>11</v>
      </c>
      <c r="C265">
        <f t="shared" si="26"/>
        <v>49</v>
      </c>
      <c r="D265">
        <f t="shared" si="27"/>
        <v>54</v>
      </c>
      <c r="E265" t="str">
        <f t="shared" si="28"/>
        <v>266-820672-定制时间输出格式_年月日_时分秒_time_strftime_lolcat</v>
      </c>
      <c r="F265" t="str">
        <f t="shared" si="29"/>
        <v>定制时间输出格式_年月日_时分秒_time_strftime_lolcat</v>
      </c>
      <c r="G265" t="str">
        <f t="shared" si="30"/>
        <v xml:space="preserve">        - [定制时间输出格式_年月日_时分秒_time_strftime_lolcat](./md/266-820672-定制时间输出格式_年月日_时分秒_time_strftime_lolcat.sy.md)</v>
      </c>
    </row>
    <row r="266" spans="1:7">
      <c r="A266" t="s">
        <v>804</v>
      </c>
      <c r="B266">
        <f t="shared" si="25"/>
        <v>11</v>
      </c>
      <c r="C266">
        <f t="shared" si="26"/>
        <v>33</v>
      </c>
      <c r="D266">
        <f t="shared" si="27"/>
        <v>38</v>
      </c>
      <c r="E266" t="str">
        <f t="shared" si="28"/>
        <v>267-838971-[趣味拓展]数字化_太极_两仪_四象_八卦</v>
      </c>
      <c r="F266" t="str">
        <f t="shared" si="29"/>
        <v>[趣味拓展]数字化_太极_两仪_四象_八卦</v>
      </c>
      <c r="G266" t="str">
        <f t="shared" si="30"/>
        <v xml:space="preserve">        - [[趣味拓展]数字化_太极_两仪_四象_八卦](./md/267-838971-[趣味拓展]数字化_太极_两仪_四象_八卦.sy.md)</v>
      </c>
    </row>
    <row r="267" spans="1:7">
      <c r="A267" t="s">
        <v>805</v>
      </c>
      <c r="B267">
        <f t="shared" si="25"/>
        <v>12</v>
      </c>
      <c r="C267">
        <f t="shared" si="26"/>
        <v>45</v>
      </c>
      <c r="D267">
        <f t="shared" si="27"/>
        <v>50</v>
      </c>
      <c r="E267" t="str">
        <f t="shared" si="28"/>
        <v>268-1118914-[趣味拓展]bit词源_batter_battle_rebate</v>
      </c>
      <c r="F267" t="str">
        <f t="shared" si="29"/>
        <v>[趣味拓展]bit词源_batter_battle_rebate</v>
      </c>
      <c r="G267" t="str">
        <f t="shared" si="30"/>
        <v xml:space="preserve">        - [[趣味拓展]bit词源_batter_battle_rebate](./md/268-1118914-[趣味拓展]bit词源_batter_battle_rebate.sy.md)</v>
      </c>
    </row>
    <row r="268" spans="1:7">
      <c r="A268" t="s">
        <v>806</v>
      </c>
      <c r="B268">
        <f t="shared" si="25"/>
        <v>12</v>
      </c>
      <c r="C268">
        <f t="shared" si="26"/>
        <v>46</v>
      </c>
      <c r="D268">
        <f t="shared" si="27"/>
        <v>51</v>
      </c>
      <c r="E268" t="str">
        <f t="shared" si="28"/>
        <v>269-1075128-[趣味拓展]二进制的发明_莱布尼茨_八卦_六十四卦_白晋_Cova</v>
      </c>
      <c r="F268" t="str">
        <f t="shared" si="29"/>
        <v>[趣味拓展]二进制的发明_莱布尼茨_八卦_六十四卦_白晋_Cova</v>
      </c>
      <c r="G268" t="str">
        <f t="shared" si="30"/>
        <v xml:space="preserve">        - [[趣味拓展]二进制的发明_莱布尼茨_八卦_六十四卦_白晋_Cova](./md/269-1075128-[趣味拓展]二进制的发明_莱布尼茨_八卦_六十四卦_白晋_Cova.sy.md)</v>
      </c>
    </row>
    <row r="269" spans="1:7">
      <c r="A269" t="s">
        <v>807</v>
      </c>
      <c r="B269">
        <f t="shared" si="25"/>
        <v>11</v>
      </c>
      <c r="C269">
        <f t="shared" si="26"/>
        <v>24</v>
      </c>
      <c r="D269">
        <f t="shared" si="27"/>
        <v>29</v>
      </c>
      <c r="E269" t="str">
        <f t="shared" si="28"/>
        <v>270-564946-十进制_二进制_手动转化</v>
      </c>
      <c r="F269" t="str">
        <f t="shared" si="29"/>
        <v>十进制_二进制_手动转化</v>
      </c>
      <c r="G269" t="str">
        <f t="shared" si="30"/>
        <v xml:space="preserve">        - [十进制_二进制_手动转化](./md/270-564946-十进制_二进制_手动转化.sy.md)</v>
      </c>
    </row>
    <row r="270" spans="1:7">
      <c r="A270" t="s">
        <v>808</v>
      </c>
      <c r="B270">
        <f t="shared" si="25"/>
        <v>11</v>
      </c>
      <c r="C270">
        <f t="shared" si="26"/>
        <v>28</v>
      </c>
      <c r="D270">
        <f t="shared" si="27"/>
        <v>33</v>
      </c>
      <c r="E270" t="str">
        <f t="shared" si="28"/>
        <v>271-814923-二进制_binary_bin函数</v>
      </c>
      <c r="F270" t="str">
        <f t="shared" si="29"/>
        <v>二进制_binary_bin函数</v>
      </c>
      <c r="G270" t="str">
        <f t="shared" si="30"/>
        <v xml:space="preserve">        - [二进制_binary_bin函数](./md/271-814923-二进制_binary_bin函数.sy.md)</v>
      </c>
    </row>
    <row r="271" spans="1:7">
      <c r="A271" t="s">
        <v>809</v>
      </c>
      <c r="B271">
        <f t="shared" si="25"/>
        <v>12</v>
      </c>
      <c r="C271">
        <f t="shared" si="26"/>
        <v>41</v>
      </c>
      <c r="D271">
        <f t="shared" si="27"/>
        <v>46</v>
      </c>
      <c r="E271" t="str">
        <f t="shared" si="28"/>
        <v>272-1118992-对类型复习_type_0b_整数_int_字符串_str</v>
      </c>
      <c r="F271" t="str">
        <f t="shared" si="29"/>
        <v>对类型复习_type_0b_整数_int_字符串_str</v>
      </c>
      <c r="G271" t="str">
        <f t="shared" si="30"/>
        <v xml:space="preserve">        - [对类型复习_type_0b_整数_int_字符串_str](./md/272-1118992-对类型复习_type_0b_整数_int_字符串_str.sy.md)</v>
      </c>
    </row>
    <row r="272" spans="1:7">
      <c r="A272" t="s">
        <v>810</v>
      </c>
      <c r="B272">
        <f t="shared" si="25"/>
        <v>11</v>
      </c>
      <c r="C272">
        <f t="shared" si="26"/>
        <v>38</v>
      </c>
      <c r="D272">
        <f t="shared" si="27"/>
        <v>43</v>
      </c>
      <c r="E272" t="str">
        <f t="shared" si="28"/>
        <v>273-809654-[词根溯源]词源_two_binary_double</v>
      </c>
      <c r="F272" t="str">
        <f t="shared" si="29"/>
        <v>[词根溯源]词源_two_binary_double</v>
      </c>
      <c r="G272" t="str">
        <f t="shared" si="30"/>
        <v xml:space="preserve">        - [[词根溯源]词源_two_binary_double](./md/273-809654-[词根溯源]词源_two_binary_double.sy.md)</v>
      </c>
    </row>
    <row r="273" spans="1:7">
      <c r="A273" t="s">
        <v>811</v>
      </c>
      <c r="B273">
        <f t="shared" si="25"/>
        <v>12</v>
      </c>
      <c r="C273">
        <f t="shared" si="26"/>
        <v>40</v>
      </c>
      <c r="D273">
        <f t="shared" si="27"/>
        <v>45</v>
      </c>
      <c r="E273" t="str">
        <f t="shared" si="28"/>
        <v>274-1118994-二进制数数_二进制格式_ascii码表_fstring</v>
      </c>
      <c r="F273" t="str">
        <f t="shared" si="29"/>
        <v>二进制数数_二进制格式_ascii码表_fstring</v>
      </c>
      <c r="G273" t="str">
        <f t="shared" si="30"/>
        <v xml:space="preserve">        - [二进制数数_二进制格式_ascii码表_fstring](./md/274-1118994-二进制数数_二进制格式_ascii码表_fstring.sy.md)</v>
      </c>
    </row>
    <row r="274" spans="1:7">
      <c r="A274" t="s">
        <v>812</v>
      </c>
      <c r="B274">
        <f t="shared" si="25"/>
        <v>12</v>
      </c>
      <c r="C274">
        <f t="shared" si="26"/>
        <v>42</v>
      </c>
      <c r="D274">
        <f t="shared" si="27"/>
        <v>47</v>
      </c>
      <c r="E274" t="str">
        <f t="shared" si="28"/>
        <v>275-1060204-[词根溯源]十的词根_ten_decimal_decade</v>
      </c>
      <c r="F274" t="str">
        <f t="shared" si="29"/>
        <v>[词根溯源]十的词根_ten_decimal_decade</v>
      </c>
      <c r="G274" t="str">
        <f t="shared" si="30"/>
        <v xml:space="preserve">        - [[词根溯源]十的词根_ten_decimal_decade](./md/275-1060204-[词根溯源]十的词根_ten_decimal_decade.sy.md)</v>
      </c>
    </row>
    <row r="275" spans="1:7">
      <c r="A275" t="s">
        <v>813</v>
      </c>
      <c r="B275">
        <f t="shared" si="25"/>
        <v>12</v>
      </c>
      <c r="C275">
        <f t="shared" si="26"/>
        <v>26</v>
      </c>
      <c r="D275">
        <f t="shared" si="27"/>
        <v>31</v>
      </c>
      <c r="E275" t="str">
        <f t="shared" si="28"/>
        <v>276-1117926-字节_byte_位_bit</v>
      </c>
      <c r="F275" t="str">
        <f t="shared" si="29"/>
        <v>字节_byte_位_bit</v>
      </c>
      <c r="G275" t="str">
        <f t="shared" si="30"/>
        <v xml:space="preserve">        - [字节_byte_位_bit](./md/276-1117926-字节_byte_位_bit.sy.md)</v>
      </c>
    </row>
    <row r="276" spans="1:7">
      <c r="A276" t="s">
        <v>814</v>
      </c>
      <c r="B276">
        <f t="shared" si="25"/>
        <v>11</v>
      </c>
      <c r="C276">
        <f t="shared" si="26"/>
        <v>42</v>
      </c>
      <c r="D276">
        <f t="shared" si="27"/>
        <v>47</v>
      </c>
      <c r="E276" t="str">
        <f t="shared" si="28"/>
        <v>277-814924-[专业选修]字节形态_hex函数_byte_xxd_文本文件</v>
      </c>
      <c r="F276" t="str">
        <f t="shared" si="29"/>
        <v>[专业选修]字节形态_hex函数_byte_xxd_文本文件</v>
      </c>
      <c r="G276" t="str">
        <f t="shared" si="30"/>
        <v xml:space="preserve">        - [[专业选修]字节形态_hex函数_byte_xxd_文本文件](./md/277-814924-[专业选修]字节形态_hex函数_byte_xxd_文本文件.sy.md)</v>
      </c>
    </row>
    <row r="277" spans="1:7">
      <c r="A277" t="s">
        <v>815</v>
      </c>
      <c r="B277">
        <f t="shared" si="25"/>
        <v>11</v>
      </c>
      <c r="C277">
        <f t="shared" si="26"/>
        <v>45</v>
      </c>
      <c r="D277">
        <f t="shared" si="27"/>
        <v>50</v>
      </c>
      <c r="E277" t="str">
        <f t="shared" si="28"/>
        <v>278-567657-十六进制_hexadecimal_字节形态_hex函数_十六进制数</v>
      </c>
      <c r="F277" t="str">
        <f t="shared" si="29"/>
        <v>十六进制_hexadecimal_字节形态_hex函数_十六进制数</v>
      </c>
      <c r="G277" t="str">
        <f t="shared" si="30"/>
        <v xml:space="preserve">        - [十六进制_hexadecimal_字节形态_hex函数_十六进制数](./md/278-567657-十六进制_hexadecimal_字节形态_hex函数_十六进制数.sy.md)</v>
      </c>
    </row>
    <row r="278" spans="1:7">
      <c r="A278" t="s">
        <v>816</v>
      </c>
      <c r="B278">
        <f t="shared" si="25"/>
        <v>12</v>
      </c>
      <c r="C278">
        <f t="shared" si="26"/>
        <v>38</v>
      </c>
      <c r="D278">
        <f t="shared" si="27"/>
        <v>43</v>
      </c>
      <c r="E278" t="str">
        <f t="shared" si="28"/>
        <v>279-1119248-py文件的本质_hex_xxd_字节状态_十六进制</v>
      </c>
      <c r="F278" t="str">
        <f t="shared" si="29"/>
        <v>py文件的本质_hex_xxd_字节状态_十六进制</v>
      </c>
      <c r="G278" t="str">
        <f t="shared" si="30"/>
        <v xml:space="preserve">        - [py文件的本质_hex_xxd_字节状态_十六进制](./md/279-1119248-py文件的本质_hex_xxd_字节状态_十六进制.sy.md)</v>
      </c>
    </row>
    <row r="279" spans="1:7">
      <c r="A279" t="s">
        <v>817</v>
      </c>
      <c r="B279">
        <f t="shared" si="25"/>
        <v>11</v>
      </c>
      <c r="C279">
        <f t="shared" si="26"/>
        <v>37</v>
      </c>
      <c r="D279">
        <f t="shared" si="27"/>
        <v>42</v>
      </c>
      <c r="E279" t="str">
        <f t="shared" si="28"/>
        <v>280-989030-[词根溯源]安德森仙话_hexadecimal词源</v>
      </c>
      <c r="F279" t="str">
        <f t="shared" si="29"/>
        <v>[词根溯源]安德森仙话_hexadecimal词源</v>
      </c>
      <c r="G279" t="str">
        <f t="shared" si="30"/>
        <v xml:space="preserve">        - [[词根溯源]安德森仙话_hexadecimal词源](./md/280-989030-[词根溯源]安德森仙话_hexadecimal词源.sy.md)</v>
      </c>
    </row>
    <row r="280" spans="1:7">
      <c r="A280" t="s">
        <v>818</v>
      </c>
      <c r="B280">
        <f t="shared" si="25"/>
        <v>12</v>
      </c>
      <c r="C280">
        <f t="shared" si="26"/>
        <v>31</v>
      </c>
      <c r="D280">
        <f t="shared" si="27"/>
        <v>36</v>
      </c>
      <c r="E280" t="str">
        <f t="shared" si="28"/>
        <v>281-1075129-[词根溯源]encode_由来_编码</v>
      </c>
      <c r="F280" t="str">
        <f t="shared" si="29"/>
        <v>[词根溯源]encode_由来_编码</v>
      </c>
      <c r="G280" t="str">
        <f t="shared" si="30"/>
        <v xml:space="preserve">        - [[词根溯源]encode_由来_编码](./md/281-1075129-[词根溯源]encode_由来_编码.sy.md)</v>
      </c>
    </row>
    <row r="281" spans="1:7">
      <c r="A281" t="s">
        <v>819</v>
      </c>
      <c r="B281">
        <f t="shared" si="25"/>
        <v>11</v>
      </c>
      <c r="C281">
        <f t="shared" si="26"/>
        <v>31</v>
      </c>
      <c r="D281">
        <f t="shared" si="27"/>
        <v>36</v>
      </c>
      <c r="E281" t="str">
        <f t="shared" si="28"/>
        <v>282-564947-编码_encode_编号_字节_计算机</v>
      </c>
      <c r="F281" t="str">
        <f t="shared" si="29"/>
        <v>编码_encode_编号_字节_计算机</v>
      </c>
      <c r="G281" t="str">
        <f t="shared" si="30"/>
        <v xml:space="preserve">        - [编码_encode_编号_字节_计算机](./md/282-564947-编码_encode_编号_字节_计算机.sy.md)</v>
      </c>
    </row>
    <row r="282" spans="1:7">
      <c r="A282" t="s">
        <v>820</v>
      </c>
      <c r="B282">
        <f t="shared" si="25"/>
        <v>11</v>
      </c>
      <c r="C282">
        <f t="shared" si="26"/>
        <v>40</v>
      </c>
      <c r="D282">
        <f t="shared" si="27"/>
        <v>45</v>
      </c>
      <c r="E282" t="str">
        <f t="shared" si="28"/>
        <v>283-568036-解码_decode_字节序列_bytes_字符串_str</v>
      </c>
      <c r="F282" t="str">
        <f t="shared" si="29"/>
        <v>解码_decode_字节序列_bytes_字符串_str</v>
      </c>
      <c r="G282" t="str">
        <f t="shared" si="30"/>
        <v xml:space="preserve">        - [解码_decode_字节序列_bytes_字符串_str](./md/283-568036-解码_decode_字节序列_bytes_字符串_str.sy.md)</v>
      </c>
    </row>
    <row r="283" spans="1:7">
      <c r="A283" t="s">
        <v>821</v>
      </c>
      <c r="B283">
        <f t="shared" si="25"/>
        <v>11</v>
      </c>
      <c r="C283">
        <f t="shared" si="26"/>
        <v>45</v>
      </c>
      <c r="D283">
        <f t="shared" si="27"/>
        <v>50</v>
      </c>
      <c r="E283" t="str">
        <f t="shared" si="28"/>
        <v>284-743980-[专业选修]ASCII_字符分布_数字_大小写字母_符号_黑暗森林</v>
      </c>
      <c r="F283" t="str">
        <f t="shared" si="29"/>
        <v>[专业选修]ASCII_字符分布_数字_大小写字母_符号_黑暗森林</v>
      </c>
      <c r="G283" t="str">
        <f t="shared" si="30"/>
        <v xml:space="preserve">        - [[专业选修]ASCII_字符分布_数字_大小写字母_符号_黑暗森林](./md/284-743980-[专业选修]ASCII_字符分布_数字_大小写字母_符号_黑暗森林.sy.md)</v>
      </c>
    </row>
    <row r="284" spans="1:7">
      <c r="A284" t="s">
        <v>822</v>
      </c>
      <c r="B284">
        <f t="shared" si="25"/>
        <v>11</v>
      </c>
      <c r="C284">
        <f t="shared" si="26"/>
        <v>33</v>
      </c>
      <c r="D284">
        <f t="shared" si="27"/>
        <v>38</v>
      </c>
      <c r="E284" t="str">
        <f t="shared" si="28"/>
        <v>285-988778-满屏乱码效果_random_randint</v>
      </c>
      <c r="F284" t="str">
        <f t="shared" si="29"/>
        <v>满屏乱码效果_random_randint</v>
      </c>
      <c r="G284" t="str">
        <f t="shared" si="30"/>
        <v xml:space="preserve">        - [满屏乱码效果_random_randint](./md/285-988778-满屏乱码效果_random_randint.sy.md)</v>
      </c>
    </row>
    <row r="285" spans="1:7">
      <c r="A285" t="s">
        <v>823</v>
      </c>
      <c r="B285">
        <f t="shared" si="25"/>
        <v>11</v>
      </c>
      <c r="C285">
        <f t="shared" si="26"/>
        <v>40</v>
      </c>
      <c r="D285">
        <f t="shared" si="27"/>
        <v>45</v>
      </c>
      <c r="E285" t="str">
        <f t="shared" si="28"/>
        <v>286-896408-黑暗森林显形_7bit电传打字机_ASCII中的隐藏字符</v>
      </c>
      <c r="F285" t="str">
        <f t="shared" si="29"/>
        <v>黑暗森林显形_7bit电传打字机_ASCII中的隐藏字符</v>
      </c>
      <c r="G285" t="str">
        <f t="shared" si="30"/>
        <v xml:space="preserve">        - [黑暗森林显形_7bit电传打字机_ASCII中的隐藏字符](./md/286-896408-黑暗森林显形_7bit电传打字机_ASCII中的隐藏字符.sy.md)</v>
      </c>
    </row>
    <row r="286" spans="1:7">
      <c r="A286" t="s">
        <v>824</v>
      </c>
      <c r="B286">
        <f t="shared" si="25"/>
        <v>10</v>
      </c>
      <c r="C286">
        <f t="shared" si="26"/>
        <v>33</v>
      </c>
      <c r="D286">
        <f t="shared" si="27"/>
        <v>38</v>
      </c>
      <c r="E286" t="str">
        <f t="shared" si="28"/>
        <v>287-87338-换行字符_feed_line_lf_反斜杠n</v>
      </c>
      <c r="F286" t="str">
        <f t="shared" si="29"/>
        <v>换行字符_feed_line_lf_反斜杠n</v>
      </c>
      <c r="G286" t="str">
        <f t="shared" si="30"/>
        <v xml:space="preserve">        - [换行字符_feed_line_lf_反斜杠n](./md/287-87338-换行字符_feed_line_lf_反斜杠n.sy.md)</v>
      </c>
    </row>
    <row r="287" spans="1:7">
      <c r="A287" t="s">
        <v>825</v>
      </c>
      <c r="B287">
        <f t="shared" si="25"/>
        <v>11</v>
      </c>
      <c r="C287">
        <f t="shared" si="26"/>
        <v>43</v>
      </c>
      <c r="D287">
        <f t="shared" si="27"/>
        <v>48</v>
      </c>
      <c r="E287" t="str">
        <f t="shared" si="28"/>
        <v>288-900624-[趣味拓展]换行符的迷因_BCPL_安徒生童话_c语言_可移植</v>
      </c>
      <c r="F287" t="str">
        <f t="shared" si="29"/>
        <v>[趣味拓展]换行符的迷因_BCPL_安徒生童话_c语言_可移植</v>
      </c>
      <c r="G287" t="str">
        <f t="shared" si="30"/>
        <v xml:space="preserve">        - [[趣味拓展]换行符的迷因_BCPL_安徒生童话_c语言_可移植](./md/288-900624-[趣味拓展]换行符的迷因_BCPL_安徒生童话_c语言_可移植.sy.md)</v>
      </c>
    </row>
    <row r="288" spans="1:7">
      <c r="A288" t="s">
        <v>826</v>
      </c>
      <c r="B288">
        <f t="shared" si="25"/>
        <v>10</v>
      </c>
      <c r="C288">
        <f t="shared" si="26"/>
        <v>35</v>
      </c>
      <c r="D288">
        <f t="shared" si="27"/>
        <v>40</v>
      </c>
      <c r="E288" t="str">
        <f t="shared" si="28"/>
        <v>289-87991-框架标题的制作_banner_结尾字符串_end</v>
      </c>
      <c r="F288" t="str">
        <f t="shared" si="29"/>
        <v>框架标题的制作_banner_结尾字符串_end</v>
      </c>
      <c r="G288" t="str">
        <f t="shared" si="30"/>
        <v xml:space="preserve">        - [框架标题的制作_banner_结尾字符串_end](./md/289-87991-框架标题的制作_banner_结尾字符串_end.sy.md)</v>
      </c>
    </row>
    <row r="289" spans="1:7">
      <c r="A289" t="s">
        <v>827</v>
      </c>
      <c r="B289">
        <f t="shared" si="25"/>
        <v>10</v>
      </c>
      <c r="C289">
        <f t="shared" si="26"/>
        <v>54</v>
      </c>
      <c r="D289">
        <f t="shared" si="27"/>
        <v>59</v>
      </c>
      <c r="E289" t="str">
        <f t="shared" si="28"/>
        <v>290-92555-[趣味拓展]python起源_历史_Guido人生_ABC编程语言_Tanenbaum</v>
      </c>
      <c r="F289" t="str">
        <f t="shared" si="29"/>
        <v>[趣味拓展]python起源_历史_Guido人生_ABC编程语言_Tanenbaum</v>
      </c>
      <c r="G289" t="str">
        <f t="shared" si="30"/>
        <v xml:space="preserve">        - [[趣味拓展]python起源_历史_Guido人生_ABC编程语言_Tanenbaum](./md/290-92555-[趣味拓展]python起源_历史_Guido人生_ABC编程语言_Tanenbaum.sy.md)</v>
      </c>
    </row>
    <row r="290" spans="1:7">
      <c r="A290" t="s">
        <v>828</v>
      </c>
      <c r="B290">
        <f t="shared" si="25"/>
        <v>11</v>
      </c>
      <c r="C290">
        <f t="shared" si="26"/>
        <v>47</v>
      </c>
      <c r="D290">
        <f t="shared" si="27"/>
        <v>52</v>
      </c>
      <c r="E290" t="str">
        <f t="shared" si="28"/>
        <v>291-188908-进制转化_eval_evaluate_衡量_oct_octal_八进制</v>
      </c>
      <c r="F290" t="str">
        <f t="shared" si="29"/>
        <v>进制转化_eval_evaluate_衡量_oct_octal_八进制</v>
      </c>
      <c r="G290" t="str">
        <f t="shared" si="30"/>
        <v xml:space="preserve">        - [进制转化_eval_evaluate_衡量_oct_octal_八进制](./md/291-188908-进制转化_eval_evaluate_衡量_oct_octal_八进制.sy.md)</v>
      </c>
    </row>
    <row r="291" spans="1:7">
      <c r="A291" t="s">
        <v>829</v>
      </c>
      <c r="B291">
        <f t="shared" si="25"/>
        <v>11</v>
      </c>
      <c r="C291">
        <f t="shared" si="26"/>
        <v>52</v>
      </c>
      <c r="D291">
        <f t="shared" si="27"/>
        <v>57</v>
      </c>
      <c r="E291" t="str">
        <f t="shared" si="28"/>
        <v>292-532045-[专业选修]字节序_byte_order_struct_pack_大端序_小端序</v>
      </c>
      <c r="F291" t="str">
        <f t="shared" si="29"/>
        <v>[专业选修]字节序_byte_order_struct_pack_大端序_小端序</v>
      </c>
      <c r="G291" t="str">
        <f t="shared" si="30"/>
        <v xml:space="preserve">        - [[专业选修]字节序_byte_order_struct_pack_大端序_小端序](./md/292-532045-[专业选修]字节序_byte_order_struct_pack_大端序_小端序.sy.md)</v>
      </c>
    </row>
    <row r="292" spans="1:7">
      <c r="A292" t="s">
        <v>830</v>
      </c>
      <c r="B292">
        <f t="shared" si="25"/>
        <v>11</v>
      </c>
      <c r="C292">
        <f t="shared" si="26"/>
        <v>35</v>
      </c>
      <c r="D292">
        <f t="shared" si="27"/>
        <v>40</v>
      </c>
      <c r="E292" t="str">
        <f t="shared" si="28"/>
        <v>293-789965-序列_字节序列_bytes_序列通用操作_in</v>
      </c>
      <c r="F292" t="str">
        <f t="shared" si="29"/>
        <v>序列_字节序列_bytes_序列通用操作_in</v>
      </c>
      <c r="G292" t="str">
        <f t="shared" si="30"/>
        <v xml:space="preserve">        - [序列_字节序列_bytes_序列通用操作_in](./md/293-789965-序列_字节序列_bytes_序列通用操作_in.sy.md)</v>
      </c>
    </row>
    <row r="293" spans="1:7">
      <c r="A293" t="s">
        <v>831</v>
      </c>
      <c r="B293">
        <f t="shared" si="25"/>
        <v>11</v>
      </c>
      <c r="C293">
        <f t="shared" si="26"/>
        <v>34</v>
      </c>
      <c r="D293">
        <f t="shared" si="27"/>
        <v>39</v>
      </c>
      <c r="E293" t="str">
        <f t="shared" si="28"/>
        <v>294-192405-序列_字节流_bytes_字节序列_构造函数</v>
      </c>
      <c r="F293" t="str">
        <f t="shared" si="29"/>
        <v>序列_字节流_bytes_字节序列_构造函数</v>
      </c>
      <c r="G293" t="str">
        <f t="shared" si="30"/>
        <v xml:space="preserve">        - [序列_字节流_bytes_字节序列_构造函数](./md/294-192405-序列_字节流_bytes_字节序列_构造函数.sy.md)</v>
      </c>
    </row>
    <row r="294" spans="1:7">
      <c r="A294" t="s">
        <v>832</v>
      </c>
      <c r="B294">
        <f t="shared" si="25"/>
        <v>11</v>
      </c>
      <c r="C294">
        <f t="shared" si="26"/>
        <v>38</v>
      </c>
      <c r="D294">
        <f t="shared" si="27"/>
        <v>43</v>
      </c>
      <c r="E294" t="str">
        <f t="shared" si="28"/>
        <v>295-803315-[趣味拓展]电传打字机_打印头_print_head</v>
      </c>
      <c r="F294" t="str">
        <f t="shared" si="29"/>
        <v>[趣味拓展]电传打字机_打印头_print_head</v>
      </c>
      <c r="G294" t="str">
        <f t="shared" si="30"/>
        <v xml:space="preserve">        - [[趣味拓展]电传打字机_打印头_print_head](./md/295-803315-[趣味拓展]电传打字机_打印头_print_head.sy.md)</v>
      </c>
    </row>
    <row r="295" spans="1:7">
      <c r="A295" t="s">
        <v>833</v>
      </c>
      <c r="B295">
        <f t="shared" si="25"/>
        <v>11</v>
      </c>
      <c r="C295">
        <f t="shared" si="26"/>
        <v>58</v>
      </c>
      <c r="D295">
        <f t="shared" si="27"/>
        <v>63</v>
      </c>
      <c r="E295" t="str">
        <f t="shared" si="28"/>
        <v>296-820686-[趣味拓展]打印头_carriage_course_词源_标准输入流_标准输出流_stdio</v>
      </c>
      <c r="F295" t="str">
        <f t="shared" si="29"/>
        <v>[趣味拓展]打印头_carriage_course_词源_标准输入流_标准输出流_stdio</v>
      </c>
      <c r="G295" t="str">
        <f t="shared" si="30"/>
        <v xml:space="preserve">        - [[趣味拓展]打印头_carriage_course_词源_标准输入流_标准输出流_stdio](./md/296-820686-[趣味拓展]打印头_carriage_course_词源_标准输入流_标准输出流_stdio.sy.md)</v>
      </c>
    </row>
    <row r="296" spans="1:7">
      <c r="A296" t="s">
        <v>834</v>
      </c>
      <c r="B296">
        <f t="shared" si="25"/>
        <v>10</v>
      </c>
      <c r="C296">
        <f t="shared" si="26"/>
        <v>61</v>
      </c>
      <c r="D296">
        <f t="shared" si="27"/>
        <v>66</v>
      </c>
      <c r="E296" t="str">
        <f t="shared" si="28"/>
        <v>297-88354-[趣味拓展]终端_terminal_电传打字机_tty_shell_控制台_console_发展历史</v>
      </c>
      <c r="F296" t="str">
        <f t="shared" si="29"/>
        <v>[趣味拓展]终端_terminal_电传打字机_tty_shell_控制台_console_发展历史</v>
      </c>
      <c r="G296" t="str">
        <f t="shared" si="30"/>
        <v xml:space="preserve">        - [[趣味拓展]终端_terminal_电传打字机_tty_shell_控制台_console_发展历史](./md/297-88354-[趣味拓展]终端_terminal_电传打字机_tty_shell_控制台_console_发展历史.sy.md)</v>
      </c>
    </row>
    <row r="297" spans="1:7">
      <c r="A297" t="s">
        <v>835</v>
      </c>
      <c r="B297">
        <f t="shared" si="25"/>
        <v>12</v>
      </c>
      <c r="C297">
        <f t="shared" si="26"/>
        <v>47</v>
      </c>
      <c r="D297">
        <f t="shared" si="27"/>
        <v>52</v>
      </c>
      <c r="E297" t="str">
        <f t="shared" si="28"/>
        <v>298-1019967-[趣味拓展]终端terminal_词源_term_terminate</v>
      </c>
      <c r="F297" t="str">
        <f t="shared" si="29"/>
        <v>[趣味拓展]终端terminal_词源_term_terminate</v>
      </c>
      <c r="G297" t="str">
        <f t="shared" si="30"/>
        <v xml:space="preserve">        - [[趣味拓展]终端terminal_词源_term_terminate](./md/298-1019967-[趣味拓展]终端terminal_词源_term_terminate.sy.md)</v>
      </c>
    </row>
    <row r="298" spans="1:7">
      <c r="A298" t="s">
        <v>836</v>
      </c>
      <c r="B298">
        <f t="shared" si="25"/>
        <v>11</v>
      </c>
      <c r="C298">
        <f t="shared" si="26"/>
        <v>45</v>
      </c>
      <c r="D298">
        <f t="shared" si="27"/>
        <v>50</v>
      </c>
      <c r="E298" t="str">
        <f t="shared" si="28"/>
        <v>299-802475-换行与回车的不同_通用换行符_universal_newlines</v>
      </c>
      <c r="F298" t="str">
        <f t="shared" si="29"/>
        <v>换行与回车的不同_通用换行符_universal_newlines</v>
      </c>
      <c r="G298" t="str">
        <f t="shared" si="30"/>
        <v xml:space="preserve">        - [换行与回车的不同_通用换行符_universal_newlines](./md/299-802475-换行与回车的不同_通用换行符_universal_newlines.sy.md)</v>
      </c>
    </row>
    <row r="299" spans="1:7">
      <c r="A299" t="s">
        <v>837</v>
      </c>
      <c r="B299">
        <f t="shared" si="25"/>
        <v>10</v>
      </c>
      <c r="C299" t="e">
        <f t="shared" si="26"/>
        <v>#VALUE!</v>
      </c>
      <c r="D299">
        <f t="shared" si="27"/>
        <v>43</v>
      </c>
      <c r="E299" t="str">
        <f t="shared" si="28"/>
        <v>300-88730-[趣味拓展]电传打字机_tele_typewriter</v>
      </c>
      <c r="F299" t="str">
        <f t="shared" si="29"/>
        <v>[趣味拓展]电传打字机_tele_typewriter</v>
      </c>
      <c r="G299" t="str">
        <f t="shared" si="30"/>
        <v xml:space="preserve">        - [[趣味拓展]电传打字机_tele_typewriter](./md/300-88730-[趣味拓展]电传打字机_tele_typewriter.sp.md)</v>
      </c>
    </row>
    <row r="300" spans="1:7">
      <c r="A300" t="s">
        <v>838</v>
      </c>
      <c r="B300">
        <f t="shared" si="25"/>
        <v>10</v>
      </c>
      <c r="C300">
        <f t="shared" si="26"/>
        <v>55</v>
      </c>
      <c r="D300">
        <f t="shared" si="27"/>
        <v>60</v>
      </c>
      <c r="E300" t="str">
        <f t="shared" si="28"/>
        <v>301-88731-[趣味拓展]teletype历史_波特码_字符数字切换_gear_波特_波特率_paud</v>
      </c>
      <c r="F300" t="str">
        <f t="shared" si="29"/>
        <v>[趣味拓展]teletype历史_波特码_字符数字切换_gear_波特_波特率_paud</v>
      </c>
      <c r="G300" t="str">
        <f t="shared" si="30"/>
        <v xml:space="preserve">        - [[趣味拓展]teletype历史_波特码_字符数字切换_gear_波特_波特率_paud](./md/301-88731-[趣味拓展]teletype历史_波特码_字符数字切换_gear_波特_波特率_paud.sy.md)</v>
      </c>
    </row>
    <row r="301" spans="1:7">
      <c r="A301" t="s">
        <v>839</v>
      </c>
      <c r="B301">
        <f t="shared" si="25"/>
        <v>11</v>
      </c>
      <c r="C301">
        <f t="shared" si="26"/>
        <v>62</v>
      </c>
      <c r="D301">
        <f t="shared" si="27"/>
        <v>67</v>
      </c>
      <c r="E301" t="str">
        <f t="shared" si="28"/>
        <v>302-820695-[趣味拓展]SHIFT_CAPSLOCK_自锁式开关_轻触式开关_ITA1编码_PDP7_ASR33</v>
      </c>
      <c r="F301" t="str">
        <f t="shared" si="29"/>
        <v>[趣味拓展]SHIFT_CAPSLOCK_自锁式开关_轻触式开关_ITA1编码_PDP7_ASR33</v>
      </c>
      <c r="G301" t="str">
        <f t="shared" si="30"/>
        <v xml:space="preserve">        - [[趣味拓展]SHIFT_CAPSLOCK_自锁式开关_轻触式开关_ITA1编码_PDP7_ASR33](./md/302-820695-[趣味拓展]SHIFT_CAPSLOCK_自锁式开关_轻触式开关_ITA1编码_PDP7_ASR33.sy.md)</v>
      </c>
    </row>
    <row r="302" spans="1:7">
      <c r="A302" t="s">
        <v>840</v>
      </c>
      <c r="B302">
        <f t="shared" si="25"/>
        <v>10</v>
      </c>
      <c r="C302">
        <f t="shared" si="26"/>
        <v>39</v>
      </c>
      <c r="D302">
        <f t="shared" si="27"/>
        <v>44</v>
      </c>
      <c r="E302" t="str">
        <f t="shared" si="28"/>
        <v>303-87343-转义字符_转义序列_escape_序列_sequence</v>
      </c>
      <c r="F302" t="str">
        <f t="shared" si="29"/>
        <v>转义字符_转义序列_escape_序列_sequence</v>
      </c>
      <c r="G302" t="str">
        <f t="shared" si="30"/>
        <v xml:space="preserve">        - [转义字符_转义序列_escape_序列_sequence](./md/303-87343-转义字符_转义序列_escape_序列_sequence.sy.md)</v>
      </c>
    </row>
    <row r="303" spans="1:7">
      <c r="A303" t="s">
        <v>841</v>
      </c>
      <c r="B303">
        <f t="shared" si="25"/>
        <v>11</v>
      </c>
      <c r="C303">
        <f t="shared" si="26"/>
        <v>46</v>
      </c>
      <c r="D303">
        <f t="shared" si="27"/>
        <v>51</v>
      </c>
      <c r="E303" t="str">
        <f t="shared" si="28"/>
        <v>304-568046-[词根溯源]八进制_oct_octal_october_octave</v>
      </c>
      <c r="F303" t="str">
        <f t="shared" si="29"/>
        <v>[词根溯源]八进制_oct_octal_october_octave</v>
      </c>
      <c r="G303" t="str">
        <f t="shared" si="30"/>
        <v xml:space="preserve">        - [[词根溯源]八进制_oct_octal_october_octave](./md/304-568046-[词根溯源]八进制_oct_octal_october_octave.sy.md)</v>
      </c>
    </row>
    <row r="304" spans="1:7">
      <c r="A304" t="s">
        <v>842</v>
      </c>
      <c r="B304">
        <f t="shared" si="25"/>
        <v>11</v>
      </c>
      <c r="C304">
        <f t="shared" si="26"/>
        <v>55</v>
      </c>
      <c r="D304">
        <f t="shared" si="27"/>
        <v>60</v>
      </c>
      <c r="E304" t="str">
        <f t="shared" si="28"/>
        <v>305-583333-[专业选修]四种进制_binary_octal_decimal_hexadecimal</v>
      </c>
      <c r="F304" t="str">
        <f t="shared" si="29"/>
        <v>[专业选修]四种进制_binary_octal_decimal_hexadecimal</v>
      </c>
      <c r="G304" t="str">
        <f t="shared" si="30"/>
        <v xml:space="preserve">        - [[专业选修]四种进制_binary_octal_decimal_hexadecimal](./md/305-583333-[专业选修]四种进制_binary_octal_decimal_hexadecimal.sy.md)</v>
      </c>
    </row>
    <row r="305" spans="1:7">
      <c r="A305" t="s">
        <v>843</v>
      </c>
      <c r="B305">
        <f t="shared" si="25"/>
        <v>11</v>
      </c>
      <c r="C305">
        <f t="shared" si="26"/>
        <v>52</v>
      </c>
      <c r="D305">
        <f t="shared" si="27"/>
        <v>57</v>
      </c>
      <c r="E305" t="str">
        <f t="shared" si="28"/>
        <v>306-583334-转化为10进制数_int_integrate_integer_entire_整数</v>
      </c>
      <c r="F305" t="str">
        <f t="shared" si="29"/>
        <v>转化为10进制数_int_integrate_integer_entire_整数</v>
      </c>
      <c r="G305" t="str">
        <f t="shared" si="30"/>
        <v xml:space="preserve">        - [转化为10进制数_int_integrate_integer_entire_整数](./md/306-583334-转化为10进制数_int_integrate_integer_entire_整数.sy.md)</v>
      </c>
    </row>
    <row r="306" spans="1:7">
      <c r="A306" t="s">
        <v>844</v>
      </c>
      <c r="B306">
        <f t="shared" si="25"/>
        <v>11</v>
      </c>
      <c r="C306">
        <f t="shared" si="26"/>
        <v>36</v>
      </c>
      <c r="D306">
        <f t="shared" si="27"/>
        <v>41</v>
      </c>
      <c r="E306" t="str">
        <f t="shared" si="28"/>
        <v>307-814920-取整_int_float_浮点型_cast_扮演</v>
      </c>
      <c r="F306" t="str">
        <f t="shared" si="29"/>
        <v>取整_int_float_浮点型_cast_扮演</v>
      </c>
      <c r="G306" t="str">
        <f t="shared" si="30"/>
        <v xml:space="preserve">        - [取整_int_float_浮点型_cast_扮演](./md/307-814920-取整_int_float_浮点型_cast_扮演.sy.md)</v>
      </c>
    </row>
    <row r="307" spans="1:7">
      <c r="A307" t="s">
        <v>845</v>
      </c>
      <c r="B307">
        <f t="shared" si="25"/>
        <v>12</v>
      </c>
      <c r="C307">
        <f t="shared" si="26"/>
        <v>24</v>
      </c>
      <c r="D307">
        <f t="shared" si="27"/>
        <v>29</v>
      </c>
      <c r="E307" t="str">
        <f t="shared" si="28"/>
        <v>308-1019990-tab_制表键_制表符</v>
      </c>
      <c r="F307" t="str">
        <f t="shared" si="29"/>
        <v>tab_制表键_制表符</v>
      </c>
      <c r="G307" t="str">
        <f t="shared" si="30"/>
        <v xml:space="preserve">        - [tab_制表键_制表符](./md/308-1019990-tab_制表键_制表符.sy.md)</v>
      </c>
    </row>
    <row r="308" spans="1:7">
      <c r="A308" t="s">
        <v>846</v>
      </c>
      <c r="B308">
        <f t="shared" si="25"/>
        <v>10</v>
      </c>
      <c r="C308">
        <f t="shared" si="26"/>
        <v>37</v>
      </c>
      <c r="D308">
        <f t="shared" si="27"/>
        <v>42</v>
      </c>
      <c r="E308" t="str">
        <f t="shared" si="28"/>
        <v>309-89703-转义_escape_字符_character_反斜杠</v>
      </c>
      <c r="F308" t="str">
        <f t="shared" si="29"/>
        <v>转义_escape_字符_character_反斜杠</v>
      </c>
      <c r="G308" t="str">
        <f t="shared" si="30"/>
        <v xml:space="preserve">        - [转义_escape_字符_character_反斜杠](./md/309-89703-转义_escape_字符_character_反斜杠.sy.md)</v>
      </c>
    </row>
    <row r="309" spans="1:7">
      <c r="A309" t="s">
        <v>847</v>
      </c>
      <c r="B309">
        <f t="shared" si="25"/>
        <v>11</v>
      </c>
      <c r="C309" t="e">
        <f t="shared" si="26"/>
        <v>#VALUE!</v>
      </c>
      <c r="D309">
        <f t="shared" si="27"/>
        <v>32</v>
      </c>
      <c r="E309" t="str">
        <f t="shared" si="28"/>
        <v>310-816225-raw格式字符串_单引号_双引</v>
      </c>
      <c r="F309" t="str">
        <f t="shared" si="29"/>
        <v>raw格式字符串_单引号_双引</v>
      </c>
      <c r="G309" t="str">
        <f t="shared" si="30"/>
        <v xml:space="preserve">        - [raw格式字符串_单引号_双引](./md/310-816225-raw格式字符串_单引号_双引号_反引号_)</v>
      </c>
    </row>
    <row r="310" spans="1:7">
      <c r="A310" t="s">
        <v>848</v>
      </c>
      <c r="B310">
        <f t="shared" si="25"/>
        <v>11</v>
      </c>
      <c r="C310">
        <f t="shared" si="26"/>
        <v>44</v>
      </c>
      <c r="D310">
        <f t="shared" si="27"/>
        <v>49</v>
      </c>
      <c r="E310" t="str">
        <f t="shared" si="28"/>
        <v>311-583336-续行符_line_continuation_python行尾续行</v>
      </c>
      <c r="F310" t="str">
        <f t="shared" si="29"/>
        <v>续行符_line_continuation_python行尾续行</v>
      </c>
      <c r="G310" t="str">
        <f t="shared" si="30"/>
        <v xml:space="preserve">        - [续行符_line_continuation_python行尾续行](./md/311-583336-续行符_line_continuation_python行尾续行.sy.md)</v>
      </c>
    </row>
    <row r="311" spans="1:7">
      <c r="A311" t="s">
        <v>849</v>
      </c>
      <c r="B311">
        <f t="shared" si="25"/>
        <v>11</v>
      </c>
      <c r="C311">
        <f t="shared" si="26"/>
        <v>37</v>
      </c>
      <c r="D311">
        <f t="shared" si="27"/>
        <v>42</v>
      </c>
      <c r="E311" t="str">
        <f t="shared" si="28"/>
        <v>312-583337-三引号_原样显示字符串_triple_quoted</v>
      </c>
      <c r="F311" t="str">
        <f t="shared" si="29"/>
        <v>三引号_原样显示字符串_triple_quoted</v>
      </c>
      <c r="G311" t="str">
        <f t="shared" si="30"/>
        <v xml:space="preserve">        - [三引号_原样显示字符串_triple_quoted](./md/312-583337-三引号_原样显示字符串_triple_quoted.sy.md)</v>
      </c>
    </row>
    <row r="312" spans="1:7">
      <c r="A312" t="s">
        <v>850</v>
      </c>
      <c r="B312">
        <f t="shared" si="25"/>
        <v>12</v>
      </c>
      <c r="C312">
        <f t="shared" si="26"/>
        <v>39</v>
      </c>
      <c r="D312">
        <f t="shared" si="27"/>
        <v>44</v>
      </c>
      <c r="E312" t="str">
        <f t="shared" si="28"/>
        <v>313-1056631-[词根溯源]triple_词根_三位一体_three</v>
      </c>
      <c r="F312" t="str">
        <f t="shared" si="29"/>
        <v>[词根溯源]triple_词根_三位一体_three</v>
      </c>
      <c r="G312" t="str">
        <f t="shared" si="30"/>
        <v xml:space="preserve">        - [[词根溯源]triple_词根_三位一体_three](./md/313-1056631-[词根溯源]triple_词根_三位一体_three.sy.md)</v>
      </c>
    </row>
    <row r="313" spans="1:7">
      <c r="A313" t="s">
        <v>851</v>
      </c>
      <c r="B313">
        <f t="shared" si="25"/>
        <v>11</v>
      </c>
      <c r="C313">
        <f t="shared" si="26"/>
        <v>36</v>
      </c>
      <c r="D313">
        <f t="shared" si="27"/>
        <v>41</v>
      </c>
      <c r="E313" t="str">
        <f t="shared" si="28"/>
        <v>314-578054-打包和解包_struct_pack_unpack</v>
      </c>
      <c r="F313" t="str">
        <f t="shared" si="29"/>
        <v>打包和解包_struct_pack_unpack</v>
      </c>
      <c r="G313" t="str">
        <f t="shared" si="30"/>
        <v xml:space="preserve">        - [打包和解包_struct_pack_unpack](./md/314-578054-打包和解包_struct_pack_unpack.sy.md)</v>
      </c>
    </row>
    <row r="314" spans="1:7">
      <c r="A314" t="s">
        <v>852</v>
      </c>
      <c r="B314">
        <f t="shared" si="25"/>
        <v>10</v>
      </c>
      <c r="C314">
        <f t="shared" si="26"/>
        <v>35</v>
      </c>
      <c r="D314">
        <f t="shared" si="27"/>
        <v>40</v>
      </c>
      <c r="E314" t="str">
        <f t="shared" si="28"/>
        <v>315-87341-控制序列_光标位置设置_ESC_逃逸字符_CSI</v>
      </c>
      <c r="F314" t="str">
        <f t="shared" si="29"/>
        <v>控制序列_光标位置设置_ESC_逃逸字符_CSI</v>
      </c>
      <c r="G314" t="str">
        <f t="shared" si="30"/>
        <v xml:space="preserve">        - [控制序列_光标位置设置_ESC_逃逸字符_CSI](./md/315-87341-控制序列_光标位置设置_ESC_逃逸字符_CSI.sy.md)</v>
      </c>
    </row>
    <row r="315" spans="1:7">
      <c r="A315" t="s">
        <v>853</v>
      </c>
      <c r="B315">
        <f t="shared" si="25"/>
        <v>11</v>
      </c>
      <c r="C315">
        <f t="shared" si="26"/>
        <v>52</v>
      </c>
      <c r="D315">
        <f t="shared" si="27"/>
        <v>57</v>
      </c>
      <c r="E315" t="str">
        <f t="shared" si="28"/>
        <v>316-820827-[趣味拓展]ESC键进化历史_键盘演化过程_ANSI_控制序列_转义序列_CSI</v>
      </c>
      <c r="F315" t="str">
        <f t="shared" si="29"/>
        <v>[趣味拓展]ESC键进化历史_键盘演化过程_ANSI_控制序列_转义序列_CSI</v>
      </c>
      <c r="G315" t="str">
        <f t="shared" si="30"/>
        <v xml:space="preserve">        - [[趣味拓展]ESC键进化历史_键盘演化过程_ANSI_控制序列_转义序列_CSI](./md/316-820827-[趣味拓展]ESC键进化历史_键盘演化过程_ANSI_控制序列_转义序列_CSI.sy.md)</v>
      </c>
    </row>
    <row r="316" spans="1:7">
      <c r="A316" t="s">
        <v>854</v>
      </c>
      <c r="B316">
        <f t="shared" si="25"/>
        <v>11</v>
      </c>
      <c r="C316">
        <f t="shared" si="26"/>
        <v>35</v>
      </c>
      <c r="D316">
        <f t="shared" si="27"/>
        <v>40</v>
      </c>
      <c r="E316" t="str">
        <f t="shared" si="28"/>
        <v>317-820842-[趣味拓展]控制序列_清屏_控制输出位置_2J</v>
      </c>
      <c r="F316" t="str">
        <f t="shared" si="29"/>
        <v>[趣味拓展]控制序列_清屏_控制输出位置_2J</v>
      </c>
      <c r="G316" t="str">
        <f t="shared" si="30"/>
        <v xml:space="preserve">        - [[趣味拓展]控制序列_清屏_控制输出位置_2J](./md/317-820842-[趣味拓展]控制序列_清屏_控制输出位置_2J.sy.md)</v>
      </c>
    </row>
    <row r="317" spans="1:7">
      <c r="A317" t="s">
        <v>855</v>
      </c>
      <c r="B317">
        <f t="shared" si="25"/>
        <v>12</v>
      </c>
      <c r="C317">
        <f t="shared" si="26"/>
        <v>26</v>
      </c>
      <c r="D317">
        <f t="shared" si="27"/>
        <v>31</v>
      </c>
      <c r="E317" t="str">
        <f t="shared" si="28"/>
        <v>318-1914614-[趣味拓展]光标移动小游戏</v>
      </c>
      <c r="F317" t="str">
        <f t="shared" si="29"/>
        <v>[趣味拓展]光标移动小游戏</v>
      </c>
      <c r="G317" t="str">
        <f t="shared" si="30"/>
        <v xml:space="preserve">        - [[趣味拓展]光标移动小游戏](./md/318-1914614-[趣味拓展]光标移动小游戏.sy.md)</v>
      </c>
    </row>
    <row r="318" spans="1:7">
      <c r="A318" t="s">
        <v>856</v>
      </c>
      <c r="B318">
        <f t="shared" si="25"/>
        <v>11</v>
      </c>
      <c r="C318">
        <f t="shared" si="26"/>
        <v>36</v>
      </c>
      <c r="D318">
        <f t="shared" si="27"/>
        <v>41</v>
      </c>
      <c r="E318" t="str">
        <f t="shared" si="28"/>
        <v>319-104140-[趣味拓展]字体样式_正常_加亮_变暗_控制序列</v>
      </c>
      <c r="F318" t="str">
        <f t="shared" si="29"/>
        <v>[趣味拓展]字体样式_正常_加亮_变暗_控制序列</v>
      </c>
      <c r="G318" t="str">
        <f t="shared" si="30"/>
        <v xml:space="preserve">        - [[趣味拓展]字体样式_正常_加亮_变暗_控制序列](./md/319-104140-[趣味拓展]字体样式_正常_加亮_变暗_控制序列.sy.md)</v>
      </c>
    </row>
    <row r="319" spans="1:7">
      <c r="A319" t="s">
        <v>857</v>
      </c>
      <c r="B319">
        <f t="shared" ref="B319:B382" si="31">FIND("-",A319,6)</f>
        <v>11</v>
      </c>
      <c r="C319">
        <f t="shared" ref="C319:C382" si="32">FIND(".sy.md",A319)</f>
        <v>43</v>
      </c>
      <c r="D319">
        <f t="shared" ref="D319:D382" si="33">LEN(A319)</f>
        <v>48</v>
      </c>
      <c r="E319" t="str">
        <f t="shared" ref="E319:E382" si="34">LEFT(A319,D319-6)</f>
        <v>320-594584-[趣味拓展]字体样式_下划线_中划线_闪动效果_反相_取消效果</v>
      </c>
      <c r="F319" t="str">
        <f t="shared" ref="F319:F382" si="35">RIGHT(E319,LEN(E319)-B319)</f>
        <v>[趣味拓展]字体样式_下划线_中划线_闪动效果_反相_取消效果</v>
      </c>
      <c r="G319" t="str">
        <f t="shared" ref="G319:G382" si="36">"        -" &amp; " [" &amp; F319 &amp;"](./md/"&amp;A319&amp;")"</f>
        <v xml:space="preserve">        - [[趣味拓展]字体样式_下划线_中划线_闪动效果_反相_取消效果](./md/320-594584-[趣味拓展]字体样式_下划线_中划线_闪动效果_反相_取消效果.sy.md)</v>
      </c>
    </row>
    <row r="320" spans="1:7">
      <c r="A320" t="s">
        <v>858</v>
      </c>
      <c r="B320">
        <f t="shared" si="31"/>
        <v>10</v>
      </c>
      <c r="C320">
        <f t="shared" si="32"/>
        <v>47</v>
      </c>
      <c r="D320">
        <f t="shared" si="33"/>
        <v>52</v>
      </c>
      <c r="E320" t="str">
        <f t="shared" si="34"/>
        <v>321-87346-[趣味拓展]修改字体前景颜色_foreground_color_font</v>
      </c>
      <c r="F320" t="str">
        <f t="shared" si="35"/>
        <v>[趣味拓展]修改字体前景颜色_foreground_color_font</v>
      </c>
      <c r="G320" t="str">
        <f t="shared" si="36"/>
        <v xml:space="preserve">        - [[趣味拓展]修改字体前景颜色_foreground_color_font](./md/321-87346-[趣味拓展]修改字体前景颜色_foreground_color_font.sy.md)</v>
      </c>
    </row>
    <row r="321" spans="1:7">
      <c r="A321" t="s">
        <v>859</v>
      </c>
      <c r="B321">
        <f t="shared" si="31"/>
        <v>11</v>
      </c>
      <c r="C321">
        <f t="shared" si="32"/>
        <v>52</v>
      </c>
      <c r="D321">
        <f t="shared" si="33"/>
        <v>57</v>
      </c>
      <c r="E321" t="str">
        <f t="shared" si="34"/>
        <v>322-578024-[趣味拓展]牛说_cowsay_小动物说话_asciiart_figlet_管道</v>
      </c>
      <c r="F321" t="str">
        <f t="shared" si="35"/>
        <v>[趣味拓展]牛说_cowsay_小动物说话_asciiart_figlet_管道</v>
      </c>
      <c r="G321" t="str">
        <f t="shared" si="36"/>
        <v xml:space="preserve">        - [[趣味拓展]牛说_cowsay_小动物说话_asciiart_figlet_管道](./md/322-578024-[趣味拓展]牛说_cowsay_小动物说话_asciiart_figlet_管道.sy.md)</v>
      </c>
    </row>
    <row r="322" spans="1:7">
      <c r="A322" t="s">
        <v>860</v>
      </c>
      <c r="B322">
        <f t="shared" si="31"/>
        <v>11</v>
      </c>
      <c r="C322">
        <f t="shared" si="32"/>
        <v>54</v>
      </c>
      <c r="D322">
        <f t="shared" si="33"/>
        <v>59</v>
      </c>
      <c r="E322" t="str">
        <f t="shared" si="34"/>
        <v>323-594585-[趣味拓展]自定义小动物变色_cowsay_color_boxes_asciiart</v>
      </c>
      <c r="F322" t="str">
        <f t="shared" si="35"/>
        <v>[趣味拓展]自定义小动物变色_cowsay_color_boxes_asciiart</v>
      </c>
      <c r="G322" t="str">
        <f t="shared" si="36"/>
        <v xml:space="preserve">        - [[趣味拓展]自定义小动物变色_cowsay_color_boxes_asciiart](./md/323-594585-[趣味拓展]自定义小动物变色_cowsay_color_boxes_asciiart.sy.md)</v>
      </c>
    </row>
    <row r="323" spans="1:7">
      <c r="A323" t="s">
        <v>861</v>
      </c>
      <c r="B323">
        <f t="shared" si="31"/>
        <v>11</v>
      </c>
      <c r="C323">
        <f t="shared" si="32"/>
        <v>48</v>
      </c>
      <c r="D323">
        <f t="shared" si="33"/>
        <v>53</v>
      </c>
      <c r="E323" t="str">
        <f t="shared" si="34"/>
        <v>324-911427-[趣味拓展]ascii_art_自制小动物_cowsay_修改cow文件</v>
      </c>
      <c r="F323" t="str">
        <f t="shared" si="35"/>
        <v>[趣味拓展]ascii_art_自制小动物_cowsay_修改cow文件</v>
      </c>
      <c r="G323" t="str">
        <f t="shared" si="36"/>
        <v xml:space="preserve">        - [[趣味拓展]ascii_art_自制小动物_cowsay_修改cow文件](./md/324-911427-[趣味拓展]ascii_art_自制小动物_cowsay_修改cow文件.sy.md)</v>
      </c>
    </row>
    <row r="324" spans="1:7">
      <c r="A324" t="s">
        <v>862</v>
      </c>
      <c r="B324">
        <f t="shared" si="31"/>
        <v>11</v>
      </c>
      <c r="C324">
        <f t="shared" si="32"/>
        <v>47</v>
      </c>
      <c r="D324">
        <f t="shared" si="33"/>
        <v>52</v>
      </c>
      <c r="E324" t="str">
        <f t="shared" si="34"/>
        <v>325-580201-[趣味拓展]将图片转化为_字符画艺术_imagick_asciiart</v>
      </c>
      <c r="F324" t="str">
        <f t="shared" si="35"/>
        <v>[趣味拓展]将图片转化为_字符画艺术_imagick_asciiart</v>
      </c>
      <c r="G324" t="str">
        <f t="shared" si="36"/>
        <v xml:space="preserve">        - [[趣味拓展]将图片转化为_字符画艺术_imagick_asciiart](./md/325-580201-[趣味拓展]将图片转化为_字符画艺术_imagick_asciiart.sy.md)</v>
      </c>
    </row>
    <row r="325" spans="1:7">
      <c r="A325" t="s">
        <v>863</v>
      </c>
      <c r="B325">
        <f t="shared" si="31"/>
        <v>11</v>
      </c>
      <c r="C325">
        <f t="shared" si="32"/>
        <v>61</v>
      </c>
      <c r="D325">
        <f t="shared" si="33"/>
        <v>66</v>
      </c>
      <c r="E325" t="str">
        <f t="shared" si="34"/>
        <v>326-820684-[趣味拓展]cowsay_结合自定义小动物_asciiview_aview_imagemagick</v>
      </c>
      <c r="F325" t="str">
        <f t="shared" si="35"/>
        <v>[趣味拓展]cowsay_结合自定义小动物_asciiview_aview_imagemagick</v>
      </c>
      <c r="G325" t="str">
        <f t="shared" si="36"/>
        <v xml:space="preserve">        - [[趣味拓展]cowsay_结合自定义小动物_asciiview_aview_imagemagick](./md/326-820684-[趣味拓展]cowsay_结合自定义小动物_asciiview_aview_imagemagick.sy.md)</v>
      </c>
    </row>
    <row r="326" spans="1:7">
      <c r="A326" t="s">
        <v>864</v>
      </c>
      <c r="B326">
        <f t="shared" si="31"/>
        <v>10</v>
      </c>
      <c r="C326">
        <f t="shared" si="32"/>
        <v>46</v>
      </c>
      <c r="D326">
        <f t="shared" si="33"/>
        <v>51</v>
      </c>
      <c r="E326" t="str">
        <f t="shared" si="34"/>
        <v>327-95632-[趣味拓展]修改字体背景颜色_background_color_背景色</v>
      </c>
      <c r="F326" t="str">
        <f t="shared" si="35"/>
        <v>[趣味拓展]修改字体背景颜色_background_color_背景色</v>
      </c>
      <c r="G326" t="str">
        <f t="shared" si="36"/>
        <v xml:space="preserve">        - [[趣味拓展]修改字体背景颜色_background_color_背景色](./md/327-95632-[趣味拓展]修改字体背景颜色_background_color_背景色.sy.md)</v>
      </c>
    </row>
    <row r="327" spans="1:7">
      <c r="A327" t="s">
        <v>865</v>
      </c>
      <c r="B327">
        <f t="shared" si="31"/>
        <v>10</v>
      </c>
      <c r="C327">
        <f t="shared" si="32"/>
        <v>50</v>
      </c>
      <c r="D327">
        <f t="shared" si="33"/>
        <v>55</v>
      </c>
      <c r="E327" t="str">
        <f t="shared" si="34"/>
        <v>328-89900-[趣味拓展]设置高亮色_color_highlight_ansi_控制终端颜色</v>
      </c>
      <c r="F327" t="str">
        <f t="shared" si="35"/>
        <v>[趣味拓展]设置高亮色_color_highlight_ansi_控制终端颜色</v>
      </c>
      <c r="G327" t="str">
        <f t="shared" si="36"/>
        <v xml:space="preserve">        - [[趣味拓展]设置高亮色_color_highlight_ansi_控制终端颜色](./md/328-89900-[趣味拓展]设置高亮色_color_highlight_ansi_控制终端颜色.sy.md)</v>
      </c>
    </row>
    <row r="328" spans="1:7">
      <c r="A328" t="s">
        <v>866</v>
      </c>
      <c r="B328">
        <f t="shared" si="31"/>
        <v>11</v>
      </c>
      <c r="C328">
        <f t="shared" si="32"/>
        <v>48</v>
      </c>
      <c r="D328">
        <f t="shared" si="33"/>
        <v>53</v>
      </c>
      <c r="E328" t="str">
        <f t="shared" si="34"/>
        <v>329-821033-[趣味拓展]设置索引颜色_index_color_ansi_控制终端颜色</v>
      </c>
      <c r="F328" t="str">
        <f t="shared" si="35"/>
        <v>[趣味拓展]设置索引颜色_index_color_ansi_控制终端颜色</v>
      </c>
      <c r="G328" t="str">
        <f t="shared" si="36"/>
        <v xml:space="preserve">        - [[趣味拓展]设置索引颜色_index_color_ansi_控制终端颜色](./md/329-821033-[趣味拓展]设置索引颜色_index_color_ansi_控制终端颜色.sy.md)</v>
      </c>
    </row>
    <row r="329" spans="1:7">
      <c r="A329" t="s">
        <v>867</v>
      </c>
      <c r="B329">
        <f t="shared" si="31"/>
        <v>11</v>
      </c>
      <c r="C329">
        <f t="shared" si="32"/>
        <v>43</v>
      </c>
      <c r="D329">
        <f t="shared" si="33"/>
        <v>48</v>
      </c>
      <c r="E329" t="str">
        <f t="shared" si="34"/>
        <v>330-596668-[趣味拓展]设置RGB颜色_24bit_24位真彩色_颜色设置</v>
      </c>
      <c r="F329" t="str">
        <f t="shared" si="35"/>
        <v>[趣味拓展]设置RGB颜色_24bit_24位真彩色_颜色设置</v>
      </c>
      <c r="G329" t="str">
        <f t="shared" si="36"/>
        <v xml:space="preserve">        - [[趣味拓展]设置RGB颜色_24bit_24位真彩色_颜色设置](./md/330-596668-[趣味拓展]设置RGB颜色_24bit_24位真彩色_颜色设置.sy.md)</v>
      </c>
    </row>
    <row r="330" spans="1:7">
      <c r="A330" t="s">
        <v>868</v>
      </c>
      <c r="B330">
        <f t="shared" si="31"/>
        <v>11</v>
      </c>
      <c r="C330">
        <f t="shared" si="32"/>
        <v>52</v>
      </c>
      <c r="D330">
        <f t="shared" si="33"/>
        <v>57</v>
      </c>
      <c r="E330" t="str">
        <f t="shared" si="34"/>
        <v>331-821044-[趣味拓展]ANSI序列由来_终端机_VT100_DEC_VT选项_终端控制序列</v>
      </c>
      <c r="F330" t="str">
        <f t="shared" si="35"/>
        <v>[趣味拓展]ANSI序列由来_终端机_VT100_DEC_VT选项_终端控制序列</v>
      </c>
      <c r="G330" t="str">
        <f t="shared" si="36"/>
        <v xml:space="preserve">        - [[趣味拓展]ANSI序列由来_终端机_VT100_DEC_VT选项_终端控制序列](./md/331-821044-[趣味拓展]ANSI序列由来_终端机_VT100_DEC_VT选项_终端控制序列.sy.md)</v>
      </c>
    </row>
    <row r="331" spans="1:7">
      <c r="A331" t="s">
        <v>869</v>
      </c>
      <c r="B331">
        <f t="shared" si="31"/>
        <v>11</v>
      </c>
      <c r="C331">
        <f t="shared" si="32"/>
        <v>54</v>
      </c>
      <c r="D331">
        <f t="shared" si="33"/>
        <v>59</v>
      </c>
      <c r="E331" t="str">
        <f t="shared" si="34"/>
        <v>332-821055-[趣味拓展]VT100_演化_颜色设置_VT选项_基础色_高亮色_索引色_RGB总结</v>
      </c>
      <c r="F331" t="str">
        <f t="shared" si="35"/>
        <v>[趣味拓展]VT100_演化_颜色设置_VT选项_基础色_高亮色_索引色_RGB总结</v>
      </c>
      <c r="G331" t="str">
        <f t="shared" si="36"/>
        <v xml:space="preserve">        - [[趣味拓展]VT100_演化_颜色设置_VT选项_基础色_高亮色_索引色_RGB总结](./md/332-821055-[趣味拓展]VT100_演化_颜色设置_VT选项_基础色_高亮色_索引色_RGB总结.sy.md)</v>
      </c>
    </row>
    <row r="332" spans="1:7">
      <c r="A332" t="s">
        <v>870</v>
      </c>
      <c r="B332">
        <f t="shared" si="31"/>
        <v>11</v>
      </c>
      <c r="C332">
        <f t="shared" si="32"/>
        <v>38</v>
      </c>
      <c r="D332">
        <f t="shared" si="33"/>
        <v>43</v>
      </c>
      <c r="E332" t="str">
        <f t="shared" si="34"/>
        <v>333-188921-加法运算_add_calculate_操作符_操作数</v>
      </c>
      <c r="F332" t="str">
        <f t="shared" si="35"/>
        <v>加法运算_add_calculate_操作符_操作数</v>
      </c>
      <c r="G332" t="str">
        <f t="shared" si="36"/>
        <v xml:space="preserve">        - [加法运算_add_calculate_操作符_操作数](./md/333-188921-加法运算_add_calculate_操作符_操作数.sy.md)</v>
      </c>
    </row>
    <row r="333" spans="1:7">
      <c r="A333" t="s">
        <v>871</v>
      </c>
      <c r="B333">
        <f t="shared" si="31"/>
        <v>11</v>
      </c>
      <c r="C333">
        <f t="shared" si="32"/>
        <v>40</v>
      </c>
      <c r="D333">
        <f t="shared" si="33"/>
        <v>45</v>
      </c>
      <c r="E333" t="str">
        <f t="shared" si="34"/>
        <v>334-529609-调试加法_debug_display_undisplay</v>
      </c>
      <c r="F333" t="str">
        <f t="shared" si="35"/>
        <v>调试加法_debug_display_undisplay</v>
      </c>
      <c r="G333" t="str">
        <f t="shared" si="36"/>
        <v xml:space="preserve">        - [调试加法_debug_display_undisplay](./md/334-529609-调试加法_debug_display_undisplay.sy.md)</v>
      </c>
    </row>
    <row r="334" spans="1:7">
      <c r="A334" t="s">
        <v>872</v>
      </c>
      <c r="B334">
        <f t="shared" si="31"/>
        <v>11</v>
      </c>
      <c r="C334">
        <f t="shared" si="32"/>
        <v>34</v>
      </c>
      <c r="D334">
        <f t="shared" si="33"/>
        <v>39</v>
      </c>
      <c r="E334" t="str">
        <f t="shared" si="34"/>
        <v>335-188926-键盘输入_input_六根六尘六识_数据类型</v>
      </c>
      <c r="F334" t="str">
        <f t="shared" si="35"/>
        <v>键盘输入_input_六根六尘六识_数据类型</v>
      </c>
      <c r="G334" t="str">
        <f t="shared" si="36"/>
        <v xml:space="preserve">        - [键盘输入_input_六根六尘六识_数据类型](./md/335-188926-键盘输入_input_六根六尘六识_数据类型.sy.md)</v>
      </c>
    </row>
    <row r="335" spans="1:7">
      <c r="A335" t="s">
        <v>873</v>
      </c>
      <c r="B335">
        <f t="shared" si="31"/>
        <v>12</v>
      </c>
      <c r="C335">
        <f t="shared" si="32"/>
        <v>55</v>
      </c>
      <c r="D335">
        <f t="shared" si="33"/>
        <v>60</v>
      </c>
      <c r="E335" t="str">
        <f t="shared" si="34"/>
        <v>336-1030724-[词根溯源]sum词根_summary_presume_assume_consume</v>
      </c>
      <c r="F335" t="str">
        <f t="shared" si="35"/>
        <v>[词根溯源]sum词根_summary_presume_assume_consume</v>
      </c>
      <c r="G335" t="str">
        <f t="shared" si="36"/>
        <v xml:space="preserve">        - [[词根溯源]sum词根_summary_presume_assume_consume](./md/336-1030724-[词根溯源]sum词根_summary_presume_assume_consume.sy.md)</v>
      </c>
    </row>
    <row r="336" spans="1:7">
      <c r="A336" t="s">
        <v>874</v>
      </c>
      <c r="B336">
        <f t="shared" si="31"/>
        <v>11</v>
      </c>
      <c r="C336">
        <f t="shared" si="32"/>
        <v>35</v>
      </c>
      <c r="D336">
        <f t="shared" si="33"/>
        <v>40</v>
      </c>
      <c r="E336" t="str">
        <f t="shared" si="34"/>
        <v>337-189035-随机字符_random_randint_chr</v>
      </c>
      <c r="F336" t="str">
        <f t="shared" si="35"/>
        <v>随机字符_random_randint_chr</v>
      </c>
      <c r="G336" t="str">
        <f t="shared" si="36"/>
        <v xml:space="preserve">        - [随机字符_random_randint_chr](./md/337-189035-随机字符_random_randint_chr.sy.md)</v>
      </c>
    </row>
    <row r="337" spans="1:7">
      <c r="A337" t="s">
        <v>875</v>
      </c>
      <c r="B337">
        <f t="shared" si="31"/>
        <v>11</v>
      </c>
      <c r="C337">
        <f t="shared" si="32"/>
        <v>40</v>
      </c>
      <c r="D337">
        <f t="shared" si="33"/>
        <v>45</v>
      </c>
      <c r="E337" t="str">
        <f t="shared" si="34"/>
        <v>338-595579-随机颜色_csi_转义字符_VT100选项_终端颜色设置</v>
      </c>
      <c r="F337" t="str">
        <f t="shared" si="35"/>
        <v>随机颜色_csi_转义字符_VT100选项_终端颜色设置</v>
      </c>
      <c r="G337" t="str">
        <f t="shared" si="36"/>
        <v xml:space="preserve">        - [随机颜色_csi_转义字符_VT100选项_终端颜色设置](./md/338-595579-随机颜色_csi_转义字符_VT100选项_终端颜色设置.sy.md)</v>
      </c>
    </row>
    <row r="338" spans="1:7">
      <c r="A338" t="s">
        <v>876</v>
      </c>
      <c r="B338">
        <f t="shared" si="31"/>
        <v>11</v>
      </c>
      <c r="C338">
        <f t="shared" si="32"/>
        <v>35</v>
      </c>
      <c r="D338">
        <f t="shared" si="33"/>
        <v>40</v>
      </c>
      <c r="E338" t="str">
        <f t="shared" si="34"/>
        <v>339-189358-[趣味拓展]随机快乐_bug_比赛_球员_保险</v>
      </c>
      <c r="F338" t="str">
        <f t="shared" si="35"/>
        <v>[趣味拓展]随机快乐_bug_比赛_球员_保险</v>
      </c>
      <c r="G338" t="str">
        <f t="shared" si="36"/>
        <v xml:space="preserve">        - [[趣味拓展]随机快乐_bug_比赛_球员_保险](./md/339-189358-[趣味拓展]随机快乐_bug_比赛_球员_保险.sy.md)</v>
      </c>
    </row>
    <row r="339" spans="1:7">
      <c r="A339" t="s">
        <v>877</v>
      </c>
      <c r="B339">
        <f t="shared" si="31"/>
        <v>12</v>
      </c>
      <c r="C339">
        <f t="shared" si="32"/>
        <v>38</v>
      </c>
      <c r="D339">
        <f t="shared" si="33"/>
        <v>43</v>
      </c>
      <c r="E339" t="str">
        <f t="shared" si="34"/>
        <v>340-1020831-随机汉字_随机表情_背景色_前景色_索引色_RGB</v>
      </c>
      <c r="F339" t="str">
        <f t="shared" si="35"/>
        <v>随机汉字_随机表情_背景色_前景色_索引色_RGB</v>
      </c>
      <c r="G339" t="str">
        <f t="shared" si="36"/>
        <v xml:space="preserve">        - [随机汉字_随机表情_背景色_前景色_索引色_RGB](./md/340-1020831-随机汉字_随机表情_背景色_前景色_索引色_RGB.sy.md)</v>
      </c>
    </row>
    <row r="340" spans="1:7">
      <c r="A340" t="s">
        <v>878</v>
      </c>
      <c r="B340">
        <f t="shared" si="31"/>
        <v>12</v>
      </c>
      <c r="C340">
        <f t="shared" si="32"/>
        <v>33</v>
      </c>
      <c r="D340">
        <f t="shared" si="33"/>
        <v>38</v>
      </c>
      <c r="E340" t="str">
        <f t="shared" si="34"/>
        <v>341-1023781-随机位置_random_position</v>
      </c>
      <c r="F340" t="str">
        <f t="shared" si="35"/>
        <v>随机位置_random_position</v>
      </c>
      <c r="G340" t="str">
        <f t="shared" si="36"/>
        <v xml:space="preserve">        - [随机位置_random_position](./md/341-1023781-随机位置_random_position.sy.md)</v>
      </c>
    </row>
    <row r="341" spans="1:7">
      <c r="A341" t="s">
        <v>879</v>
      </c>
      <c r="B341">
        <f t="shared" si="31"/>
        <v>11</v>
      </c>
      <c r="C341">
        <f t="shared" si="32"/>
        <v>31</v>
      </c>
      <c r="D341">
        <f t="shared" si="33"/>
        <v>36</v>
      </c>
      <c r="E341" t="str">
        <f t="shared" si="34"/>
        <v>342-189036-颜色常量_变量_variable_常量</v>
      </c>
      <c r="F341" t="str">
        <f t="shared" si="35"/>
        <v>颜色常量_变量_variable_常量</v>
      </c>
      <c r="G341" t="str">
        <f t="shared" si="36"/>
        <v xml:space="preserve">        - [颜色常量_变量_variable_常量](./md/342-189036-颜色常量_变量_variable_常量.sy.md)</v>
      </c>
    </row>
    <row r="342" spans="1:7">
      <c r="A342" t="s">
        <v>880</v>
      </c>
      <c r="B342">
        <f t="shared" si="31"/>
        <v>12</v>
      </c>
      <c r="C342">
        <f t="shared" si="32"/>
        <v>41</v>
      </c>
      <c r="D342">
        <f t="shared" si="33"/>
        <v>46</v>
      </c>
      <c r="E342" t="str">
        <f t="shared" si="34"/>
        <v>343-1042163-[词根溯源]constant_词根_康斯坦丁_君士坦丁堡</v>
      </c>
      <c r="F342" t="str">
        <f t="shared" si="35"/>
        <v>[词根溯源]constant_词根_康斯坦丁_君士坦丁堡</v>
      </c>
      <c r="G342" t="str">
        <f t="shared" si="36"/>
        <v xml:space="preserve">        - [[词根溯源]constant_词根_康斯坦丁_君士坦丁堡](./md/343-1042163-[词根溯源]constant_词根_康斯坦丁_君士坦丁堡.sy.md)</v>
      </c>
    </row>
    <row r="343" spans="1:7">
      <c r="A343" t="s">
        <v>881</v>
      </c>
      <c r="B343">
        <f t="shared" si="31"/>
        <v>12</v>
      </c>
      <c r="C343">
        <f t="shared" si="32"/>
        <v>33</v>
      </c>
      <c r="D343">
        <f t="shared" si="33"/>
        <v>38</v>
      </c>
      <c r="E343" t="str">
        <f t="shared" si="34"/>
        <v>344-1020828-[词根溯源]literal_词根_字面量</v>
      </c>
      <c r="F343" t="str">
        <f t="shared" si="35"/>
        <v>[词根溯源]literal_词根_字面量</v>
      </c>
      <c r="G343" t="str">
        <f t="shared" si="36"/>
        <v xml:space="preserve">        - [[词根溯源]literal_词根_字面量](./md/344-1020828-[词根溯源]literal_词根_字面量.sy.md)</v>
      </c>
    </row>
    <row r="344" spans="1:7">
      <c r="A344" t="s">
        <v>882</v>
      </c>
      <c r="B344">
        <f t="shared" si="31"/>
        <v>11</v>
      </c>
      <c r="C344">
        <f t="shared" si="32"/>
        <v>47</v>
      </c>
      <c r="D344">
        <f t="shared" si="33"/>
        <v>52</v>
      </c>
      <c r="E344" t="str">
        <f t="shared" si="34"/>
        <v>345-281326-[词根溯源]减法运算_减数_被减数_substract_tract词根</v>
      </c>
      <c r="F344" t="str">
        <f t="shared" si="35"/>
        <v>[词根溯源]减法运算_减数_被减数_substract_tract词根</v>
      </c>
      <c r="G344" t="str">
        <f t="shared" si="36"/>
        <v xml:space="preserve">        - [[词根溯源]减法运算_减数_被减数_substract_tract词根](./md/345-281326-[词根溯源]减法运算_减数_被减数_substract_tract词根.sy.md)</v>
      </c>
    </row>
    <row r="345" spans="1:7">
      <c r="A345" t="s">
        <v>883</v>
      </c>
      <c r="B345">
        <f t="shared" si="31"/>
        <v>12</v>
      </c>
      <c r="C345">
        <f t="shared" si="32"/>
        <v>44</v>
      </c>
      <c r="D345">
        <f t="shared" si="33"/>
        <v>49</v>
      </c>
      <c r="E345" t="str">
        <f t="shared" si="34"/>
        <v>346-1022051-[词根溯源]差_difference_differ_fer词根</v>
      </c>
      <c r="F345" t="str">
        <f t="shared" si="35"/>
        <v>[词根溯源]差_difference_differ_fer词根</v>
      </c>
      <c r="G345" t="str">
        <f t="shared" si="36"/>
        <v xml:space="preserve">        - [[词根溯源]差_difference_differ_fer词根](./md/346-1022051-[词根溯源]差_difference_differ_fer词根.sy.md)</v>
      </c>
    </row>
    <row r="346" spans="1:7">
      <c r="A346" t="s">
        <v>884</v>
      </c>
      <c r="B346">
        <f t="shared" si="31"/>
        <v>12</v>
      </c>
      <c r="C346">
        <f t="shared" si="32"/>
        <v>33</v>
      </c>
      <c r="D346">
        <f t="shared" si="33"/>
        <v>38</v>
      </c>
      <c r="E346" t="str">
        <f t="shared" si="34"/>
        <v>347-1022053-[词根溯源]减去_minus_min词根</v>
      </c>
      <c r="F346" t="str">
        <f t="shared" si="35"/>
        <v>[词根溯源]减去_minus_min词根</v>
      </c>
      <c r="G346" t="str">
        <f t="shared" si="36"/>
        <v xml:space="preserve">        - [[词根溯源]减去_minus_min词根](./md/347-1022053-[词根溯源]减去_minus_min词根.sy.md)</v>
      </c>
    </row>
    <row r="347" spans="1:7">
      <c r="A347" t="s">
        <v>885</v>
      </c>
      <c r="B347">
        <f t="shared" si="31"/>
        <v>12</v>
      </c>
      <c r="C347">
        <f t="shared" si="32"/>
        <v>32</v>
      </c>
      <c r="D347">
        <f t="shared" si="33"/>
        <v>37</v>
      </c>
      <c r="E347" t="str">
        <f t="shared" si="34"/>
        <v>348-1060153-[词根溯源]英文数字zero的由来_0</v>
      </c>
      <c r="F347" t="str">
        <f t="shared" si="35"/>
        <v>[词根溯源]英文数字zero的由来_0</v>
      </c>
      <c r="G347" t="str">
        <f t="shared" si="36"/>
        <v xml:space="preserve">        - [[词根溯源]英文数字zero的由来_0](./md/348-1060153-[词根溯源]英文数字zero的由来_0.sy.md)</v>
      </c>
    </row>
    <row r="348" spans="1:7">
      <c r="A348" t="s">
        <v>886</v>
      </c>
      <c r="B348">
        <f t="shared" si="31"/>
        <v>12</v>
      </c>
      <c r="C348">
        <f t="shared" si="32"/>
        <v>38</v>
      </c>
      <c r="D348">
        <f t="shared" si="33"/>
        <v>43</v>
      </c>
      <c r="E348" t="str">
        <f t="shared" si="34"/>
        <v>349-1060218-[词根溯源]中文数字_零的由来_灵_靈_無_舞_巫</v>
      </c>
      <c r="F348" t="str">
        <f t="shared" si="35"/>
        <v>[词根溯源]中文数字_零的由来_灵_靈_無_舞_巫</v>
      </c>
      <c r="G348" t="str">
        <f t="shared" si="36"/>
        <v xml:space="preserve">        - [[词根溯源]中文数字_零的由来_灵_靈_無_舞_巫](./md/349-1060218-[词根溯源]中文数字_零的由来_灵_靈_無_舞_巫.sy.md)</v>
      </c>
    </row>
    <row r="349" spans="1:7">
      <c r="A349" t="s">
        <v>887</v>
      </c>
      <c r="B349">
        <f t="shared" si="31"/>
        <v>12</v>
      </c>
      <c r="C349">
        <f t="shared" si="32"/>
        <v>43</v>
      </c>
      <c r="D349">
        <f t="shared" si="33"/>
        <v>48</v>
      </c>
      <c r="E349" t="str">
        <f t="shared" si="34"/>
        <v>350-1020933-负数打包_struct_pack_字节形态_to_bytes</v>
      </c>
      <c r="F349" t="str">
        <f t="shared" si="35"/>
        <v>负数打包_struct_pack_字节形态_to_bytes</v>
      </c>
      <c r="G349" t="str">
        <f t="shared" si="36"/>
        <v xml:space="preserve">        - [负数打包_struct_pack_字节形态_to_bytes](./md/350-1020933-负数打包_struct_pack_字节形态_to_bytes.sy.md)</v>
      </c>
    </row>
    <row r="350" spans="1:7">
      <c r="A350" t="s">
        <v>888</v>
      </c>
      <c r="B350">
        <f t="shared" si="31"/>
        <v>12</v>
      </c>
      <c r="C350">
        <f t="shared" si="32"/>
        <v>43</v>
      </c>
      <c r="D350">
        <f t="shared" si="33"/>
        <v>48</v>
      </c>
      <c r="E350" t="str">
        <f t="shared" si="34"/>
        <v>351-1075139-[趣味拓展]回忆字节编码_bit_位_太极_两仪_四象_八卦</v>
      </c>
      <c r="F350" t="str">
        <f t="shared" si="35"/>
        <v>[趣味拓展]回忆字节编码_bit_位_太极_两仪_四象_八卦</v>
      </c>
      <c r="G350" t="str">
        <f t="shared" si="36"/>
        <v xml:space="preserve">        - [[趣味拓展]回忆字节编码_bit_位_太极_两仪_四象_八卦](./md/351-1075139-[趣味拓展]回忆字节编码_bit_位_太极_两仪_四象_八卦.sy.md)</v>
      </c>
    </row>
    <row r="351" spans="1:7">
      <c r="A351" t="s">
        <v>889</v>
      </c>
      <c r="B351">
        <f t="shared" si="31"/>
        <v>12</v>
      </c>
      <c r="C351">
        <f t="shared" si="32"/>
        <v>44</v>
      </c>
      <c r="D351">
        <f t="shared" si="33"/>
        <v>49</v>
      </c>
      <c r="E351" t="str">
        <f t="shared" si="34"/>
        <v>352-1057434-二进制的加减法_1bit_加法减法运算_Overflow_溢出</v>
      </c>
      <c r="F351" t="str">
        <f t="shared" si="35"/>
        <v>二进制的加减法_1bit_加法减法运算_Overflow_溢出</v>
      </c>
      <c r="G351" t="str">
        <f t="shared" si="36"/>
        <v xml:space="preserve">        - [二进制的加减法_1bit_加法减法运算_Overflow_溢出](./md/352-1057434-二进制的加减法_1bit_加法减法运算_Overflow_溢出.sy.md)</v>
      </c>
    </row>
    <row r="352" spans="1:7">
      <c r="A352" t="s">
        <v>890</v>
      </c>
      <c r="B352">
        <f t="shared" si="31"/>
        <v>11</v>
      </c>
      <c r="C352">
        <f t="shared" si="32"/>
        <v>31</v>
      </c>
      <c r="D352">
        <f t="shared" si="33"/>
        <v>36</v>
      </c>
      <c r="E352" t="str">
        <f t="shared" si="34"/>
        <v>353-188929-[专业选修]负数表示_negative</v>
      </c>
      <c r="F352" t="str">
        <f t="shared" si="35"/>
        <v>[专业选修]负数表示_negative</v>
      </c>
      <c r="G352" t="str">
        <f t="shared" si="36"/>
        <v xml:space="preserve">        - [[专业选修]负数表示_negative](./md/353-188929-[专业选修]负数表示_negative.sy.md)</v>
      </c>
    </row>
    <row r="353" spans="1:7">
      <c r="A353" t="s">
        <v>891</v>
      </c>
      <c r="B353">
        <f t="shared" si="31"/>
        <v>11</v>
      </c>
      <c r="C353">
        <f t="shared" si="32"/>
        <v>33</v>
      </c>
      <c r="D353">
        <f t="shared" si="33"/>
        <v>38</v>
      </c>
      <c r="E353" t="str">
        <f t="shared" si="34"/>
        <v>354-189359-[专业选修]补码系统_complement</v>
      </c>
      <c r="F353" t="str">
        <f t="shared" si="35"/>
        <v>[专业选修]补码系统_complement</v>
      </c>
      <c r="G353" t="str">
        <f t="shared" si="36"/>
        <v xml:space="preserve">        - [[专业选修]补码系统_complement](./md/354-189359-[专业选修]补码系统_complement.sy.md)</v>
      </c>
    </row>
    <row r="354" spans="1:7">
      <c r="A354" t="s">
        <v>892</v>
      </c>
      <c r="B354">
        <f t="shared" si="31"/>
        <v>12</v>
      </c>
      <c r="C354">
        <f t="shared" si="32"/>
        <v>38</v>
      </c>
      <c r="D354">
        <f t="shared" si="33"/>
        <v>43</v>
      </c>
      <c r="E354" t="str">
        <f t="shared" si="34"/>
        <v>355-1057482-[词根溯源]补码_complement_词根_词源</v>
      </c>
      <c r="F354" t="str">
        <f t="shared" si="35"/>
        <v>[词根溯源]补码_complement_词根_词源</v>
      </c>
      <c r="G354" t="str">
        <f t="shared" si="36"/>
        <v xml:space="preserve">        - [[词根溯源]补码_complement_词根_词源](./md/355-1057482-[词根溯源]补码_complement_词根_词源.sy.md)</v>
      </c>
    </row>
    <row r="355" spans="1:7">
      <c r="A355" t="s">
        <v>893</v>
      </c>
      <c r="B355">
        <f t="shared" si="31"/>
        <v>12</v>
      </c>
      <c r="C355">
        <f t="shared" si="32"/>
        <v>39</v>
      </c>
      <c r="D355">
        <f t="shared" si="33"/>
        <v>44</v>
      </c>
      <c r="E355" t="str">
        <f t="shared" si="34"/>
        <v>356-1072474-from_import_as_导入模块_random</v>
      </c>
      <c r="F355" t="str">
        <f t="shared" si="35"/>
        <v>from_import_as_导入模块_random</v>
      </c>
      <c r="G355" t="str">
        <f t="shared" si="36"/>
        <v xml:space="preserve">        - [from_import_as_导入模块_random](./md/356-1072474-from_import_as_导入模块_random.sy.md)</v>
      </c>
    </row>
    <row r="356" spans="1:7">
      <c r="A356" t="s">
        <v>894</v>
      </c>
      <c r="B356">
        <f t="shared" si="31"/>
        <v>11</v>
      </c>
      <c r="C356">
        <f t="shared" si="32"/>
        <v>55</v>
      </c>
      <c r="D356">
        <f t="shared" si="33"/>
        <v>60</v>
      </c>
      <c r="E356" t="str">
        <f t="shared" si="34"/>
        <v>357-188930-乘法运算_multiplicant_multiplier_from_import_as</v>
      </c>
      <c r="F356" t="str">
        <f t="shared" si="35"/>
        <v>乘法运算_multiplicant_multiplier_from_import_as</v>
      </c>
      <c r="G356" t="str">
        <f t="shared" si="36"/>
        <v xml:space="preserve">        - [乘法运算_multiplicant_multiplier_from_import_as](./md/357-188930-乘法运算_multiplicant_multiplier_from_import_as.sy.md)</v>
      </c>
    </row>
    <row r="357" spans="1:7">
      <c r="A357" t="s">
        <v>895</v>
      </c>
      <c r="B357">
        <f t="shared" si="31"/>
        <v>12</v>
      </c>
      <c r="C357">
        <f t="shared" si="32"/>
        <v>35</v>
      </c>
      <c r="D357">
        <f t="shared" si="33"/>
        <v>40</v>
      </c>
      <c r="E357" t="str">
        <f t="shared" si="34"/>
        <v>358-1057432-[词根溯源]乘积_中文来源_乘风_乘積_積累</v>
      </c>
      <c r="F357" t="str">
        <f t="shared" si="35"/>
        <v>[词根溯源]乘积_中文来源_乘风_乘積_積累</v>
      </c>
      <c r="G357" t="str">
        <f t="shared" si="36"/>
        <v xml:space="preserve">        - [[词根溯源]乘积_中文来源_乘风_乘積_積累](./md/358-1057432-[词根溯源]乘积_中文来源_乘风_乘積_積累.sy.md)</v>
      </c>
    </row>
    <row r="358" spans="1:7">
      <c r="A358" t="s">
        <v>896</v>
      </c>
      <c r="B358">
        <f t="shared" si="31"/>
        <v>12</v>
      </c>
      <c r="C358">
        <f t="shared" si="32"/>
        <v>43</v>
      </c>
      <c r="D358">
        <f t="shared" si="33"/>
        <v>48</v>
      </c>
      <c r="E358" t="str">
        <f t="shared" si="34"/>
        <v>359-1030939-[词根溯源]乘积来源_multiple_词根_product</v>
      </c>
      <c r="F358" t="str">
        <f t="shared" si="35"/>
        <v>[词根溯源]乘积来源_multiple_词根_product</v>
      </c>
      <c r="G358" t="str">
        <f t="shared" si="36"/>
        <v xml:space="preserve">        - [[词根溯源]乘积来源_multiple_词根_product](./md/359-1030939-[词根溯源]乘积来源_multiple_词根_product.sy.md)</v>
      </c>
    </row>
    <row r="359" spans="1:7">
      <c r="A359" t="s">
        <v>897</v>
      </c>
      <c r="B359">
        <f t="shared" si="31"/>
        <v>11</v>
      </c>
      <c r="C359">
        <f t="shared" si="32"/>
        <v>38</v>
      </c>
      <c r="D359">
        <f t="shared" si="33"/>
        <v>43</v>
      </c>
      <c r="E359" t="str">
        <f t="shared" si="34"/>
        <v>360-189507-[词根溯源]除法运算_divide_quotient</v>
      </c>
      <c r="F359" t="str">
        <f t="shared" si="35"/>
        <v>[词根溯源]除法运算_divide_quotient</v>
      </c>
      <c r="G359" t="str">
        <f t="shared" si="36"/>
        <v xml:space="preserve">        - [[词根溯源]除法运算_divide_quotient](./md/360-189507-[词根溯源]除法运算_divide_quotient.sy.md)</v>
      </c>
    </row>
    <row r="360" spans="1:7">
      <c r="A360" t="s">
        <v>898</v>
      </c>
      <c r="B360">
        <f t="shared" si="31"/>
        <v>12</v>
      </c>
      <c r="C360">
        <f t="shared" si="32"/>
        <v>35</v>
      </c>
      <c r="D360">
        <f t="shared" si="33"/>
        <v>40</v>
      </c>
      <c r="E360" t="str">
        <f t="shared" si="34"/>
        <v>361-1031232-除法_整除_division_divisor</v>
      </c>
      <c r="F360" t="str">
        <f t="shared" si="35"/>
        <v>除法_整除_division_divisor</v>
      </c>
      <c r="G360" t="str">
        <f t="shared" si="36"/>
        <v xml:space="preserve">        - [除法_整除_division_divisor](./md/361-1031232-除法_整除_division_divisor.sy.md)</v>
      </c>
    </row>
    <row r="361" spans="1:7">
      <c r="A361" t="s">
        <v>899</v>
      </c>
      <c r="B361">
        <f t="shared" si="31"/>
        <v>12</v>
      </c>
      <c r="C361">
        <f t="shared" si="32"/>
        <v>36</v>
      </c>
      <c r="D361">
        <f t="shared" si="33"/>
        <v>41</v>
      </c>
      <c r="E361" t="str">
        <f t="shared" si="34"/>
        <v>362-1135218-[词根溯源]余数_取余运算_remainder</v>
      </c>
      <c r="F361" t="str">
        <f t="shared" si="35"/>
        <v>[词根溯源]余数_取余运算_remainder</v>
      </c>
      <c r="G361" t="str">
        <f t="shared" si="36"/>
        <v xml:space="preserve">        - [[词根溯源]余数_取余运算_remainder](./md/362-1135218-[词根溯源]余数_取余运算_remainder.sy.md)</v>
      </c>
    </row>
    <row r="362" spans="1:7">
      <c r="A362" t="s">
        <v>900</v>
      </c>
      <c r="B362">
        <f t="shared" si="31"/>
        <v>12</v>
      </c>
      <c r="C362">
        <f t="shared" si="32"/>
        <v>29</v>
      </c>
      <c r="D362">
        <f t="shared" si="33"/>
        <v>34</v>
      </c>
      <c r="E362" t="str">
        <f t="shared" si="34"/>
        <v>363-1135219-divmod_使用函数_除数为零</v>
      </c>
      <c r="F362" t="str">
        <f t="shared" si="35"/>
        <v>divmod_使用函数_除数为零</v>
      </c>
      <c r="G362" t="str">
        <f t="shared" si="36"/>
        <v xml:space="preserve">        - [divmod_使用函数_除数为零](./md/363-1135219-divmod_使用函数_除数为零.sy.md)</v>
      </c>
    </row>
    <row r="363" spans="1:7">
      <c r="A363" t="s">
        <v>901</v>
      </c>
      <c r="B363">
        <f t="shared" si="31"/>
        <v>12</v>
      </c>
      <c r="C363">
        <f t="shared" si="32"/>
        <v>27</v>
      </c>
      <c r="D363">
        <f t="shared" si="33"/>
        <v>32</v>
      </c>
      <c r="E363" t="str">
        <f t="shared" si="34"/>
        <v>364-1075090-除法运算_整除运算_商_余数</v>
      </c>
      <c r="F363" t="str">
        <f t="shared" si="35"/>
        <v>除法运算_整除运算_商_余数</v>
      </c>
      <c r="G363" t="str">
        <f t="shared" si="36"/>
        <v xml:space="preserve">        - [除法运算_整除运算_商_余数](./md/364-1075090-除法运算_整除运算_商_余数.sy.md)</v>
      </c>
    </row>
    <row r="364" spans="1:7">
      <c r="A364" t="s">
        <v>902</v>
      </c>
      <c r="B364">
        <f t="shared" si="31"/>
        <v>11</v>
      </c>
      <c r="C364">
        <f t="shared" si="32"/>
        <v>45</v>
      </c>
      <c r="D364">
        <f t="shared" si="33"/>
        <v>50</v>
      </c>
      <c r="E364" t="str">
        <f t="shared" si="34"/>
        <v>365-189509-取整操作_round_ceil_floor_四舍五入_天花板_地板</v>
      </c>
      <c r="F364" t="str">
        <f t="shared" si="35"/>
        <v>取整操作_round_ceil_floor_四舍五入_天花板_地板</v>
      </c>
      <c r="G364" t="str">
        <f t="shared" si="36"/>
        <v xml:space="preserve">        - [取整操作_round_ceil_floor_四舍五入_天花板_地板](./md/365-189509-取整操作_round_ceil_floor_四舍五入_天花板_地板.sy.md)</v>
      </c>
    </row>
    <row r="365" spans="1:7">
      <c r="A365" t="s">
        <v>903</v>
      </c>
      <c r="B365">
        <f t="shared" si="31"/>
        <v>12</v>
      </c>
      <c r="C365">
        <f t="shared" si="32"/>
        <v>33</v>
      </c>
      <c r="D365">
        <f t="shared" si="33"/>
        <v>38</v>
      </c>
      <c r="E365" t="str">
        <f t="shared" si="34"/>
        <v>366-1135220-int函数取整_整除取整_mod取整方法</v>
      </c>
      <c r="F365" t="str">
        <f t="shared" si="35"/>
        <v>int函数取整_整除取整_mod取整方法</v>
      </c>
      <c r="G365" t="str">
        <f t="shared" si="36"/>
        <v xml:space="preserve">        - [int函数取整_整除取整_mod取整方法](./md/366-1135220-int函数取整_整除取整_mod取整方法.sy.md)</v>
      </c>
    </row>
    <row r="366" spans="1:7">
      <c r="A366" t="s">
        <v>904</v>
      </c>
      <c r="B366">
        <f t="shared" si="31"/>
        <v>11</v>
      </c>
      <c r="C366">
        <f t="shared" si="32"/>
        <v>36</v>
      </c>
      <c r="D366">
        <f t="shared" si="33"/>
        <v>41</v>
      </c>
      <c r="E366" t="str">
        <f t="shared" si="34"/>
        <v>367-189513-[专业选修]浮点类型数字_float_科学计数法</v>
      </c>
      <c r="F366" t="str">
        <f t="shared" si="35"/>
        <v>[专业选修]浮点类型数字_float_科学计数法</v>
      </c>
      <c r="G366" t="str">
        <f t="shared" si="36"/>
        <v xml:space="preserve">        - [[专业选修]浮点类型数字_float_科学计数法](./md/367-189513-[专业选修]浮点类型数字_float_科学计数法.sy.md)</v>
      </c>
    </row>
    <row r="367" spans="1:7">
      <c r="A367" t="s">
        <v>905</v>
      </c>
      <c r="B367">
        <f t="shared" si="31"/>
        <v>12</v>
      </c>
      <c r="C367">
        <f t="shared" si="32"/>
        <v>27</v>
      </c>
      <c r="D367">
        <f t="shared" si="33"/>
        <v>32</v>
      </c>
      <c r="E367" t="str">
        <f t="shared" si="34"/>
        <v>368-1135245-[词根溯源]float_浮动</v>
      </c>
      <c r="F367" t="str">
        <f t="shared" si="35"/>
        <v>[词根溯源]float_浮动</v>
      </c>
      <c r="G367" t="str">
        <f t="shared" si="36"/>
        <v xml:space="preserve">        - [[词根溯源]float_浮动](./md/368-1135245-[词根溯源]float_浮动.sy.md)</v>
      </c>
    </row>
    <row r="368" spans="1:7">
      <c r="A368" t="s">
        <v>906</v>
      </c>
      <c r="B368">
        <f t="shared" si="31"/>
        <v>11</v>
      </c>
      <c r="C368">
        <f t="shared" si="32"/>
        <v>24</v>
      </c>
      <c r="D368">
        <f t="shared" si="33"/>
        <v>29</v>
      </c>
      <c r="E368" t="str">
        <f t="shared" si="34"/>
        <v>369-532046-[专业选修]浮点运算误差</v>
      </c>
      <c r="F368" t="str">
        <f t="shared" si="35"/>
        <v>[专业选修]浮点运算误差</v>
      </c>
      <c r="G368" t="str">
        <f t="shared" si="36"/>
        <v xml:space="preserve">        - [[专业选修]浮点运算误差](./md/369-532046-[专业选修]浮点运算误差.sy.md)</v>
      </c>
    </row>
    <row r="369" spans="1:7">
      <c r="A369" t="s">
        <v>907</v>
      </c>
      <c r="B369">
        <f t="shared" si="31"/>
        <v>12</v>
      </c>
      <c r="C369">
        <f t="shared" si="32"/>
        <v>48</v>
      </c>
      <c r="D369">
        <f t="shared" si="33"/>
        <v>53</v>
      </c>
      <c r="E369" t="str">
        <f t="shared" si="34"/>
        <v>370-1135221-[专业选修]浮点数计算进化历史_FPU_数字协处理器_python之禅</v>
      </c>
      <c r="F369" t="str">
        <f t="shared" si="35"/>
        <v>[专业选修]浮点数计算进化历史_FPU_数字协处理器_python之禅</v>
      </c>
      <c r="G369" t="str">
        <f t="shared" si="36"/>
        <v xml:space="preserve">        - [[专业选修]浮点数计算进化历史_FPU_数字协处理器_python之禅](./md/370-1135221-[专业选修]浮点数计算进化历史_FPU_数字协处理器_python之禅.sy.md)</v>
      </c>
    </row>
    <row r="370" spans="1:7">
      <c r="A370" t="s">
        <v>908</v>
      </c>
      <c r="B370">
        <f t="shared" si="31"/>
        <v>11</v>
      </c>
      <c r="C370">
        <f t="shared" si="32"/>
        <v>31</v>
      </c>
      <c r="D370">
        <f t="shared" si="33"/>
        <v>36</v>
      </c>
      <c r="E370" t="str">
        <f t="shared" si="34"/>
        <v>371-189617-[专业选修]分数类型_Fraction</v>
      </c>
      <c r="F370" t="str">
        <f t="shared" si="35"/>
        <v>[专业选修]分数类型_Fraction</v>
      </c>
      <c r="G370" t="str">
        <f t="shared" si="36"/>
        <v xml:space="preserve">        - [[专业选修]分数类型_Fraction](./md/371-189617-[专业选修]分数类型_Fraction.sy.md)</v>
      </c>
    </row>
    <row r="371" spans="1:7">
      <c r="A371" t="s">
        <v>909</v>
      </c>
      <c r="B371">
        <f t="shared" si="31"/>
        <v>11</v>
      </c>
      <c r="C371">
        <f t="shared" si="32"/>
        <v>32</v>
      </c>
      <c r="D371">
        <f t="shared" si="33"/>
        <v>37</v>
      </c>
      <c r="E371" t="str">
        <f t="shared" si="34"/>
        <v>372-539616-[专业选修]精确十进制数_Decimal</v>
      </c>
      <c r="F371" t="str">
        <f t="shared" si="35"/>
        <v>[专业选修]精确十进制数_Decimal</v>
      </c>
      <c r="G371" t="str">
        <f t="shared" si="36"/>
        <v xml:space="preserve">        - [[专业选修]精确十进制数_Decimal](./md/372-539616-[专业选修]精确十进制数_Decimal.sy.md)</v>
      </c>
    </row>
    <row r="372" spans="1:7">
      <c r="A372" t="s">
        <v>910</v>
      </c>
      <c r="B372">
        <f t="shared" si="31"/>
        <v>11</v>
      </c>
      <c r="C372">
        <f t="shared" si="32"/>
        <v>25</v>
      </c>
      <c r="D372">
        <f t="shared" si="33"/>
        <v>30</v>
      </c>
      <c r="E372" t="str">
        <f t="shared" si="34"/>
        <v>373-189618-[专业选修]深入浮点型数字</v>
      </c>
      <c r="F372" t="str">
        <f t="shared" si="35"/>
        <v>[专业选修]深入浮点型数字</v>
      </c>
      <c r="G372" t="str">
        <f t="shared" si="36"/>
        <v xml:space="preserve">        - [[专业选修]深入浮点型数字](./md/373-189618-[专业选修]深入浮点型数字.sy.md)</v>
      </c>
    </row>
    <row r="373" spans="1:7">
      <c r="A373" t="s">
        <v>911</v>
      </c>
      <c r="B373">
        <f t="shared" si="31"/>
        <v>11</v>
      </c>
      <c r="C373">
        <f t="shared" si="32"/>
        <v>24</v>
      </c>
      <c r="D373">
        <f t="shared" si="33"/>
        <v>29</v>
      </c>
      <c r="E373" t="str">
        <f t="shared" si="34"/>
        <v>374-189619-[专业选修]深入整型数字</v>
      </c>
      <c r="F373" t="str">
        <f t="shared" si="35"/>
        <v>[专业选修]深入整型数字</v>
      </c>
      <c r="G373" t="str">
        <f t="shared" si="36"/>
        <v xml:space="preserve">        - [[专业选修]深入整型数字](./md/374-189619-[专业选修]深入整型数字.sy.md)</v>
      </c>
    </row>
    <row r="374" spans="1:7">
      <c r="A374" t="s">
        <v>912</v>
      </c>
      <c r="B374">
        <f t="shared" si="31"/>
        <v>11</v>
      </c>
      <c r="C374">
        <f t="shared" si="32"/>
        <v>28</v>
      </c>
      <c r="D374">
        <f t="shared" si="33"/>
        <v>33</v>
      </c>
      <c r="E374" t="str">
        <f t="shared" si="34"/>
        <v>375-189506-[专业选修]乘方运算_科学计数法</v>
      </c>
      <c r="F374" t="str">
        <f t="shared" si="35"/>
        <v>[专业选修]乘方运算_科学计数法</v>
      </c>
      <c r="G374" t="str">
        <f t="shared" si="36"/>
        <v xml:space="preserve">        - [[专业选修]乘方运算_科学计数法](./md/375-189506-[专业选修]乘方运算_科学计数法.sy.md)</v>
      </c>
    </row>
    <row r="375" spans="1:7">
      <c r="A375" t="s">
        <v>913</v>
      </c>
      <c r="B375">
        <f t="shared" si="31"/>
        <v>11</v>
      </c>
      <c r="C375">
        <f t="shared" si="32"/>
        <v>43</v>
      </c>
      <c r="D375">
        <f t="shared" si="33"/>
        <v>48</v>
      </c>
      <c r="E375" t="str">
        <f t="shared" si="34"/>
        <v>376-548476-[专业选修]执行shell命令字符串_exec_execute</v>
      </c>
      <c r="F375" t="str">
        <f t="shared" si="35"/>
        <v>[专业选修]执行shell命令字符串_exec_execute</v>
      </c>
      <c r="G375" t="str">
        <f t="shared" si="36"/>
        <v xml:space="preserve">        - [[专业选修]执行shell命令字符串_exec_execute](./md/376-548476-[专业选修]执行shell命令字符串_exec_execute.sy.md)</v>
      </c>
    </row>
    <row r="376" spans="1:7">
      <c r="A376" t="s">
        <v>914</v>
      </c>
      <c r="B376">
        <f t="shared" si="31"/>
        <v>11</v>
      </c>
      <c r="C376">
        <f t="shared" si="32"/>
        <v>27</v>
      </c>
      <c r="D376">
        <f t="shared" si="33"/>
        <v>32</v>
      </c>
      <c r="E376" t="str">
        <f t="shared" si="34"/>
        <v>377-556666-[趣味拓展]python的积累</v>
      </c>
      <c r="F376" t="str">
        <f t="shared" si="35"/>
        <v>[趣味拓展]python的积累</v>
      </c>
      <c r="G376" t="str">
        <f t="shared" si="36"/>
        <v xml:space="preserve">        - [[趣味拓展]python的积累](./md/377-556666-[趣味拓展]python的积累.sy.md)</v>
      </c>
    </row>
    <row r="377" spans="1:7">
      <c r="A377" t="s">
        <v>915</v>
      </c>
      <c r="B377">
        <f t="shared" si="31"/>
        <v>11</v>
      </c>
      <c r="C377">
        <f t="shared" si="32"/>
        <v>25</v>
      </c>
      <c r="D377">
        <f t="shared" si="33"/>
        <v>30</v>
      </c>
      <c r="E377" t="str">
        <f t="shared" si="34"/>
        <v>378-189668-[专业选修]开方和对数运算</v>
      </c>
      <c r="F377" t="str">
        <f t="shared" si="35"/>
        <v>[专业选修]开方和对数运算</v>
      </c>
      <c r="G377" t="str">
        <f t="shared" si="36"/>
        <v xml:space="preserve">        - [[专业选修]开方和对数运算](./md/378-189668-[专业选修]开方和对数运算.sy.md)</v>
      </c>
    </row>
    <row r="378" spans="1:7">
      <c r="A378" t="s">
        <v>916</v>
      </c>
      <c r="B378">
        <f t="shared" si="31"/>
        <v>11</v>
      </c>
      <c r="C378">
        <f t="shared" si="32"/>
        <v>30</v>
      </c>
      <c r="D378">
        <f t="shared" si="33"/>
        <v>35</v>
      </c>
      <c r="E378" t="str">
        <f t="shared" si="34"/>
        <v>379-189669-[专业选修]复数类型_complex</v>
      </c>
      <c r="F378" t="str">
        <f t="shared" si="35"/>
        <v>[专业选修]复数类型_complex</v>
      </c>
      <c r="G378" t="str">
        <f t="shared" si="36"/>
        <v xml:space="preserve">        - [[专业选修]复数类型_complex](./md/379-189669-[专业选修]复数类型_complex.sy.md)</v>
      </c>
    </row>
    <row r="379" spans="1:7">
      <c r="A379" t="s">
        <v>917</v>
      </c>
      <c r="B379">
        <f t="shared" si="31"/>
        <v>11</v>
      </c>
      <c r="C379">
        <f t="shared" si="32"/>
        <v>51</v>
      </c>
      <c r="D379">
        <f t="shared" si="33"/>
        <v>56</v>
      </c>
      <c r="E379" t="str">
        <f t="shared" si="34"/>
        <v>380-532047-增强_augmented_赋值_assignment_语句_statement</v>
      </c>
      <c r="F379" t="str">
        <f t="shared" si="35"/>
        <v>增强_augmented_赋值_assignment_语句_statement</v>
      </c>
      <c r="G379" t="str">
        <f t="shared" si="36"/>
        <v xml:space="preserve">        - [增强_augmented_赋值_assignment_语句_statement](./md/380-532047-增强_augmented_赋值_assignment_语句_statement.sy.md)</v>
      </c>
    </row>
    <row r="380" spans="1:7">
      <c r="A380" t="s">
        <v>918</v>
      </c>
      <c r="B380">
        <f t="shared" si="31"/>
        <v>11</v>
      </c>
      <c r="C380">
        <f t="shared" si="32"/>
        <v>32</v>
      </c>
      <c r="D380">
        <f t="shared" si="33"/>
        <v>37</v>
      </c>
      <c r="E380" t="str">
        <f t="shared" si="34"/>
        <v>381-189673-运算和表达式_expression_总结</v>
      </c>
      <c r="F380" t="str">
        <f t="shared" si="35"/>
        <v>运算和表达式_expression_总结</v>
      </c>
      <c r="G380" t="str">
        <f t="shared" si="36"/>
        <v xml:space="preserve">        - [运算和表达式_expression_总结](./md/381-189673-运算和表达式_expression_总结.sy.md)</v>
      </c>
    </row>
    <row r="381" spans="1:7">
      <c r="A381" t="s">
        <v>919</v>
      </c>
      <c r="B381">
        <f t="shared" si="31"/>
        <v>10</v>
      </c>
      <c r="C381">
        <f t="shared" si="32"/>
        <v>60</v>
      </c>
      <c r="D381">
        <f t="shared" si="33"/>
        <v>65</v>
      </c>
      <c r="E381" t="str">
        <f t="shared" si="34"/>
        <v>382-92241-[趣味拓展]十进制数如何存入计算机_八卦纪事_BCD编码_Binary_Coded_Decimal</v>
      </c>
      <c r="F381" t="str">
        <f t="shared" si="35"/>
        <v>[趣味拓展]十进制数如何存入计算机_八卦纪事_BCD编码_Binary_Coded_Decimal</v>
      </c>
      <c r="G381" t="str">
        <f t="shared" si="36"/>
        <v xml:space="preserve">        - [[趣味拓展]十进制数如何存入计算机_八卦纪事_BCD编码_Binary_Coded_Decimal](./md/382-92241-[趣味拓展]十进制数如何存入计算机_八卦纪事_BCD编码_Binary_Coded_Decimal.sy.md)</v>
      </c>
    </row>
    <row r="382" spans="1:7">
      <c r="A382" t="s">
        <v>920</v>
      </c>
      <c r="B382">
        <f t="shared" si="31"/>
        <v>11</v>
      </c>
      <c r="C382">
        <f t="shared" si="32"/>
        <v>48</v>
      </c>
      <c r="D382">
        <f t="shared" si="33"/>
        <v>53</v>
      </c>
      <c r="E382" t="str">
        <f t="shared" si="34"/>
        <v>383-590198-[趣味拓展]BCD_extended_扩展_EBCDIC_ibm的发家史</v>
      </c>
      <c r="F382" t="str">
        <f t="shared" si="35"/>
        <v>[趣味拓展]BCD_extended_扩展_EBCDIC_ibm的发家史</v>
      </c>
      <c r="G382" t="str">
        <f t="shared" si="36"/>
        <v xml:space="preserve">        - [[趣味拓展]BCD_extended_扩展_EBCDIC_ibm的发家史](./md/383-590198-[趣味拓展]BCD_extended_扩展_EBCDIC_ibm的发家史.sy.md)</v>
      </c>
    </row>
    <row r="383" spans="1:7">
      <c r="A383" t="s">
        <v>921</v>
      </c>
      <c r="B383">
        <f t="shared" ref="B383:B446" si="37">FIND("-",A383,6)</f>
        <v>11</v>
      </c>
      <c r="C383">
        <f t="shared" ref="C383:C446" si="38">FIND(".sy.md",A383)</f>
        <v>55</v>
      </c>
      <c r="D383">
        <f t="shared" ref="D383:D446" si="39">LEN(A383)</f>
        <v>60</v>
      </c>
      <c r="E383" t="str">
        <f t="shared" ref="E383:E446" si="40">LEFT(A383,D383-6)</f>
        <v>384-596874-[趣味拓展]ASCII是怎么来的_ASCII之父_Bemer_COBOL_数据交换网络</v>
      </c>
      <c r="F383" t="str">
        <f t="shared" ref="F383:F446" si="41">RIGHT(E383,LEN(E383)-B383)</f>
        <v>[趣味拓展]ASCII是怎么来的_ASCII之父_Bemer_COBOL_数据交换网络</v>
      </c>
      <c r="G383" t="str">
        <f t="shared" ref="G383:G446" si="42">"        -" &amp; " [" &amp; F383 &amp;"](./md/"&amp;A383&amp;")"</f>
        <v xml:space="preserve">        - [[趣味拓展]ASCII是怎么来的_ASCII之父_Bemer_COBOL_数据交换网络](./md/384-596874-[趣味拓展]ASCII是怎么来的_ASCII之父_Bemer_COBOL_数据交换网络.sy.md)</v>
      </c>
    </row>
    <row r="384" spans="1:7">
      <c r="A384" t="s">
        <v>922</v>
      </c>
      <c r="B384">
        <f t="shared" si="37"/>
        <v>11</v>
      </c>
      <c r="C384">
        <f t="shared" si="38"/>
        <v>53</v>
      </c>
      <c r="D384">
        <f t="shared" si="39"/>
        <v>58</v>
      </c>
      <c r="E384" t="str">
        <f t="shared" si="40"/>
        <v>385-843405-[趣味拓展]ASCII_出现背景_1963年_DEC_PDP系列主机_VT系列终端</v>
      </c>
      <c r="F384" t="str">
        <f t="shared" si="41"/>
        <v>[趣味拓展]ASCII_出现背景_1963年_DEC_PDP系列主机_VT系列终端</v>
      </c>
      <c r="G384" t="str">
        <f t="shared" si="42"/>
        <v xml:space="preserve">        - [[趣味拓展]ASCII_出现背景_1963年_DEC_PDP系列主机_VT系列终端](./md/385-843405-[趣味拓展]ASCII_出现背景_1963年_DEC_PDP系列主机_VT系列终端.sy.md)</v>
      </c>
    </row>
    <row r="385" spans="1:7">
      <c r="A385" t="s">
        <v>923</v>
      </c>
      <c r="B385">
        <f t="shared" si="37"/>
        <v>11</v>
      </c>
      <c r="C385">
        <f t="shared" si="38"/>
        <v>36</v>
      </c>
      <c r="D385">
        <f t="shared" si="39"/>
        <v>41</v>
      </c>
      <c r="E385" t="str">
        <f t="shared" si="40"/>
        <v>386-596873-字节_Byte_存储单位_KB_MB_GB_TB</v>
      </c>
      <c r="F385" t="str">
        <f t="shared" si="41"/>
        <v>字节_Byte_存储单位_KB_MB_GB_TB</v>
      </c>
      <c r="G385" t="str">
        <f t="shared" si="42"/>
        <v xml:space="preserve">        - [字节_Byte_存储单位_KB_MB_GB_TB](./md/386-596873-字节_Byte_存储单位_KB_MB_GB_TB.sy.md)</v>
      </c>
    </row>
    <row r="386" spans="1:7">
      <c r="A386" t="s">
        <v>924</v>
      </c>
      <c r="B386">
        <f t="shared" si="37"/>
        <v>11</v>
      </c>
      <c r="C386">
        <f t="shared" si="38"/>
        <v>45</v>
      </c>
      <c r="D386">
        <f t="shared" si="39"/>
        <v>50</v>
      </c>
      <c r="E386" t="str">
        <f t="shared" si="40"/>
        <v>387-803325-[趣味拓展]扩展ascii_Extended_ascii_法文字符</v>
      </c>
      <c r="F386" t="str">
        <f t="shared" si="41"/>
        <v>[趣味拓展]扩展ascii_Extended_ascii_法文字符</v>
      </c>
      <c r="G386" t="str">
        <f t="shared" si="42"/>
        <v xml:space="preserve">        - [[趣味拓展]扩展ascii_Extended_ascii_法文字符](./md/387-803325-[趣味拓展]扩展ascii_Extended_ascii_法文字符.sy.md)</v>
      </c>
    </row>
    <row r="387" spans="1:7">
      <c r="A387" t="s">
        <v>925</v>
      </c>
      <c r="B387">
        <f t="shared" si="37"/>
        <v>10</v>
      </c>
      <c r="C387">
        <f t="shared" si="38"/>
        <v>52</v>
      </c>
      <c r="D387">
        <f t="shared" si="39"/>
        <v>57</v>
      </c>
      <c r="E387" t="str">
        <f t="shared" si="40"/>
        <v>388-92402-[趣味拓展]字符编码_VT100控制码_iso_8859_1_拉丁字符_latin</v>
      </c>
      <c r="F387" t="str">
        <f t="shared" si="41"/>
        <v>[趣味拓展]字符编码_VT100控制码_iso_8859_1_拉丁字符_latin</v>
      </c>
      <c r="G387" t="str">
        <f t="shared" si="42"/>
        <v xml:space="preserve">        - [[趣味拓展]字符编码_VT100控制码_iso_8859_1_拉丁字符_latin](./md/388-92402-[趣味拓展]字符编码_VT100控制码_iso_8859_1_拉丁字符_latin.sy.md)</v>
      </c>
    </row>
    <row r="388" spans="1:7">
      <c r="A388" t="s">
        <v>926</v>
      </c>
      <c r="B388">
        <f t="shared" si="37"/>
        <v>11</v>
      </c>
      <c r="C388">
        <f t="shared" si="38"/>
        <v>43</v>
      </c>
      <c r="D388">
        <f t="shared" si="39"/>
        <v>48</v>
      </c>
      <c r="E388" t="str">
        <f t="shared" si="40"/>
        <v>389-802608-[趣味拓展]东西罗马帝国_西里尔文字_卢恩符文系统_斯拉夫语族</v>
      </c>
      <c r="F388" t="str">
        <f t="shared" si="41"/>
        <v>[趣味拓展]东西罗马帝国_西里尔文字_卢恩符文系统_斯拉夫语族</v>
      </c>
      <c r="G388" t="str">
        <f t="shared" si="42"/>
        <v xml:space="preserve">        - [[趣味拓展]东西罗马帝国_西里尔文字_卢恩符文系统_斯拉夫语族](./md/389-802608-[趣味拓展]东西罗马帝国_西里尔文字_卢恩符文系统_斯拉夫语族.sy.md)</v>
      </c>
    </row>
    <row r="389" spans="1:7">
      <c r="A389" t="s">
        <v>927</v>
      </c>
      <c r="B389">
        <f t="shared" si="37"/>
        <v>11</v>
      </c>
      <c r="C389">
        <f t="shared" si="38"/>
        <v>59</v>
      </c>
      <c r="D389">
        <f t="shared" si="39"/>
        <v>64</v>
      </c>
      <c r="E389" t="str">
        <f t="shared" si="40"/>
        <v>390-820483-[趣味拓展]西里尔字符集_Cyrillic_俄文字符编码_KOI_8859系列_1252字符集</v>
      </c>
      <c r="F389" t="str">
        <f t="shared" si="41"/>
        <v>[趣味拓展]西里尔字符集_Cyrillic_俄文字符编码_KOI_8859系列_1252字符集</v>
      </c>
      <c r="G389" t="str">
        <f t="shared" si="42"/>
        <v xml:space="preserve">        - [[趣味拓展]西里尔字符集_Cyrillic_俄文字符编码_KOI_8859系列_1252字符集](./md/390-820483-[趣味拓展]西里尔字符集_Cyrillic_俄文字符编码_KOI_8859系列_1252字符集.sy.md)</v>
      </c>
    </row>
    <row r="390" spans="1:7">
      <c r="A390" t="s">
        <v>928</v>
      </c>
      <c r="B390">
        <f t="shared" si="37"/>
        <v>11</v>
      </c>
      <c r="C390">
        <f t="shared" si="38"/>
        <v>39</v>
      </c>
      <c r="D390">
        <f t="shared" si="39"/>
        <v>44</v>
      </c>
      <c r="E390" t="str">
        <f t="shared" si="40"/>
        <v>391-821072-[趣味拓展]文字的起源_苏美尔文明_楔形文字_两河流域</v>
      </c>
      <c r="F390" t="str">
        <f t="shared" si="41"/>
        <v>[趣味拓展]文字的起源_苏美尔文明_楔形文字_两河流域</v>
      </c>
      <c r="G390" t="str">
        <f t="shared" si="42"/>
        <v xml:space="preserve">        - [[趣味拓展]文字的起源_苏美尔文明_楔形文字_两河流域](./md/391-821072-[趣味拓展]文字的起源_苏美尔文明_楔形文字_两河流域.sy.md)</v>
      </c>
    </row>
    <row r="391" spans="1:7">
      <c r="A391" t="s">
        <v>929</v>
      </c>
      <c r="B391">
        <f t="shared" si="37"/>
        <v>11</v>
      </c>
      <c r="C391">
        <f t="shared" si="38"/>
        <v>39</v>
      </c>
      <c r="D391">
        <f t="shared" si="39"/>
        <v>44</v>
      </c>
      <c r="E391" t="str">
        <f t="shared" si="40"/>
        <v>392-802607-[趣味拓展]文字的演化_埃及圣书体_象形文字_楔形文字</v>
      </c>
      <c r="F391" t="str">
        <f t="shared" si="41"/>
        <v>[趣味拓展]文字的演化_埃及圣书体_象形文字_楔形文字</v>
      </c>
      <c r="G391" t="str">
        <f t="shared" si="42"/>
        <v xml:space="preserve">        - [[趣味拓展]文字的演化_埃及圣书体_象形文字_楔形文字](./md/392-802607-[趣味拓展]文字的演化_埃及圣书体_象形文字_楔形文字.sy.md)</v>
      </c>
    </row>
    <row r="392" spans="1:7">
      <c r="A392" t="s">
        <v>930</v>
      </c>
      <c r="B392">
        <f t="shared" si="37"/>
        <v>11</v>
      </c>
      <c r="C392">
        <f t="shared" si="38"/>
        <v>40</v>
      </c>
      <c r="D392">
        <f t="shared" si="39"/>
        <v>45</v>
      </c>
      <c r="E392" t="str">
        <f t="shared" si="40"/>
        <v>393-809592-[趣味拓展]语言的发展_希腊字符_拼音文字_亚历山大大帝</v>
      </c>
      <c r="F392" t="str">
        <f t="shared" si="41"/>
        <v>[趣味拓展]语言的发展_希腊字符_拼音文字_亚历山大大帝</v>
      </c>
      <c r="G392" t="str">
        <f t="shared" si="42"/>
        <v xml:space="preserve">        - [[趣味拓展]语言的发展_希腊字符_拼音文字_亚历山大大帝](./md/393-809592-[趣味拓展]语言的发展_希腊字符_拼音文字_亚历山大大帝.sy.md)</v>
      </c>
    </row>
    <row r="393" spans="1:7">
      <c r="A393" t="s">
        <v>931</v>
      </c>
      <c r="B393">
        <f t="shared" si="37"/>
        <v>11</v>
      </c>
      <c r="C393">
        <f t="shared" si="38"/>
        <v>37</v>
      </c>
      <c r="D393">
        <f t="shared" si="39"/>
        <v>42</v>
      </c>
      <c r="E393" t="str">
        <f t="shared" si="40"/>
        <v>394-821066-[趣味拓展]语言的演化_拉丁字符_罗马帝国_罗马体</v>
      </c>
      <c r="F393" t="str">
        <f t="shared" si="41"/>
        <v>[趣味拓展]语言的演化_拉丁字符_罗马帝国_罗马体</v>
      </c>
      <c r="G393" t="str">
        <f t="shared" si="42"/>
        <v xml:space="preserve">        - [[趣味拓展]语言的演化_拉丁字符_罗马帝国_罗马体](./md/394-821066-[趣味拓展]语言的演化_拉丁字符_罗马帝国_罗马体.sy.md)</v>
      </c>
    </row>
    <row r="394" spans="1:7">
      <c r="A394" t="s">
        <v>932</v>
      </c>
      <c r="B394">
        <f t="shared" si="37"/>
        <v>11</v>
      </c>
      <c r="C394">
        <f t="shared" si="38"/>
        <v>42</v>
      </c>
      <c r="D394">
        <f t="shared" si="39"/>
        <v>47</v>
      </c>
      <c r="E394" t="str">
        <f t="shared" si="40"/>
        <v>395-821069-[趣味拓展]英语的崛起_英文字符_小写字母的由来_不列颠帝国</v>
      </c>
      <c r="F394" t="str">
        <f t="shared" si="41"/>
        <v>[趣味拓展]英语的崛起_英文字符_小写字母的由来_不列颠帝国</v>
      </c>
      <c r="G394" t="str">
        <f t="shared" si="42"/>
        <v xml:space="preserve">        - [[趣味拓展]英语的崛起_英文字符_小写字母的由来_不列颠帝国](./md/395-821069-[趣味拓展]英语的崛起_英文字符_小写字母的由来_不列颠帝国.sy.md)</v>
      </c>
    </row>
    <row r="395" spans="1:7">
      <c r="A395" t="s">
        <v>933</v>
      </c>
      <c r="B395">
        <f t="shared" si="37"/>
        <v>11</v>
      </c>
      <c r="C395">
        <f t="shared" si="38"/>
        <v>45</v>
      </c>
      <c r="D395">
        <f t="shared" si="39"/>
        <v>50</v>
      </c>
      <c r="E395" t="str">
        <f t="shared" si="40"/>
        <v>396-733665-[趣味拓展]日本字符_日文假名_JIS_Shift_平假名_片假名</v>
      </c>
      <c r="F395" t="str">
        <f t="shared" si="41"/>
        <v>[趣味拓展]日本字符_日文假名_JIS_Shift_平假名_片假名</v>
      </c>
      <c r="G395" t="str">
        <f t="shared" si="42"/>
        <v xml:space="preserve">        - [[趣味拓展]日本字符_日文假名_JIS_Shift_平假名_片假名](./md/396-733665-[趣味拓展]日本字符_日文假名_JIS_Shift_平假名_片假名.sy.md)</v>
      </c>
    </row>
    <row r="396" spans="1:7">
      <c r="A396" t="s">
        <v>934</v>
      </c>
      <c r="B396">
        <f t="shared" si="37"/>
        <v>12</v>
      </c>
      <c r="C396">
        <f t="shared" si="38"/>
        <v>28</v>
      </c>
      <c r="D396">
        <f t="shared" si="39"/>
        <v>33</v>
      </c>
      <c r="E396" t="str">
        <f t="shared" si="40"/>
        <v>397-1042059-[趣味扩展]韩国谚文_世宗大王</v>
      </c>
      <c r="F396" t="str">
        <f t="shared" si="41"/>
        <v>[趣味扩展]韩国谚文_世宗大王</v>
      </c>
      <c r="G396" t="str">
        <f t="shared" si="42"/>
        <v xml:space="preserve">        - [[趣味扩展]韩国谚文_世宗大王](./md/397-1042059-[趣味扩展]韩国谚文_世宗大王.sy.md)</v>
      </c>
    </row>
    <row r="397" spans="1:7">
      <c r="A397" t="s">
        <v>935</v>
      </c>
      <c r="B397">
        <f t="shared" si="37"/>
        <v>12</v>
      </c>
      <c r="C397">
        <f t="shared" si="38"/>
        <v>29</v>
      </c>
      <c r="D397">
        <f t="shared" si="39"/>
        <v>34</v>
      </c>
      <c r="E397" t="str">
        <f t="shared" si="40"/>
        <v>398-1042060-[趣味拓展]越南字喃_安南_汉字</v>
      </c>
      <c r="F397" t="str">
        <f t="shared" si="41"/>
        <v>[趣味拓展]越南字喃_安南_汉字</v>
      </c>
      <c r="G397" t="str">
        <f t="shared" si="42"/>
        <v xml:space="preserve">        - [[趣味拓展]越南字喃_安南_汉字](./md/398-1042060-[趣味拓展]越南字喃_安南_汉字.sy.md)</v>
      </c>
    </row>
    <row r="398" spans="1:7">
      <c r="A398" t="s">
        <v>936</v>
      </c>
      <c r="B398">
        <f t="shared" si="37"/>
        <v>11</v>
      </c>
      <c r="C398">
        <f t="shared" si="38"/>
        <v>44</v>
      </c>
      <c r="D398">
        <f t="shared" si="39"/>
        <v>49</v>
      </c>
      <c r="E398" t="str">
        <f t="shared" si="40"/>
        <v>399-590241-[趣味拓展]中文字符_文字编码_gb2312_激光照排技术_王选</v>
      </c>
      <c r="F398" t="str">
        <f t="shared" si="41"/>
        <v>[趣味拓展]中文字符_文字编码_gb2312_激光照排技术_王选</v>
      </c>
      <c r="G398" t="str">
        <f t="shared" si="42"/>
        <v xml:space="preserve">        - [[趣味拓展]中文字符_文字编码_gb2312_激光照排技术_王选](./md/399-590241-[趣味拓展]中文字符_文字编码_gb2312_激光照排技术_王选.sy.md)</v>
      </c>
    </row>
    <row r="399" spans="1:7">
      <c r="A399" t="s">
        <v>937</v>
      </c>
      <c r="B399">
        <f t="shared" si="37"/>
        <v>12</v>
      </c>
      <c r="C399">
        <f t="shared" si="38"/>
        <v>38</v>
      </c>
      <c r="D399">
        <f t="shared" si="39"/>
        <v>43</v>
      </c>
      <c r="E399" t="str">
        <f t="shared" si="40"/>
        <v>400-2294075-[趣味拓展]国内信息产业起步_微软win98广告曲</v>
      </c>
      <c r="F399" t="str">
        <f t="shared" si="41"/>
        <v>[趣味拓展]国内信息产业起步_微软win98广告曲</v>
      </c>
      <c r="G399" t="str">
        <f t="shared" si="42"/>
        <v xml:space="preserve">        - [[趣味拓展]国内信息产业起步_微软win98广告曲](./md/400-2294075-[趣味拓展]国内信息产业起步_微软win98广告曲.sy.md)</v>
      </c>
    </row>
    <row r="400" spans="1:7">
      <c r="A400" t="s">
        <v>938</v>
      </c>
      <c r="B400">
        <f t="shared" si="37"/>
        <v>12</v>
      </c>
      <c r="C400">
        <f t="shared" si="38"/>
        <v>45</v>
      </c>
      <c r="D400">
        <f t="shared" si="39"/>
        <v>50</v>
      </c>
      <c r="E400" t="str">
        <f t="shared" si="40"/>
        <v>401-2294082-[趣味拓展]蓝点linux_操作系统大战_办公软件标准_开源判例</v>
      </c>
      <c r="F400" t="str">
        <f t="shared" si="41"/>
        <v>[趣味拓展]蓝点linux_操作系统大战_办公软件标准_开源判例</v>
      </c>
      <c r="G400" t="str">
        <f t="shared" si="42"/>
        <v xml:space="preserve">        - [[趣味拓展]蓝点linux_操作系统大战_办公软件标准_开源判例](./md/401-2294082-[趣味拓展]蓝点linux_操作系统大战_办公软件标准_开源判例.sy.md)</v>
      </c>
    </row>
    <row r="401" spans="1:7">
      <c r="A401" t="s">
        <v>939</v>
      </c>
      <c r="B401">
        <f t="shared" si="37"/>
        <v>11</v>
      </c>
      <c r="C401">
        <f t="shared" si="38"/>
        <v>40</v>
      </c>
      <c r="D401">
        <f t="shared" si="39"/>
        <v>45</v>
      </c>
      <c r="E401" t="str">
        <f t="shared" si="40"/>
        <v>402-820492-[趣味拓展]中文系统_gbk_BIG5_南极星_内码转化</v>
      </c>
      <c r="F401" t="str">
        <f t="shared" si="41"/>
        <v>[趣味拓展]中文系统_gbk_BIG5_南极星_内码转化</v>
      </c>
      <c r="G401" t="str">
        <f t="shared" si="42"/>
        <v xml:space="preserve">        - [[趣味拓展]中文系统_gbk_BIG5_南极星_内码转化](./md/402-820492-[趣味拓展]中文系统_gbk_BIG5_南极星_内码转化.sy.md)</v>
      </c>
    </row>
    <row r="402" spans="1:7">
      <c r="A402" t="s">
        <v>940</v>
      </c>
      <c r="B402">
        <f t="shared" si="37"/>
        <v>11</v>
      </c>
      <c r="C402">
        <f t="shared" si="38"/>
        <v>34</v>
      </c>
      <c r="D402">
        <f t="shared" si="39"/>
        <v>39</v>
      </c>
      <c r="E402" t="str">
        <f t="shared" si="40"/>
        <v>403-990283-unicode_uni词根来历_各种数词回顾</v>
      </c>
      <c r="F402" t="str">
        <f t="shared" si="41"/>
        <v>unicode_uni词根来历_各种数词回顾</v>
      </c>
      <c r="G402" t="str">
        <f t="shared" si="42"/>
        <v xml:space="preserve">        - [unicode_uni词根来历_各种数词回顾](./md/403-990283-unicode_uni词根来历_各种数词回顾.sy.md)</v>
      </c>
    </row>
    <row r="403" spans="1:7">
      <c r="A403" t="s">
        <v>941</v>
      </c>
      <c r="B403">
        <f t="shared" si="37"/>
        <v>10</v>
      </c>
      <c r="C403">
        <f t="shared" si="38"/>
        <v>42</v>
      </c>
      <c r="D403">
        <f t="shared" si="39"/>
        <v>47</v>
      </c>
      <c r="E403" t="str">
        <f t="shared" si="40"/>
        <v>404-92414-unicode_字符集_character_set_八卦_星座</v>
      </c>
      <c r="F403" t="str">
        <f t="shared" si="41"/>
        <v>unicode_字符集_character_set_八卦_星座</v>
      </c>
      <c r="G403" t="str">
        <f t="shared" si="42"/>
        <v xml:space="preserve">        - [unicode_字符集_character_set_八卦_星座](./md/404-92414-unicode_字符集_character_set_八卦_星座.sy.md)</v>
      </c>
    </row>
    <row r="404" spans="1:7">
      <c r="A404" t="s">
        <v>942</v>
      </c>
      <c r="B404">
        <f t="shared" si="37"/>
        <v>11</v>
      </c>
      <c r="C404">
        <f t="shared" si="38"/>
        <v>53</v>
      </c>
      <c r="D404">
        <f t="shared" si="39"/>
        <v>58</v>
      </c>
      <c r="E404" t="str">
        <f t="shared" si="40"/>
        <v>405-802478-[趣味拓展]中文字符分类_序号_十三道大辙_字符编码解码_eval_火星文_CJK</v>
      </c>
      <c r="F404" t="str">
        <f t="shared" si="41"/>
        <v>[趣味拓展]中文字符分类_序号_十三道大辙_字符编码解码_eval_火星文_CJK</v>
      </c>
      <c r="G404" t="str">
        <f t="shared" si="42"/>
        <v xml:space="preserve">        - [[趣味拓展]中文字符分类_序号_十三道大辙_字符编码解码_eval_火星文_CJK](./md/405-802478-[趣味拓展]中文字符分类_序号_十三道大辙_字符编码解码_eval_火星文_CJK.sy.md)</v>
      </c>
    </row>
    <row r="405" spans="1:7">
      <c r="A405" t="s">
        <v>943</v>
      </c>
      <c r="B405">
        <f t="shared" si="37"/>
        <v>10</v>
      </c>
      <c r="C405">
        <f t="shared" si="38"/>
        <v>44</v>
      </c>
      <c r="D405">
        <f t="shared" si="39"/>
        <v>49</v>
      </c>
      <c r="E405" t="str">
        <f t="shared" si="40"/>
        <v>406-89935-[趣味拓展]各种符号_汉语拼音符号_中文全角英文字母_中文全角标点</v>
      </c>
      <c r="F405" t="str">
        <f t="shared" si="41"/>
        <v>[趣味拓展]各种符号_汉语拼音符号_中文全角英文字母_中文全角标点</v>
      </c>
      <c r="G405" t="str">
        <f t="shared" si="42"/>
        <v xml:space="preserve">        - [[趣味拓展]各种符号_汉语拼音符号_中文全角英文字母_中文全角标点](./md/406-89935-[趣味拓展]各种符号_汉语拼音符号_中文全角英文字母_中文全角标点.sy.md)</v>
      </c>
    </row>
    <row r="406" spans="1:7">
      <c r="A406" t="s">
        <v>944</v>
      </c>
      <c r="B406">
        <f t="shared" si="37"/>
        <v>10</v>
      </c>
      <c r="C406">
        <f t="shared" si="38"/>
        <v>43</v>
      </c>
      <c r="D406">
        <f t="shared" si="39"/>
        <v>48</v>
      </c>
      <c r="E406" t="str">
        <f t="shared" si="40"/>
        <v>407-92554-[趣味拓展]好玩的unicode字符_上下颠倒英文字符_合字字符</v>
      </c>
      <c r="F406" t="str">
        <f t="shared" si="41"/>
        <v>[趣味拓展]好玩的unicode字符_上下颠倒英文字符_合字字符</v>
      </c>
      <c r="G406" t="str">
        <f t="shared" si="42"/>
        <v xml:space="preserve">        - [[趣味拓展]好玩的unicode字符_上下颠倒英文字符_合字字符](./md/407-92554-[趣味拓展]好玩的unicode字符_上下颠倒英文字符_合字字符.sy.md)</v>
      </c>
    </row>
    <row r="407" spans="1:7">
      <c r="A407" t="s">
        <v>945</v>
      </c>
      <c r="B407">
        <f t="shared" si="37"/>
        <v>11</v>
      </c>
      <c r="C407">
        <f t="shared" si="38"/>
        <v>37</v>
      </c>
      <c r="D407">
        <f t="shared" si="39"/>
        <v>42</v>
      </c>
      <c r="E407" t="str">
        <f t="shared" si="40"/>
        <v>408-928721-[趣味拓展]unicode字符_特殊字符_好玩字符</v>
      </c>
      <c r="F407" t="str">
        <f t="shared" si="41"/>
        <v>[趣味拓展]unicode字符_特殊字符_好玩字符</v>
      </c>
      <c r="G407" t="str">
        <f t="shared" si="42"/>
        <v xml:space="preserve">        - [[趣味拓展]unicode字符_特殊字符_好玩字符](./md/408-928721-[趣味拓展]unicode字符_特殊字符_好玩字符.sy.md)</v>
      </c>
    </row>
    <row r="408" spans="1:7">
      <c r="A408" t="s">
        <v>946</v>
      </c>
      <c r="B408">
        <f t="shared" si="37"/>
        <v>10</v>
      </c>
      <c r="C408">
        <f t="shared" si="38"/>
        <v>59</v>
      </c>
      <c r="D408">
        <f t="shared" si="39"/>
        <v>64</v>
      </c>
      <c r="E408" t="str">
        <f t="shared" si="40"/>
        <v>409-92423-[专业选修]utf-8_unicode_transformation_format_8_编码方式</v>
      </c>
      <c r="F408" t="str">
        <f t="shared" si="41"/>
        <v>[专业选修]utf-8_unicode_transformation_format_8_编码方式</v>
      </c>
      <c r="G408" t="str">
        <f t="shared" si="42"/>
        <v xml:space="preserve">        - [[专业选修]utf-8_unicode_transformation_format_8_编码方式](./md/409-92423-[专业选修]utf-8_unicode_transformation_format_8_编码方式.sy.md)</v>
      </c>
    </row>
    <row r="409" spans="1:7">
      <c r="A409" t="s">
        <v>947</v>
      </c>
      <c r="B409">
        <f t="shared" si="37"/>
        <v>11</v>
      </c>
      <c r="C409">
        <f t="shared" si="38"/>
        <v>36</v>
      </c>
      <c r="D409">
        <f t="shared" si="39"/>
        <v>41</v>
      </c>
      <c r="E409" t="str">
        <f t="shared" si="40"/>
        <v>410-590238-[趣味拓展]emoji_表情符号_由来_流汗黄豆</v>
      </c>
      <c r="F409" t="str">
        <f t="shared" si="41"/>
        <v>[趣味拓展]emoji_表情符号_由来_流汗黄豆</v>
      </c>
      <c r="G409" t="str">
        <f t="shared" si="42"/>
        <v xml:space="preserve">        - [[趣味拓展]emoji_表情符号_由来_流汗黄豆](./md/410-590238-[趣味拓展]emoji_表情符号_由来_流汗黄豆.sy.md)</v>
      </c>
    </row>
    <row r="410" spans="1:7">
      <c r="A410" t="s">
        <v>948</v>
      </c>
      <c r="B410">
        <f t="shared" si="37"/>
        <v>12</v>
      </c>
      <c r="C410">
        <f t="shared" si="38"/>
        <v>34</v>
      </c>
      <c r="D410">
        <f t="shared" si="39"/>
        <v>39</v>
      </c>
      <c r="E410" t="str">
        <f t="shared" si="40"/>
        <v>411-1982787-[趣味拓展]emoji_转化为字符_抽象话</v>
      </c>
      <c r="F410" t="str">
        <f t="shared" si="41"/>
        <v>[趣味拓展]emoji_转化为字符_抽象话</v>
      </c>
      <c r="G410" t="str">
        <f t="shared" si="42"/>
        <v xml:space="preserve">        - [[趣味拓展]emoji_转化为字符_抽象话](./md/411-1982787-[趣味拓展]emoji_转化为字符_抽象话.sy.md)</v>
      </c>
    </row>
    <row r="411" spans="1:7">
      <c r="A411" t="s">
        <v>949</v>
      </c>
      <c r="B411">
        <f t="shared" si="37"/>
        <v>11</v>
      </c>
      <c r="C411">
        <f t="shared" si="38"/>
        <v>47</v>
      </c>
      <c r="D411">
        <f t="shared" si="39"/>
        <v>52</v>
      </c>
      <c r="E411" t="str">
        <f t="shared" si="40"/>
        <v>412-802537-[趣味拓展]颜文字_绘文字_流石兄弟_表情文字_2ch_kaomoji</v>
      </c>
      <c r="F411" t="str">
        <f t="shared" si="41"/>
        <v>[趣味拓展]颜文字_绘文字_流石兄弟_表情文字_2ch_kaomoji</v>
      </c>
      <c r="G411" t="str">
        <f t="shared" si="42"/>
        <v xml:space="preserve">        - [[趣味拓展]颜文字_绘文字_流石兄弟_表情文字_2ch_kaomoji](./md/412-802537-[趣味拓展]颜文字_绘文字_流石兄弟_表情文字_2ch_kaomoji.sy.md)</v>
      </c>
    </row>
    <row r="412" spans="1:7">
      <c r="A412" t="s">
        <v>950</v>
      </c>
      <c r="B412">
        <f t="shared" si="37"/>
        <v>12</v>
      </c>
      <c r="C412">
        <f t="shared" si="38"/>
        <v>46</v>
      </c>
      <c r="D412">
        <f t="shared" si="39"/>
        <v>51</v>
      </c>
      <c r="E412" t="str">
        <f t="shared" si="40"/>
        <v>413-1094536-[趣味拓展]国内开源现状_自由_免费_python_license</v>
      </c>
      <c r="F412" t="str">
        <f t="shared" si="41"/>
        <v>[趣味拓展]国内开源现状_自由_免费_python_license</v>
      </c>
      <c r="G412" t="str">
        <f t="shared" si="42"/>
        <v xml:space="preserve">        - [[趣味拓展]国内开源现状_自由_免费_python_license](./md/413-1094536-[趣味拓展]国内开源现状_自由_免费_python_license.sy.md)</v>
      </c>
    </row>
    <row r="413" spans="1:7">
      <c r="A413" t="s">
        <v>951</v>
      </c>
      <c r="B413">
        <f t="shared" si="37"/>
        <v>11</v>
      </c>
      <c r="C413">
        <f t="shared" si="38"/>
        <v>16</v>
      </c>
      <c r="D413">
        <f t="shared" si="39"/>
        <v>21</v>
      </c>
      <c r="E413" t="str">
        <f t="shared" si="40"/>
        <v>414-189722-打开文件</v>
      </c>
      <c r="F413" t="str">
        <f t="shared" si="41"/>
        <v>打开文件</v>
      </c>
      <c r="G413" t="str">
        <f t="shared" si="42"/>
        <v xml:space="preserve">        - [打开文件](./md/414-189722-打开文件.sy.md)</v>
      </c>
    </row>
    <row r="414" spans="1:7">
      <c r="A414" t="s">
        <v>952</v>
      </c>
      <c r="B414">
        <f t="shared" si="37"/>
        <v>11</v>
      </c>
      <c r="C414">
        <f t="shared" si="38"/>
        <v>16</v>
      </c>
      <c r="D414">
        <f t="shared" si="39"/>
        <v>21</v>
      </c>
      <c r="E414" t="str">
        <f t="shared" si="40"/>
        <v>415-189725-读取细节</v>
      </c>
      <c r="F414" t="str">
        <f t="shared" si="41"/>
        <v>读取细节</v>
      </c>
      <c r="G414" t="str">
        <f t="shared" si="42"/>
        <v xml:space="preserve">        - [读取细节](./md/415-189725-读取细节.sy.md)</v>
      </c>
    </row>
    <row r="415" spans="1:7">
      <c r="A415" t="s">
        <v>953</v>
      </c>
      <c r="B415">
        <f t="shared" si="37"/>
        <v>11</v>
      </c>
      <c r="C415">
        <f t="shared" si="38"/>
        <v>39</v>
      </c>
      <c r="D415">
        <f t="shared" si="39"/>
        <v>44</v>
      </c>
      <c r="E415" t="str">
        <f t="shared" si="40"/>
        <v>416-189732-命令行参数_command_line_argument</v>
      </c>
      <c r="F415" t="str">
        <f t="shared" si="41"/>
        <v>命令行参数_command_line_argument</v>
      </c>
      <c r="G415" t="str">
        <f t="shared" si="42"/>
        <v xml:space="preserve">        - [命令行参数_command_line_argument](./md/416-189732-命令行参数_command_line_argument.sy.md)</v>
      </c>
    </row>
    <row r="416" spans="1:7">
      <c r="A416" t="s">
        <v>954</v>
      </c>
      <c r="B416">
        <f t="shared" si="37"/>
        <v>11</v>
      </c>
      <c r="C416">
        <f t="shared" si="38"/>
        <v>25</v>
      </c>
      <c r="D416">
        <f t="shared" si="39"/>
        <v>30</v>
      </c>
      <c r="E416" t="str">
        <f t="shared" si="40"/>
        <v>417-488593-读取shell命令执行结果</v>
      </c>
      <c r="F416" t="str">
        <f t="shared" si="41"/>
        <v>读取shell命令执行结果</v>
      </c>
      <c r="G416" t="str">
        <f t="shared" si="42"/>
        <v xml:space="preserve">        - [读取shell命令执行结果](./md/417-488593-读取shell命令执行结果.sy.md)</v>
      </c>
    </row>
    <row r="417" spans="1:7">
      <c r="A417" t="s">
        <v>955</v>
      </c>
      <c r="B417">
        <f t="shared" si="37"/>
        <v>11</v>
      </c>
      <c r="C417">
        <f t="shared" si="38"/>
        <v>16</v>
      </c>
      <c r="D417">
        <f t="shared" si="39"/>
        <v>21</v>
      </c>
      <c r="E417" t="str">
        <f t="shared" si="40"/>
        <v>418-190174-写入文件</v>
      </c>
      <c r="F417" t="str">
        <f t="shared" si="41"/>
        <v>写入文件</v>
      </c>
      <c r="G417" t="str">
        <f t="shared" si="42"/>
        <v xml:space="preserve">        - [写入文件](./md/418-190174-写入文件.sy.md)</v>
      </c>
    </row>
    <row r="418" spans="1:7">
      <c r="A418" t="s">
        <v>956</v>
      </c>
      <c r="B418">
        <f t="shared" si="37"/>
        <v>12</v>
      </c>
      <c r="C418">
        <f t="shared" si="38"/>
        <v>53</v>
      </c>
      <c r="D418">
        <f t="shared" si="39"/>
        <v>58</v>
      </c>
      <c r="E418" t="str">
        <f t="shared" si="40"/>
        <v>419-2065656-[词根溯源]close_closure_exclusive_conclusion</v>
      </c>
      <c r="F418" t="str">
        <f t="shared" si="41"/>
        <v>[词根溯源]close_closure_exclusive_conclusion</v>
      </c>
      <c r="G418" t="str">
        <f t="shared" si="42"/>
        <v xml:space="preserve">        - [[词根溯源]close_closure_exclusive_conclusion](./md/419-2065656-[词根溯源]close_closure_exclusive_conclusion.sy.md)</v>
      </c>
    </row>
    <row r="419" spans="1:7">
      <c r="A419" t="s">
        <v>957</v>
      </c>
      <c r="B419">
        <f t="shared" si="37"/>
        <v>11</v>
      </c>
      <c r="C419">
        <f t="shared" si="38"/>
        <v>17</v>
      </c>
      <c r="D419">
        <f t="shared" si="39"/>
        <v>22</v>
      </c>
      <c r="E419" t="str">
        <f t="shared" si="40"/>
        <v>420-190199-二进制模式</v>
      </c>
      <c r="F419" t="str">
        <f t="shared" si="41"/>
        <v>二进制模式</v>
      </c>
      <c r="G419" t="str">
        <f t="shared" si="42"/>
        <v xml:space="preserve">        - [二进制模式](./md/420-190199-二进制模式.sy.md)</v>
      </c>
    </row>
    <row r="420" spans="1:7">
      <c r="A420" t="s">
        <v>958</v>
      </c>
      <c r="B420">
        <f t="shared" si="37"/>
        <v>11</v>
      </c>
      <c r="C420">
        <f t="shared" si="38"/>
        <v>22</v>
      </c>
      <c r="D420">
        <f t="shared" si="39"/>
        <v>27</v>
      </c>
      <c r="E420" t="str">
        <f t="shared" si="40"/>
        <v>421-190203-二进制文件流存取整数</v>
      </c>
      <c r="F420" t="str">
        <f t="shared" si="41"/>
        <v>二进制文件流存取整数</v>
      </c>
      <c r="G420" t="str">
        <f t="shared" si="42"/>
        <v xml:space="preserve">        - [二进制文件流存取整数](./md/421-190203-二进制文件流存取整数.sy.md)</v>
      </c>
    </row>
    <row r="421" spans="1:7">
      <c r="A421" t="s">
        <v>959</v>
      </c>
      <c r="B421">
        <f t="shared" si="37"/>
        <v>11</v>
      </c>
      <c r="C421">
        <f t="shared" si="38"/>
        <v>23</v>
      </c>
      <c r="D421">
        <f t="shared" si="39"/>
        <v>28</v>
      </c>
      <c r="E421" t="str">
        <f t="shared" si="40"/>
        <v>422-190458-二进制文件流存取浮点数</v>
      </c>
      <c r="F421" t="str">
        <f t="shared" si="41"/>
        <v>二进制文件流存取浮点数</v>
      </c>
      <c r="G421" t="str">
        <f t="shared" si="42"/>
        <v xml:space="preserve">        - [二进制文件流存取浮点数](./md/422-190458-二进制文件流存取浮点数.sy.md)</v>
      </c>
    </row>
    <row r="422" spans="1:7">
      <c r="A422" t="s">
        <v>960</v>
      </c>
      <c r="B422">
        <f t="shared" si="37"/>
        <v>11</v>
      </c>
      <c r="C422" t="e">
        <f t="shared" si="38"/>
        <v>#VALUE!</v>
      </c>
      <c r="D422">
        <f t="shared" si="39"/>
        <v>23</v>
      </c>
      <c r="E422" t="str">
        <f t="shared" si="40"/>
        <v>423-190459-[趣味拓展]</v>
      </c>
      <c r="F422" t="str">
        <f t="shared" si="41"/>
        <v>[趣味拓展]</v>
      </c>
      <c r="G422" t="str">
        <f t="shared" si="42"/>
        <v xml:space="preserve">        - [[趣味拓展]](./md/423-190459-[趣味拓展]Python)</v>
      </c>
    </row>
    <row r="423" spans="1:7">
      <c r="A423" t="s">
        <v>961</v>
      </c>
      <c r="B423">
        <f t="shared" si="37"/>
        <v>11</v>
      </c>
      <c r="C423">
        <f t="shared" si="38"/>
        <v>22</v>
      </c>
      <c r="D423">
        <f t="shared" si="39"/>
        <v>27</v>
      </c>
      <c r="E423" t="str">
        <f t="shared" si="40"/>
        <v>424-190650-[专业选修]拷贝程序</v>
      </c>
      <c r="F423" t="str">
        <f t="shared" si="41"/>
        <v>[专业选修]拷贝程序</v>
      </c>
      <c r="G423" t="str">
        <f t="shared" si="42"/>
        <v xml:space="preserve">        - [[专业选修]拷贝程序](./md/424-190650-[专业选修]拷贝程序.sy.md)</v>
      </c>
    </row>
    <row r="424" spans="1:7">
      <c r="A424" t="s">
        <v>962</v>
      </c>
      <c r="B424">
        <f t="shared" si="37"/>
        <v>11</v>
      </c>
      <c r="C424">
        <f t="shared" si="38"/>
        <v>21</v>
      </c>
      <c r="D424">
        <f t="shared" si="39"/>
        <v>26</v>
      </c>
      <c r="E424" t="str">
        <f t="shared" si="40"/>
        <v>425-191368-[专业选修]文件锁</v>
      </c>
      <c r="F424" t="str">
        <f t="shared" si="41"/>
        <v>[专业选修]文件锁</v>
      </c>
      <c r="G424" t="str">
        <f t="shared" si="42"/>
        <v xml:space="preserve">        - [[专业选修]文件锁](./md/425-191368-[专业选修]文件锁.sy.md)</v>
      </c>
    </row>
    <row r="425" spans="1:7">
      <c r="A425" t="s">
        <v>963</v>
      </c>
      <c r="B425">
        <f t="shared" si="37"/>
        <v>11</v>
      </c>
      <c r="C425">
        <f t="shared" si="38"/>
        <v>22</v>
      </c>
      <c r="D425">
        <f t="shared" si="39"/>
        <v>27</v>
      </c>
      <c r="E425" t="str">
        <f t="shared" si="40"/>
        <v>426-190654-[专业选修]追加写入</v>
      </c>
      <c r="F425" t="str">
        <f t="shared" si="41"/>
        <v>[专业选修]追加写入</v>
      </c>
      <c r="G425" t="str">
        <f t="shared" si="42"/>
        <v xml:space="preserve">        - [[专业选修]追加写入](./md/426-190654-[专业选修]追加写入.sy.md)</v>
      </c>
    </row>
    <row r="426" spans="1:7">
      <c r="A426" t="s">
        <v>964</v>
      </c>
      <c r="B426">
        <f t="shared" si="37"/>
        <v>11</v>
      </c>
      <c r="C426">
        <f t="shared" si="38"/>
        <v>31</v>
      </c>
      <c r="D426">
        <f t="shared" si="39"/>
        <v>36</v>
      </c>
      <c r="E426" t="str">
        <f t="shared" si="40"/>
        <v>427-190651-[专业选修]序列化_serialize</v>
      </c>
      <c r="F426" t="str">
        <f t="shared" si="41"/>
        <v>[专业选修]序列化_serialize</v>
      </c>
      <c r="G426" t="str">
        <f t="shared" si="42"/>
        <v xml:space="preserve">        - [[专业选修]序列化_serialize](./md/427-190651-[专业选修]序列化_serialize.sy.md)</v>
      </c>
    </row>
    <row r="427" spans="1:7">
      <c r="A427" t="s">
        <v>965</v>
      </c>
      <c r="B427">
        <f t="shared" si="37"/>
        <v>11</v>
      </c>
      <c r="C427">
        <f t="shared" si="38"/>
        <v>22</v>
      </c>
      <c r="D427">
        <f t="shared" si="39"/>
        <v>27</v>
      </c>
      <c r="E427" t="str">
        <f t="shared" si="40"/>
        <v>428-562133-[专业选修]按需读写</v>
      </c>
      <c r="F427" t="str">
        <f t="shared" si="41"/>
        <v>[专业选修]按需读写</v>
      </c>
      <c r="G427" t="str">
        <f t="shared" si="42"/>
        <v xml:space="preserve">        - [[专业选修]按需读写](./md/428-562133-[专业选修]按需读写.sy.md)</v>
      </c>
    </row>
    <row r="428" spans="1:7">
      <c r="A428" t="s">
        <v>966</v>
      </c>
      <c r="B428">
        <f t="shared" si="37"/>
        <v>11</v>
      </c>
      <c r="C428">
        <f t="shared" si="38"/>
        <v>23</v>
      </c>
      <c r="D428">
        <f t="shared" si="39"/>
        <v>28</v>
      </c>
      <c r="E428" t="str">
        <f t="shared" si="40"/>
        <v>429-190652-[专业选修]多文件读写</v>
      </c>
      <c r="F428" t="str">
        <f t="shared" si="41"/>
        <v>[专业选修]多文件读写</v>
      </c>
      <c r="G428" t="str">
        <f t="shared" si="42"/>
        <v xml:space="preserve">        - [[专业选修]多文件读写](./md/429-190652-[专业选修]多文件读写.sy.md)</v>
      </c>
    </row>
    <row r="429" spans="1:7">
      <c r="A429" t="s">
        <v>967</v>
      </c>
      <c r="B429">
        <f t="shared" si="37"/>
        <v>11</v>
      </c>
      <c r="C429">
        <f t="shared" si="38"/>
        <v>18</v>
      </c>
      <c r="D429">
        <f t="shared" si="39"/>
        <v>23</v>
      </c>
      <c r="E429" t="str">
        <f t="shared" si="40"/>
        <v>430-192165-执行外部命令</v>
      </c>
      <c r="F429" t="str">
        <f t="shared" si="41"/>
        <v>执行外部命令</v>
      </c>
      <c r="G429" t="str">
        <f t="shared" si="42"/>
        <v xml:space="preserve">        - [执行外部命令](./md/430-192165-执行外部命令.sy.md)</v>
      </c>
    </row>
    <row r="430" spans="1:7">
      <c r="A430" t="s">
        <v>968</v>
      </c>
      <c r="B430">
        <f t="shared" si="37"/>
        <v>11</v>
      </c>
      <c r="C430">
        <f t="shared" si="38"/>
        <v>36</v>
      </c>
      <c r="D430">
        <f t="shared" si="39"/>
        <v>41</v>
      </c>
      <c r="E430" t="str">
        <f t="shared" si="40"/>
        <v>431-190653-[专业选修]文件编码_file_encoding</v>
      </c>
      <c r="F430" t="str">
        <f t="shared" si="41"/>
        <v>[专业选修]文件编码_file_encoding</v>
      </c>
      <c r="G430" t="str">
        <f t="shared" si="42"/>
        <v xml:space="preserve">        - [[专业选修]文件编码_file_encoding](./md/431-190653-[专业选修]文件编码_file_encoding.sy.md)</v>
      </c>
    </row>
    <row r="431" spans="1:7">
      <c r="A431" t="s">
        <v>969</v>
      </c>
      <c r="B431">
        <f t="shared" si="37"/>
        <v>11</v>
      </c>
      <c r="C431">
        <f t="shared" si="38"/>
        <v>22</v>
      </c>
      <c r="D431">
        <f t="shared" si="39"/>
        <v>27</v>
      </c>
      <c r="E431" t="str">
        <f t="shared" si="40"/>
        <v>432-233669-[专业选修]系统命令</v>
      </c>
      <c r="F431" t="str">
        <f t="shared" si="41"/>
        <v>[专业选修]系统命令</v>
      </c>
      <c r="G431" t="str">
        <f t="shared" si="42"/>
        <v xml:space="preserve">        - [[专业选修]系统命令](./md/432-233669-[专业选修]系统命令.sy.md)</v>
      </c>
    </row>
    <row r="432" spans="1:7">
      <c r="A432" t="s">
        <v>970</v>
      </c>
      <c r="B432">
        <f t="shared" si="37"/>
        <v>11</v>
      </c>
      <c r="C432">
        <f t="shared" si="38"/>
        <v>19</v>
      </c>
      <c r="D432">
        <f t="shared" si="39"/>
        <v>24</v>
      </c>
      <c r="E432" t="str">
        <f t="shared" si="40"/>
        <v>433-192174-with关键字</v>
      </c>
      <c r="F432" t="str">
        <f t="shared" si="41"/>
        <v>with关键字</v>
      </c>
      <c r="G432" t="str">
        <f t="shared" si="42"/>
        <v xml:space="preserve">        - [with关键字](./md/433-192174-with关键字.sy.md)</v>
      </c>
    </row>
    <row r="433" spans="1:7">
      <c r="A433" t="s">
        <v>971</v>
      </c>
      <c r="B433">
        <f t="shared" si="37"/>
        <v>11</v>
      </c>
      <c r="C433">
        <f t="shared" si="38"/>
        <v>31</v>
      </c>
      <c r="D433">
        <f t="shared" si="39"/>
        <v>36</v>
      </c>
      <c r="E433" t="str">
        <f t="shared" si="40"/>
        <v>434-192219-读写文件_容器类型_readlines</v>
      </c>
      <c r="F433" t="str">
        <f t="shared" si="41"/>
        <v>读写文件_容器类型_readlines</v>
      </c>
      <c r="G433" t="str">
        <f t="shared" si="42"/>
        <v xml:space="preserve">        - [读写文件_容器类型_readlines](./md/434-192219-读写文件_容器类型_readlines.sy.md)</v>
      </c>
    </row>
    <row r="434" spans="1:7">
      <c r="A434" t="s">
        <v>972</v>
      </c>
      <c r="B434">
        <f t="shared" si="37"/>
        <v>12</v>
      </c>
      <c r="C434">
        <f t="shared" si="38"/>
        <v>30</v>
      </c>
      <c r="D434">
        <f t="shared" si="39"/>
        <v>35</v>
      </c>
      <c r="E434" t="str">
        <f t="shared" si="40"/>
        <v>435-2583847-读写字幕_srt文件_生成字幕效果</v>
      </c>
      <c r="F434" t="str">
        <f t="shared" si="41"/>
        <v>读写字幕_srt文件_生成字幕效果</v>
      </c>
      <c r="G434" t="str">
        <f t="shared" si="42"/>
        <v xml:space="preserve">        - [读写字幕_srt文件_生成字幕效果](./md/435-2583847-读写字幕_srt文件_生成字幕效果.sy.md)</v>
      </c>
    </row>
    <row r="435" spans="1:7">
      <c r="A435" t="s">
        <v>973</v>
      </c>
      <c r="B435">
        <f t="shared" si="37"/>
        <v>11</v>
      </c>
      <c r="C435">
        <f t="shared" si="38"/>
        <v>53</v>
      </c>
      <c r="D435">
        <f t="shared" si="39"/>
        <v>58</v>
      </c>
      <c r="E435" t="str">
        <f t="shared" si="40"/>
        <v>436-792538-[专业选修]容器类对象与字符串类型转化_eval_json_loads_dumps</v>
      </c>
      <c r="F435" t="str">
        <f t="shared" si="41"/>
        <v>[专业选修]容器类对象与字符串类型转化_eval_json_loads_dumps</v>
      </c>
      <c r="G435" t="str">
        <f t="shared" si="42"/>
        <v xml:space="preserve">        - [[专业选修]容器类对象与字符串类型转化_eval_json_loads_dumps](./md/436-792538-[专业选修]容器类对象与字符串类型转化_eval_json_loads_dumps.sy.md)</v>
      </c>
    </row>
    <row r="436" spans="1:7">
      <c r="A436" t="s">
        <v>974</v>
      </c>
      <c r="B436">
        <f t="shared" si="37"/>
        <v>11</v>
      </c>
      <c r="C436">
        <f t="shared" si="38"/>
        <v>35</v>
      </c>
      <c r="D436">
        <f t="shared" si="39"/>
        <v>40</v>
      </c>
      <c r="E436" t="str">
        <f t="shared" si="40"/>
        <v>437-203868-[专业选修]容器对象的腌制和存储_pickle</v>
      </c>
      <c r="F436" t="str">
        <f t="shared" si="41"/>
        <v>[专业选修]容器对象的腌制和存储_pickle</v>
      </c>
      <c r="G436" t="str">
        <f t="shared" si="42"/>
        <v xml:space="preserve">        - [[专业选修]容器对象的腌制和存储_pickle](./md/437-203868-[专业选修]容器对象的腌制和存储_pickle.sy.md)</v>
      </c>
    </row>
    <row r="437" spans="1:7">
      <c r="A437" t="s">
        <v>975</v>
      </c>
      <c r="B437">
        <f t="shared" si="37"/>
        <v>11</v>
      </c>
      <c r="C437">
        <f t="shared" si="38"/>
        <v>23</v>
      </c>
      <c r="D437">
        <f t="shared" si="39"/>
        <v>28</v>
      </c>
      <c r="E437" t="str">
        <f t="shared" si="40"/>
        <v>438-234372-[专业选修]遍历文件流</v>
      </c>
      <c r="F437" t="str">
        <f t="shared" si="41"/>
        <v>[专业选修]遍历文件流</v>
      </c>
      <c r="G437" t="str">
        <f t="shared" si="42"/>
        <v xml:space="preserve">        - [[专业选修]遍历文件流](./md/438-234372-[专业选修]遍历文件流.sy.md)</v>
      </c>
    </row>
    <row r="438" spans="1:7">
      <c r="A438" t="s">
        <v>976</v>
      </c>
      <c r="B438">
        <f t="shared" si="37"/>
        <v>11</v>
      </c>
      <c r="C438">
        <f t="shared" si="38"/>
        <v>37</v>
      </c>
      <c r="D438">
        <f t="shared" si="39"/>
        <v>42</v>
      </c>
      <c r="E438" t="str">
        <f t="shared" si="40"/>
        <v>439-851731-使用percent符号_格式化字符串_modulo</v>
      </c>
      <c r="F438" t="str">
        <f t="shared" si="41"/>
        <v>使用percent符号_格式化字符串_modulo</v>
      </c>
      <c r="G438" t="str">
        <f t="shared" si="42"/>
        <v xml:space="preserve">        - [使用percent符号_格式化字符串_modulo](./md/439-851731-使用percent符号_格式化字符串_modulo.sy.md)</v>
      </c>
    </row>
    <row r="439" spans="1:7">
      <c r="A439" t="s">
        <v>977</v>
      </c>
      <c r="B439">
        <f t="shared" si="37"/>
        <v>11</v>
      </c>
      <c r="C439">
        <f t="shared" si="38"/>
        <v>45</v>
      </c>
      <c r="D439">
        <f t="shared" si="39"/>
        <v>50</v>
      </c>
      <c r="E439" t="str">
        <f t="shared" si="40"/>
        <v>440-851732-str_format_字符串的格式化函数_对齐_宽度_填充_正负号</v>
      </c>
      <c r="F439" t="str">
        <f t="shared" si="41"/>
        <v>str_format_字符串的格式化函数_对齐_宽度_填充_正负号</v>
      </c>
      <c r="G439" t="str">
        <f t="shared" si="42"/>
        <v xml:space="preserve">        - [str_format_字符串的格式化函数_对齐_宽度_填充_正负号](./md/440-851732-str_format_字符串的格式化函数_对齐_宽度_填充_正负号.sy.md)</v>
      </c>
    </row>
    <row r="440" spans="1:7">
      <c r="A440" t="s">
        <v>978</v>
      </c>
      <c r="B440">
        <f t="shared" si="37"/>
        <v>12</v>
      </c>
      <c r="C440">
        <f t="shared" si="38"/>
        <v>41</v>
      </c>
      <c r="D440">
        <f t="shared" si="39"/>
        <v>46</v>
      </c>
      <c r="E440" t="str">
        <f t="shared" si="40"/>
        <v>441-2053481-字符串函数str_format_数字进制_有效数字_精度</v>
      </c>
      <c r="F440" t="str">
        <f t="shared" si="41"/>
        <v>字符串函数str_format_数字进制_有效数字_精度</v>
      </c>
      <c r="G440" t="str">
        <f t="shared" si="42"/>
        <v xml:space="preserve">        - [字符串函数str_format_数字进制_有效数字_精度](./md/441-2053481-字符串函数str_format_数字进制_有效数字_精度.sy.md)</v>
      </c>
    </row>
    <row r="441" spans="1:7">
      <c r="A441" t="s">
        <v>979</v>
      </c>
      <c r="B441">
        <f t="shared" si="37"/>
        <v>11</v>
      </c>
      <c r="C441">
        <f t="shared" si="38"/>
        <v>40</v>
      </c>
      <c r="D441">
        <f t="shared" si="39"/>
        <v>45</v>
      </c>
      <c r="E441" t="str">
        <f t="shared" si="40"/>
        <v>442-203874-[专业选修]位运算符_按位与或非_bitwise_非与或</v>
      </c>
      <c r="F441" t="str">
        <f t="shared" si="41"/>
        <v>[专业选修]位运算符_按位与或非_bitwise_非与或</v>
      </c>
      <c r="G441" t="str">
        <f t="shared" si="42"/>
        <v xml:space="preserve">        - [[专业选修]位运算符_按位与或非_bitwise_非与或](./md/442-203874-[专业选修]位运算符_按位与或非_bitwise_非与或.sy.md)</v>
      </c>
    </row>
    <row r="442" spans="1:7">
      <c r="A442" t="s">
        <v>980</v>
      </c>
      <c r="B442">
        <f t="shared" si="37"/>
        <v>11</v>
      </c>
      <c r="C442">
        <f t="shared" si="38"/>
        <v>49</v>
      </c>
      <c r="D442">
        <f t="shared" si="39"/>
        <v>54</v>
      </c>
      <c r="E442" t="str">
        <f t="shared" si="40"/>
        <v>443-259388-fstring_格式化字符串_使用变量_formatted_strings</v>
      </c>
      <c r="F442" t="str">
        <f t="shared" si="41"/>
        <v>fstring_格式化字符串_使用变量_formatted_strings</v>
      </c>
      <c r="G442" t="str">
        <f t="shared" si="42"/>
        <v xml:space="preserve">        - [fstring_格式化字符串_使用变量_formatted_strings](./md/443-259388-fstring_格式化字符串_使用变量_formatted_strings.sy.md)</v>
      </c>
    </row>
    <row r="443" spans="1:7">
      <c r="A443" t="s">
        <v>981</v>
      </c>
      <c r="B443">
        <f t="shared" si="37"/>
        <v>11</v>
      </c>
      <c r="C443">
        <f t="shared" si="38"/>
        <v>41</v>
      </c>
      <c r="D443">
        <f t="shared" si="39"/>
        <v>46</v>
      </c>
      <c r="E443" t="str">
        <f t="shared" si="40"/>
        <v>444-259358-rstring_原始字符串_raw_bstring_进度条</v>
      </c>
      <c r="F443" t="str">
        <f t="shared" si="41"/>
        <v>rstring_原始字符串_raw_bstring_进度条</v>
      </c>
      <c r="G443" t="str">
        <f t="shared" si="42"/>
        <v xml:space="preserve">        - [rstring_原始字符串_raw_bstring_进度条](./md/444-259358-rstring_原始字符串_raw_bstring_进度条.sy.md)</v>
      </c>
    </row>
    <row r="444" spans="1:7">
      <c r="A444" t="s">
        <v>982</v>
      </c>
      <c r="B444">
        <f t="shared" si="37"/>
        <v>11</v>
      </c>
      <c r="C444">
        <f t="shared" si="38"/>
        <v>39</v>
      </c>
      <c r="D444">
        <f t="shared" si="39"/>
        <v>44</v>
      </c>
      <c r="E444" t="str">
        <f t="shared" si="40"/>
        <v>445-315426-进度条的制作_progress_bar_字符串效果设置</v>
      </c>
      <c r="F444" t="str">
        <f t="shared" si="41"/>
        <v>进度条的制作_progress_bar_字符串效果设置</v>
      </c>
      <c r="G444" t="str">
        <f t="shared" si="42"/>
        <v xml:space="preserve">        - [进度条的制作_progress_bar_字符串效果设置](./md/445-315426-进度条的制作_progress_bar_字符串效果设置.sy.md)</v>
      </c>
    </row>
    <row r="445" spans="1:7">
      <c r="A445" t="s">
        <v>983</v>
      </c>
      <c r="B445">
        <f t="shared" si="37"/>
        <v>11</v>
      </c>
      <c r="C445">
        <f t="shared" si="38"/>
        <v>48</v>
      </c>
      <c r="D445">
        <f t="shared" si="39"/>
        <v>53</v>
      </c>
      <c r="E445" t="str">
        <f t="shared" si="40"/>
        <v>446-820428-[趣味拓展]时间日期_datetime_日历效果_H4的发明_地理大发现</v>
      </c>
      <c r="F445" t="str">
        <f t="shared" si="41"/>
        <v>[趣味拓展]时间日期_datetime_日历效果_H4的发明_地理大发现</v>
      </c>
      <c r="G445" t="str">
        <f t="shared" si="42"/>
        <v xml:space="preserve">        - [[趣味拓展]时间日期_datetime_日历效果_H4的发明_地理大发现](./md/446-820428-[趣味拓展]时间日期_datetime_日历效果_H4的发明_地理大发现.sy.md)</v>
      </c>
    </row>
    <row r="446" spans="1:7">
      <c r="A446" t="s">
        <v>984</v>
      </c>
      <c r="B446">
        <f t="shared" si="37"/>
        <v>12</v>
      </c>
      <c r="C446">
        <f t="shared" si="38"/>
        <v>51</v>
      </c>
      <c r="D446">
        <f t="shared" si="39"/>
        <v>56</v>
      </c>
      <c r="E446" t="str">
        <f t="shared" si="40"/>
        <v>447-2058767-[词根溯源]年的概念_year_volve_revolution_anual</v>
      </c>
      <c r="F446" t="str">
        <f t="shared" si="41"/>
        <v>[词根溯源]年的概念_year_volve_revolution_anual</v>
      </c>
      <c r="G446" t="str">
        <f t="shared" si="42"/>
        <v xml:space="preserve">        - [[词根溯源]年的概念_year_volve_revolution_anual](./md/447-2058767-[词根溯源]年的概念_year_volve_revolution_anual.sy.md)</v>
      </c>
    </row>
    <row r="447" spans="1:7">
      <c r="A447" t="s">
        <v>985</v>
      </c>
      <c r="B447">
        <f t="shared" ref="B447:B510" si="43">FIND("-",A447,6)</f>
        <v>12</v>
      </c>
      <c r="C447">
        <f t="shared" ref="C447:C510" si="44">FIND(".sy.md",A447)</f>
        <v>41</v>
      </c>
      <c r="D447">
        <f t="shared" ref="D447:D510" si="45">LEN(A447)</f>
        <v>46</v>
      </c>
      <c r="E447" t="str">
        <f t="shared" ref="E447:E510" si="46">LEFT(A447,D447-6)</f>
        <v>448-2058768-[词根溯源]月的概念_moon_month_monday</v>
      </c>
      <c r="F447" t="str">
        <f t="shared" ref="F447:F510" si="47">RIGHT(E447,LEN(E447)-B447)</f>
        <v>[词根溯源]月的概念_moon_month_monday</v>
      </c>
      <c r="G447" t="str">
        <f t="shared" ref="G447:G510" si="48">"        -" &amp; " [" &amp; F447 &amp;"](./md/"&amp;A447&amp;")"</f>
        <v xml:space="preserve">        - [[词根溯源]月的概念_moon_month_monday](./md/448-2058768-[词根溯源]月的概念_moon_month_monday.sy.md)</v>
      </c>
    </row>
    <row r="448" spans="1:7">
      <c r="A448" t="s">
        <v>986</v>
      </c>
      <c r="B448">
        <f t="shared" si="43"/>
        <v>11</v>
      </c>
      <c r="C448">
        <f t="shared" si="44"/>
        <v>32</v>
      </c>
      <c r="D448">
        <f t="shared" si="45"/>
        <v>37</v>
      </c>
      <c r="E448" t="str">
        <f t="shared" si="46"/>
        <v>449-595766-[词根溯源]周的概念_week_七日来复</v>
      </c>
      <c r="F448" t="str">
        <f t="shared" si="47"/>
        <v>[词根溯源]周的概念_week_七日来复</v>
      </c>
      <c r="G448" t="str">
        <f t="shared" si="48"/>
        <v xml:space="preserve">        - [[词根溯源]周的概念_week_七日来复](./md/449-595766-[词根溯源]周的概念_week_七日来复.sy.md)</v>
      </c>
    </row>
    <row r="449" spans="1:7">
      <c r="A449" t="s">
        <v>987</v>
      </c>
      <c r="B449">
        <f t="shared" si="43"/>
        <v>12</v>
      </c>
      <c r="C449">
        <f t="shared" si="44"/>
        <v>38</v>
      </c>
      <c r="D449">
        <f t="shared" si="45"/>
        <v>43</v>
      </c>
      <c r="E449" t="str">
        <f t="shared" si="46"/>
        <v>450-2058769-[词根溯源]日的概念_date_day_daily</v>
      </c>
      <c r="F449" t="str">
        <f t="shared" si="47"/>
        <v>[词根溯源]日的概念_date_day_daily</v>
      </c>
      <c r="G449" t="str">
        <f t="shared" si="48"/>
        <v xml:space="preserve">        - [[词根溯源]日的概念_date_day_daily](./md/450-2058769-[词根溯源]日的概念_date_day_daily.sy.md)</v>
      </c>
    </row>
    <row r="450" spans="1:7">
      <c r="A450" t="s">
        <v>988</v>
      </c>
      <c r="B450">
        <f t="shared" si="43"/>
        <v>11</v>
      </c>
      <c r="C450">
        <f t="shared" si="44"/>
        <v>44</v>
      </c>
      <c r="D450">
        <f t="shared" si="45"/>
        <v>49</v>
      </c>
      <c r="E450" t="str">
        <f t="shared" si="46"/>
        <v>451-853497-[趣味拓展]时间差_delta_datetime_纪念日提醒程序</v>
      </c>
      <c r="F450" t="str">
        <f t="shared" si="47"/>
        <v>[趣味拓展]时间差_delta_datetime_纪念日提醒程序</v>
      </c>
      <c r="G450" t="str">
        <f t="shared" si="48"/>
        <v xml:space="preserve">        - [[趣味拓展]时间差_delta_datetime_纪念日提醒程序](./md/451-853497-[趣味拓展]时间差_delta_datetime_纪念日提醒程序.sy.md)</v>
      </c>
    </row>
    <row r="451" spans="1:7">
      <c r="A451" t="s">
        <v>989</v>
      </c>
      <c r="B451">
        <f t="shared" si="43"/>
        <v>11</v>
      </c>
      <c r="C451">
        <f t="shared" si="44"/>
        <v>46</v>
      </c>
      <c r="D451">
        <f t="shared" si="45"/>
        <v>51</v>
      </c>
      <c r="E451" t="str">
        <f t="shared" si="46"/>
        <v>452-853496-[趣味拓展]纪年法_epoch_格林威治时间_不列颠_日不落_经纬度</v>
      </c>
      <c r="F451" t="str">
        <f t="shared" si="47"/>
        <v>[趣味拓展]纪年法_epoch_格林威治时间_不列颠_日不落_经纬度</v>
      </c>
      <c r="G451" t="str">
        <f t="shared" si="48"/>
        <v xml:space="preserve">        - [[趣味拓展]纪年法_epoch_格林威治时间_不列颠_日不落_经纬度](./md/452-853496-[趣味拓展]纪年法_epoch_格林威治时间_不列颠_日不落_经纬度.sy.md)</v>
      </c>
    </row>
    <row r="452" spans="1:7">
      <c r="A452" t="s">
        <v>990</v>
      </c>
      <c r="B452">
        <f t="shared" si="43"/>
        <v>11</v>
      </c>
      <c r="C452">
        <f t="shared" si="44"/>
        <v>36</v>
      </c>
      <c r="D452">
        <f t="shared" si="45"/>
        <v>41</v>
      </c>
      <c r="E452" t="str">
        <f t="shared" si="46"/>
        <v>453-323832-[趣味拓展]中文计时法_阴阳合历_天干地支纪年法</v>
      </c>
      <c r="F452" t="str">
        <f t="shared" si="47"/>
        <v>[趣味拓展]中文计时法_阴阳合历_天干地支纪年法</v>
      </c>
      <c r="G452" t="str">
        <f t="shared" si="48"/>
        <v xml:space="preserve">        - [[趣味拓展]中文计时法_阴阳合历_天干地支纪年法](./md/453-323832-[趣味拓展]中文计时法_阴阳合历_天干地支纪年法.sy.md)</v>
      </c>
    </row>
    <row r="453" spans="1:7">
      <c r="A453" t="s">
        <v>991</v>
      </c>
      <c r="B453">
        <f t="shared" si="43"/>
        <v>11</v>
      </c>
      <c r="C453">
        <f t="shared" si="44"/>
        <v>49</v>
      </c>
      <c r="D453">
        <f t="shared" si="45"/>
        <v>54</v>
      </c>
      <c r="E453" t="str">
        <f t="shared" si="46"/>
        <v>454-259359-字符串大小写_captalize_upper_lower_is_digit</v>
      </c>
      <c r="F453" t="str">
        <f t="shared" si="47"/>
        <v>字符串大小写_captalize_upper_lower_is_digit</v>
      </c>
      <c r="G453" t="str">
        <f t="shared" si="48"/>
        <v xml:space="preserve">        - [字符串大小写_captalize_upper_lower_is_digit](./md/454-259359-字符串大小写_captalize_upper_lower_is_digit.sy.md)</v>
      </c>
    </row>
    <row r="454" spans="1:7">
      <c r="A454" t="s">
        <v>992</v>
      </c>
      <c r="B454">
        <f t="shared" si="43"/>
        <v>10</v>
      </c>
      <c r="C454">
        <f t="shared" si="44"/>
        <v>45</v>
      </c>
      <c r="D454">
        <f t="shared" si="45"/>
        <v>50</v>
      </c>
      <c r="E454" t="str">
        <f t="shared" si="46"/>
        <v>455-83395-字符串_空格删除strip_find_replace_index序号</v>
      </c>
      <c r="F454" t="str">
        <f t="shared" si="47"/>
        <v>字符串_空格删除strip_find_replace_index序号</v>
      </c>
      <c r="G454" t="str">
        <f t="shared" si="48"/>
        <v xml:space="preserve">        - [字符串_空格删除strip_find_replace_index序号](./md/455-83395-字符串_空格删除strip_find_replace_index序号.sy.md)</v>
      </c>
    </row>
    <row r="455" spans="1:7">
      <c r="A455" t="s">
        <v>993</v>
      </c>
      <c r="B455">
        <f t="shared" si="43"/>
        <v>12</v>
      </c>
      <c r="C455">
        <f t="shared" si="44"/>
        <v>30</v>
      </c>
      <c r="D455">
        <f t="shared" si="45"/>
        <v>35</v>
      </c>
      <c r="E455" t="str">
        <f t="shared" si="46"/>
        <v>456-1189973-翻译_translate_翻译文本</v>
      </c>
      <c r="F455" t="str">
        <f t="shared" si="47"/>
        <v>翻译_translate_翻译文本</v>
      </c>
      <c r="G455" t="str">
        <f t="shared" si="48"/>
        <v xml:space="preserve">        - [翻译_translate_翻译文本](./md/456-1189973-翻译_translate_翻译文本.sy.md)</v>
      </c>
    </row>
    <row r="456" spans="1:7">
      <c r="A456" t="s">
        <v>994</v>
      </c>
      <c r="B456">
        <f t="shared" si="43"/>
        <v>12</v>
      </c>
      <c r="C456">
        <f t="shared" si="44"/>
        <v>35</v>
      </c>
      <c r="D456">
        <f t="shared" si="45"/>
        <v>40</v>
      </c>
      <c r="E456" t="str">
        <f t="shared" si="46"/>
        <v>457-1190000-自动分析语言_语言编码_langdetect</v>
      </c>
      <c r="F456" t="str">
        <f t="shared" si="47"/>
        <v>自动分析语言_语言编码_langdetect</v>
      </c>
      <c r="G456" t="str">
        <f t="shared" si="48"/>
        <v xml:space="preserve">        - [自动分析语言_语言编码_langdetect](./md/457-1190000-自动分析语言_语言编码_langdetect.sy.md)</v>
      </c>
    </row>
    <row r="457" spans="1:7">
      <c r="A457" t="s">
        <v>995</v>
      </c>
      <c r="B457">
        <f t="shared" si="43"/>
        <v>12</v>
      </c>
      <c r="C457">
        <f t="shared" si="44"/>
        <v>42</v>
      </c>
      <c r="D457">
        <f t="shared" si="45"/>
        <v>47</v>
      </c>
      <c r="E457" t="str">
        <f t="shared" si="46"/>
        <v>458-1614805-多语言_生成发音_tts_中文发音_pypinyin_拼音</v>
      </c>
      <c r="F457" t="str">
        <f t="shared" si="47"/>
        <v>多语言_生成发音_tts_中文发音_pypinyin_拼音</v>
      </c>
      <c r="G457" t="str">
        <f t="shared" si="48"/>
        <v xml:space="preserve">        - [多语言_生成发音_tts_中文发音_pypinyin_拼音](./md/458-1614805-多语言_生成发音_tts_中文发音_pypinyin_拼音.sy.md)</v>
      </c>
    </row>
    <row r="458" spans="1:7">
      <c r="A458" t="s">
        <v>996</v>
      </c>
      <c r="B458">
        <f t="shared" si="43"/>
        <v>12</v>
      </c>
      <c r="C458">
        <f t="shared" si="44"/>
        <v>42</v>
      </c>
      <c r="D458">
        <f t="shared" si="45"/>
        <v>47</v>
      </c>
      <c r="E458" t="str">
        <f t="shared" si="46"/>
        <v>459-1056645-字符串的查找_in_start_end_with_find</v>
      </c>
      <c r="F458" t="str">
        <f t="shared" si="47"/>
        <v>字符串的查找_in_start_end_with_find</v>
      </c>
      <c r="G458" t="str">
        <f t="shared" si="48"/>
        <v xml:space="preserve">        - [字符串的查找_in_start_end_with_find](./md/459-1056645-字符串的查找_in_start_end_with_find.sy.md)</v>
      </c>
    </row>
    <row r="459" spans="1:7">
      <c r="A459" t="s">
        <v>997</v>
      </c>
      <c r="B459">
        <f t="shared" si="43"/>
        <v>11</v>
      </c>
      <c r="C459">
        <f t="shared" si="44"/>
        <v>39</v>
      </c>
      <c r="D459">
        <f t="shared" si="45"/>
        <v>44</v>
      </c>
      <c r="E459" t="str">
        <f t="shared" si="46"/>
        <v>460-523828-正则表达式_re_Regular_Expression</v>
      </c>
      <c r="F459" t="str">
        <f t="shared" si="47"/>
        <v>正则表达式_re_Regular_Expression</v>
      </c>
      <c r="G459" t="str">
        <f t="shared" si="48"/>
        <v xml:space="preserve">        - [正则表达式_re_Regular_Expression](./md/460-523828-正则表达式_re_Regular_Expression.sy.md)</v>
      </c>
    </row>
    <row r="460" spans="1:7">
      <c r="A460" t="s">
        <v>998</v>
      </c>
      <c r="B460">
        <f t="shared" si="43"/>
        <v>11</v>
      </c>
      <c r="C460">
        <f t="shared" si="44"/>
        <v>49</v>
      </c>
      <c r="D460">
        <f t="shared" si="45"/>
        <v>54</v>
      </c>
      <c r="E460" t="str">
        <f t="shared" si="46"/>
        <v>461-523889-findall_finditer_search_元字符_开始字符_结束字符</v>
      </c>
      <c r="F460" t="str">
        <f t="shared" si="47"/>
        <v>findall_finditer_search_元字符_开始字符_结束字符</v>
      </c>
      <c r="G460" t="str">
        <f t="shared" si="48"/>
        <v xml:space="preserve">        - [findall_finditer_search_元字符_开始字符_结束字符](./md/461-523889-findall_finditer_search_元字符_开始字符_结束字符.sy.md)</v>
      </c>
    </row>
    <row r="461" spans="1:7">
      <c r="A461" t="s">
        <v>999</v>
      </c>
      <c r="B461">
        <f t="shared" si="43"/>
        <v>11</v>
      </c>
      <c r="C461">
        <f t="shared" si="44"/>
        <v>28</v>
      </c>
      <c r="D461">
        <f t="shared" si="45"/>
        <v>33</v>
      </c>
      <c r="E461" t="str">
        <f t="shared" si="46"/>
        <v>462-281327-任意多次_贪婪_非贪婪_重复次数</v>
      </c>
      <c r="F461" t="str">
        <f t="shared" si="47"/>
        <v>任意多次_贪婪_非贪婪_重复次数</v>
      </c>
      <c r="G461" t="str">
        <f t="shared" si="48"/>
        <v xml:space="preserve">        - [任意多次_贪婪_非贪婪_重复次数](./md/462-281327-任意多次_贪婪_非贪婪_重复次数.sy.md)</v>
      </c>
    </row>
    <row r="462" spans="1:7">
      <c r="A462" t="s">
        <v>1000</v>
      </c>
      <c r="B462">
        <f t="shared" si="43"/>
        <v>11</v>
      </c>
      <c r="C462">
        <f t="shared" si="44"/>
        <v>28</v>
      </c>
      <c r="D462">
        <f t="shared" si="45"/>
        <v>33</v>
      </c>
      <c r="E462" t="str">
        <f t="shared" si="46"/>
        <v>463-594586-转义字符_小括号_中括号_大括号</v>
      </c>
      <c r="F462" t="str">
        <f t="shared" si="47"/>
        <v>转义字符_小括号_中括号_大括号</v>
      </c>
      <c r="G462" t="str">
        <f t="shared" si="48"/>
        <v xml:space="preserve">        - [转义字符_小括号_中括号_大括号](./md/463-594586-转义字符_小括号_中括号_大括号.sy.md)</v>
      </c>
    </row>
    <row r="463" spans="1:7">
      <c r="A463" t="s">
        <v>1001</v>
      </c>
      <c r="B463">
        <f t="shared" si="43"/>
        <v>12</v>
      </c>
      <c r="C463">
        <f t="shared" si="44"/>
        <v>39</v>
      </c>
      <c r="D463">
        <f t="shared" si="45"/>
        <v>44</v>
      </c>
      <c r="E463" t="str">
        <f t="shared" si="46"/>
        <v>464-1011478-环境搭建_软件包安装_基础工作流_添加文字_读取文档</v>
      </c>
      <c r="F463" t="str">
        <f t="shared" si="47"/>
        <v>环境搭建_软件包安装_基础工作流_添加文字_读取文档</v>
      </c>
      <c r="G463" t="str">
        <f t="shared" si="48"/>
        <v xml:space="preserve">        - [环境搭建_软件包安装_基础工作流_添加文字_读取文档](./md/464-1011478-环境搭建_软件包安装_基础工作流_添加文字_读取文档.sy.md)</v>
      </c>
    </row>
    <row r="464" spans="1:7">
      <c r="A464" t="s">
        <v>1002</v>
      </c>
      <c r="B464">
        <f t="shared" si="43"/>
        <v>12</v>
      </c>
      <c r="C464">
        <f t="shared" si="44"/>
        <v>28</v>
      </c>
      <c r="D464">
        <f t="shared" si="45"/>
        <v>33</v>
      </c>
      <c r="E464" t="str">
        <f t="shared" si="46"/>
        <v>465-1011621-paragraph_段落_词源</v>
      </c>
      <c r="F464" t="str">
        <f t="shared" si="47"/>
        <v>paragraph_段落_词源</v>
      </c>
      <c r="G464" t="str">
        <f t="shared" si="48"/>
        <v xml:space="preserve">        - [paragraph_段落_词源](./md/465-1011621-paragraph_段落_词源.sy.md)</v>
      </c>
    </row>
    <row r="465" spans="1:7">
      <c r="A465" t="s">
        <v>1003</v>
      </c>
      <c r="B465">
        <f t="shared" si="43"/>
        <v>12</v>
      </c>
      <c r="C465">
        <f t="shared" si="44"/>
        <v>54</v>
      </c>
      <c r="D465">
        <f t="shared" si="45"/>
        <v>59</v>
      </c>
      <c r="E465" t="str">
        <f t="shared" si="46"/>
        <v>466-2145633-插入段落_标题_换行符_标题级别_heading_level_page_break</v>
      </c>
      <c r="F465" t="str">
        <f t="shared" si="47"/>
        <v>插入段落_标题_换行符_标题级别_heading_level_page_break</v>
      </c>
      <c r="G465" t="str">
        <f t="shared" si="48"/>
        <v xml:space="preserve">        - [插入段落_标题_换行符_标题级别_heading_level_page_break](./md/466-2145633-插入段落_标题_换行符_标题级别_heading_level_page_break.sy.md)</v>
      </c>
    </row>
    <row r="466" spans="1:7">
      <c r="A466" t="s">
        <v>1004</v>
      </c>
      <c r="B466">
        <f t="shared" si="43"/>
        <v>12</v>
      </c>
      <c r="C466">
        <f t="shared" si="44"/>
        <v>41</v>
      </c>
      <c r="D466">
        <f t="shared" si="45"/>
        <v>46</v>
      </c>
      <c r="E466" t="str">
        <f t="shared" si="46"/>
        <v>467-2188829-插入表格_行_row_列_column_单元格_cell</v>
      </c>
      <c r="F466" t="str">
        <f t="shared" si="47"/>
        <v>插入表格_行_row_列_column_单元格_cell</v>
      </c>
      <c r="G466" t="str">
        <f t="shared" si="48"/>
        <v xml:space="preserve">        - [插入表格_行_row_列_column_单元格_cell](./md/467-2188829-插入表格_行_row_列_column_单元格_cell.sy.md)</v>
      </c>
    </row>
    <row r="467" spans="1:7">
      <c r="A467" t="s">
        <v>1005</v>
      </c>
      <c r="B467">
        <f t="shared" si="43"/>
        <v>12</v>
      </c>
      <c r="C467">
        <f t="shared" si="44"/>
        <v>32</v>
      </c>
      <c r="D467">
        <f t="shared" si="45"/>
        <v>37</v>
      </c>
      <c r="E467" t="str">
        <f t="shared" si="46"/>
        <v>468-2575594-表格的细节_增加行_增加列_合并单元格</v>
      </c>
      <c r="F467" t="str">
        <f t="shared" si="47"/>
        <v>表格的细节_增加行_增加列_合并单元格</v>
      </c>
      <c r="G467" t="str">
        <f t="shared" si="48"/>
        <v xml:space="preserve">        - [表格的细节_增加行_增加列_合并单元格](./md/468-2575594-表格的细节_增加行_增加列_合并单元格.sy.md)</v>
      </c>
    </row>
    <row r="468" spans="1:7">
      <c r="A468" t="s">
        <v>1006</v>
      </c>
      <c r="B468">
        <f t="shared" si="43"/>
        <v>12</v>
      </c>
      <c r="C468">
        <f t="shared" si="44"/>
        <v>36</v>
      </c>
      <c r="D468">
        <f t="shared" si="45"/>
        <v>41</v>
      </c>
      <c r="E468" t="str">
        <f t="shared" si="46"/>
        <v>469-2193135-样式_style_新建_修改_删除_应用_细节</v>
      </c>
      <c r="F468" t="str">
        <f t="shared" si="47"/>
        <v>样式_style_新建_修改_删除_应用_细节</v>
      </c>
      <c r="G468" t="str">
        <f t="shared" si="48"/>
        <v xml:space="preserve">        - [样式_style_新建_修改_删除_应用_细节](./md/469-2193135-样式_style_新建_修改_删除_应用_细节.sy.md)</v>
      </c>
    </row>
    <row r="469" spans="1:7">
      <c r="A469" t="s">
        <v>1007</v>
      </c>
      <c r="B469">
        <f t="shared" si="43"/>
        <v>12</v>
      </c>
      <c r="C469">
        <f t="shared" si="44"/>
        <v>34</v>
      </c>
      <c r="D469">
        <f t="shared" si="45"/>
        <v>39</v>
      </c>
      <c r="E469" t="str">
        <f t="shared" si="46"/>
        <v>470-2290221-字体格式_倾斜_加粗_run_行内文字元素</v>
      </c>
      <c r="F469" t="str">
        <f t="shared" si="47"/>
        <v>字体格式_倾斜_加粗_run_行内文字元素</v>
      </c>
      <c r="G469" t="str">
        <f t="shared" si="48"/>
        <v xml:space="preserve">        - [字体格式_倾斜_加粗_run_行内文字元素](./md/470-2290221-字体格式_倾斜_加粗_run_行内文字元素.sy.md)</v>
      </c>
    </row>
    <row r="470" spans="1:7">
      <c r="A470" t="s">
        <v>1008</v>
      </c>
      <c r="B470">
        <f t="shared" si="43"/>
        <v>12</v>
      </c>
      <c r="C470">
        <f t="shared" si="44"/>
        <v>41</v>
      </c>
      <c r="D470">
        <f t="shared" si="45"/>
        <v>46</v>
      </c>
      <c r="E470" t="str">
        <f t="shared" si="46"/>
        <v>471-2293763-格式与样式_字体大小_斜体_italic_加粗_bold</v>
      </c>
      <c r="F470" t="str">
        <f t="shared" si="47"/>
        <v>格式与样式_字体大小_斜体_italic_加粗_bold</v>
      </c>
      <c r="G470" t="str">
        <f t="shared" si="48"/>
        <v xml:space="preserve">        - [格式与样式_字体大小_斜体_italic_加粗_bold](./md/471-2293763-格式与样式_字体大小_斜体_italic_加粗_bold.sy.md)</v>
      </c>
    </row>
    <row r="471" spans="1:7">
      <c r="A471" t="s">
        <v>1009</v>
      </c>
      <c r="B471">
        <f t="shared" si="43"/>
        <v>12</v>
      </c>
      <c r="C471">
        <f t="shared" si="44"/>
        <v>47</v>
      </c>
      <c r="D471">
        <f t="shared" si="45"/>
        <v>52</v>
      </c>
      <c r="E471" t="str">
        <f t="shared" si="46"/>
        <v>472-2575932-文档属性_core_properties_生成日期时间_批量生成文档</v>
      </c>
      <c r="F471" t="str">
        <f t="shared" si="47"/>
        <v>文档属性_core_properties_生成日期时间_批量生成文档</v>
      </c>
      <c r="G471" t="str">
        <f t="shared" si="48"/>
        <v xml:space="preserve">        - [文档属性_core_properties_生成日期时间_批量生成文档](./md/472-2575932-文档属性_core_properties_生成日期时间_批量生成文档.sy.md)</v>
      </c>
    </row>
    <row r="472" spans="1:7">
      <c r="A472" t="s">
        <v>1010</v>
      </c>
      <c r="B472">
        <f t="shared" si="43"/>
        <v>12</v>
      </c>
      <c r="C472">
        <f t="shared" si="44"/>
        <v>33</v>
      </c>
      <c r="D472">
        <f t="shared" si="45"/>
        <v>38</v>
      </c>
      <c r="E472" t="str">
        <f t="shared" si="46"/>
        <v>473-2243518-[知识拓展]Pt的由来_像素_px_字号</v>
      </c>
      <c r="F472" t="str">
        <f t="shared" si="47"/>
        <v>[知识拓展]Pt的由来_像素_px_字号</v>
      </c>
      <c r="G472" t="str">
        <f t="shared" si="48"/>
        <v xml:space="preserve">        - [[知识拓展]Pt的由来_像素_px_字号](./md/473-2243518-[知识拓展]Pt的由来_像素_px_字号.sy.md)</v>
      </c>
    </row>
    <row r="473" spans="1:7">
      <c r="A473" t="s">
        <v>1011</v>
      </c>
      <c r="B473">
        <f t="shared" si="43"/>
        <v>12</v>
      </c>
      <c r="C473">
        <f t="shared" si="44"/>
        <v>34</v>
      </c>
      <c r="D473">
        <f t="shared" si="45"/>
        <v>39</v>
      </c>
      <c r="E473" t="str">
        <f t="shared" si="46"/>
        <v>474-2276702-[知识拓展]Emu_Twips_单位的细节</v>
      </c>
      <c r="F473" t="str">
        <f t="shared" si="47"/>
        <v>[知识拓展]Emu_Twips_单位的细节</v>
      </c>
      <c r="G473" t="str">
        <f t="shared" si="48"/>
        <v xml:space="preserve">        - [[知识拓展]Emu_Twips_单位的细节](./md/474-2276702-[知识拓展]Emu_Twips_单位的细节.sy.md)</v>
      </c>
    </row>
    <row r="474" spans="1:7">
      <c r="A474" t="s">
        <v>1012</v>
      </c>
      <c r="B474">
        <f t="shared" si="43"/>
        <v>12</v>
      </c>
      <c r="C474">
        <f t="shared" si="44"/>
        <v>35</v>
      </c>
      <c r="D474">
        <f t="shared" si="45"/>
        <v>40</v>
      </c>
      <c r="E474" t="str">
        <f t="shared" si="46"/>
        <v>475-2214148-字体_font_颜色设置_主题色_RGB颜色</v>
      </c>
      <c r="F474" t="str">
        <f t="shared" si="47"/>
        <v>字体_font_颜色设置_主题色_RGB颜色</v>
      </c>
      <c r="G474" t="str">
        <f t="shared" si="48"/>
        <v xml:space="preserve">        - [字体_font_颜色设置_主题色_RGB颜色](./md/475-2214148-字体_font_颜色设置_主题色_RGB颜色.sy.md)</v>
      </c>
    </row>
    <row r="475" spans="1:7">
      <c r="A475" t="s">
        <v>1013</v>
      </c>
      <c r="B475">
        <f t="shared" si="43"/>
        <v>12</v>
      </c>
      <c r="C475">
        <f t="shared" si="44"/>
        <v>37</v>
      </c>
      <c r="D475">
        <f t="shared" si="45"/>
        <v>42</v>
      </c>
      <c r="E475" t="str">
        <f t="shared" si="46"/>
        <v>476-2425844-中文字体设置_docx的本质_unzip_xml</v>
      </c>
      <c r="F475" t="str">
        <f t="shared" si="47"/>
        <v>中文字体设置_docx的本质_unzip_xml</v>
      </c>
      <c r="G475" t="str">
        <f t="shared" si="48"/>
        <v xml:space="preserve">        - [中文字体设置_docx的本质_unzip_xml](./md/476-2425844-中文字体设置_docx的本质_unzip_xml.sy.md)</v>
      </c>
    </row>
    <row r="476" spans="1:7">
      <c r="A476" t="s">
        <v>1014</v>
      </c>
      <c r="B476">
        <f t="shared" si="43"/>
        <v>12</v>
      </c>
      <c r="C476">
        <f t="shared" si="44"/>
        <v>24</v>
      </c>
      <c r="D476">
        <f t="shared" si="45"/>
        <v>29</v>
      </c>
      <c r="E476" t="str">
        <f t="shared" si="46"/>
        <v>477-2425863-段落_段落距离_行间距</v>
      </c>
      <c r="F476" t="str">
        <f t="shared" si="47"/>
        <v>段落_段落距离_行间距</v>
      </c>
      <c r="G476" t="str">
        <f t="shared" si="48"/>
        <v xml:space="preserve">        - [段落_段落距离_行间距](./md/477-2425863-段落_段落距离_行间距.sy.md)</v>
      </c>
    </row>
    <row r="477" spans="1:7">
      <c r="A477" t="s">
        <v>1015</v>
      </c>
      <c r="B477">
        <f t="shared" si="43"/>
        <v>12</v>
      </c>
      <c r="C477">
        <f t="shared" si="44"/>
        <v>38</v>
      </c>
      <c r="D477">
        <f t="shared" si="45"/>
        <v>43</v>
      </c>
      <c r="E477" t="str">
        <f t="shared" si="46"/>
        <v>478-2141892-[兴趣拓展]A4纸张_出版工业的演化过程_页面设置</v>
      </c>
      <c r="F477" t="str">
        <f t="shared" si="47"/>
        <v>[兴趣拓展]A4纸张_出版工业的演化过程_页面设置</v>
      </c>
      <c r="G477" t="str">
        <f t="shared" si="48"/>
        <v xml:space="preserve">        - [[兴趣拓展]A4纸张_出版工业的演化过程_页面设置](./md/478-2141892-[兴趣拓展]A4纸张_出版工业的演化过程_页面设置.sy.md)</v>
      </c>
    </row>
    <row r="478" spans="1:7">
      <c r="A478" t="s">
        <v>1016</v>
      </c>
      <c r="B478">
        <f t="shared" si="43"/>
        <v>12</v>
      </c>
      <c r="C478">
        <f t="shared" si="44"/>
        <v>42</v>
      </c>
      <c r="D478">
        <f t="shared" si="45"/>
        <v>47</v>
      </c>
      <c r="E478" t="str">
        <f t="shared" si="46"/>
        <v>479-2141893-章节标记_Section_sign_页面设置_分节符_分栏</v>
      </c>
      <c r="F478" t="str">
        <f t="shared" si="47"/>
        <v>章节标记_Section_sign_页面设置_分节符_分栏</v>
      </c>
      <c r="G478" t="str">
        <f t="shared" si="48"/>
        <v xml:space="preserve">        - [章节标记_Section_sign_页面设置_分节符_分栏](./md/479-2141893-章节标记_Section_sign_页面设置_分节符_分栏.sy.md)</v>
      </c>
    </row>
    <row r="479" spans="1:7">
      <c r="A479" t="s">
        <v>1017</v>
      </c>
      <c r="B479">
        <f t="shared" si="43"/>
        <v>12</v>
      </c>
      <c r="C479">
        <f t="shared" si="44"/>
        <v>32</v>
      </c>
      <c r="D479">
        <f t="shared" si="45"/>
        <v>37</v>
      </c>
      <c r="E479" t="str">
        <f t="shared" si="46"/>
        <v>480-2484754-页脚元素_footer_域_field</v>
      </c>
      <c r="F479" t="str">
        <f t="shared" si="47"/>
        <v>页脚元素_footer_域_field</v>
      </c>
      <c r="G479" t="str">
        <f t="shared" si="48"/>
        <v xml:space="preserve">        - [页脚元素_footer_域_field](./md/480-2484754-页脚元素_footer_域_field.sy.md)</v>
      </c>
    </row>
    <row r="480" spans="1:7">
      <c r="A480" t="s">
        <v>1018</v>
      </c>
      <c r="B480">
        <f t="shared" si="43"/>
        <v>12</v>
      </c>
      <c r="C480">
        <f t="shared" si="44"/>
        <v>29</v>
      </c>
      <c r="D480">
        <f t="shared" si="45"/>
        <v>34</v>
      </c>
      <c r="E480" t="str">
        <f t="shared" si="46"/>
        <v>481-2484781-页眉元素_header_插入目录</v>
      </c>
      <c r="F480" t="str">
        <f t="shared" si="47"/>
        <v>页眉元素_header_插入目录</v>
      </c>
      <c r="G480" t="str">
        <f t="shared" si="48"/>
        <v xml:space="preserve">        - [页眉元素_header_插入目录](./md/481-2484781-页眉元素_header_插入目录.sy.md)</v>
      </c>
    </row>
    <row r="481" spans="1:7">
      <c r="A481" t="s">
        <v>1019</v>
      </c>
      <c r="B481">
        <f t="shared" si="43"/>
        <v>12</v>
      </c>
      <c r="C481">
        <f t="shared" si="44"/>
        <v>39</v>
      </c>
      <c r="D481">
        <f t="shared" si="45"/>
        <v>44</v>
      </c>
      <c r="E481" t="str">
        <f t="shared" si="46"/>
        <v>482-2428767-完整demo_插入图片_提取图片_无序列表_有序列表</v>
      </c>
      <c r="F481" t="str">
        <f t="shared" si="47"/>
        <v>完整demo_插入图片_提取图片_无序列表_有序列表</v>
      </c>
      <c r="G481" t="str">
        <f t="shared" si="48"/>
        <v xml:space="preserve">        - [完整demo_插入图片_提取图片_无序列表_有序列表](./md/482-2428767-完整demo_插入图片_提取图片_无序列表_有序列表.sy.md)</v>
      </c>
    </row>
    <row r="482" spans="1:7">
      <c r="A482" t="s">
        <v>1020</v>
      </c>
      <c r="B482">
        <f t="shared" si="43"/>
        <v>12</v>
      </c>
      <c r="C482">
        <f t="shared" si="44"/>
        <v>30</v>
      </c>
      <c r="D482">
        <f t="shared" si="45"/>
        <v>35</v>
      </c>
      <c r="E482" t="str">
        <f t="shared" si="46"/>
        <v>483-2576045-插入图片_浮于文字上方_xml节点</v>
      </c>
      <c r="F482" t="str">
        <f t="shared" si="47"/>
        <v>插入图片_浮于文字上方_xml节点</v>
      </c>
      <c r="G482" t="str">
        <f t="shared" si="48"/>
        <v xml:space="preserve">        - [插入图片_浮于文字上方_xml节点](./md/483-2576045-插入图片_浮于文字上方_xml节点.sy.md)</v>
      </c>
    </row>
    <row r="483" spans="1:7">
      <c r="A483" t="s">
        <v>1021</v>
      </c>
      <c r="B483">
        <f t="shared" si="43"/>
        <v>12</v>
      </c>
      <c r="C483">
        <f t="shared" si="44"/>
        <v>33</v>
      </c>
      <c r="D483">
        <f t="shared" si="45"/>
        <v>38</v>
      </c>
      <c r="E483" t="str">
        <f t="shared" si="46"/>
        <v>484-1011483-基础工作流_workflow_读写工作表</v>
      </c>
      <c r="F483" t="str">
        <f t="shared" si="47"/>
        <v>基础工作流_workflow_读写工作表</v>
      </c>
      <c r="G483" t="str">
        <f t="shared" si="48"/>
        <v xml:space="preserve">        - [基础工作流_workflow_读写工作表](./md/484-1011483-基础工作流_workflow_读写工作表.sy.md)</v>
      </c>
    </row>
    <row r="484" spans="1:7">
      <c r="A484" t="s">
        <v>1022</v>
      </c>
      <c r="B484">
        <f t="shared" si="43"/>
        <v>12</v>
      </c>
      <c r="C484">
        <f t="shared" si="44"/>
        <v>36</v>
      </c>
      <c r="D484">
        <f t="shared" si="45"/>
        <v>41</v>
      </c>
      <c r="E484" t="str">
        <f t="shared" si="46"/>
        <v>485-1030726-worksheet_操作工作表_增删改查_设置</v>
      </c>
      <c r="F484" t="str">
        <f t="shared" si="47"/>
        <v>worksheet_操作工作表_增删改查_设置</v>
      </c>
      <c r="G484" t="str">
        <f t="shared" si="48"/>
        <v xml:space="preserve">        - [worksheet_操作工作表_增删改查_设置](./md/485-1030726-worksheet_操作工作表_增删改查_设置.sy.md)</v>
      </c>
    </row>
    <row r="485" spans="1:7">
      <c r="A485" t="s">
        <v>1023</v>
      </c>
      <c r="B485">
        <f t="shared" si="43"/>
        <v>12</v>
      </c>
      <c r="C485">
        <f t="shared" si="44"/>
        <v>49</v>
      </c>
      <c r="D485">
        <f t="shared" si="45"/>
        <v>54</v>
      </c>
      <c r="E485" t="str">
        <f t="shared" si="46"/>
        <v>486-1030775-工作表属性_worksheet_properties_标签颜色_显示比例</v>
      </c>
      <c r="F485" t="str">
        <f t="shared" si="47"/>
        <v>工作表属性_worksheet_properties_标签颜色_显示比例</v>
      </c>
      <c r="G485" t="str">
        <f t="shared" si="48"/>
        <v xml:space="preserve">        - [工作表属性_worksheet_properties_标签颜色_显示比例](./md/486-1030775-工作表属性_worksheet_properties_标签颜色_显示比例.sy.md)</v>
      </c>
    </row>
    <row r="486" spans="1:7">
      <c r="A486" t="s">
        <v>1024</v>
      </c>
      <c r="B486">
        <f t="shared" si="43"/>
        <v>12</v>
      </c>
      <c r="C486">
        <f t="shared" si="44"/>
        <v>39</v>
      </c>
      <c r="D486">
        <f t="shared" si="45"/>
        <v>44</v>
      </c>
      <c r="E486" t="str">
        <f t="shared" si="46"/>
        <v>487-2039659-保护工作表_保护工作簿_只读_密码_password</v>
      </c>
      <c r="F486" t="str">
        <f t="shared" si="47"/>
        <v>保护工作表_保护工作簿_只读_密码_password</v>
      </c>
      <c r="G486" t="str">
        <f t="shared" si="48"/>
        <v xml:space="preserve">        - [保护工作表_保护工作簿_只读_密码_password](./md/487-2039659-保护工作表_保护工作簿_只读_密码_password.sy.md)</v>
      </c>
    </row>
    <row r="487" spans="1:7">
      <c r="A487" t="s">
        <v>1025</v>
      </c>
      <c r="B487">
        <f t="shared" si="43"/>
        <v>11</v>
      </c>
      <c r="C487">
        <f t="shared" si="44"/>
        <v>30</v>
      </c>
      <c r="D487">
        <f t="shared" si="45"/>
        <v>35</v>
      </c>
      <c r="E487" t="str">
        <f t="shared" si="46"/>
        <v>488-802579-psycopg3_从零开始_搭建环境</v>
      </c>
      <c r="F487" t="str">
        <f t="shared" si="47"/>
        <v>psycopg3_从零开始_搭建环境</v>
      </c>
      <c r="G487" t="str">
        <f t="shared" si="48"/>
        <v xml:space="preserve">        - [psycopg3_从零开始_搭建环境](./md/488-802579-psycopg3_从零开始_搭建环境.sy.md)</v>
      </c>
    </row>
    <row r="488" spans="1:7">
      <c r="A488" t="s">
        <v>1026</v>
      </c>
      <c r="B488">
        <f t="shared" si="43"/>
        <v>11</v>
      </c>
      <c r="C488">
        <f t="shared" si="44"/>
        <v>45</v>
      </c>
      <c r="D488">
        <f t="shared" si="45"/>
        <v>50</v>
      </c>
      <c r="E488" t="str">
        <f t="shared" si="46"/>
        <v>489-802590-建立连接_连接字符串_conninfo_用户名密码主机端口数据库名</v>
      </c>
      <c r="F488" t="str">
        <f t="shared" si="47"/>
        <v>建立连接_连接字符串_conninfo_用户名密码主机端口数据库名</v>
      </c>
      <c r="G488" t="str">
        <f t="shared" si="48"/>
        <v xml:space="preserve">        - [建立连接_连接字符串_conninfo_用户名密码主机端口数据库名](./md/489-802590-建立连接_连接字符串_conninfo_用户名密码主机端口数据库名.sy.md)</v>
      </c>
    </row>
    <row r="489" spans="1:7">
      <c r="A489" t="s">
        <v>1027</v>
      </c>
      <c r="B489">
        <f t="shared" si="43"/>
        <v>11</v>
      </c>
      <c r="C489">
        <f t="shared" si="44"/>
        <v>48</v>
      </c>
      <c r="D489">
        <f t="shared" si="45"/>
        <v>53</v>
      </c>
      <c r="E489" t="str">
        <f t="shared" si="46"/>
        <v>490-802591-执行sql语句_dml_create_table_INSERT_INTO</v>
      </c>
      <c r="F489" t="str">
        <f t="shared" si="47"/>
        <v>执行sql语句_dml_create_table_INSERT_INTO</v>
      </c>
      <c r="G489" t="str">
        <f t="shared" si="48"/>
        <v xml:space="preserve">        - [执行sql语句_dml_create_table_INSERT_INTO](./md/490-802591-执行sql语句_dml_create_table_INSERT_INTO.sy.md)</v>
      </c>
    </row>
    <row r="490" spans="1:7">
      <c r="A490" t="s">
        <v>1028</v>
      </c>
      <c r="B490">
        <f t="shared" si="43"/>
        <v>11</v>
      </c>
      <c r="C490">
        <f t="shared" si="44"/>
        <v>32</v>
      </c>
      <c r="D490">
        <f t="shared" si="45"/>
        <v>37</v>
      </c>
      <c r="E490" t="str">
        <f t="shared" si="46"/>
        <v>491-826418-SQL_SELECT语句_游标_数据查询</v>
      </c>
      <c r="F490" t="str">
        <f t="shared" si="47"/>
        <v>SQL_SELECT语句_游标_数据查询</v>
      </c>
      <c r="G490" t="str">
        <f t="shared" si="48"/>
        <v xml:space="preserve">        - [SQL_SELECT语句_游标_数据查询](./md/491-826418-SQL_SELECT语句_游标_数据查询.sy.md)</v>
      </c>
    </row>
    <row r="491" spans="1:7">
      <c r="A491" t="s">
        <v>1029</v>
      </c>
      <c r="B491">
        <f t="shared" si="43"/>
        <v>11</v>
      </c>
      <c r="C491">
        <f t="shared" si="44"/>
        <v>18</v>
      </c>
      <c r="D491">
        <f t="shared" si="45"/>
        <v>23</v>
      </c>
      <c r="E491" t="str">
        <f t="shared" si="46"/>
        <v>492-901945-单句执行模式</v>
      </c>
      <c r="F491" t="str">
        <f t="shared" si="47"/>
        <v>单句执行模式</v>
      </c>
      <c r="G491" t="str">
        <f t="shared" si="48"/>
        <v xml:space="preserve">        - [单句执行模式](./md/492-901945-单句执行模式.sy.md)</v>
      </c>
    </row>
    <row r="492" spans="1:7">
      <c r="A492" t="s">
        <v>1030</v>
      </c>
      <c r="B492">
        <f t="shared" si="43"/>
        <v>11</v>
      </c>
      <c r="C492">
        <f t="shared" si="44"/>
        <v>33</v>
      </c>
      <c r="D492">
        <f t="shared" si="45"/>
        <v>38</v>
      </c>
      <c r="E492" t="str">
        <f t="shared" si="46"/>
        <v>493-802592-提交_commit_回滚_rollback</v>
      </c>
      <c r="F492" t="str">
        <f t="shared" si="47"/>
        <v>提交_commit_回滚_rollback</v>
      </c>
      <c r="G492" t="str">
        <f t="shared" si="48"/>
        <v xml:space="preserve">        - [提交_commit_回滚_rollback](./md/493-802592-提交_commit_回滚_rollback.sy.md)</v>
      </c>
    </row>
    <row r="493" spans="1:7">
      <c r="A493" t="s">
        <v>1031</v>
      </c>
      <c r="B493">
        <f t="shared" si="43"/>
        <v>11</v>
      </c>
      <c r="C493">
        <f t="shared" si="44"/>
        <v>34</v>
      </c>
      <c r="D493">
        <f t="shared" si="45"/>
        <v>39</v>
      </c>
      <c r="E493" t="str">
        <f t="shared" si="46"/>
        <v>494-802594-参数传递_防止sql注入_injection</v>
      </c>
      <c r="F493" t="str">
        <f t="shared" si="47"/>
        <v>参数传递_防止sql注入_injection</v>
      </c>
      <c r="G493" t="str">
        <f t="shared" si="48"/>
        <v xml:space="preserve">        - [参数传递_防止sql注入_injection](./md/494-802594-参数传递_防止sql注入_injection.sy.md)</v>
      </c>
    </row>
    <row r="494" spans="1:7">
      <c r="A494" t="s">
        <v>1032</v>
      </c>
      <c r="B494">
        <f t="shared" si="43"/>
        <v>11</v>
      </c>
      <c r="C494">
        <f t="shared" si="44"/>
        <v>27</v>
      </c>
      <c r="D494">
        <f t="shared" si="45"/>
        <v>32</v>
      </c>
      <c r="E494" t="str">
        <f t="shared" si="46"/>
        <v>495-802589-sqlalchemy_从零开始</v>
      </c>
      <c r="F494" t="str">
        <f t="shared" si="47"/>
        <v>sqlalchemy_从零开始</v>
      </c>
      <c r="G494" t="str">
        <f t="shared" si="48"/>
        <v xml:space="preserve">        - [sqlalchemy_从零开始](./md/495-802589-sqlalchemy_从零开始.sy.md)</v>
      </c>
    </row>
    <row r="495" spans="1:7">
      <c r="A495" t="s">
        <v>1033</v>
      </c>
      <c r="B495">
        <f t="shared" si="43"/>
        <v>11</v>
      </c>
      <c r="C495">
        <f t="shared" si="44"/>
        <v>27</v>
      </c>
      <c r="D495">
        <f t="shared" si="45"/>
        <v>32</v>
      </c>
      <c r="E495" t="str">
        <f t="shared" si="46"/>
        <v>496-802580-驱动起来_driver_sql</v>
      </c>
      <c r="F495" t="str">
        <f t="shared" si="47"/>
        <v>驱动起来_driver_sql</v>
      </c>
      <c r="G495" t="str">
        <f t="shared" si="48"/>
        <v xml:space="preserve">        - [驱动起来_driver_sql](./md/496-802580-驱动起来_driver_sql.sy.md)</v>
      </c>
    </row>
    <row r="496" spans="1:7">
      <c r="A496" t="s">
        <v>1034</v>
      </c>
      <c r="B496">
        <f t="shared" si="43"/>
        <v>11</v>
      </c>
      <c r="C496">
        <f t="shared" si="44"/>
        <v>40</v>
      </c>
      <c r="D496">
        <f t="shared" si="45"/>
        <v>45</v>
      </c>
      <c r="E496" t="str">
        <f t="shared" si="46"/>
        <v>497-820493-最小应用_搭建环境_外网访问_调试模式_动态加载py代码</v>
      </c>
      <c r="F496" t="str">
        <f t="shared" si="47"/>
        <v>最小应用_搭建环境_外网访问_调试模式_动态加载py代码</v>
      </c>
      <c r="G496" t="str">
        <f t="shared" si="48"/>
        <v xml:space="preserve">        - [最小应用_搭建环境_外网访问_调试模式_动态加载py代码](./md/497-820493-最小应用_搭建环境_外网访问_调试模式_动态加载py代码.sy.md)</v>
      </c>
    </row>
    <row r="497" spans="1:7">
      <c r="A497" t="s">
        <v>1035</v>
      </c>
      <c r="B497">
        <f t="shared" si="43"/>
        <v>11</v>
      </c>
      <c r="C497">
        <f t="shared" si="44"/>
        <v>25</v>
      </c>
      <c r="D497">
        <f t="shared" si="45"/>
        <v>30</v>
      </c>
      <c r="E497" t="str">
        <f t="shared" si="46"/>
        <v>498-826425-调试模式_将错误输出到日志</v>
      </c>
      <c r="F497" t="str">
        <f t="shared" si="47"/>
        <v>调试模式_将错误输出到日志</v>
      </c>
      <c r="G497" t="str">
        <f t="shared" si="48"/>
        <v xml:space="preserve">        - [调试模式_将错误输出到日志](./md/498-826425-调试模式_将错误输出到日志.sy.md)</v>
      </c>
    </row>
    <row r="498" spans="1:7">
      <c r="A498" t="s">
        <v>1036</v>
      </c>
      <c r="B498">
        <f t="shared" si="43"/>
        <v>11</v>
      </c>
      <c r="C498">
        <f t="shared" si="44"/>
        <v>41</v>
      </c>
      <c r="D498">
        <f t="shared" si="45"/>
        <v>46</v>
      </c>
      <c r="E498" t="str">
        <f t="shared" si="46"/>
        <v>499-820494-自定义装饰器_注册路由_路由映射_动态路由_url处理函数</v>
      </c>
      <c r="F498" t="str">
        <f t="shared" si="47"/>
        <v>自定义装饰器_注册路由_路由映射_动态路由_url处理函数</v>
      </c>
      <c r="G498" t="str">
        <f t="shared" si="48"/>
        <v xml:space="preserve">        - [自定义装饰器_注册路由_路由映射_动态路由_url处理函数](./md/499-820494-自定义装饰器_注册路由_路由映射_动态路由_url处理函数.sy.md)</v>
      </c>
    </row>
    <row r="499" spans="1:7">
      <c r="A499" t="s">
        <v>1037</v>
      </c>
      <c r="B499">
        <f t="shared" si="43"/>
        <v>11</v>
      </c>
      <c r="C499">
        <f t="shared" si="44"/>
        <v>32</v>
      </c>
      <c r="D499">
        <f t="shared" si="45"/>
        <v>37</v>
      </c>
      <c r="E499" t="str">
        <f t="shared" si="46"/>
        <v>500-820498-蓝图_动态分配路由_路由到不同的py文件</v>
      </c>
      <c r="F499" t="str">
        <f t="shared" si="47"/>
        <v>蓝图_动态分配路由_路由到不同的py文件</v>
      </c>
      <c r="G499" t="str">
        <f t="shared" si="48"/>
        <v xml:space="preserve">        - [蓝图_动态分配路由_路由到不同的py文件](./md/500-820498-蓝图_动态分配路由_路由到不同的py文件.sy.md)</v>
      </c>
    </row>
    <row r="500" spans="1:7">
      <c r="A500" t="s">
        <v>1038</v>
      </c>
      <c r="B500">
        <f t="shared" si="43"/>
        <v>11</v>
      </c>
      <c r="C500">
        <f t="shared" si="44"/>
        <v>31</v>
      </c>
      <c r="D500">
        <f t="shared" si="45"/>
        <v>36</v>
      </c>
      <c r="E500" t="str">
        <f t="shared" si="46"/>
        <v>501-820495-static_静态文件_渲染模板_模块</v>
      </c>
      <c r="F500" t="str">
        <f t="shared" si="47"/>
        <v>static_静态文件_渲染模板_模块</v>
      </c>
      <c r="G500" t="str">
        <f t="shared" si="48"/>
        <v xml:space="preserve">        - [static_静态文件_渲染模板_模块](./md/501-820495-static_静态文件_渲染模板_模块.sy.md)</v>
      </c>
    </row>
    <row r="501" spans="1:7">
      <c r="A501" t="s">
        <v>1039</v>
      </c>
      <c r="B501">
        <f t="shared" si="43"/>
        <v>11</v>
      </c>
      <c r="C501">
        <f t="shared" si="44"/>
        <v>53</v>
      </c>
      <c r="D501">
        <f t="shared" si="45"/>
        <v>58</v>
      </c>
      <c r="E501" t="str">
        <f t="shared" si="46"/>
        <v>502-826427-前端和后端_front_end_backend_webapplication_架构</v>
      </c>
      <c r="F501" t="str">
        <f t="shared" si="47"/>
        <v>前端和后端_front_end_backend_webapplication_架构</v>
      </c>
      <c r="G501" t="str">
        <f t="shared" si="48"/>
        <v xml:space="preserve">        - [前端和后端_front_end_backend_webapplication_架构](./md/502-826427-前端和后端_front_end_backend_webapplication_架构.sy.md)</v>
      </c>
    </row>
    <row r="502" spans="1:7">
      <c r="A502" t="s">
        <v>1040</v>
      </c>
      <c r="B502">
        <f t="shared" si="43"/>
        <v>11</v>
      </c>
      <c r="C502">
        <f t="shared" si="44"/>
        <v>60</v>
      </c>
      <c r="D502">
        <f t="shared" si="45"/>
        <v>65</v>
      </c>
      <c r="E502" t="str">
        <f t="shared" si="46"/>
        <v>503-928627-单层架构_正反馈_positive_feedback_负反馈_negative_feedback</v>
      </c>
      <c r="F502" t="str">
        <f t="shared" si="47"/>
        <v>单层架构_正反馈_positive_feedback_负反馈_negative_feedback</v>
      </c>
      <c r="G502" t="str">
        <f t="shared" si="48"/>
        <v xml:space="preserve">        - [单层架构_正反馈_positive_feedback_负反馈_negative_feedback](./md/503-928627-单层架构_正反馈_positive_feedback_负反馈_negative_feedback.sy.md)</v>
      </c>
    </row>
    <row r="503" spans="1:7">
      <c r="A503" t="s">
        <v>1041</v>
      </c>
      <c r="B503">
        <f t="shared" si="43"/>
        <v>11</v>
      </c>
      <c r="C503">
        <f t="shared" si="44"/>
        <v>57</v>
      </c>
      <c r="D503">
        <f t="shared" si="45"/>
        <v>62</v>
      </c>
      <c r="E503" t="str">
        <f t="shared" si="46"/>
        <v>504-826428-双层架构(2-tier)_主机_服务器_客户端_client_server_browser</v>
      </c>
      <c r="F503" t="str">
        <f t="shared" si="47"/>
        <v>双层架构(2-tier)_主机_服务器_客户端_client_server_browser</v>
      </c>
      <c r="G503" t="str">
        <f t="shared" si="48"/>
        <v xml:space="preserve">        - [双层架构(2-tier)_主机_服务器_客户端_client_server_browser](./md/504-826428-双层架构(2-tier)_主机_服务器_客户端_client_server_browser.sy.md)</v>
      </c>
    </row>
    <row r="504" spans="1:7">
      <c r="A504" t="s">
        <v>1042</v>
      </c>
      <c r="B504">
        <f t="shared" si="43"/>
        <v>11</v>
      </c>
      <c r="C504">
        <f t="shared" si="44"/>
        <v>26</v>
      </c>
      <c r="D504">
        <f t="shared" si="45"/>
        <v>31</v>
      </c>
      <c r="E504" t="str">
        <f t="shared" si="46"/>
        <v>505-826429-前后端_分别计算_1到100</v>
      </c>
      <c r="F504" t="str">
        <f t="shared" si="47"/>
        <v>前后端_分别计算_1到100</v>
      </c>
      <c r="G504" t="str">
        <f t="shared" si="48"/>
        <v xml:space="preserve">        - [前后端_分别计算_1到100](./md/505-826429-前后端_分别计算_1到100.sy.md)</v>
      </c>
    </row>
    <row r="505" spans="1:7">
      <c r="A505" t="s">
        <v>1043</v>
      </c>
      <c r="B505">
        <f t="shared" si="43"/>
        <v>11</v>
      </c>
      <c r="C505">
        <f t="shared" si="44"/>
        <v>25</v>
      </c>
      <c r="D505">
        <f t="shared" si="45"/>
        <v>30</v>
      </c>
      <c r="E505" t="str">
        <f t="shared" si="46"/>
        <v>506-853588-前后端动态计算_从1加到n</v>
      </c>
      <c r="F505" t="str">
        <f t="shared" si="47"/>
        <v>前后端动态计算_从1加到n</v>
      </c>
      <c r="G505" t="str">
        <f t="shared" si="48"/>
        <v xml:space="preserve">        - [前后端动态计算_从1加到n](./md/506-853588-前后端动态计算_从1加到n.sy.md)</v>
      </c>
    </row>
    <row r="506" spans="1:7">
      <c r="A506" t="s">
        <v>1044</v>
      </c>
      <c r="B506">
        <f t="shared" si="43"/>
        <v>11</v>
      </c>
      <c r="C506">
        <f t="shared" si="44"/>
        <v>34</v>
      </c>
      <c r="D506">
        <f t="shared" si="45"/>
        <v>39</v>
      </c>
      <c r="E506" t="str">
        <f t="shared" si="46"/>
        <v>507-826430-请求_request_响应_response</v>
      </c>
      <c r="F506" t="str">
        <f t="shared" si="47"/>
        <v>请求_request_响应_response</v>
      </c>
      <c r="G506" t="str">
        <f t="shared" si="48"/>
        <v xml:space="preserve">        - [请求_request_响应_response](./md/507-826430-请求_request_响应_response.sy.md)</v>
      </c>
    </row>
    <row r="507" spans="1:7">
      <c r="A507" t="s">
        <v>1045</v>
      </c>
      <c r="B507">
        <f t="shared" si="43"/>
        <v>12</v>
      </c>
      <c r="C507">
        <f t="shared" si="44"/>
        <v>21</v>
      </c>
      <c r="D507">
        <f t="shared" si="45"/>
        <v>26</v>
      </c>
      <c r="E507" t="str">
        <f t="shared" si="46"/>
        <v>508-2745347-网页翻译官_翻译</v>
      </c>
      <c r="F507" t="str">
        <f t="shared" si="47"/>
        <v>网页翻译官_翻译</v>
      </c>
      <c r="G507" t="str">
        <f t="shared" si="48"/>
        <v xml:space="preserve">        - [网页翻译官_翻译](./md/508-2745347-网页翻译官_翻译.sy.md)</v>
      </c>
    </row>
    <row r="508" spans="1:7">
      <c r="A508" t="s">
        <v>1046</v>
      </c>
      <c r="B508">
        <f t="shared" si="43"/>
        <v>12</v>
      </c>
      <c r="C508">
        <f t="shared" si="44"/>
        <v>34</v>
      </c>
      <c r="D508">
        <f t="shared" si="45"/>
        <v>39</v>
      </c>
      <c r="E508" t="str">
        <f t="shared" si="46"/>
        <v>509-2732857-webshell_浏览器操作shell环境</v>
      </c>
      <c r="F508" t="str">
        <f t="shared" si="47"/>
        <v>webshell_浏览器操作shell环境</v>
      </c>
      <c r="G508" t="str">
        <f t="shared" si="48"/>
        <v xml:space="preserve">        - [webshell_浏览器操作shell环境](./md/509-2732857-webshell_浏览器操作shell环境.sy.md)</v>
      </c>
    </row>
    <row r="509" spans="1:7">
      <c r="A509" t="s">
        <v>1047</v>
      </c>
      <c r="B509">
        <f t="shared" si="43"/>
        <v>11</v>
      </c>
      <c r="C509">
        <f t="shared" si="44"/>
        <v>34</v>
      </c>
      <c r="D509">
        <f t="shared" si="45"/>
        <v>39</v>
      </c>
      <c r="E509" t="str">
        <f t="shared" si="46"/>
        <v>510-826431-请求参数_request_parameter</v>
      </c>
      <c r="F509" t="str">
        <f t="shared" si="47"/>
        <v>请求参数_request_parameter</v>
      </c>
      <c r="G509" t="str">
        <f t="shared" si="48"/>
        <v xml:space="preserve">        - [请求参数_request_parameter](./md/510-826431-请求参数_request_parameter.sy.md)</v>
      </c>
    </row>
    <row r="510" spans="1:7">
      <c r="A510" t="s">
        <v>1048</v>
      </c>
      <c r="B510">
        <f t="shared" si="43"/>
        <v>11</v>
      </c>
      <c r="C510">
        <f t="shared" si="44"/>
        <v>28</v>
      </c>
      <c r="D510">
        <f t="shared" si="45"/>
        <v>33</v>
      </c>
      <c r="E510" t="str">
        <f t="shared" si="46"/>
        <v>511-826432-处理异常信息_预判_数据类型处理</v>
      </c>
      <c r="F510" t="str">
        <f t="shared" si="47"/>
        <v>处理异常信息_预判_数据类型处理</v>
      </c>
      <c r="G510" t="str">
        <f t="shared" si="48"/>
        <v xml:space="preserve">        - [处理异常信息_预判_数据类型处理](./md/511-826432-处理异常信息_预判_数据类型处理.sy.md)</v>
      </c>
    </row>
    <row r="511" spans="1:7">
      <c r="A511" t="s">
        <v>1049</v>
      </c>
      <c r="B511">
        <f t="shared" ref="B511:B574" si="49">FIND("-",A511,6)</f>
        <v>11</v>
      </c>
      <c r="C511">
        <f t="shared" ref="C511:C574" si="50">FIND(".sy.md",A511)</f>
        <v>40</v>
      </c>
      <c r="D511">
        <f t="shared" ref="D511:D574" si="51">LEN(A511)</f>
        <v>45</v>
      </c>
      <c r="E511" t="str">
        <f t="shared" ref="E511:E574" si="52">LEFT(A511,D511-6)</f>
        <v>512-820496-提交表单_method_提交方法_POST_GET_跳转</v>
      </c>
      <c r="F511" t="str">
        <f t="shared" ref="F511:F574" si="53">RIGHT(E511,LEN(E511)-B511)</f>
        <v>提交表单_method_提交方法_POST_GET_跳转</v>
      </c>
      <c r="G511" t="str">
        <f t="shared" ref="G511:G574" si="54">"        -" &amp; " [" &amp; F511 &amp;"](./md/"&amp;A511&amp;")"</f>
        <v xml:space="preserve">        - [提交表单_method_提交方法_POST_GET_跳转](./md/512-820496-提交表单_method_提交方法_POST_GET_跳转.sy.md)</v>
      </c>
    </row>
    <row r="512" spans="1:7">
      <c r="A512" t="s">
        <v>1050</v>
      </c>
      <c r="B512">
        <f t="shared" si="49"/>
        <v>11</v>
      </c>
      <c r="C512">
        <f t="shared" si="50"/>
        <v>32</v>
      </c>
      <c r="D512">
        <f t="shared" si="51"/>
        <v>37</v>
      </c>
      <c r="E512" t="str">
        <f t="shared" si="52"/>
        <v>513-826426-网页模版_render_template</v>
      </c>
      <c r="F512" t="str">
        <f t="shared" si="53"/>
        <v>网页模版_render_template</v>
      </c>
      <c r="G512" t="str">
        <f t="shared" si="54"/>
        <v xml:space="preserve">        - [网页模版_render_template](./md/513-826426-网页模版_render_template.sy.md)</v>
      </c>
    </row>
    <row r="513" spans="1:7">
      <c r="A513" t="s">
        <v>1051</v>
      </c>
      <c r="B513">
        <f t="shared" si="49"/>
        <v>12</v>
      </c>
      <c r="C513">
        <f t="shared" si="50"/>
        <v>34</v>
      </c>
      <c r="D513">
        <f t="shared" si="51"/>
        <v>39</v>
      </c>
      <c r="E513" t="str">
        <f t="shared" si="52"/>
        <v>514-2626680-后台运行_显示日志_nohup_输出重定向</v>
      </c>
      <c r="F513" t="str">
        <f t="shared" si="53"/>
        <v>后台运行_显示日志_nohup_输出重定向</v>
      </c>
      <c r="G513" t="str">
        <f t="shared" si="54"/>
        <v xml:space="preserve">        - [后台运行_显示日志_nohup_输出重定向](./md/514-2626680-后台运行_显示日志_nohup_输出重定向.sy.md)</v>
      </c>
    </row>
    <row r="514" spans="1:7">
      <c r="A514" t="s">
        <v>1052</v>
      </c>
      <c r="B514">
        <f t="shared" si="49"/>
        <v>11</v>
      </c>
      <c r="C514">
        <f t="shared" si="50"/>
        <v>38</v>
      </c>
      <c r="D514">
        <f t="shared" si="51"/>
        <v>43</v>
      </c>
      <c r="E514" t="str">
        <f t="shared" si="52"/>
        <v>515-832646-模版继承关系_基础模版_父子模版_templates</v>
      </c>
      <c r="F514" t="str">
        <f t="shared" si="53"/>
        <v>模版继承关系_基础模版_父子模版_templates</v>
      </c>
      <c r="G514" t="str">
        <f t="shared" si="54"/>
        <v xml:space="preserve">        - [模版继承关系_基础模版_父子模版_templates](./md/515-832646-模版继承关系_基础模版_父子模版_templates.sy.md)</v>
      </c>
    </row>
    <row r="515" spans="1:7">
      <c r="A515" t="s">
        <v>1053</v>
      </c>
      <c r="B515">
        <f t="shared" si="49"/>
        <v>11</v>
      </c>
      <c r="C515">
        <f t="shared" si="50"/>
        <v>40</v>
      </c>
      <c r="D515">
        <f t="shared" si="51"/>
        <v>45</v>
      </c>
      <c r="E515" t="str">
        <f t="shared" si="52"/>
        <v>516-820497-连接数据库_postgres_psycopg_数据库连接</v>
      </c>
      <c r="F515" t="str">
        <f t="shared" si="53"/>
        <v>连接数据库_postgres_psycopg_数据库连接</v>
      </c>
      <c r="G515" t="str">
        <f t="shared" si="54"/>
        <v xml:space="preserve">        - [连接数据库_postgres_psycopg_数据库连接](./md/516-820497-连接数据库_postgres_psycopg_数据库连接.sy.md)</v>
      </c>
    </row>
    <row r="516" spans="1:7">
      <c r="A516" t="s">
        <v>1054</v>
      </c>
      <c r="B516">
        <f t="shared" si="49"/>
        <v>11</v>
      </c>
      <c r="C516">
        <f t="shared" si="50"/>
        <v>44</v>
      </c>
      <c r="D516">
        <f t="shared" si="51"/>
        <v>49</v>
      </c>
      <c r="E516" t="str">
        <f t="shared" si="52"/>
        <v>517-820499-用户注册_regist_Insert_INTO_向数据库插入数据</v>
      </c>
      <c r="F516" t="str">
        <f t="shared" si="53"/>
        <v>用户注册_regist_Insert_INTO_向数据库插入数据</v>
      </c>
      <c r="G516" t="str">
        <f t="shared" si="54"/>
        <v xml:space="preserve">        - [用户注册_regist_Insert_INTO_向数据库插入数据](./md/517-820499-用户注册_regist_Insert_INTO_向数据库插入数据.sy.md)</v>
      </c>
    </row>
    <row r="517" spans="1:7">
      <c r="A517" t="s">
        <v>1055</v>
      </c>
      <c r="B517">
        <f t="shared" si="49"/>
        <v>11</v>
      </c>
      <c r="C517">
        <f t="shared" si="50"/>
        <v>40</v>
      </c>
      <c r="D517">
        <f t="shared" si="51"/>
        <v>45</v>
      </c>
      <c r="E517" t="str">
        <f t="shared" si="52"/>
        <v>518-820501-数据库连接池_数据库连接类_ConnectionPool</v>
      </c>
      <c r="F517" t="str">
        <f t="shared" si="53"/>
        <v>数据库连接池_数据库连接类_ConnectionPool</v>
      </c>
      <c r="G517" t="str">
        <f t="shared" si="54"/>
        <v xml:space="preserve">        - [数据库连接池_数据库连接类_ConnectionPool](./md/518-820501-数据库连接池_数据库连接类_ConnectionPool.sy.md)</v>
      </c>
    </row>
    <row r="518" spans="1:7">
      <c r="A518" t="s">
        <v>1056</v>
      </c>
      <c r="B518">
        <f t="shared" si="49"/>
        <v>11</v>
      </c>
      <c r="C518">
        <f t="shared" si="50"/>
        <v>33</v>
      </c>
      <c r="D518">
        <f t="shared" si="51"/>
        <v>38</v>
      </c>
      <c r="E518" t="str">
        <f t="shared" si="52"/>
        <v>519-820502-用户登录_user_login_logon</v>
      </c>
      <c r="F518" t="str">
        <f t="shared" si="53"/>
        <v>用户登录_user_login_logon</v>
      </c>
      <c r="G518" t="str">
        <f t="shared" si="54"/>
        <v xml:space="preserve">        - [用户登录_user_login_logon](./md/519-820502-用户登录_user_login_logon.sy.md)</v>
      </c>
    </row>
    <row r="519" spans="1:7">
      <c r="A519" t="s">
        <v>1057</v>
      </c>
      <c r="B519">
        <f t="shared" si="49"/>
        <v>11</v>
      </c>
      <c r="C519">
        <f t="shared" si="50"/>
        <v>40</v>
      </c>
      <c r="D519">
        <f t="shared" si="51"/>
        <v>45</v>
      </c>
      <c r="E519" t="str">
        <f t="shared" si="52"/>
        <v>520-838947-cookie_小数据_保存cookie_读取cookie</v>
      </c>
      <c r="F519" t="str">
        <f t="shared" si="53"/>
        <v>cookie_小数据_保存cookie_读取cookie</v>
      </c>
      <c r="G519" t="str">
        <f t="shared" si="54"/>
        <v xml:space="preserve">        - [cookie_小数据_保存cookie_读取cookie](./md/520-838947-cookie_小数据_保存cookie_读取cookie.sy.md)</v>
      </c>
    </row>
    <row r="520" spans="1:7">
      <c r="A520" t="s">
        <v>1058</v>
      </c>
      <c r="B520">
        <f t="shared" si="49"/>
        <v>11</v>
      </c>
      <c r="C520">
        <f t="shared" si="50"/>
        <v>61</v>
      </c>
      <c r="D520">
        <f t="shared" si="51"/>
        <v>66</v>
      </c>
      <c r="E520" t="str">
        <f t="shared" si="52"/>
        <v>521-838896-会话_session_保持登录状态_过期时间_PERMANENT_SESSION_LIFETIME</v>
      </c>
      <c r="F520" t="str">
        <f t="shared" si="53"/>
        <v>会话_session_保持登录状态_过期时间_PERMANENT_SESSION_LIFETIME</v>
      </c>
      <c r="G520" t="str">
        <f t="shared" si="54"/>
        <v xml:space="preserve">        - [会话_session_保持登录状态_过期时间_PERMANENT_SESSION_LIFETIME](./md/521-838896-会话_session_保持登录状态_过期时间_PERMANENT_SESSION_LIFETIME.sy.md)</v>
      </c>
    </row>
    <row r="521" spans="1:7">
      <c r="A521" t="s">
        <v>1059</v>
      </c>
      <c r="B521">
        <f t="shared" si="49"/>
        <v>11</v>
      </c>
      <c r="C521">
        <f t="shared" si="50"/>
        <v>47</v>
      </c>
      <c r="D521">
        <f t="shared" si="51"/>
        <v>52</v>
      </c>
      <c r="E521" t="str">
        <f t="shared" si="52"/>
        <v>522-820503-cookie_保持登录状态_保持session_session断开时间</v>
      </c>
      <c r="F521" t="str">
        <f t="shared" si="53"/>
        <v>cookie_保持登录状态_保持session_session断开时间</v>
      </c>
      <c r="G521" t="str">
        <f t="shared" si="54"/>
        <v xml:space="preserve">        - [cookie_保持登录状态_保持session_session断开时间](./md/522-820503-cookie_保持登录状态_保持session_session断开时间.sy.md)</v>
      </c>
    </row>
    <row r="522" spans="1:7">
      <c r="A522" t="s">
        <v>1060</v>
      </c>
      <c r="B522">
        <f t="shared" si="49"/>
        <v>11</v>
      </c>
      <c r="C522">
        <f t="shared" si="50"/>
        <v>47</v>
      </c>
      <c r="D522">
        <f t="shared" si="51"/>
        <v>52</v>
      </c>
      <c r="E522" t="str">
        <f t="shared" si="52"/>
        <v>523-826239-动态分配子路由_蓝图_blueprint_将用户管理封装到user模块</v>
      </c>
      <c r="F522" t="str">
        <f t="shared" si="53"/>
        <v>动态分配子路由_蓝图_blueprint_将用户管理封装到user模块</v>
      </c>
      <c r="G522" t="str">
        <f t="shared" si="54"/>
        <v xml:space="preserve">        - [动态分配子路由_蓝图_blueprint_将用户管理封装到user模块](./md/523-826239-动态分配子路由_蓝图_blueprint_将用户管理封装到user模块.sy.md)</v>
      </c>
    </row>
    <row r="523" spans="1:7">
      <c r="A523" t="s">
        <v>1061</v>
      </c>
      <c r="B523">
        <f t="shared" si="49"/>
        <v>11</v>
      </c>
      <c r="C523">
        <f t="shared" si="50"/>
        <v>37</v>
      </c>
      <c r="D523">
        <f t="shared" si="51"/>
        <v>42</v>
      </c>
      <c r="E523" t="str">
        <f t="shared" si="52"/>
        <v>524-820504-删除数据库记录_DELETE_FROM_删除登录人</v>
      </c>
      <c r="F523" t="str">
        <f t="shared" si="53"/>
        <v>删除数据库记录_DELETE_FROM_删除登录人</v>
      </c>
      <c r="G523" t="str">
        <f t="shared" si="54"/>
        <v xml:space="preserve">        - [删除数据库记录_DELETE_FROM_删除登录人](./md/524-820504-删除数据库记录_DELETE_FROM_删除登录人.sy.md)</v>
      </c>
    </row>
    <row r="524" spans="1:7">
      <c r="A524" t="s">
        <v>1062</v>
      </c>
      <c r="B524">
        <f t="shared" si="49"/>
        <v>11</v>
      </c>
      <c r="C524">
        <f t="shared" si="50"/>
        <v>31</v>
      </c>
      <c r="D524">
        <f t="shared" si="51"/>
        <v>36</v>
      </c>
      <c r="E524" t="str">
        <f t="shared" si="52"/>
        <v>525-839123-批量删除数据_复选框_chechbox</v>
      </c>
      <c r="F524" t="str">
        <f t="shared" si="53"/>
        <v>批量删除数据_复选框_chechbox</v>
      </c>
      <c r="G524" t="str">
        <f t="shared" si="54"/>
        <v xml:space="preserve">        - [批量删除数据_复选框_chechbox](./md/525-839123-批量删除数据_复选框_chechbox.sy.md)</v>
      </c>
    </row>
    <row r="525" spans="1:7">
      <c r="A525" t="s">
        <v>1063</v>
      </c>
      <c r="B525">
        <f t="shared" si="49"/>
        <v>11</v>
      </c>
      <c r="C525">
        <f t="shared" si="50"/>
        <v>24</v>
      </c>
      <c r="D525">
        <f t="shared" si="51"/>
        <v>29</v>
      </c>
      <c r="E525" t="str">
        <f t="shared" si="52"/>
        <v>526-841664-集成_注册用户_网页模版</v>
      </c>
      <c r="F525" t="str">
        <f t="shared" si="53"/>
        <v>集成_注册用户_网页模版</v>
      </c>
      <c r="G525" t="str">
        <f t="shared" si="54"/>
        <v xml:space="preserve">        - [集成_注册用户_网页模版](./md/526-841664-集成_注册用户_网页模版.sy.md)</v>
      </c>
    </row>
    <row r="526" spans="1:7">
      <c r="A526" t="s">
        <v>1064</v>
      </c>
      <c r="B526">
        <f t="shared" si="49"/>
        <v>11</v>
      </c>
      <c r="C526">
        <f t="shared" si="50"/>
        <v>37</v>
      </c>
      <c r="D526">
        <f t="shared" si="51"/>
        <v>42</v>
      </c>
      <c r="E526" t="str">
        <f t="shared" si="52"/>
        <v>527-820505-更新数据库记录_UPDATE_SET_更新用户数据</v>
      </c>
      <c r="F526" t="str">
        <f t="shared" si="53"/>
        <v>更新数据库记录_UPDATE_SET_更新用户数据</v>
      </c>
      <c r="G526" t="str">
        <f t="shared" si="54"/>
        <v xml:space="preserve">        - [更新数据库记录_UPDATE_SET_更新用户数据](./md/527-820505-更新数据库记录_UPDATE_SET_更新用户数据.sy.md)</v>
      </c>
    </row>
    <row r="527" spans="1:7">
      <c r="A527" t="s">
        <v>1065</v>
      </c>
      <c r="B527">
        <f t="shared" si="49"/>
        <v>11</v>
      </c>
      <c r="C527">
        <f t="shared" si="50"/>
        <v>33</v>
      </c>
      <c r="D527">
        <f t="shared" si="51"/>
        <v>38</v>
      </c>
      <c r="E527" t="str">
        <f t="shared" si="52"/>
        <v>528-820843-搜索数据库记录_Search_SELECT</v>
      </c>
      <c r="F527" t="str">
        <f t="shared" si="53"/>
        <v>搜索数据库记录_Search_SELECT</v>
      </c>
      <c r="G527" t="str">
        <f t="shared" si="54"/>
        <v xml:space="preserve">        - [搜索数据库记录_Search_SELECT](./md/528-820843-搜索数据库记录_Search_SELECT.sy.md)</v>
      </c>
    </row>
    <row r="528" spans="1:7">
      <c r="A528" t="s">
        <v>1066</v>
      </c>
      <c r="B528">
        <f t="shared" si="49"/>
        <v>11</v>
      </c>
      <c r="C528">
        <f t="shared" si="50"/>
        <v>45</v>
      </c>
      <c r="D528">
        <f t="shared" si="51"/>
        <v>50</v>
      </c>
      <c r="E528" t="str">
        <f t="shared" si="52"/>
        <v>529-820844-搜索记录的排序_ordered_by_ASC_DESC_升序_降序</v>
      </c>
      <c r="F528" t="str">
        <f t="shared" si="53"/>
        <v>搜索记录的排序_ordered_by_ASC_DESC_升序_降序</v>
      </c>
      <c r="G528" t="str">
        <f t="shared" si="54"/>
        <v xml:space="preserve">        - [搜索记录的排序_ordered_by_ASC_DESC_升序_降序](./md/529-820844-搜索记录的排序_ordered_by_ASC_DESC_升序_降序.sy.md)</v>
      </c>
    </row>
    <row r="529" spans="1:7">
      <c r="A529" t="s">
        <v>1067</v>
      </c>
      <c r="B529">
        <f t="shared" si="49"/>
        <v>11</v>
      </c>
      <c r="C529">
        <f t="shared" si="50"/>
        <v>28</v>
      </c>
      <c r="D529">
        <f t="shared" si="51"/>
        <v>33</v>
      </c>
      <c r="E529" t="str">
        <f t="shared" si="52"/>
        <v>530-820845-批量添加用户_add_users</v>
      </c>
      <c r="F529" t="str">
        <f t="shared" si="53"/>
        <v>批量添加用户_add_users</v>
      </c>
      <c r="G529" t="str">
        <f t="shared" si="54"/>
        <v xml:space="preserve">        - [批量添加用户_add_users](./md/530-820845-批量添加用户_add_users.sy.md)</v>
      </c>
    </row>
    <row r="530" spans="1:7">
      <c r="A530" t="s">
        <v>1068</v>
      </c>
      <c r="B530">
        <f t="shared" si="49"/>
        <v>11</v>
      </c>
      <c r="C530">
        <f t="shared" si="50"/>
        <v>36</v>
      </c>
      <c r="D530">
        <f t="shared" si="51"/>
        <v>41</v>
      </c>
      <c r="E530" t="str">
        <f t="shared" si="52"/>
        <v>531-820846-分页显示设置_page_limit_offset</v>
      </c>
      <c r="F530" t="str">
        <f t="shared" si="53"/>
        <v>分页显示设置_page_limit_offset</v>
      </c>
      <c r="G530" t="str">
        <f t="shared" si="54"/>
        <v xml:space="preserve">        - [分页显示设置_page_limit_offset](./md/531-820846-分页显示设置_page_limit_offset.sy.md)</v>
      </c>
    </row>
    <row r="531" spans="1:7">
      <c r="A531" t="s">
        <v>1069</v>
      </c>
      <c r="B531">
        <f t="shared" si="49"/>
        <v>11</v>
      </c>
      <c r="C531">
        <f t="shared" si="50"/>
        <v>20</v>
      </c>
      <c r="D531">
        <f t="shared" si="51"/>
        <v>25</v>
      </c>
      <c r="E531" t="str">
        <f t="shared" si="52"/>
        <v>532-820972-分页功能细化调整</v>
      </c>
      <c r="F531" t="str">
        <f t="shared" si="53"/>
        <v>分页功能细化调整</v>
      </c>
      <c r="G531" t="str">
        <f t="shared" si="54"/>
        <v xml:space="preserve">        - [分页功能细化调整](./md/532-820972-分页功能细化调整.sy.md)</v>
      </c>
    </row>
    <row r="532" spans="1:7">
      <c r="A532" t="s">
        <v>1070</v>
      </c>
      <c r="B532">
        <f t="shared" si="49"/>
        <v>11</v>
      </c>
      <c r="C532">
        <f t="shared" si="50"/>
        <v>30</v>
      </c>
      <c r="D532">
        <f t="shared" si="51"/>
        <v>35</v>
      </c>
      <c r="E532" t="str">
        <f t="shared" si="52"/>
        <v>533-820978-每页记录数量设置_page_size</v>
      </c>
      <c r="F532" t="str">
        <f t="shared" si="53"/>
        <v>每页记录数量设置_page_size</v>
      </c>
      <c r="G532" t="str">
        <f t="shared" si="54"/>
        <v xml:space="preserve">        - [每页记录数量设置_page_size](./md/533-820978-每页记录数量设置_page_size.sy.md)</v>
      </c>
    </row>
    <row r="533" spans="1:7">
      <c r="A533" t="s">
        <v>1071</v>
      </c>
      <c r="B533">
        <f t="shared" si="49"/>
        <v>11</v>
      </c>
      <c r="C533">
        <f t="shared" si="50"/>
        <v>22</v>
      </c>
      <c r="D533">
        <f t="shared" si="51"/>
        <v>27</v>
      </c>
      <c r="E533" t="str">
        <f t="shared" si="52"/>
        <v>534-853506-ajax异步访问技术</v>
      </c>
      <c r="F533" t="str">
        <f t="shared" si="53"/>
        <v>ajax异步访问技术</v>
      </c>
      <c r="G533" t="str">
        <f t="shared" si="54"/>
        <v xml:space="preserve">        - [ajax异步访问技术](./md/534-853506-ajax异步访问技术.sy.md)</v>
      </c>
    </row>
    <row r="534" spans="1:7">
      <c r="A534" t="s">
        <v>1072</v>
      </c>
      <c r="B534">
        <f t="shared" si="49"/>
        <v>11</v>
      </c>
      <c r="C534">
        <f t="shared" si="50"/>
        <v>38</v>
      </c>
      <c r="D534">
        <f t="shared" si="51"/>
        <v>43</v>
      </c>
      <c r="E534" t="str">
        <f t="shared" si="52"/>
        <v>535-984295-通过ajax技术post提交json到flask后台</v>
      </c>
      <c r="F534" t="str">
        <f t="shared" si="53"/>
        <v>通过ajax技术post提交json到flask后台</v>
      </c>
      <c r="G534" t="str">
        <f t="shared" si="54"/>
        <v xml:space="preserve">        - [通过ajax技术post提交json到flask后台](./md/535-984295-通过ajax技术post提交json到flask后台.sy.md)</v>
      </c>
    </row>
    <row r="535" spans="1:7">
      <c r="A535" t="s">
        <v>1073</v>
      </c>
      <c r="B535">
        <f t="shared" si="49"/>
        <v>11</v>
      </c>
      <c r="C535">
        <f t="shared" si="50"/>
        <v>43</v>
      </c>
      <c r="D535">
        <f t="shared" si="51"/>
        <v>48</v>
      </c>
      <c r="E535" t="str">
        <f t="shared" si="52"/>
        <v>536-984296-通过异步ajax方式向数据库插入记录_并异步返回所有记录的集合</v>
      </c>
      <c r="F535" t="str">
        <f t="shared" si="53"/>
        <v>通过异步ajax方式向数据库插入记录_并异步返回所有记录的集合</v>
      </c>
      <c r="G535" t="str">
        <f t="shared" si="54"/>
        <v xml:space="preserve">        - [通过异步ajax方式向数据库插入记录_并异步返回所有记录的集合](./md/536-984296-通过异步ajax方式向数据库插入记录_并异步返回所有记录的集合.sy.md)</v>
      </c>
    </row>
    <row r="536" spans="1:7">
      <c r="A536" t="s">
        <v>1074</v>
      </c>
      <c r="B536">
        <f t="shared" si="49"/>
        <v>11</v>
      </c>
      <c r="C536">
        <f t="shared" si="50"/>
        <v>43</v>
      </c>
      <c r="D536">
        <f t="shared" si="51"/>
        <v>48</v>
      </c>
      <c r="E536" t="str">
        <f t="shared" si="52"/>
        <v>537-984297-将数据库记录作为json导出_将json数据转化为html表格</v>
      </c>
      <c r="F536" t="str">
        <f t="shared" si="53"/>
        <v>将数据库记录作为json导出_将json数据转化为html表格</v>
      </c>
      <c r="G536" t="str">
        <f t="shared" si="54"/>
        <v xml:space="preserve">        - [将数据库记录作为json导出_将json数据转化为html表格](./md/537-984297-将数据库记录作为json导出_将json数据转化为html表格.sy.md)</v>
      </c>
    </row>
    <row r="537" spans="1:7">
      <c r="A537" t="s">
        <v>1075</v>
      </c>
      <c r="B537">
        <f t="shared" si="49"/>
        <v>11</v>
      </c>
      <c r="C537">
        <f t="shared" si="50"/>
        <v>53</v>
      </c>
      <c r="D537">
        <f t="shared" si="51"/>
        <v>58</v>
      </c>
      <c r="E537" t="str">
        <f t="shared" si="52"/>
        <v>538-984298-浏览器刷新自动显示数据_并使用蓝图blueprint_将task模块封装到py文件</v>
      </c>
      <c r="F537" t="str">
        <f t="shared" si="53"/>
        <v>浏览器刷新自动显示数据_并使用蓝图blueprint_将task模块封装到py文件</v>
      </c>
      <c r="G537" t="str">
        <f t="shared" si="54"/>
        <v xml:space="preserve">        - [浏览器刷新自动显示数据_并使用蓝图blueprint_将task模块封装到py文件](./md/538-984298-浏览器刷新自动显示数据_并使用蓝图blueprint_将task模块封装到py文件.sy.md)</v>
      </c>
    </row>
    <row r="538" spans="1:7">
      <c r="A538" t="s">
        <v>1076</v>
      </c>
      <c r="B538">
        <f t="shared" si="49"/>
        <v>11</v>
      </c>
      <c r="C538">
        <f t="shared" si="50"/>
        <v>46</v>
      </c>
      <c r="D538">
        <f t="shared" si="51"/>
        <v>51</v>
      </c>
      <c r="E538" t="str">
        <f t="shared" si="52"/>
        <v>539-984299-使用ajax异步的方式实现删除功能_delete_from_删除按钮</v>
      </c>
      <c r="F538" t="str">
        <f t="shared" si="53"/>
        <v>使用ajax异步的方式实现删除功能_delete_from_删除按钮</v>
      </c>
      <c r="G538" t="str">
        <f t="shared" si="54"/>
        <v xml:space="preserve">        - [使用ajax异步的方式实现删除功能_delete_from_删除按钮](./md/539-984299-使用ajax异步的方式实现删除功能_delete_from_删除按钮.sy.md)</v>
      </c>
    </row>
    <row r="539" spans="1:7">
      <c r="A539" t="s">
        <v>1077</v>
      </c>
      <c r="B539">
        <f t="shared" si="49"/>
        <v>11</v>
      </c>
      <c r="C539">
        <f t="shared" si="50"/>
        <v>44</v>
      </c>
      <c r="D539">
        <f t="shared" si="51"/>
        <v>49</v>
      </c>
      <c r="E539" t="str">
        <f t="shared" si="52"/>
        <v>540-984300-使用ajax异步的方式实现更新功能_update_更新数据库记录</v>
      </c>
      <c r="F539" t="str">
        <f t="shared" si="53"/>
        <v>使用ajax异步的方式实现更新功能_update_更新数据库记录</v>
      </c>
      <c r="G539" t="str">
        <f t="shared" si="54"/>
        <v xml:space="preserve">        - [使用ajax异步的方式实现更新功能_update_更新数据库记录](./md/540-984300-使用ajax异步的方式实现更新功能_update_更新数据库记录.sy.md)</v>
      </c>
    </row>
    <row r="540" spans="1:7">
      <c r="A540" t="s">
        <v>1078</v>
      </c>
      <c r="B540">
        <f t="shared" si="49"/>
        <v>11</v>
      </c>
      <c r="C540">
        <f t="shared" si="50"/>
        <v>32</v>
      </c>
      <c r="D540">
        <f t="shared" si="51"/>
        <v>37</v>
      </c>
      <c r="E540" t="str">
        <f t="shared" si="52"/>
        <v>541-984301-CRUD_增删改查_REST_数据持久层</v>
      </c>
      <c r="F540" t="str">
        <f t="shared" si="53"/>
        <v>CRUD_增删改查_REST_数据持久层</v>
      </c>
      <c r="G540" t="str">
        <f t="shared" si="54"/>
        <v xml:space="preserve">        - [CRUD_增删改查_REST_数据持久层](./md/541-984301-CRUD_增删改查_REST_数据持久层.sy.md)</v>
      </c>
    </row>
    <row r="541" spans="1:7">
      <c r="A541" t="s">
        <v>1079</v>
      </c>
      <c r="B541">
        <f t="shared" si="49"/>
        <v>11</v>
      </c>
      <c r="C541">
        <f t="shared" si="50"/>
        <v>48</v>
      </c>
      <c r="D541">
        <f t="shared" si="51"/>
        <v>53</v>
      </c>
      <c r="E541" t="str">
        <f t="shared" si="52"/>
        <v>542-984302-使用ajax异步的方式实现查询功能_SELECT_数据库记录_WHERE</v>
      </c>
      <c r="F541" t="str">
        <f t="shared" si="53"/>
        <v>使用ajax异步的方式实现查询功能_SELECT_数据库记录_WHERE</v>
      </c>
      <c r="G541" t="str">
        <f t="shared" si="54"/>
        <v xml:space="preserve">        - [使用ajax异步的方式实现查询功能_SELECT_数据库记录_WHERE](./md/542-984302-使用ajax异步的方式实现查询功能_SELECT_数据库记录_WHERE.sy.md)</v>
      </c>
    </row>
    <row r="542" spans="1:7">
      <c r="A542" t="s">
        <v>1080</v>
      </c>
      <c r="B542">
        <f t="shared" si="49"/>
        <v>11</v>
      </c>
      <c r="C542">
        <f t="shared" si="50"/>
        <v>17</v>
      </c>
      <c r="D542">
        <f t="shared" si="51"/>
        <v>22</v>
      </c>
      <c r="E542" t="str">
        <f t="shared" si="52"/>
        <v>543-578055-安装与运行</v>
      </c>
      <c r="F542" t="str">
        <f t="shared" si="53"/>
        <v>安装与运行</v>
      </c>
      <c r="G542" t="str">
        <f t="shared" si="54"/>
        <v xml:space="preserve">        - [安装与运行](./md/543-578055-安装与运行.sy.md)</v>
      </c>
    </row>
    <row r="543" spans="1:7">
      <c r="A543" t="s">
        <v>1081</v>
      </c>
      <c r="B543">
        <f t="shared" si="49"/>
        <v>11</v>
      </c>
      <c r="C543">
        <f t="shared" si="50"/>
        <v>23</v>
      </c>
      <c r="D543">
        <f t="shared" si="51"/>
        <v>28</v>
      </c>
      <c r="E543" t="str">
        <f t="shared" si="52"/>
        <v>544-578056-fastapi名字来历</v>
      </c>
      <c r="F543" t="str">
        <f t="shared" si="53"/>
        <v>fastapi名字来历</v>
      </c>
      <c r="G543" t="str">
        <f t="shared" si="54"/>
        <v xml:space="preserve">        - [fastapi名字来历](./md/544-578056-fastapi名字来历.sy.md)</v>
      </c>
    </row>
    <row r="544" spans="1:7">
      <c r="A544" t="s">
        <v>1082</v>
      </c>
      <c r="B544">
        <f t="shared" si="49"/>
        <v>11</v>
      </c>
      <c r="C544">
        <f t="shared" si="50"/>
        <v>17</v>
      </c>
      <c r="D544">
        <f t="shared" si="51"/>
        <v>22</v>
      </c>
      <c r="E544" t="str">
        <f t="shared" si="52"/>
        <v>545-583379-请求的方法</v>
      </c>
      <c r="F544" t="str">
        <f t="shared" si="53"/>
        <v>请求的方法</v>
      </c>
      <c r="G544" t="str">
        <f t="shared" si="54"/>
        <v xml:space="preserve">        - [请求的方法](./md/545-583379-请求的方法.sy.md)</v>
      </c>
    </row>
    <row r="545" spans="1:7">
      <c r="A545" t="s">
        <v>1083</v>
      </c>
      <c r="B545">
        <f t="shared" si="49"/>
        <v>11</v>
      </c>
      <c r="C545">
        <f t="shared" si="50"/>
        <v>18</v>
      </c>
      <c r="D545">
        <f t="shared" si="51"/>
        <v>23</v>
      </c>
      <c r="E545" t="str">
        <f t="shared" si="52"/>
        <v>546-583380-代码整体分析</v>
      </c>
      <c r="F545" t="str">
        <f t="shared" si="53"/>
        <v>代码整体分析</v>
      </c>
      <c r="G545" t="str">
        <f t="shared" si="54"/>
        <v xml:space="preserve">        - [代码整体分析](./md/546-583380-代码整体分析.sy.md)</v>
      </c>
    </row>
    <row r="546" spans="1:7">
      <c r="A546" t="s">
        <v>1084</v>
      </c>
      <c r="B546">
        <f t="shared" si="49"/>
        <v>11</v>
      </c>
      <c r="C546">
        <f t="shared" si="50"/>
        <v>31</v>
      </c>
      <c r="D546">
        <f t="shared" si="51"/>
        <v>36</v>
      </c>
      <c r="E546" t="str">
        <f t="shared" si="52"/>
        <v>547-583381-路径参数_Path_Parameter</v>
      </c>
      <c r="F546" t="str">
        <f t="shared" si="53"/>
        <v>路径参数_Path_Parameter</v>
      </c>
      <c r="G546" t="str">
        <f t="shared" si="54"/>
        <v xml:space="preserve">        - [路径参数_Path_Parameter](./md/547-583381-路径参数_Path_Parameter.sy.md)</v>
      </c>
    </row>
    <row r="547" spans="1:7">
      <c r="A547" t="s">
        <v>1085</v>
      </c>
      <c r="B547">
        <f t="shared" si="49"/>
        <v>11</v>
      </c>
      <c r="C547">
        <f t="shared" si="50"/>
        <v>32</v>
      </c>
      <c r="D547">
        <f t="shared" si="51"/>
        <v>37</v>
      </c>
      <c r="E547" t="str">
        <f t="shared" si="52"/>
        <v>548-588325-查询参数_Query_Parameter</v>
      </c>
      <c r="F547" t="str">
        <f t="shared" si="53"/>
        <v>查询参数_Query_Parameter</v>
      </c>
      <c r="G547" t="str">
        <f t="shared" si="54"/>
        <v xml:space="preserve">        - [查询参数_Query_Parameter](./md/548-588325-查询参数_Query_Parameter.sy.md)</v>
      </c>
    </row>
    <row r="548" spans="1:7">
      <c r="A548" t="s">
        <v>1086</v>
      </c>
      <c r="B548">
        <f t="shared" si="49"/>
        <v>11</v>
      </c>
      <c r="C548">
        <f t="shared" si="50"/>
        <v>28</v>
      </c>
      <c r="D548">
        <f t="shared" si="51"/>
        <v>33</v>
      </c>
      <c r="E548" t="str">
        <f t="shared" si="52"/>
        <v>549-588329-请求体_request_body</v>
      </c>
      <c r="F548" t="str">
        <f t="shared" si="53"/>
        <v>请求体_request_body</v>
      </c>
      <c r="G548" t="str">
        <f t="shared" si="54"/>
        <v xml:space="preserve">        - [请求体_request_body](./md/549-588329-请求体_request_body.sy.md)</v>
      </c>
    </row>
    <row r="549" spans="1:7">
      <c r="A549" t="s">
        <v>1087</v>
      </c>
      <c r="B549">
        <f t="shared" si="49"/>
        <v>11</v>
      </c>
      <c r="C549">
        <f t="shared" si="50"/>
        <v>22</v>
      </c>
      <c r="D549">
        <f t="shared" si="51"/>
        <v>27</v>
      </c>
      <c r="E549" t="str">
        <f t="shared" si="52"/>
        <v>550-589959-查询参数和字符串校验</v>
      </c>
      <c r="F549" t="str">
        <f t="shared" si="53"/>
        <v>查询参数和字符串校验</v>
      </c>
      <c r="G549" t="str">
        <f t="shared" si="54"/>
        <v xml:space="preserve">        - [查询参数和字符串校验](./md/550-589959-查询参数和字符串校验.sy.md)</v>
      </c>
    </row>
    <row r="550" spans="1:7">
      <c r="A550" t="s">
        <v>1088</v>
      </c>
      <c r="B550">
        <f t="shared" si="49"/>
        <v>11</v>
      </c>
      <c r="C550">
        <f t="shared" si="50"/>
        <v>38</v>
      </c>
      <c r="D550">
        <f t="shared" si="51"/>
        <v>43</v>
      </c>
      <c r="E550" t="str">
        <f t="shared" si="52"/>
        <v>551-192569-浏览过程_请求request_响应_response</v>
      </c>
      <c r="F550" t="str">
        <f t="shared" si="53"/>
        <v>浏览过程_请求request_响应_response</v>
      </c>
      <c r="G550" t="str">
        <f t="shared" si="54"/>
        <v xml:space="preserve">        - [浏览过程_请求request_响应_response](./md/551-192569-浏览过程_请求request_响应_response.sy.md)</v>
      </c>
    </row>
    <row r="551" spans="1:7">
      <c r="A551" t="s">
        <v>1089</v>
      </c>
      <c r="B551">
        <f t="shared" si="49"/>
        <v>11</v>
      </c>
      <c r="C551">
        <f t="shared" si="50"/>
        <v>23</v>
      </c>
      <c r="D551">
        <f t="shared" si="51"/>
        <v>28</v>
      </c>
      <c r="E551" t="str">
        <f t="shared" si="52"/>
        <v>552-192576-requests_模块</v>
      </c>
      <c r="F551" t="str">
        <f t="shared" si="53"/>
        <v>requests_模块</v>
      </c>
      <c r="G551" t="str">
        <f t="shared" si="54"/>
        <v xml:space="preserve">        - [requests_模块](./md/552-192576-requests_模块.sy.md)</v>
      </c>
    </row>
    <row r="552" spans="1:7">
      <c r="A552" t="s">
        <v>1090</v>
      </c>
      <c r="B552">
        <f t="shared" si="49"/>
        <v>11</v>
      </c>
      <c r="C552">
        <f t="shared" si="50"/>
        <v>37</v>
      </c>
      <c r="D552">
        <f t="shared" si="51"/>
        <v>42</v>
      </c>
      <c r="E552" t="str">
        <f t="shared" si="52"/>
        <v>553-192577-lxml_元素_树形结构_element_tree</v>
      </c>
      <c r="F552" t="str">
        <f t="shared" si="53"/>
        <v>lxml_元素_树形结构_element_tree</v>
      </c>
      <c r="G552" t="str">
        <f t="shared" si="54"/>
        <v xml:space="preserve">        - [lxml_元素_树形结构_element_tree](./md/553-192577-lxml_元素_树形结构_element_tree.sy.md)</v>
      </c>
    </row>
    <row r="553" spans="1:7">
      <c r="A553" t="s">
        <v>1091</v>
      </c>
      <c r="B553">
        <f t="shared" si="49"/>
        <v>12</v>
      </c>
      <c r="C553">
        <f t="shared" si="50"/>
        <v>52</v>
      </c>
      <c r="D553">
        <f t="shared" si="51"/>
        <v>57</v>
      </c>
      <c r="E553" t="str">
        <f t="shared" si="52"/>
        <v>554-1138255-lxml_append_添加子节点_remove_删除_索引_index_切片</v>
      </c>
      <c r="F553" t="str">
        <f t="shared" si="53"/>
        <v>lxml_append_添加子节点_remove_删除_索引_index_切片</v>
      </c>
      <c r="G553" t="str">
        <f t="shared" si="54"/>
        <v xml:space="preserve">        - [lxml_append_添加子节点_remove_删除_索引_index_切片](./md/554-1138255-lxml_append_添加子节点_remove_删除_索引_index_切片.sy.md)</v>
      </c>
    </row>
    <row r="554" spans="1:7">
      <c r="A554" t="s">
        <v>1092</v>
      </c>
      <c r="B554">
        <f t="shared" si="49"/>
        <v>12</v>
      </c>
      <c r="C554">
        <f t="shared" si="50"/>
        <v>45</v>
      </c>
      <c r="D554">
        <f t="shared" si="51"/>
        <v>50</v>
      </c>
      <c r="E554" t="str">
        <f t="shared" si="52"/>
        <v>555-1138256-lxml_节点容器大小_len_在指定位置插入节点_insert</v>
      </c>
      <c r="F554" t="str">
        <f t="shared" si="53"/>
        <v>lxml_节点容器大小_len_在指定位置插入节点_insert</v>
      </c>
      <c r="G554" t="str">
        <f t="shared" si="54"/>
        <v xml:space="preserve">        - [lxml_节点容器大小_len_在指定位置插入节点_insert](./md/555-1138256-lxml_节点容器大小_len_在指定位置插入节点_insert.sy.md)</v>
      </c>
    </row>
    <row r="555" spans="1:7">
      <c r="A555" t="s">
        <v>1093</v>
      </c>
      <c r="B555">
        <f t="shared" si="49"/>
        <v>11</v>
      </c>
      <c r="C555">
        <f t="shared" si="50"/>
        <v>62</v>
      </c>
      <c r="D555">
        <f t="shared" si="51"/>
        <v>67</v>
      </c>
      <c r="E555" t="str">
        <f t="shared" si="52"/>
        <v>556-192644-lxml_文本内容_text_尾巴_tail_属性_indent_缩进_iteration_深度优先</v>
      </c>
      <c r="F555" t="str">
        <f t="shared" si="53"/>
        <v>lxml_文本内容_text_尾巴_tail_属性_indent_缩进_iteration_深度优先</v>
      </c>
      <c r="G555" t="str">
        <f t="shared" si="54"/>
        <v xml:space="preserve">        - [lxml_文本内容_text_尾巴_tail_属性_indent_缩进_iteration_深度优先](./md/556-192644-lxml_文本内容_text_尾巴_tail_属性_indent_缩进_iteration_深度优先.sy.md)</v>
      </c>
    </row>
    <row r="556" spans="1:7">
      <c r="A556" t="s">
        <v>1094</v>
      </c>
      <c r="B556">
        <f t="shared" si="49"/>
        <v>11</v>
      </c>
      <c r="C556">
        <f t="shared" si="50"/>
        <v>37</v>
      </c>
      <c r="D556">
        <f t="shared" si="51"/>
        <v>42</v>
      </c>
      <c r="E556" t="str">
        <f t="shared" si="52"/>
        <v>557-757829-lxml_注释_Comment_实体_Entity</v>
      </c>
      <c r="F556" t="str">
        <f t="shared" si="53"/>
        <v>lxml_注释_Comment_实体_Entity</v>
      </c>
      <c r="G556" t="str">
        <f t="shared" si="54"/>
        <v xml:space="preserve">        - [lxml_注释_Comment_实体_Entity](./md/557-757829-lxml_注释_Comment_实体_Entity.sy.md)</v>
      </c>
    </row>
    <row r="557" spans="1:7">
      <c r="A557" t="s">
        <v>1095</v>
      </c>
      <c r="B557">
        <f t="shared" si="49"/>
        <v>11</v>
      </c>
      <c r="C557">
        <f t="shared" si="50"/>
        <v>51</v>
      </c>
      <c r="D557">
        <f t="shared" si="51"/>
        <v>56</v>
      </c>
      <c r="E557" t="str">
        <f t="shared" si="52"/>
        <v>558-192646-lxml_从字符串_str_生成_etree_Element_元素节点_生成树</v>
      </c>
      <c r="F557" t="str">
        <f t="shared" si="53"/>
        <v>lxml_从字符串_str_生成_etree_Element_元素节点_生成树</v>
      </c>
      <c r="G557" t="str">
        <f t="shared" si="54"/>
        <v xml:space="preserve">        - [lxml_从字符串_str_生成_etree_Element_元素节点_生成树](./md/558-192646-lxml_从字符串_str_生成_etree_Element_元素节点_生成树.sy.md)</v>
      </c>
    </row>
    <row r="558" spans="1:7">
      <c r="A558" t="s">
        <v>1096</v>
      </c>
      <c r="B558">
        <f t="shared" si="49"/>
        <v>11</v>
      </c>
      <c r="C558">
        <f t="shared" si="50"/>
        <v>58</v>
      </c>
      <c r="D558">
        <f t="shared" si="51"/>
        <v>63</v>
      </c>
      <c r="E558" t="str">
        <f t="shared" si="52"/>
        <v>559-193105-lxml_从requests生成一棵树_gb2312编码问题_encoding_parser</v>
      </c>
      <c r="F558" t="str">
        <f t="shared" si="53"/>
        <v>lxml_从requests生成一棵树_gb2312编码问题_encoding_parser</v>
      </c>
      <c r="G558" t="str">
        <f t="shared" si="54"/>
        <v xml:space="preserve">        - [lxml_从requests生成一棵树_gb2312编码问题_encoding_parser](./md/559-193105-lxml_从requests生成一棵树_gb2312编码问题_encoding_parser.sy.md)</v>
      </c>
    </row>
    <row r="559" spans="1:7">
      <c r="A559" t="s">
        <v>1097</v>
      </c>
      <c r="B559">
        <f t="shared" si="49"/>
        <v>11</v>
      </c>
      <c r="C559">
        <f t="shared" si="50"/>
        <v>33</v>
      </c>
      <c r="D559">
        <f t="shared" si="51"/>
        <v>38</v>
      </c>
      <c r="E559" t="str">
        <f t="shared" si="52"/>
        <v>560-193139-xpath_筛选元素_xpath_节点列表</v>
      </c>
      <c r="F559" t="str">
        <f t="shared" si="53"/>
        <v>xpath_筛选元素_xpath_节点列表</v>
      </c>
      <c r="G559" t="str">
        <f t="shared" si="54"/>
        <v xml:space="preserve">        - [xpath_筛选元素_xpath_节点列表](./md/560-193139-xpath_筛选元素_xpath_节点列表.sy.md)</v>
      </c>
    </row>
    <row r="560" spans="1:7">
      <c r="A560" t="s">
        <v>1098</v>
      </c>
      <c r="B560">
        <f t="shared" si="49"/>
        <v>11</v>
      </c>
      <c r="C560">
        <f t="shared" si="50"/>
        <v>34</v>
      </c>
      <c r="D560">
        <f t="shared" si="51"/>
        <v>39</v>
      </c>
      <c r="E560" t="str">
        <f t="shared" si="52"/>
        <v>561-194109-xpath_属性筛选_attrib_属性字典</v>
      </c>
      <c r="F560" t="str">
        <f t="shared" si="53"/>
        <v>xpath_属性筛选_attrib_属性字典</v>
      </c>
      <c r="G560" t="str">
        <f t="shared" si="54"/>
        <v xml:space="preserve">        - [xpath_属性筛选_attrib_属性字典](./md/561-194109-xpath_属性筛选_attrib_属性字典.sy.md)</v>
      </c>
    </row>
    <row r="561" spans="1:7">
      <c r="A561" t="s">
        <v>1099</v>
      </c>
      <c r="B561">
        <f t="shared" si="49"/>
        <v>11</v>
      </c>
      <c r="C561">
        <f t="shared" si="50"/>
        <v>45</v>
      </c>
      <c r="D561">
        <f t="shared" si="51"/>
        <v>50</v>
      </c>
      <c r="E561" t="str">
        <f t="shared" si="52"/>
        <v>562-194111-xpath_路径表达式_position_last_索引下标_位置</v>
      </c>
      <c r="F561" t="str">
        <f t="shared" si="53"/>
        <v>xpath_路径表达式_position_last_索引下标_位置</v>
      </c>
      <c r="G561" t="str">
        <f t="shared" si="54"/>
        <v xml:space="preserve">        - [xpath_路径表达式_position_last_索引下标_位置](./md/562-194111-xpath_路径表达式_position_last_索引下标_位置.sy.md)</v>
      </c>
    </row>
    <row r="562" spans="1:7">
      <c r="A562" t="s">
        <v>1100</v>
      </c>
      <c r="B562">
        <f t="shared" si="49"/>
        <v>11</v>
      </c>
      <c r="C562">
        <f t="shared" si="50"/>
        <v>32</v>
      </c>
      <c r="D562">
        <f t="shared" si="51"/>
        <v>37</v>
      </c>
      <c r="E562" t="str">
        <f t="shared" si="52"/>
        <v>563-263198-xpath_选择器练习_selector</v>
      </c>
      <c r="F562" t="str">
        <f t="shared" si="53"/>
        <v>xpath_选择器练习_selector</v>
      </c>
      <c r="G562" t="str">
        <f t="shared" si="54"/>
        <v xml:space="preserve">        - [xpath_选择器练习_selector](./md/563-263198-xpath_选择器练习_selector.sy.md)</v>
      </c>
    </row>
    <row r="563" spans="1:7">
      <c r="A563" t="s">
        <v>1101</v>
      </c>
      <c r="B563">
        <f t="shared" si="49"/>
        <v>11</v>
      </c>
      <c r="C563">
        <f t="shared" si="50"/>
        <v>38</v>
      </c>
      <c r="D563">
        <f t="shared" si="51"/>
        <v>43</v>
      </c>
      <c r="E563" t="str">
        <f t="shared" si="52"/>
        <v>564-263197-xpath_提取纯文本的方法_text_string</v>
      </c>
      <c r="F563" t="str">
        <f t="shared" si="53"/>
        <v>xpath_提取纯文本的方法_text_string</v>
      </c>
      <c r="G563" t="str">
        <f t="shared" si="54"/>
        <v xml:space="preserve">        - [xpath_提取纯文本的方法_text_string](./md/564-263197-xpath_提取纯文本的方法_text_string.sy.md)</v>
      </c>
    </row>
    <row r="564" spans="1:7">
      <c r="A564" t="s">
        <v>1102</v>
      </c>
      <c r="B564">
        <f t="shared" si="49"/>
        <v>11</v>
      </c>
      <c r="C564">
        <f t="shared" si="50"/>
        <v>49</v>
      </c>
      <c r="D564">
        <f t="shared" si="51"/>
        <v>54</v>
      </c>
      <c r="E564" t="str">
        <f t="shared" si="52"/>
        <v>565-732853-lxml_属性_attrib_attribute_字典_dict_遍历字典</v>
      </c>
      <c r="F564" t="str">
        <f t="shared" si="53"/>
        <v>lxml_属性_attrib_attribute_字典_dict_遍历字典</v>
      </c>
      <c r="G564" t="str">
        <f t="shared" si="54"/>
        <v xml:space="preserve">        - [lxml_属性_attrib_attribute_字典_dict_遍历字典](./md/565-732853-lxml_属性_attrib_attribute_字典_dict_遍历字典.sy.md)</v>
      </c>
    </row>
    <row r="565" spans="1:7">
      <c r="A565" t="s">
        <v>1103</v>
      </c>
      <c r="B565">
        <f t="shared" si="49"/>
        <v>11</v>
      </c>
      <c r="C565">
        <f t="shared" si="50"/>
        <v>48</v>
      </c>
      <c r="D565">
        <f t="shared" si="51"/>
        <v>53</v>
      </c>
      <c r="E565" t="str">
        <f t="shared" si="52"/>
        <v>566-194366-综合练习_爬取网站_oeasy_遍历链接_HTMLParser_编码设置</v>
      </c>
      <c r="F565" t="str">
        <f t="shared" si="53"/>
        <v>综合练习_爬取网站_oeasy_遍历链接_HTMLParser_编码设置</v>
      </c>
      <c r="G565" t="str">
        <f t="shared" si="54"/>
        <v xml:space="preserve">        - [综合练习_爬取网站_oeasy_遍历链接_HTMLParser_编码设置](./md/566-194366-综合练习_爬取网站_oeasy_遍历链接_HTMLParser_编码设置.sy.md)</v>
      </c>
    </row>
    <row r="566" spans="1:7">
      <c r="A566" t="s">
        <v>1104</v>
      </c>
      <c r="B566">
        <f t="shared" si="49"/>
        <v>11</v>
      </c>
      <c r="C566">
        <f t="shared" si="50"/>
        <v>26</v>
      </c>
      <c r="D566">
        <f t="shared" si="51"/>
        <v>31</v>
      </c>
      <c r="E566" t="str">
        <f t="shared" si="52"/>
        <v>567-194455-综合练习_遍历链接_内容入库</v>
      </c>
      <c r="F566" t="str">
        <f t="shared" si="53"/>
        <v>综合练习_遍历链接_内容入库</v>
      </c>
      <c r="G566" t="str">
        <f t="shared" si="54"/>
        <v xml:space="preserve">        - [综合练习_遍历链接_内容入库](./md/567-194455-综合练习_遍历链接_内容入库.sy.md)</v>
      </c>
    </row>
    <row r="567" spans="1:7">
      <c r="A567" t="s">
        <v>1105</v>
      </c>
      <c r="B567">
        <f t="shared" si="49"/>
        <v>11</v>
      </c>
      <c r="C567">
        <f t="shared" si="50"/>
        <v>42</v>
      </c>
      <c r="D567">
        <f t="shared" si="51"/>
        <v>47</v>
      </c>
      <c r="E567" t="str">
        <f t="shared" si="52"/>
        <v>568-250373-爬取百度热搜_遍历超链接_设置user_agent_百度图片</v>
      </c>
      <c r="F567" t="str">
        <f t="shared" si="53"/>
        <v>爬取百度热搜_遍历超链接_设置user_agent_百度图片</v>
      </c>
      <c r="G567" t="str">
        <f t="shared" si="54"/>
        <v xml:space="preserve">        - [爬取百度热搜_遍历超链接_设置user_agent_百度图片](./md/568-250373-爬取百度热搜_遍历超链接_设置user_agent_百度图片.sy.md)</v>
      </c>
    </row>
    <row r="568" spans="1:7">
      <c r="A568" t="s">
        <v>1106</v>
      </c>
      <c r="B568">
        <f t="shared" si="49"/>
        <v>12</v>
      </c>
      <c r="C568">
        <f t="shared" si="50"/>
        <v>45</v>
      </c>
      <c r="D568">
        <f t="shared" si="51"/>
        <v>50</v>
      </c>
      <c r="E568" t="str">
        <f t="shared" si="52"/>
        <v>569-1143553-curlconverter_生成headers_生成cookie</v>
      </c>
      <c r="F568" t="str">
        <f t="shared" si="53"/>
        <v>curlconverter_生成headers_生成cookie</v>
      </c>
      <c r="G568" t="str">
        <f t="shared" si="54"/>
        <v xml:space="preserve">        - [curlconverter_生成headers_生成cookie](./md/569-1143553-curlconverter_生成headers_生成cookie.sy.md)</v>
      </c>
    </row>
    <row r="569" spans="1:7">
      <c r="A569" t="s">
        <v>1107</v>
      </c>
      <c r="B569">
        <f t="shared" si="49"/>
        <v>11</v>
      </c>
      <c r="C569">
        <f t="shared" si="50"/>
        <v>31</v>
      </c>
      <c r="D569">
        <f t="shared" si="51"/>
        <v>36</v>
      </c>
      <c r="E569" t="str">
        <f t="shared" si="52"/>
        <v>570-793090-爬虫的概念_robots_txt_历史</v>
      </c>
      <c r="F569" t="str">
        <f t="shared" si="53"/>
        <v>爬虫的概念_robots_txt_历史</v>
      </c>
      <c r="G569" t="str">
        <f t="shared" si="54"/>
        <v xml:space="preserve">        - [爬虫的概念_robots_txt_历史](./md/570-793090-爬虫的概念_robots_txt_历史.sy.md)</v>
      </c>
    </row>
    <row r="570" spans="1:7">
      <c r="A570" t="s">
        <v>1108</v>
      </c>
      <c r="B570">
        <f t="shared" si="49"/>
        <v>11</v>
      </c>
      <c r="C570">
        <f t="shared" si="50"/>
        <v>27</v>
      </c>
      <c r="D570">
        <f t="shared" si="51"/>
        <v>32</v>
      </c>
      <c r="E570" t="str">
        <f t="shared" si="52"/>
        <v>571-250391-爬取图片_卫星云图_向日葵七号</v>
      </c>
      <c r="F570" t="str">
        <f t="shared" si="53"/>
        <v>爬取图片_卫星云图_向日葵七号</v>
      </c>
      <c r="G570" t="str">
        <f t="shared" si="54"/>
        <v xml:space="preserve">        - [爬取图片_卫星云图_向日葵七号](./md/571-250391-爬取图片_卫星云图_向日葵七号.sy.md)</v>
      </c>
    </row>
    <row r="571" spans="1:7">
      <c r="A571" t="s">
        <v>1109</v>
      </c>
      <c r="B571">
        <f t="shared" si="49"/>
        <v>11</v>
      </c>
      <c r="C571">
        <f t="shared" si="50"/>
        <v>27</v>
      </c>
      <c r="D571">
        <f t="shared" si="51"/>
        <v>32</v>
      </c>
      <c r="E571" t="str">
        <f t="shared" si="52"/>
        <v>572-252877-爬取图片进阶_纸飞机_wget</v>
      </c>
      <c r="F571" t="str">
        <f t="shared" si="53"/>
        <v>爬取图片进阶_纸飞机_wget</v>
      </c>
      <c r="G571" t="str">
        <f t="shared" si="54"/>
        <v xml:space="preserve">        - [爬取图片进阶_纸飞机_wget](./md/572-252877-爬取图片进阶_纸飞机_wget.sy.md)</v>
      </c>
    </row>
    <row r="572" spans="1:7">
      <c r="A572" t="s">
        <v>1110</v>
      </c>
      <c r="B572">
        <f t="shared" si="49"/>
        <v>11</v>
      </c>
      <c r="C572">
        <f t="shared" si="50"/>
        <v>28</v>
      </c>
      <c r="D572">
        <f t="shared" si="51"/>
        <v>33</v>
      </c>
      <c r="E572" t="str">
        <f t="shared" si="52"/>
        <v>573-253240-爬取图像数据_汉字源_甲骨文文字</v>
      </c>
      <c r="F572" t="str">
        <f t="shared" si="53"/>
        <v>爬取图像数据_汉字源_甲骨文文字</v>
      </c>
      <c r="G572" t="str">
        <f t="shared" si="54"/>
        <v xml:space="preserve">        - [爬取图像数据_汉字源_甲骨文文字](./md/573-253240-爬取图像数据_汉字源_甲骨文文字.sy.md)</v>
      </c>
    </row>
    <row r="573" spans="1:7">
      <c r="A573" t="s">
        <v>1111</v>
      </c>
      <c r="B573">
        <f t="shared" si="49"/>
        <v>12</v>
      </c>
      <c r="C573">
        <f t="shared" si="50"/>
        <v>28</v>
      </c>
      <c r="D573">
        <f t="shared" si="51"/>
        <v>33</v>
      </c>
      <c r="E573" t="str">
        <f t="shared" si="52"/>
        <v>574-2705633-豆瓣电影_分词处理_生成柱形图</v>
      </c>
      <c r="F573" t="str">
        <f t="shared" si="53"/>
        <v>豆瓣电影_分词处理_生成柱形图</v>
      </c>
      <c r="G573" t="str">
        <f t="shared" si="54"/>
        <v xml:space="preserve">        - [豆瓣电影_分词处理_生成柱形图](./md/574-2705633-豆瓣电影_分词处理_生成柱形图.sy.md)</v>
      </c>
    </row>
    <row r="574" spans="1:7">
      <c r="A574" t="s">
        <v>1112</v>
      </c>
      <c r="B574">
        <f t="shared" si="49"/>
        <v>11</v>
      </c>
      <c r="C574">
        <f t="shared" si="50"/>
        <v>34</v>
      </c>
      <c r="D574">
        <f t="shared" si="51"/>
        <v>39</v>
      </c>
      <c r="E574" t="str">
        <f t="shared" si="52"/>
        <v>575-792526-爬取异步数据_xhr_json_处理json</v>
      </c>
      <c r="F574" t="str">
        <f t="shared" si="53"/>
        <v>爬取异步数据_xhr_json_处理json</v>
      </c>
      <c r="G574" t="str">
        <f t="shared" si="54"/>
        <v xml:space="preserve">        - [爬取异步数据_xhr_json_处理json](./md/575-792526-爬取异步数据_xhr_json_处理json.sy.md)</v>
      </c>
    </row>
    <row r="575" spans="1:7">
      <c r="A575" t="s">
        <v>1113</v>
      </c>
      <c r="B575">
        <f t="shared" ref="B575:B638" si="55">FIND("-",A575,6)</f>
        <v>12</v>
      </c>
      <c r="C575">
        <f t="shared" ref="C575:C638" si="56">FIND(".sy.md",A575)</f>
        <v>32</v>
      </c>
      <c r="D575">
        <f t="shared" ref="D575:D638" si="57">LEN(A575)</f>
        <v>37</v>
      </c>
      <c r="E575" t="str">
        <f t="shared" ref="E575:E638" si="58">LEFT(A575,D575-6)</f>
        <v>576-2704167-社交媒体_微博热搜_b站评论_b站热搜</v>
      </c>
      <c r="F575" t="str">
        <f t="shared" ref="F575:F638" si="59">RIGHT(E575,LEN(E575)-B575)</f>
        <v>社交媒体_微博热搜_b站评论_b站热搜</v>
      </c>
      <c r="G575" t="str">
        <f t="shared" ref="G575:G638" si="60">"        -" &amp; " [" &amp; F575 &amp;"](./md/"&amp;A575&amp;")"</f>
        <v xml:space="preserve">        - [社交媒体_微博热搜_b站评论_b站热搜](./md/576-2704167-社交媒体_微博热搜_b站评论_b站热搜.sy.md)</v>
      </c>
    </row>
    <row r="576" spans="1:7">
      <c r="A576" t="s">
        <v>1114</v>
      </c>
      <c r="B576">
        <f t="shared" si="55"/>
        <v>12</v>
      </c>
      <c r="C576">
        <f t="shared" si="56"/>
        <v>20</v>
      </c>
      <c r="D576">
        <f t="shared" si="57"/>
        <v>25</v>
      </c>
      <c r="E576" t="str">
        <f t="shared" si="58"/>
        <v>577-1899959-js逆向_解密</v>
      </c>
      <c r="F576" t="str">
        <f t="shared" si="59"/>
        <v>js逆向_解密</v>
      </c>
      <c r="G576" t="str">
        <f t="shared" si="60"/>
        <v xml:space="preserve">        - [js逆向_解密](./md/577-1899959-js逆向_解密.sy.md)</v>
      </c>
    </row>
    <row r="577" spans="1:7">
      <c r="A577" t="s">
        <v>1115</v>
      </c>
      <c r="B577">
        <f t="shared" si="55"/>
        <v>11</v>
      </c>
      <c r="C577">
        <f t="shared" si="56"/>
        <v>18</v>
      </c>
      <c r="D577">
        <f t="shared" si="57"/>
        <v>23</v>
      </c>
      <c r="E577" t="str">
        <f t="shared" si="58"/>
        <v>578-192645-有道翻译接口</v>
      </c>
      <c r="F577" t="str">
        <f t="shared" si="59"/>
        <v>有道翻译接口</v>
      </c>
      <c r="G577" t="str">
        <f t="shared" si="60"/>
        <v xml:space="preserve">        - [有道翻译接口](./md/578-192645-有道翻译接口.sy.md)</v>
      </c>
    </row>
    <row r="578" spans="1:7">
      <c r="A578" t="s">
        <v>1116</v>
      </c>
      <c r="B578">
        <f t="shared" si="55"/>
        <v>11</v>
      </c>
      <c r="C578">
        <f t="shared" si="56"/>
        <v>16</v>
      </c>
      <c r="D578">
        <f t="shared" si="57"/>
        <v>21</v>
      </c>
      <c r="E578" t="str">
        <f t="shared" si="58"/>
        <v>579-564969-安装环境</v>
      </c>
      <c r="F578" t="str">
        <f t="shared" si="59"/>
        <v>安装环境</v>
      </c>
      <c r="G578" t="str">
        <f t="shared" si="60"/>
        <v xml:space="preserve">        - [安装环境](./md/579-564969-安装环境.sy.md)</v>
      </c>
    </row>
    <row r="579" spans="1:7">
      <c r="A579" t="s">
        <v>1117</v>
      </c>
      <c r="B579">
        <f t="shared" si="55"/>
        <v>11</v>
      </c>
      <c r="C579">
        <f t="shared" si="56"/>
        <v>16</v>
      </c>
      <c r="D579">
        <f t="shared" si="57"/>
        <v>21</v>
      </c>
      <c r="E579" t="str">
        <f t="shared" si="58"/>
        <v>580-565019-爬取网页</v>
      </c>
      <c r="F579" t="str">
        <f t="shared" si="59"/>
        <v>爬取网页</v>
      </c>
      <c r="G579" t="str">
        <f t="shared" si="60"/>
        <v xml:space="preserve">        - [爬取网页](./md/580-565019-爬取网页.sy.md)</v>
      </c>
    </row>
    <row r="580" spans="1:7">
      <c r="A580" t="s">
        <v>1118</v>
      </c>
      <c r="B580">
        <f t="shared" si="55"/>
        <v>11</v>
      </c>
      <c r="C580">
        <f t="shared" si="56"/>
        <v>16</v>
      </c>
      <c r="D580">
        <f t="shared" si="57"/>
        <v>21</v>
      </c>
      <c r="E580" t="str">
        <f t="shared" si="58"/>
        <v>581-565033-填写表单</v>
      </c>
      <c r="F580" t="str">
        <f t="shared" si="59"/>
        <v>填写表单</v>
      </c>
      <c r="G580" t="str">
        <f t="shared" si="60"/>
        <v xml:space="preserve">        - [填写表单](./md/581-565033-填写表单.sy.md)</v>
      </c>
    </row>
    <row r="581" spans="1:7">
      <c r="A581" t="s">
        <v>1119</v>
      </c>
      <c r="B581">
        <f t="shared" si="55"/>
        <v>12</v>
      </c>
      <c r="C581">
        <f t="shared" si="56"/>
        <v>33</v>
      </c>
      <c r="D581">
        <f t="shared" si="57"/>
        <v>38</v>
      </c>
      <c r="E581" t="str">
        <f t="shared" si="58"/>
        <v>582-1193107-五种元素互动操作_Interaction</v>
      </c>
      <c r="F581" t="str">
        <f t="shared" si="59"/>
        <v>五种元素互动操作_Interaction</v>
      </c>
      <c r="G581" t="str">
        <f t="shared" si="60"/>
        <v xml:space="preserve">        - [五种元素互动操作_Interaction](./md/582-1193107-五种元素互动操作_Interaction.sy.md)</v>
      </c>
    </row>
    <row r="582" spans="1:7">
      <c r="A582" t="s">
        <v>1120</v>
      </c>
      <c r="B582">
        <f t="shared" si="55"/>
        <v>12</v>
      </c>
      <c r="C582">
        <f t="shared" si="56"/>
        <v>40</v>
      </c>
      <c r="D582">
        <f t="shared" si="57"/>
        <v>45</v>
      </c>
      <c r="E582" t="str">
        <f t="shared" si="58"/>
        <v>583-1184279-选择器_Selector_八种定位方式_Locator</v>
      </c>
      <c r="F582" t="str">
        <f t="shared" si="59"/>
        <v>选择器_Selector_八种定位方式_Locator</v>
      </c>
      <c r="G582" t="str">
        <f t="shared" si="60"/>
        <v xml:space="preserve">        - [选择器_Selector_八种定位方式_Locator](./md/583-1184279-选择器_Selector_八种定位方式_Locator.sy.md)</v>
      </c>
    </row>
    <row r="583" spans="1:7">
      <c r="A583" t="s">
        <v>1121</v>
      </c>
      <c r="B583">
        <f t="shared" si="55"/>
        <v>12</v>
      </c>
      <c r="C583">
        <f t="shared" si="56"/>
        <v>43</v>
      </c>
      <c r="D583">
        <f t="shared" si="57"/>
        <v>48</v>
      </c>
      <c r="E583" t="str">
        <f t="shared" si="58"/>
        <v>584-1193108-选择器深入_选多个元素_继续选择_find_elements</v>
      </c>
      <c r="F583" t="str">
        <f t="shared" si="59"/>
        <v>选择器深入_选多个元素_继续选择_find_elements</v>
      </c>
      <c r="G583" t="str">
        <f t="shared" si="60"/>
        <v xml:space="preserve">        - [选择器深入_选多个元素_继续选择_find_elements](./md/584-1193108-选择器深入_选多个元素_继续选择_find_elements.sy.md)</v>
      </c>
    </row>
    <row r="584" spans="1:7">
      <c r="A584" t="s">
        <v>1122</v>
      </c>
      <c r="B584">
        <f t="shared" si="55"/>
        <v>12</v>
      </c>
      <c r="C584">
        <f t="shared" si="56"/>
        <v>32</v>
      </c>
      <c r="D584">
        <f t="shared" si="57"/>
        <v>37</v>
      </c>
      <c r="E584" t="str">
        <f t="shared" si="58"/>
        <v>585-1158643-无头浏览器模式_headless_火狐</v>
      </c>
      <c r="F584" t="str">
        <f t="shared" si="59"/>
        <v>无头浏览器模式_headless_火狐</v>
      </c>
      <c r="G584" t="str">
        <f t="shared" si="60"/>
        <v xml:space="preserve">        - [无头浏览器模式_headless_火狐](./md/585-1158643-无头浏览器模式_headless_火狐.sy.md)</v>
      </c>
    </row>
    <row r="585" spans="1:7">
      <c r="A585" t="s">
        <v>1123</v>
      </c>
      <c r="B585">
        <f t="shared" si="55"/>
        <v>11</v>
      </c>
      <c r="C585">
        <f t="shared" si="56"/>
        <v>36</v>
      </c>
      <c r="D585">
        <f t="shared" si="57"/>
        <v>41</v>
      </c>
      <c r="E585" t="str">
        <f t="shared" si="58"/>
        <v>586-803385-[趣味拓展]指示灯_显示_LED_辉光管_霓虹灯</v>
      </c>
      <c r="F585" t="str">
        <f t="shared" si="59"/>
        <v>[趣味拓展]指示灯_显示_LED_辉光管_霓虹灯</v>
      </c>
      <c r="G585" t="str">
        <f t="shared" si="60"/>
        <v xml:space="preserve">        - [[趣味拓展]指示灯_显示_LED_辉光管_霓虹灯](./md/586-803385-[趣味拓展]指示灯_显示_LED_辉光管_霓虹灯.sy.md)</v>
      </c>
    </row>
    <row r="586" spans="1:7">
      <c r="A586" t="s">
        <v>1124</v>
      </c>
      <c r="B586">
        <f t="shared" si="55"/>
        <v>11</v>
      </c>
      <c r="C586">
        <f t="shared" si="56"/>
        <v>44</v>
      </c>
      <c r="D586">
        <f t="shared" si="57"/>
        <v>49</v>
      </c>
      <c r="E586" t="str">
        <f t="shared" si="58"/>
        <v>587-803324-[趣味拓展]七段数码管_7_SEGMENT_数码管驱动_4511</v>
      </c>
      <c r="F586" t="str">
        <f t="shared" si="59"/>
        <v>[趣味拓展]七段数码管_7_SEGMENT_数码管驱动_4511</v>
      </c>
      <c r="G586" t="str">
        <f t="shared" si="60"/>
        <v xml:space="preserve">        - [[趣味拓展]七段数码管_7_SEGMENT_数码管驱动_4511](./md/587-803324-[趣味拓展]七段数码管_7_SEGMENT_数码管驱动_4511.sy.md)</v>
      </c>
    </row>
    <row r="587" spans="1:7">
      <c r="A587" t="s">
        <v>1125</v>
      </c>
      <c r="B587">
        <f t="shared" si="55"/>
        <v>11</v>
      </c>
      <c r="C587">
        <f t="shared" si="56"/>
        <v>34</v>
      </c>
      <c r="D587">
        <f t="shared" si="57"/>
        <v>39</v>
      </c>
      <c r="E587" t="str">
        <f t="shared" si="58"/>
        <v>588-821088-[趣味拓展]七段数码管_显示字母_BP寻呼机</v>
      </c>
      <c r="F587" t="str">
        <f t="shared" si="59"/>
        <v>[趣味拓展]七段数码管_显示字母_BP寻呼机</v>
      </c>
      <c r="G587" t="str">
        <f t="shared" si="60"/>
        <v xml:space="preserve">        - [[趣味拓展]七段数码管_显示字母_BP寻呼机](./md/588-821088-[趣味拓展]七段数码管_显示字母_BP寻呼机.sy.md)</v>
      </c>
    </row>
    <row r="588" spans="1:7">
      <c r="A588" t="s">
        <v>1126</v>
      </c>
      <c r="B588">
        <f t="shared" si="55"/>
        <v>11</v>
      </c>
      <c r="C588">
        <f t="shared" si="56"/>
        <v>39</v>
      </c>
      <c r="D588">
        <f t="shared" si="57"/>
        <v>44</v>
      </c>
      <c r="E588" t="str">
        <f t="shared" si="58"/>
        <v>589-803387-[趣味拓展]14段数码管_米字管_14_SEGMENT</v>
      </c>
      <c r="F588" t="str">
        <f t="shared" si="59"/>
        <v>[趣味拓展]14段数码管_米字管_14_SEGMENT</v>
      </c>
      <c r="G588" t="str">
        <f t="shared" si="60"/>
        <v xml:space="preserve">        - [[趣味拓展]14段数码管_米字管_14_SEGMENT](./md/589-803387-[趣味拓展]14段数码管_米字管_14_SEGMENT.sy.md)</v>
      </c>
    </row>
    <row r="589" spans="1:7">
      <c r="A589" t="s">
        <v>1127</v>
      </c>
      <c r="B589">
        <f t="shared" si="55"/>
        <v>11</v>
      </c>
      <c r="C589">
        <f t="shared" si="56"/>
        <v>43</v>
      </c>
      <c r="D589">
        <f t="shared" si="57"/>
        <v>48</v>
      </c>
      <c r="E589" t="str">
        <f t="shared" si="58"/>
        <v>590-809137-[趣味拓展]谷腾堡活字_哥特字体_罗马帝国_希腊文化_文艺复兴</v>
      </c>
      <c r="F589" t="str">
        <f t="shared" si="59"/>
        <v>[趣味拓展]谷腾堡活字_哥特字体_罗马帝国_希腊文化_文艺复兴</v>
      </c>
      <c r="G589" t="str">
        <f t="shared" si="60"/>
        <v xml:space="preserve">        - [[趣味拓展]谷腾堡活字_哥特字体_罗马帝国_希腊文化_文艺复兴](./md/590-809137-[趣味拓展]谷腾堡活字_哥特字体_罗马帝国_希腊文化_文艺复兴.sy.md)</v>
      </c>
    </row>
    <row r="590" spans="1:7">
      <c r="A590" t="s">
        <v>1128</v>
      </c>
      <c r="B590">
        <f t="shared" si="55"/>
        <v>11</v>
      </c>
      <c r="C590">
        <f t="shared" si="56"/>
        <v>39</v>
      </c>
      <c r="D590">
        <f t="shared" si="57"/>
        <v>44</v>
      </c>
      <c r="E590" t="str">
        <f t="shared" si="58"/>
        <v>591-820429-[趣味拓展]tty_打字头_电传打字机_字模_点阵字库</v>
      </c>
      <c r="F590" t="str">
        <f t="shared" si="59"/>
        <v>[趣味拓展]tty_打字头_电传打字机_字模_点阵字库</v>
      </c>
      <c r="G590" t="str">
        <f t="shared" si="60"/>
        <v xml:space="preserve">        - [[趣味拓展]tty_打字头_电传打字机_字模_点阵字库](./md/591-820429-[趣味拓展]tty_打字头_电传打字机_字模_点阵字库.sy.md)</v>
      </c>
    </row>
    <row r="591" spans="1:7">
      <c r="A591" t="s">
        <v>1129</v>
      </c>
      <c r="B591">
        <f t="shared" si="55"/>
        <v>11</v>
      </c>
      <c r="C591">
        <f t="shared" si="56"/>
        <v>38</v>
      </c>
      <c r="D591">
        <f t="shared" si="57"/>
        <v>43</v>
      </c>
      <c r="E591" t="str">
        <f t="shared" si="58"/>
        <v>592-820490-[趣味拓展]屏幕点阵字体_3x5_5x7_雅达利字库</v>
      </c>
      <c r="F591" t="str">
        <f t="shared" si="59"/>
        <v>[趣味拓展]屏幕点阵字体_3x5_5x7_雅达利字库</v>
      </c>
      <c r="G591" t="str">
        <f t="shared" si="60"/>
        <v xml:space="preserve">        - [[趣味拓展]屏幕点阵字体_3x5_5x7_雅达利字库](./md/592-820490-[趣味拓展]屏幕点阵字体_3x5_5x7_雅达利字库.sy.md)</v>
      </c>
    </row>
    <row r="592" spans="1:7">
      <c r="A592" t="s">
        <v>1130</v>
      </c>
      <c r="B592">
        <f t="shared" si="55"/>
        <v>11</v>
      </c>
      <c r="C592">
        <f t="shared" si="56"/>
        <v>41</v>
      </c>
      <c r="D592">
        <f t="shared" si="57"/>
        <v>46</v>
      </c>
      <c r="E592" t="str">
        <f t="shared" si="58"/>
        <v>593-596742-[趣味拓展]字型码_字符字型编码_点阵字库_ascii演化</v>
      </c>
      <c r="F592" t="str">
        <f t="shared" si="59"/>
        <v>[趣味拓展]字型码_字符字型编码_点阵字库_ascii演化</v>
      </c>
      <c r="G592" t="str">
        <f t="shared" si="60"/>
        <v xml:space="preserve">        - [[趣味拓展]字型码_字符字型编码_点阵字库_ascii演化](./md/593-596742-[趣味拓展]字型码_字符字型编码_点阵字库_ascii演化.sy.md)</v>
      </c>
    </row>
    <row r="593" spans="1:7">
      <c r="A593" t="s">
        <v>1131</v>
      </c>
      <c r="B593">
        <f t="shared" si="55"/>
        <v>11</v>
      </c>
      <c r="C593">
        <f t="shared" si="56"/>
        <v>53</v>
      </c>
      <c r="D593">
        <f t="shared" si="57"/>
        <v>58</v>
      </c>
      <c r="E593" t="str">
        <f t="shared" si="58"/>
        <v>594-803250-[趣味拓展]Code_page_437_IBM_5150_点阵式字形码_显示器效果</v>
      </c>
      <c r="F593" t="str">
        <f t="shared" si="59"/>
        <v>[趣味拓展]Code_page_437_IBM_5150_点阵式字形码_显示器效果</v>
      </c>
      <c r="G593" t="str">
        <f t="shared" si="60"/>
        <v xml:space="preserve">        - [[趣味拓展]Code_page_437_IBM_5150_点阵式字形码_显示器效果](./md/594-803250-[趣味拓展]Code_page_437_IBM_5150_点阵式字形码_显示器效果.sy.md)</v>
      </c>
    </row>
    <row r="594" spans="1:7">
      <c r="A594" t="s">
        <v>1132</v>
      </c>
      <c r="B594">
        <f t="shared" si="55"/>
        <v>11</v>
      </c>
      <c r="C594">
        <f t="shared" si="56"/>
        <v>36</v>
      </c>
      <c r="D594">
        <f t="shared" si="57"/>
        <v>41</v>
      </c>
      <c r="E594" t="str">
        <f t="shared" si="58"/>
        <v>595-820491-[趣味拓展]汉字打印机_点阵式打字机_汉字字形码</v>
      </c>
      <c r="F594" t="str">
        <f t="shared" si="59"/>
        <v>[趣味拓展]汉字打印机_点阵式打字机_汉字字形码</v>
      </c>
      <c r="G594" t="str">
        <f t="shared" si="60"/>
        <v xml:space="preserve">        - [[趣味拓展]汉字打印机_点阵式打字机_汉字字形码](./md/595-820491-[趣味拓展]汉字打印机_点阵式打字机_汉字字形码.sy.md)</v>
      </c>
    </row>
    <row r="595" spans="1:7">
      <c r="A595" t="s">
        <v>1133</v>
      </c>
      <c r="B595">
        <f t="shared" si="55"/>
        <v>11</v>
      </c>
      <c r="C595">
        <f t="shared" si="56"/>
        <v>30</v>
      </c>
      <c r="D595">
        <f t="shared" si="57"/>
        <v>35</v>
      </c>
      <c r="E595" t="str">
        <f t="shared" si="58"/>
        <v>596-967294-opencv_安装_图片的读写与查看</v>
      </c>
      <c r="F595" t="str">
        <f t="shared" si="59"/>
        <v>opencv_安装_图片的读写与查看</v>
      </c>
      <c r="G595" t="str">
        <f t="shared" si="60"/>
        <v xml:space="preserve">        - [opencv_安装_图片的读写与查看](./md/596-967294-opencv_安装_图片的读写与查看.sy.md)</v>
      </c>
    </row>
    <row r="596" spans="1:7">
      <c r="A596" t="s">
        <v>1134</v>
      </c>
      <c r="B596">
        <f t="shared" si="55"/>
        <v>12</v>
      </c>
      <c r="C596">
        <f t="shared" si="56"/>
        <v>17</v>
      </c>
      <c r="D596">
        <f t="shared" si="57"/>
        <v>22</v>
      </c>
      <c r="E596" t="str">
        <f t="shared" si="58"/>
        <v>597-1189944-绘制文字</v>
      </c>
      <c r="F596" t="str">
        <f t="shared" si="59"/>
        <v>绘制文字</v>
      </c>
      <c r="G596" t="str">
        <f t="shared" si="60"/>
        <v xml:space="preserve">        - [绘制文字](./md/597-1189944-绘制文字.sy.md)</v>
      </c>
    </row>
    <row r="597" spans="1:7">
      <c r="A597" t="s">
        <v>1135</v>
      </c>
      <c r="B597">
        <f t="shared" si="55"/>
        <v>12</v>
      </c>
      <c r="C597">
        <f t="shared" si="56"/>
        <v>18</v>
      </c>
      <c r="D597">
        <f t="shared" si="57"/>
        <v>23</v>
      </c>
      <c r="E597" t="str">
        <f t="shared" si="58"/>
        <v>598-1189945-滑动条事件</v>
      </c>
      <c r="F597" t="str">
        <f t="shared" si="59"/>
        <v>滑动条事件</v>
      </c>
      <c r="G597" t="str">
        <f t="shared" si="60"/>
        <v xml:space="preserve">        - [滑动条事件](./md/598-1189945-滑动条事件.sy.md)</v>
      </c>
    </row>
    <row r="598" spans="1:7">
      <c r="A598" t="s">
        <v>1136</v>
      </c>
      <c r="B598">
        <f t="shared" si="55"/>
        <v>12</v>
      </c>
      <c r="C598">
        <f t="shared" si="56"/>
        <v>20</v>
      </c>
      <c r="D598">
        <f t="shared" si="57"/>
        <v>25</v>
      </c>
      <c r="E598" t="str">
        <f t="shared" si="58"/>
        <v>599-1189939-图片文件的结构</v>
      </c>
      <c r="F598" t="str">
        <f t="shared" si="59"/>
        <v>图片文件的结构</v>
      </c>
      <c r="G598" t="str">
        <f t="shared" si="60"/>
        <v xml:space="preserve">        - [图片文件的结构](./md/599-1189939-图片文件的结构.sy.md)</v>
      </c>
    </row>
    <row r="599" spans="1:7">
      <c r="A599" t="s">
        <v>1137</v>
      </c>
      <c r="B599">
        <f t="shared" si="55"/>
        <v>11</v>
      </c>
      <c r="C599">
        <f t="shared" si="56"/>
        <v>20</v>
      </c>
      <c r="D599">
        <f t="shared" si="57"/>
        <v>25</v>
      </c>
      <c r="E599" t="str">
        <f t="shared" si="58"/>
        <v>600-967295-灰度图像矩阵结构</v>
      </c>
      <c r="F599" t="str">
        <f t="shared" si="59"/>
        <v>灰度图像矩阵结构</v>
      </c>
      <c r="G599" t="str">
        <f t="shared" si="60"/>
        <v xml:space="preserve">        - [灰度图像矩阵结构](./md/600-967295-灰度图像矩阵结构.sy.md)</v>
      </c>
    </row>
    <row r="600" spans="1:7">
      <c r="A600" t="s">
        <v>1138</v>
      </c>
      <c r="B600">
        <f t="shared" si="55"/>
        <v>12</v>
      </c>
      <c r="C600">
        <f t="shared" si="56"/>
        <v>50</v>
      </c>
      <c r="D600">
        <f t="shared" si="57"/>
        <v>55</v>
      </c>
      <c r="E600" t="str">
        <f t="shared" si="58"/>
        <v>601-2077219-numpy_ndarray_arange_zeros_ones_empty</v>
      </c>
      <c r="F600" t="str">
        <f t="shared" si="59"/>
        <v>numpy_ndarray_arange_zeros_ones_empty</v>
      </c>
      <c r="G600" t="str">
        <f t="shared" si="60"/>
        <v xml:space="preserve">        - [numpy_ndarray_arange_zeros_ones_empty](./md/601-2077219-numpy_ndarray_arange_zeros_ones_empty.sy.md)</v>
      </c>
    </row>
    <row r="601" spans="1:7">
      <c r="A601" t="s">
        <v>1139</v>
      </c>
      <c r="B601">
        <f t="shared" si="55"/>
        <v>12</v>
      </c>
      <c r="C601">
        <f t="shared" si="56"/>
        <v>40</v>
      </c>
      <c r="D601">
        <f t="shared" si="57"/>
        <v>45</v>
      </c>
      <c r="E601" t="str">
        <f t="shared" si="58"/>
        <v>602-2077223-numpy_ndarray_矩阵维度_形状_变形_索引</v>
      </c>
      <c r="F601" t="str">
        <f t="shared" si="59"/>
        <v>numpy_ndarray_矩阵维度_形状_变形_索引</v>
      </c>
      <c r="G601" t="str">
        <f t="shared" si="60"/>
        <v xml:space="preserve">        - [numpy_ndarray_矩阵维度_形状_变形_索引](./md/602-2077223-numpy_ndarray_矩阵维度_形状_变形_索引.sy.md)</v>
      </c>
    </row>
    <row r="602" spans="1:7">
      <c r="A602" t="s">
        <v>1140</v>
      </c>
      <c r="B602">
        <f t="shared" si="55"/>
        <v>12</v>
      </c>
      <c r="C602">
        <f t="shared" si="56"/>
        <v>26</v>
      </c>
      <c r="D602">
        <f t="shared" si="57"/>
        <v>31</v>
      </c>
      <c r="E602" t="str">
        <f t="shared" si="58"/>
        <v>603-1189940-灰度图的矩形选区复制与粘贴</v>
      </c>
      <c r="F602" t="str">
        <f t="shared" si="59"/>
        <v>灰度图的矩形选区复制与粘贴</v>
      </c>
      <c r="G602" t="str">
        <f t="shared" si="60"/>
        <v xml:space="preserve">        - [灰度图的矩形选区复制与粘贴](./md/603-1189940-灰度图的矩形选区复制与粘贴.sy.md)</v>
      </c>
    </row>
    <row r="603" spans="1:7">
      <c r="A603" t="s">
        <v>1141</v>
      </c>
      <c r="B603">
        <f t="shared" si="55"/>
        <v>12</v>
      </c>
      <c r="C603">
        <f t="shared" si="56"/>
        <v>25</v>
      </c>
      <c r="D603">
        <f t="shared" si="57"/>
        <v>30</v>
      </c>
      <c r="E603" t="str">
        <f t="shared" si="58"/>
        <v>604-1189960-阈值ThreshHold</v>
      </c>
      <c r="F603" t="str">
        <f t="shared" si="59"/>
        <v>阈值ThreshHold</v>
      </c>
      <c r="G603" t="str">
        <f t="shared" si="60"/>
        <v xml:space="preserve">        - [阈值ThreshHold](./md/604-1189960-阈值ThreshHold.sy.md)</v>
      </c>
    </row>
    <row r="604" spans="1:7">
      <c r="A604" t="s">
        <v>1142</v>
      </c>
      <c r="B604">
        <f t="shared" si="55"/>
        <v>12</v>
      </c>
      <c r="C604" t="e">
        <f t="shared" si="56"/>
        <v>#VALUE!</v>
      </c>
      <c r="D604">
        <f t="shared" si="57"/>
        <v>32</v>
      </c>
      <c r="E604" t="str">
        <f t="shared" si="58"/>
        <v>605-1852955-直方图_Histogram_</v>
      </c>
      <c r="F604" t="str">
        <f t="shared" si="59"/>
        <v>直方图_Histogram_</v>
      </c>
      <c r="G604" t="str">
        <f t="shared" si="60"/>
        <v xml:space="preserve">        - [直方图_Histogram_](./md/605-1852955-直方图_Histogram_质量分布图_)</v>
      </c>
    </row>
    <row r="605" spans="1:7">
      <c r="A605" t="s">
        <v>1143</v>
      </c>
      <c r="B605">
        <f t="shared" si="55"/>
        <v>12</v>
      </c>
      <c r="C605">
        <f t="shared" si="56"/>
        <v>36</v>
      </c>
      <c r="D605">
        <f t="shared" si="57"/>
        <v>41</v>
      </c>
      <c r="E605" t="str">
        <f t="shared" si="58"/>
        <v>606-1853000-色阶调整_levels_黑场_白场_输入_输出</v>
      </c>
      <c r="F605" t="str">
        <f t="shared" si="59"/>
        <v>色阶调整_levels_黑场_白场_输入_输出</v>
      </c>
      <c r="G605" t="str">
        <f t="shared" si="60"/>
        <v xml:space="preserve">        - [色阶调整_levels_黑场_白场_输入_输出](./md/606-1853000-色阶调整_levels_黑场_白场_输入_输出.sy.md)</v>
      </c>
    </row>
    <row r="606" spans="1:7">
      <c r="A606" t="s">
        <v>1144</v>
      </c>
      <c r="B606">
        <f t="shared" si="55"/>
        <v>12</v>
      </c>
      <c r="C606" t="e">
        <f t="shared" si="56"/>
        <v>#VALUE!</v>
      </c>
      <c r="D606">
        <f t="shared" si="57"/>
        <v>16</v>
      </c>
      <c r="E606" t="str">
        <f t="shared" si="58"/>
        <v>607-185437</v>
      </c>
      <c r="F606" t="e">
        <f t="shared" si="59"/>
        <v>#VALUE!</v>
      </c>
      <c r="G606" t="e">
        <f t="shared" si="60"/>
        <v>#VALUE!</v>
      </c>
    </row>
    <row r="607" spans="1:7">
      <c r="A607" t="s">
        <v>1145</v>
      </c>
      <c r="B607">
        <f t="shared" si="55"/>
        <v>12</v>
      </c>
      <c r="C607">
        <f t="shared" si="56"/>
        <v>28</v>
      </c>
      <c r="D607">
        <f t="shared" si="57"/>
        <v>33</v>
      </c>
      <c r="E607" t="str">
        <f t="shared" si="58"/>
        <v>608-1189941-BGR色彩模式下图像的矩阵结构</v>
      </c>
      <c r="F607" t="str">
        <f t="shared" si="59"/>
        <v>BGR色彩模式下图像的矩阵结构</v>
      </c>
      <c r="G607" t="str">
        <f t="shared" si="60"/>
        <v xml:space="preserve">        - [BGR色彩模式下图像的矩阵结构](./md/608-1189941-BGR色彩模式下图像的矩阵结构.sy.md)</v>
      </c>
    </row>
    <row r="608" spans="1:7">
      <c r="A608" t="s">
        <v>1146</v>
      </c>
      <c r="B608">
        <f t="shared" si="55"/>
        <v>12</v>
      </c>
      <c r="C608">
        <f t="shared" si="56"/>
        <v>24</v>
      </c>
      <c r="D608">
        <f t="shared" si="57"/>
        <v>29</v>
      </c>
      <c r="E608" t="str">
        <f t="shared" si="58"/>
        <v>609-1189943-BGR色彩模式图像缩放</v>
      </c>
      <c r="F608" t="str">
        <f t="shared" si="59"/>
        <v>BGR色彩模式图像缩放</v>
      </c>
      <c r="G608" t="str">
        <f t="shared" si="60"/>
        <v xml:space="preserve">        - [BGR色彩模式图像缩放](./md/609-1189943-BGR色彩模式图像缩放.sy.md)</v>
      </c>
    </row>
    <row r="609" spans="1:7">
      <c r="A609" t="s">
        <v>1147</v>
      </c>
      <c r="B609">
        <f t="shared" si="55"/>
        <v>12</v>
      </c>
      <c r="C609">
        <f t="shared" si="56"/>
        <v>29</v>
      </c>
      <c r="D609">
        <f t="shared" si="57"/>
        <v>34</v>
      </c>
      <c r="E609" t="str">
        <f t="shared" si="58"/>
        <v>610-1189942-BGR色彩模式下图像的切割与拼合</v>
      </c>
      <c r="F609" t="str">
        <f t="shared" si="59"/>
        <v>BGR色彩模式下图像的切割与拼合</v>
      </c>
      <c r="G609" t="str">
        <f t="shared" si="60"/>
        <v xml:space="preserve">        - [BGR色彩模式下图像的切割与拼合](./md/610-1189942-BGR色彩模式下图像的切割与拼合.sy.md)</v>
      </c>
    </row>
    <row r="610" spans="1:7">
      <c r="A610" t="s">
        <v>1148</v>
      </c>
      <c r="B610">
        <f t="shared" si="55"/>
        <v>12</v>
      </c>
      <c r="C610">
        <f t="shared" si="56"/>
        <v>27</v>
      </c>
      <c r="D610">
        <f t="shared" si="57"/>
        <v>32</v>
      </c>
      <c r="E610" t="str">
        <f t="shared" si="58"/>
        <v>611-1852935-BGR图像中通道的分离与融合</v>
      </c>
      <c r="F610" t="str">
        <f t="shared" si="59"/>
        <v>BGR图像中通道的分离与融合</v>
      </c>
      <c r="G610" t="str">
        <f t="shared" si="60"/>
        <v xml:space="preserve">        - [BGR图像中通道的分离与融合](./md/611-1852935-BGR图像中通道的分离与融合.sy.md)</v>
      </c>
    </row>
    <row r="611" spans="1:7">
      <c r="A611" t="s">
        <v>1149</v>
      </c>
      <c r="B611">
        <f t="shared" si="55"/>
        <v>12</v>
      </c>
      <c r="C611">
        <f t="shared" si="56"/>
        <v>26</v>
      </c>
      <c r="D611">
        <f t="shared" si="57"/>
        <v>31</v>
      </c>
      <c r="E611" t="str">
        <f t="shared" si="58"/>
        <v>612-2066132-更多色彩空间LAB_YUV</v>
      </c>
      <c r="F611" t="str">
        <f t="shared" si="59"/>
        <v>更多色彩空间LAB_YUV</v>
      </c>
      <c r="G611" t="str">
        <f t="shared" si="60"/>
        <v xml:space="preserve">        - [更多色彩空间LAB_YUV](./md/612-2066132-更多色彩空间LAB_YUV.sy.md)</v>
      </c>
    </row>
    <row r="612" spans="1:7">
      <c r="A612" t="s">
        <v>1150</v>
      </c>
      <c r="B612">
        <f t="shared" si="55"/>
        <v>12</v>
      </c>
      <c r="C612">
        <f t="shared" si="56"/>
        <v>20</v>
      </c>
      <c r="D612">
        <f t="shared" si="57"/>
        <v>25</v>
      </c>
      <c r="E612" t="str">
        <f t="shared" si="58"/>
        <v>613-1189946-HSV色彩模式</v>
      </c>
      <c r="F612" t="str">
        <f t="shared" si="59"/>
        <v>HSV色彩模式</v>
      </c>
      <c r="G612" t="str">
        <f t="shared" si="60"/>
        <v xml:space="preserve">        - [HSV色彩模式](./md/613-1189946-HSV色彩模式.sy.md)</v>
      </c>
    </row>
    <row r="613" spans="1:7">
      <c r="A613" t="s">
        <v>1151</v>
      </c>
      <c r="B613">
        <f t="shared" si="55"/>
        <v>12</v>
      </c>
      <c r="C613">
        <f t="shared" si="56"/>
        <v>31</v>
      </c>
      <c r="D613">
        <f t="shared" si="57"/>
        <v>36</v>
      </c>
      <c r="E613" t="str">
        <f t="shared" si="58"/>
        <v>614-1189947-几何变换_翻转_缩放_旋转_透视变型</v>
      </c>
      <c r="F613" t="str">
        <f t="shared" si="59"/>
        <v>几何变换_翻转_缩放_旋转_透视变型</v>
      </c>
      <c r="G613" t="str">
        <f t="shared" si="60"/>
        <v xml:space="preserve">        - [几何变换_翻转_缩放_旋转_透视变型](./md/614-1189947-几何变换_翻转_缩放_旋转_透视变型.sy.md)</v>
      </c>
    </row>
    <row r="614" spans="1:7">
      <c r="A614" t="s">
        <v>1152</v>
      </c>
      <c r="B614">
        <f t="shared" si="55"/>
        <v>12</v>
      </c>
      <c r="C614">
        <f t="shared" si="56"/>
        <v>30</v>
      </c>
      <c r="D614">
        <f t="shared" si="57"/>
        <v>35</v>
      </c>
      <c r="E614" t="str">
        <f t="shared" si="58"/>
        <v>615-2070630-[词根溯源]affine_仿射变形</v>
      </c>
      <c r="F614" t="str">
        <f t="shared" si="59"/>
        <v>[词根溯源]affine_仿射变形</v>
      </c>
      <c r="G614" t="str">
        <f t="shared" si="60"/>
        <v xml:space="preserve">        - [[词根溯源]affine_仿射变形](./md/615-2070630-[词根溯源]affine_仿射变形.sy.md)</v>
      </c>
    </row>
    <row r="615" spans="1:7">
      <c r="A615" t="s">
        <v>1153</v>
      </c>
      <c r="B615">
        <f t="shared" si="55"/>
        <v>12</v>
      </c>
      <c r="C615">
        <f t="shared" si="56"/>
        <v>27</v>
      </c>
      <c r="D615">
        <f t="shared" si="57"/>
        <v>32</v>
      </c>
      <c r="E615" t="str">
        <f t="shared" si="58"/>
        <v>616-1189948-图形的绘制_线段_矩形_圆形</v>
      </c>
      <c r="F615" t="str">
        <f t="shared" si="59"/>
        <v>图形的绘制_线段_矩形_圆形</v>
      </c>
      <c r="G615" t="str">
        <f t="shared" si="60"/>
        <v xml:space="preserve">        - [图形的绘制_线段_矩形_圆形](./md/616-1189948-图形的绘制_线段_矩形_圆形.sy.md)</v>
      </c>
    </row>
    <row r="616" spans="1:7">
      <c r="A616" t="s">
        <v>1154</v>
      </c>
      <c r="B616">
        <f t="shared" si="55"/>
        <v>12</v>
      </c>
      <c r="C616">
        <f t="shared" si="56"/>
        <v>34</v>
      </c>
      <c r="D616">
        <f t="shared" si="57"/>
        <v>39</v>
      </c>
      <c r="E616" t="str">
        <f t="shared" si="58"/>
        <v>617-1817165-图形的绘制_配合图像_文字_滚动条_多边形</v>
      </c>
      <c r="F616" t="str">
        <f t="shared" si="59"/>
        <v>图形的绘制_配合图像_文字_滚动条_多边形</v>
      </c>
      <c r="G616" t="str">
        <f t="shared" si="60"/>
        <v xml:space="preserve">        - [图形的绘制_配合图像_文字_滚动条_多边形](./md/617-1817165-图形的绘制_配合图像_文字_滚动条_多边形.sy.md)</v>
      </c>
    </row>
    <row r="617" spans="1:7">
      <c r="A617" t="s">
        <v>1155</v>
      </c>
      <c r="B617">
        <f t="shared" si="55"/>
        <v>12</v>
      </c>
      <c r="C617">
        <f t="shared" si="56"/>
        <v>17</v>
      </c>
      <c r="D617">
        <f t="shared" si="57"/>
        <v>22</v>
      </c>
      <c r="E617" t="str">
        <f t="shared" si="58"/>
        <v>618-1189949-渐变效果</v>
      </c>
      <c r="F617" t="str">
        <f t="shared" si="59"/>
        <v>渐变效果</v>
      </c>
      <c r="G617" t="str">
        <f t="shared" si="60"/>
        <v xml:space="preserve">        - [渐变效果](./md/618-1189949-渐变效果.sy.md)</v>
      </c>
    </row>
    <row r="618" spans="1:7">
      <c r="A618" t="s">
        <v>1156</v>
      </c>
      <c r="B618">
        <f t="shared" si="55"/>
        <v>12</v>
      </c>
      <c r="C618">
        <f t="shared" si="56"/>
        <v>18</v>
      </c>
      <c r="D618">
        <f t="shared" si="57"/>
        <v>23</v>
      </c>
      <c r="E618" t="str">
        <f t="shared" si="58"/>
        <v>619-1189951-随机的引入</v>
      </c>
      <c r="F618" t="str">
        <f t="shared" si="59"/>
        <v>随机的引入</v>
      </c>
      <c r="G618" t="str">
        <f t="shared" si="60"/>
        <v xml:space="preserve">        - [随机的引入](./md/619-1189951-随机的引入.sy.md)</v>
      </c>
    </row>
    <row r="619" spans="1:7">
      <c r="A619" t="s">
        <v>1157</v>
      </c>
      <c r="B619">
        <f t="shared" si="55"/>
        <v>12</v>
      </c>
      <c r="C619">
        <f t="shared" si="56"/>
        <v>20</v>
      </c>
      <c r="D619">
        <f t="shared" si="57"/>
        <v>25</v>
      </c>
      <c r="E619" t="str">
        <f t="shared" si="58"/>
        <v>620-1189952-三角函数的引用</v>
      </c>
      <c r="F619" t="str">
        <f t="shared" si="59"/>
        <v>三角函数的引用</v>
      </c>
      <c r="G619" t="str">
        <f t="shared" si="60"/>
        <v xml:space="preserve">        - [三角函数的引用](./md/620-1189952-三角函数的引用.sy.md)</v>
      </c>
    </row>
    <row r="620" spans="1:7">
      <c r="A620" t="s">
        <v>1158</v>
      </c>
      <c r="B620">
        <f t="shared" si="55"/>
        <v>12</v>
      </c>
      <c r="C620">
        <f t="shared" si="56"/>
        <v>19</v>
      </c>
      <c r="D620">
        <f t="shared" si="57"/>
        <v>24</v>
      </c>
      <c r="E620" t="str">
        <f t="shared" si="58"/>
        <v>621-1189953-多边形的绘制</v>
      </c>
      <c r="F620" t="str">
        <f t="shared" si="59"/>
        <v>多边形的绘制</v>
      </c>
      <c r="G620" t="str">
        <f t="shared" si="60"/>
        <v xml:space="preserve">        - [多边形的绘制](./md/621-1189953-多边形的绘制.sy.md)</v>
      </c>
    </row>
    <row r="621" spans="1:7">
      <c r="A621" t="s">
        <v>1159</v>
      </c>
      <c r="B621">
        <f t="shared" si="55"/>
        <v>12</v>
      </c>
      <c r="C621">
        <f t="shared" si="56"/>
        <v>24</v>
      </c>
      <c r="D621">
        <f t="shared" si="57"/>
        <v>29</v>
      </c>
      <c r="E621" t="str">
        <f t="shared" si="58"/>
        <v>622-1189955-满屏的字符_80_25</v>
      </c>
      <c r="F621" t="str">
        <f t="shared" si="59"/>
        <v>满屏的字符_80_25</v>
      </c>
      <c r="G621" t="str">
        <f t="shared" si="60"/>
        <v xml:space="preserve">        - [满屏的字符_80_25](./md/622-1189955-满屏的字符_80_25.sy.md)</v>
      </c>
    </row>
    <row r="622" spans="1:7">
      <c r="A622" t="s">
        <v>1160</v>
      </c>
      <c r="B622">
        <f t="shared" si="55"/>
        <v>12</v>
      </c>
      <c r="C622">
        <f t="shared" si="56"/>
        <v>25</v>
      </c>
      <c r="D622">
        <f t="shared" si="57"/>
        <v>30</v>
      </c>
      <c r="E622" t="str">
        <f t="shared" si="58"/>
        <v>623-1189954-鼠标键盘事件_画笔的原理</v>
      </c>
      <c r="F622" t="str">
        <f t="shared" si="59"/>
        <v>鼠标键盘事件_画笔的原理</v>
      </c>
      <c r="G622" t="str">
        <f t="shared" si="60"/>
        <v xml:space="preserve">        - [鼠标键盘事件_画笔的原理](./md/623-1189954-鼠标键盘事件_画笔的原理.sy.md)</v>
      </c>
    </row>
    <row r="623" spans="1:7">
      <c r="A623" t="s">
        <v>1161</v>
      </c>
      <c r="B623">
        <f t="shared" si="55"/>
        <v>12</v>
      </c>
      <c r="C623">
        <f t="shared" si="56"/>
        <v>19</v>
      </c>
      <c r="D623">
        <f t="shared" si="57"/>
        <v>24</v>
      </c>
      <c r="E623" t="str">
        <f t="shared" si="58"/>
        <v>624-2065602-键盘响应事件</v>
      </c>
      <c r="F623" t="str">
        <f t="shared" si="59"/>
        <v>键盘响应事件</v>
      </c>
      <c r="G623" t="str">
        <f t="shared" si="60"/>
        <v xml:space="preserve">        - [键盘响应事件](./md/624-2065602-键盘响应事件.sy.md)</v>
      </c>
    </row>
    <row r="624" spans="1:7">
      <c r="A624" t="s">
        <v>1162</v>
      </c>
      <c r="B624">
        <f t="shared" si="55"/>
        <v>12</v>
      </c>
      <c r="C624">
        <f t="shared" si="56"/>
        <v>20</v>
      </c>
      <c r="D624">
        <f t="shared" si="57"/>
        <v>25</v>
      </c>
      <c r="E624" t="str">
        <f t="shared" si="58"/>
        <v>625-1189961-图像的数学运算</v>
      </c>
      <c r="F624" t="str">
        <f t="shared" si="59"/>
        <v>图像的数学运算</v>
      </c>
      <c r="G624" t="str">
        <f t="shared" si="60"/>
        <v xml:space="preserve">        - [图像的数学运算](./md/625-1189961-图像的数学运算.sy.md)</v>
      </c>
    </row>
    <row r="625" spans="1:7">
      <c r="A625" t="s">
        <v>1163</v>
      </c>
      <c r="B625">
        <f t="shared" si="55"/>
        <v>12</v>
      </c>
      <c r="C625">
        <f t="shared" si="56"/>
        <v>22</v>
      </c>
      <c r="D625">
        <f t="shared" si="57"/>
        <v>27</v>
      </c>
      <c r="E625" t="str">
        <f t="shared" si="58"/>
        <v>626-2065764-图像的按位逻辑运算</v>
      </c>
      <c r="F625" t="str">
        <f t="shared" si="59"/>
        <v>图像的按位逻辑运算</v>
      </c>
      <c r="G625" t="str">
        <f t="shared" si="60"/>
        <v xml:space="preserve">        - [图像的按位逻辑运算](./md/626-2065764-图像的按位逻辑运算.sy.md)</v>
      </c>
    </row>
    <row r="626" spans="1:7">
      <c r="A626" t="s">
        <v>1164</v>
      </c>
      <c r="B626">
        <f t="shared" si="55"/>
        <v>12</v>
      </c>
      <c r="C626">
        <f t="shared" si="56"/>
        <v>21</v>
      </c>
      <c r="D626">
        <f t="shared" si="57"/>
        <v>26</v>
      </c>
      <c r="E626" t="str">
        <f t="shared" si="58"/>
        <v>627-1189950-半透明蒙版的应用</v>
      </c>
      <c r="F626" t="str">
        <f t="shared" si="59"/>
        <v>半透明蒙版的应用</v>
      </c>
      <c r="G626" t="str">
        <f t="shared" si="60"/>
        <v xml:space="preserve">        - [半透明蒙版的应用](./md/627-1189950-半透明蒙版的应用.sy.md)</v>
      </c>
    </row>
    <row r="627" spans="1:7">
      <c r="A627" t="s">
        <v>1165</v>
      </c>
      <c r="B627">
        <f t="shared" si="55"/>
        <v>12</v>
      </c>
      <c r="C627">
        <f t="shared" si="56"/>
        <v>35</v>
      </c>
      <c r="D627">
        <f t="shared" si="57"/>
        <v>40</v>
      </c>
      <c r="E627" t="str">
        <f t="shared" si="58"/>
        <v>628-2579100-数据增强_data_argmentation</v>
      </c>
      <c r="F627" t="str">
        <f t="shared" si="59"/>
        <v>数据增强_data_argmentation</v>
      </c>
      <c r="G627" t="str">
        <f t="shared" si="60"/>
        <v xml:space="preserve">        - [数据增强_data_argmentation](./md/628-2579100-数据增强_data_argmentation.sy.md)</v>
      </c>
    </row>
    <row r="628" spans="1:7">
      <c r="A628" t="s">
        <v>1166</v>
      </c>
      <c r="B628">
        <f t="shared" si="55"/>
        <v>12</v>
      </c>
      <c r="C628">
        <f t="shared" si="56"/>
        <v>17</v>
      </c>
      <c r="D628">
        <f t="shared" si="57"/>
        <v>22</v>
      </c>
      <c r="E628" t="str">
        <f t="shared" si="58"/>
        <v>629-1830837-动画效果</v>
      </c>
      <c r="F628" t="str">
        <f t="shared" si="59"/>
        <v>动画效果</v>
      </c>
      <c r="G628" t="str">
        <f t="shared" si="60"/>
        <v xml:space="preserve">        - [动画效果](./md/629-1830837-动画效果.sy.md)</v>
      </c>
    </row>
    <row r="629" spans="1:7">
      <c r="A629" t="s">
        <v>1167</v>
      </c>
      <c r="B629">
        <f t="shared" si="55"/>
        <v>12</v>
      </c>
      <c r="C629">
        <f t="shared" si="56"/>
        <v>39</v>
      </c>
      <c r="D629">
        <f t="shared" si="57"/>
        <v>44</v>
      </c>
      <c r="E629" t="str">
        <f t="shared" si="58"/>
        <v>630-1189956-时钟制作_设置字体_加载ttf_PIL_Pillow</v>
      </c>
      <c r="F629" t="str">
        <f t="shared" si="59"/>
        <v>时钟制作_设置字体_加载ttf_PIL_Pillow</v>
      </c>
      <c r="G629" t="str">
        <f t="shared" si="60"/>
        <v xml:space="preserve">        - [时钟制作_设置字体_加载ttf_PIL_Pillow](./md/630-1189956-时钟制作_设置字体_加载ttf_PIL_Pillow.sy.md)</v>
      </c>
    </row>
    <row r="630" spans="1:7">
      <c r="A630" t="s">
        <v>1168</v>
      </c>
      <c r="B630">
        <f t="shared" si="55"/>
        <v>12</v>
      </c>
      <c r="C630">
        <f t="shared" si="56"/>
        <v>23</v>
      </c>
      <c r="D630">
        <f t="shared" si="57"/>
        <v>28</v>
      </c>
      <c r="E630" t="str">
        <f t="shared" si="58"/>
        <v>631-1189957-gif文件格式的读写</v>
      </c>
      <c r="F630" t="str">
        <f t="shared" si="59"/>
        <v>gif文件格式的读写</v>
      </c>
      <c r="G630" t="str">
        <f t="shared" si="60"/>
        <v xml:space="preserve">        - [gif文件格式的读写](./md/631-1189957-gif文件格式的读写.sy.md)</v>
      </c>
    </row>
    <row r="631" spans="1:7">
      <c r="A631" t="s">
        <v>1169</v>
      </c>
      <c r="B631">
        <f t="shared" si="55"/>
        <v>12</v>
      </c>
      <c r="C631">
        <f t="shared" si="56"/>
        <v>19</v>
      </c>
      <c r="D631">
        <f t="shared" si="57"/>
        <v>24</v>
      </c>
      <c r="E631" t="str">
        <f t="shared" si="58"/>
        <v>632-1189958-补间插值效果</v>
      </c>
      <c r="F631" t="str">
        <f t="shared" si="59"/>
        <v>补间插值效果</v>
      </c>
      <c r="G631" t="str">
        <f t="shared" si="60"/>
        <v xml:space="preserve">        - [补间插值效果](./md/632-1189958-补间插值效果.sy.md)</v>
      </c>
    </row>
    <row r="632" spans="1:7">
      <c r="A632" t="s">
        <v>1170</v>
      </c>
      <c r="B632">
        <f t="shared" si="55"/>
        <v>12</v>
      </c>
      <c r="C632">
        <f t="shared" si="56"/>
        <v>15</v>
      </c>
      <c r="D632">
        <f t="shared" si="57"/>
        <v>20</v>
      </c>
      <c r="E632" t="str">
        <f t="shared" si="58"/>
        <v>633-1189959-视频</v>
      </c>
      <c r="F632" t="str">
        <f t="shared" si="59"/>
        <v>视频</v>
      </c>
      <c r="G632" t="str">
        <f t="shared" si="60"/>
        <v xml:space="preserve">        - [视频](./md/633-1189959-视频.sy.md)</v>
      </c>
    </row>
    <row r="633" spans="1:7">
      <c r="A633" t="s">
        <v>1171</v>
      </c>
      <c r="B633">
        <f t="shared" si="55"/>
        <v>12</v>
      </c>
      <c r="C633">
        <f t="shared" si="56"/>
        <v>18</v>
      </c>
      <c r="D633">
        <f t="shared" si="57"/>
        <v>23</v>
      </c>
      <c r="E633" t="str">
        <f t="shared" si="58"/>
        <v>634-1189962-图像的权重</v>
      </c>
      <c r="F633" t="str">
        <f t="shared" si="59"/>
        <v>图像的权重</v>
      </c>
      <c r="G633" t="str">
        <f t="shared" si="60"/>
        <v xml:space="preserve">        - [图像的权重](./md/634-1189962-图像的权重.sy.md)</v>
      </c>
    </row>
    <row r="634" spans="1:7">
      <c r="A634" t="s">
        <v>1172</v>
      </c>
      <c r="B634">
        <f t="shared" si="55"/>
        <v>12</v>
      </c>
      <c r="C634">
        <f t="shared" si="56"/>
        <v>26</v>
      </c>
      <c r="D634">
        <f t="shared" si="57"/>
        <v>31</v>
      </c>
      <c r="E634" t="str">
        <f t="shared" si="58"/>
        <v>635-1189963-视频中的音频pymovie</v>
      </c>
      <c r="F634" t="str">
        <f t="shared" si="59"/>
        <v>视频中的音频pymovie</v>
      </c>
      <c r="G634" t="str">
        <f t="shared" si="60"/>
        <v xml:space="preserve">        - [视频中的音频pymovie](./md/635-1189963-视频中的音频pymovie.sy.md)</v>
      </c>
    </row>
    <row r="635" spans="1:7">
      <c r="A635" t="s">
        <v>1173</v>
      </c>
      <c r="B635">
        <f t="shared" si="55"/>
        <v>11</v>
      </c>
      <c r="C635">
        <f t="shared" si="56"/>
        <v>21</v>
      </c>
      <c r="D635">
        <f t="shared" si="57"/>
        <v>26</v>
      </c>
      <c r="E635" t="str">
        <f t="shared" si="58"/>
        <v>636-610550-将视频转化为字符画</v>
      </c>
      <c r="F635" t="str">
        <f t="shared" si="59"/>
        <v>将视频转化为字符画</v>
      </c>
      <c r="G635" t="str">
        <f t="shared" si="60"/>
        <v xml:space="preserve">        - [将视频转化为字符画](./md/636-610550-将视频转化为字符画.sy.md)</v>
      </c>
    </row>
    <row r="636" spans="1:7">
      <c r="A636" t="s">
        <v>1174</v>
      </c>
      <c r="B636">
        <f t="shared" si="55"/>
        <v>12</v>
      </c>
      <c r="C636">
        <f t="shared" si="56"/>
        <v>36</v>
      </c>
      <c r="D636">
        <f t="shared" si="57"/>
        <v>41</v>
      </c>
      <c r="E636" t="str">
        <f t="shared" si="58"/>
        <v>637-1817244-blender的安装和工作流_workflow</v>
      </c>
      <c r="F636" t="str">
        <f t="shared" si="59"/>
        <v>blender的安装和工作流_workflow</v>
      </c>
      <c r="G636" t="str">
        <f t="shared" si="60"/>
        <v xml:space="preserve">        - [blender的安装和工作流_workflow](./md/637-1817244-blender的安装和工作流_workflow.sy.md)</v>
      </c>
    </row>
    <row r="637" spans="1:7">
      <c r="A637" t="s">
        <v>1175</v>
      </c>
      <c r="B637">
        <f t="shared" si="55"/>
        <v>12</v>
      </c>
      <c r="C637">
        <f t="shared" si="56"/>
        <v>33</v>
      </c>
      <c r="D637">
        <f t="shared" si="57"/>
        <v>38</v>
      </c>
      <c r="E637" t="str">
        <f t="shared" si="58"/>
        <v>638-2015968-添加立方体_Cube_调用函数_默认参数</v>
      </c>
      <c r="F637" t="str">
        <f t="shared" si="59"/>
        <v>添加立方体_Cube_调用函数_默认参数</v>
      </c>
      <c r="G637" t="str">
        <f t="shared" si="60"/>
        <v xml:space="preserve">        - [添加立方体_Cube_调用函数_默认参数](./md/638-2015968-添加立方体_Cube_调用函数_默认参数.sy.md)</v>
      </c>
    </row>
    <row r="638" spans="1:7">
      <c r="A638" t="s">
        <v>1176</v>
      </c>
      <c r="B638">
        <f t="shared" si="55"/>
        <v>12</v>
      </c>
      <c r="C638">
        <f t="shared" si="56"/>
        <v>46</v>
      </c>
      <c r="D638">
        <f t="shared" si="57"/>
        <v>51</v>
      </c>
      <c r="E638" t="str">
        <f t="shared" si="58"/>
        <v>639-2019505-排队与布阵_Location_位置信息_立方体_xyz_移动_位移</v>
      </c>
      <c r="F638" t="str">
        <f t="shared" si="59"/>
        <v>排队与布阵_Location_位置信息_立方体_xyz_移动_位移</v>
      </c>
      <c r="G638" t="str">
        <f t="shared" si="60"/>
        <v xml:space="preserve">        - [排队与布阵_Location_位置信息_立方体_xyz_移动_位移](./md/639-2019505-排队与布阵_Location_位置信息_立方体_xyz_移动_位移.sy.md)</v>
      </c>
    </row>
    <row r="639" spans="1:7">
      <c r="A639" t="s">
        <v>1177</v>
      </c>
      <c r="B639">
        <f t="shared" ref="B639:B682" si="61">FIND("-",A639,6)</f>
        <v>12</v>
      </c>
      <c r="C639">
        <f t="shared" ref="C639:C682" si="62">FIND(".sy.md",A639)</f>
        <v>34</v>
      </c>
      <c r="D639">
        <f t="shared" ref="D639:D682" si="63">LEN(A639)</f>
        <v>39</v>
      </c>
      <c r="E639" t="str">
        <f t="shared" ref="E639:E682" si="64">LEFT(A639,D639-6)</f>
        <v>640-2027973-rotation_旋转_角度值_弧度制转化</v>
      </c>
      <c r="F639" t="str">
        <f t="shared" ref="F639:F682" si="65">RIGHT(E639,LEN(E639)-B639)</f>
        <v>rotation_旋转_角度值_弧度制转化</v>
      </c>
      <c r="G639" t="str">
        <f t="shared" ref="G639:G682" si="66">"        -" &amp; " [" &amp; F639 &amp;"](./md/"&amp;A639&amp;")"</f>
        <v xml:space="preserve">        - [rotation_旋转_角度值_弧度制转化](./md/640-2027973-rotation_旋转_角度值_弧度制转化.sy.md)</v>
      </c>
    </row>
    <row r="640" spans="1:7">
      <c r="A640" t="s">
        <v>1178</v>
      </c>
      <c r="B640">
        <f t="shared" si="61"/>
        <v>12</v>
      </c>
      <c r="C640">
        <f t="shared" si="62"/>
        <v>35</v>
      </c>
      <c r="D640">
        <f t="shared" si="63"/>
        <v>40</v>
      </c>
      <c r="E640" t="str">
        <f t="shared" si="64"/>
        <v>641-2112830-父子关系_嵌套关系_parent_child</v>
      </c>
      <c r="F640" t="str">
        <f t="shared" si="65"/>
        <v>父子关系_嵌套关系_parent_child</v>
      </c>
      <c r="G640" t="str">
        <f t="shared" si="66"/>
        <v xml:space="preserve">        - [父子关系_嵌套关系_parent_child](./md/641-2112830-父子关系_嵌套关系_parent_child.sy.md)</v>
      </c>
    </row>
    <row r="641" spans="1:7">
      <c r="A641" t="s">
        <v>1179</v>
      </c>
      <c r="B641">
        <f t="shared" si="61"/>
        <v>12</v>
      </c>
      <c r="C641">
        <f t="shared" si="62"/>
        <v>30</v>
      </c>
      <c r="D641">
        <f t="shared" si="63"/>
        <v>35</v>
      </c>
      <c r="E641" t="str">
        <f t="shared" si="64"/>
        <v>642-2112839-C919大飞机_构造飞机_代码细化</v>
      </c>
      <c r="F641" t="str">
        <f t="shared" si="65"/>
        <v>C919大飞机_构造飞机_代码细化</v>
      </c>
      <c r="G641" t="str">
        <f t="shared" si="66"/>
        <v xml:space="preserve">        - [C919大飞机_构造飞机_代码细化](./md/642-2112839-C919大飞机_构造飞机_代码细化.sy.md)</v>
      </c>
    </row>
    <row r="642" spans="1:7">
      <c r="A642" t="s">
        <v>1180</v>
      </c>
      <c r="B642">
        <f t="shared" si="61"/>
        <v>12</v>
      </c>
      <c r="C642">
        <f t="shared" si="62"/>
        <v>45</v>
      </c>
      <c r="D642">
        <f t="shared" si="63"/>
        <v>50</v>
      </c>
      <c r="E642" t="str">
        <f t="shared" si="64"/>
        <v>643-2552172-三向_旋转head_航向轴_pitch_俯仰轴_bank_横滚轴</v>
      </c>
      <c r="F642" t="str">
        <f t="shared" si="65"/>
        <v>三向_旋转head_航向轴_pitch_俯仰轴_bank_横滚轴</v>
      </c>
      <c r="G642" t="str">
        <f t="shared" si="66"/>
        <v xml:space="preserve">        - [三向_旋转head_航向轴_pitch_俯仰轴_bank_横滚轴](./md/643-2552172-三向_旋转head_航向轴_pitch_俯仰轴_bank_横滚轴.sy.md)</v>
      </c>
    </row>
    <row r="643" spans="1:7">
      <c r="A643" t="s">
        <v>1181</v>
      </c>
      <c r="B643">
        <f t="shared" si="61"/>
        <v>12</v>
      </c>
      <c r="C643">
        <f t="shared" si="62"/>
        <v>36</v>
      </c>
      <c r="D643">
        <f t="shared" si="63"/>
        <v>41</v>
      </c>
      <c r="E643" t="str">
        <f t="shared" si="64"/>
        <v>644-2564913-飞机排成阵列_一字长蛇阵_人字_方阵_雁形之阵</v>
      </c>
      <c r="F643" t="str">
        <f t="shared" si="65"/>
        <v>飞机排成阵列_一字长蛇阵_人字_方阵_雁形之阵</v>
      </c>
      <c r="G643" t="str">
        <f t="shared" si="66"/>
        <v xml:space="preserve">        - [飞机排成阵列_一字长蛇阵_人字_方阵_雁形之阵](./md/644-2564913-飞机排成阵列_一字长蛇阵_人字_方阵_雁形之阵.sy.md)</v>
      </c>
    </row>
    <row r="644" spans="1:7">
      <c r="A644" t="s">
        <v>1182</v>
      </c>
      <c r="B644">
        <f t="shared" si="61"/>
        <v>12</v>
      </c>
      <c r="C644">
        <f t="shared" si="62"/>
        <v>49</v>
      </c>
      <c r="D644">
        <f t="shared" si="63"/>
        <v>54</v>
      </c>
      <c r="E644" t="str">
        <f t="shared" si="64"/>
        <v>645-2685818-颜色设置_color_Material_材质_diffuse_color</v>
      </c>
      <c r="F644" t="str">
        <f t="shared" si="65"/>
        <v>颜色设置_color_Material_材质_diffuse_color</v>
      </c>
      <c r="G644" t="str">
        <f t="shared" si="66"/>
        <v xml:space="preserve">        - [颜色设置_color_Material_材质_diffuse_color](./md/645-2685818-颜色设置_color_Material_材质_diffuse_color.sy.md)</v>
      </c>
    </row>
    <row r="645" spans="1:7">
      <c r="A645" t="s">
        <v>1183</v>
      </c>
      <c r="B645">
        <f t="shared" si="61"/>
        <v>12</v>
      </c>
      <c r="C645">
        <f t="shared" si="62"/>
        <v>32</v>
      </c>
      <c r="D645">
        <f t="shared" si="63"/>
        <v>37</v>
      </c>
      <c r="E645" t="str">
        <f t="shared" si="64"/>
        <v>646-2685823-摄影机的控制_camera_控制摄像机</v>
      </c>
      <c r="F645" t="str">
        <f t="shared" si="65"/>
        <v>摄影机的控制_camera_控制摄像机</v>
      </c>
      <c r="G645" t="str">
        <f t="shared" si="66"/>
        <v xml:space="preserve">        - [摄影机的控制_camera_控制摄像机](./md/646-2685823-摄影机的控制_camera_控制摄像机.sy.md)</v>
      </c>
    </row>
    <row r="646" spans="1:7">
      <c r="A646" t="s">
        <v>1184</v>
      </c>
      <c r="B646">
        <f t="shared" si="61"/>
        <v>12</v>
      </c>
      <c r="C646">
        <f t="shared" si="62"/>
        <v>41</v>
      </c>
      <c r="D646">
        <f t="shared" si="63"/>
        <v>46</v>
      </c>
      <c r="E646" t="str">
        <f t="shared" si="64"/>
        <v>647-2685828-渲染过程_render_灯光设置_渲染器设置_导出png</v>
      </c>
      <c r="F646" t="str">
        <f t="shared" si="65"/>
        <v>渲染过程_render_灯光设置_渲染器设置_导出png</v>
      </c>
      <c r="G646" t="str">
        <f t="shared" si="66"/>
        <v xml:space="preserve">        - [渲染过程_render_灯光设置_渲染器设置_导出png](./md/647-2685828-渲染过程_render_灯光设置_渲染器设置_导出png.sy.md)</v>
      </c>
    </row>
    <row r="647" spans="1:7">
      <c r="A647" t="s">
        <v>1185</v>
      </c>
      <c r="B647">
        <f t="shared" si="61"/>
        <v>12</v>
      </c>
      <c r="C647">
        <f t="shared" si="62"/>
        <v>35</v>
      </c>
      <c r="D647">
        <f t="shared" si="63"/>
        <v>40</v>
      </c>
      <c r="E647" t="str">
        <f t="shared" si="64"/>
        <v>648-2552168-灯光效果_聚光灯_spot_light_功率</v>
      </c>
      <c r="F647" t="str">
        <f t="shared" si="65"/>
        <v>灯光效果_聚光灯_spot_light_功率</v>
      </c>
      <c r="G647" t="str">
        <f t="shared" si="66"/>
        <v xml:space="preserve">        - [灯光效果_聚光灯_spot_light_功率](./md/648-2552168-灯光效果_聚光灯_spot_light_功率.sy.md)</v>
      </c>
    </row>
    <row r="648" spans="1:7">
      <c r="A648" t="s">
        <v>1186</v>
      </c>
      <c r="B648">
        <f t="shared" si="61"/>
        <v>12</v>
      </c>
      <c r="C648">
        <f t="shared" si="62"/>
        <v>23</v>
      </c>
      <c r="D648">
        <f t="shared" si="63"/>
        <v>28</v>
      </c>
      <c r="E648" t="str">
        <f t="shared" si="64"/>
        <v>649-2716064-优秀作品展映_器物篇</v>
      </c>
      <c r="F648" t="str">
        <f t="shared" si="65"/>
        <v>优秀作品展映_器物篇</v>
      </c>
      <c r="G648" t="str">
        <f t="shared" si="66"/>
        <v xml:space="preserve">        - [优秀作品展映_器物篇](./md/649-2716064-优秀作品展映_器物篇.sy.md)</v>
      </c>
    </row>
    <row r="649" spans="1:7">
      <c r="A649" t="s">
        <v>1187</v>
      </c>
      <c r="B649">
        <f t="shared" si="61"/>
        <v>12</v>
      </c>
      <c r="C649">
        <f t="shared" si="62"/>
        <v>23</v>
      </c>
      <c r="D649">
        <f t="shared" si="63"/>
        <v>28</v>
      </c>
      <c r="E649" t="str">
        <f t="shared" si="64"/>
        <v>650-2731665-优秀作品展映_人物篇</v>
      </c>
      <c r="F649" t="str">
        <f t="shared" si="65"/>
        <v>优秀作品展映_人物篇</v>
      </c>
      <c r="G649" t="str">
        <f t="shared" si="66"/>
        <v xml:space="preserve">        - [优秀作品展映_人物篇](./md/650-2731665-优秀作品展映_人物篇.sy.md)</v>
      </c>
    </row>
    <row r="650" spans="1:7">
      <c r="A650" t="s">
        <v>1188</v>
      </c>
      <c r="B650">
        <f t="shared" si="61"/>
        <v>12</v>
      </c>
      <c r="C650">
        <f t="shared" si="62"/>
        <v>24</v>
      </c>
      <c r="D650">
        <f t="shared" si="63"/>
        <v>29</v>
      </c>
      <c r="E650" t="str">
        <f t="shared" si="64"/>
        <v>651-2731673-函数封装_静态建模总结</v>
      </c>
      <c r="F650" t="str">
        <f t="shared" si="65"/>
        <v>函数封装_静态建模总结</v>
      </c>
      <c r="G650" t="str">
        <f t="shared" si="66"/>
        <v xml:space="preserve">        - [函数封装_静态建模总结](./md/651-2731673-函数封装_静态建模总结.sy.md)</v>
      </c>
    </row>
    <row r="651" spans="1:7">
      <c r="A651" t="s">
        <v>1189</v>
      </c>
      <c r="B651">
        <f t="shared" si="61"/>
        <v>12</v>
      </c>
      <c r="C651">
        <f t="shared" si="62"/>
        <v>37</v>
      </c>
      <c r="D651">
        <f t="shared" si="63"/>
        <v>42</v>
      </c>
      <c r="E651" t="str">
        <f t="shared" si="64"/>
        <v>652-2685177-关键帧的设置_物体的运动_动画的渲染与查看feh</v>
      </c>
      <c r="F651" t="str">
        <f t="shared" si="65"/>
        <v>关键帧的设置_物体的运动_动画的渲染与查看feh</v>
      </c>
      <c r="G651" t="str">
        <f t="shared" si="66"/>
        <v xml:space="preserve">        - [关键帧的设置_物体的运动_动画的渲染与查看feh](./md/652-2685177-关键帧的设置_物体的运动_动画的渲染与查看feh.sy.md)</v>
      </c>
    </row>
    <row r="652" spans="1:7">
      <c r="A652" t="s">
        <v>1190</v>
      </c>
      <c r="B652">
        <f t="shared" si="61"/>
        <v>12</v>
      </c>
      <c r="C652">
        <f t="shared" si="62"/>
        <v>24</v>
      </c>
      <c r="D652">
        <f t="shared" si="63"/>
        <v>29</v>
      </c>
      <c r="E652" t="str">
        <f t="shared" si="64"/>
        <v>653-2705047-灯光的运动_颜色的变化</v>
      </c>
      <c r="F652" t="str">
        <f t="shared" si="65"/>
        <v>灯光的运动_颜色的变化</v>
      </c>
      <c r="G652" t="str">
        <f t="shared" si="66"/>
        <v xml:space="preserve">        - [灯光的运动_颜色的变化](./md/653-2705047-灯光的运动_颜色的变化.sy.md)</v>
      </c>
    </row>
    <row r="653" spans="1:7">
      <c r="A653" t="s">
        <v>1191</v>
      </c>
      <c r="B653">
        <f t="shared" si="61"/>
        <v>12</v>
      </c>
      <c r="C653">
        <f t="shared" si="62"/>
        <v>19</v>
      </c>
      <c r="D653">
        <f t="shared" si="63"/>
        <v>24</v>
      </c>
      <c r="E653" t="str">
        <f t="shared" si="64"/>
        <v>654-2717037-摄影机的运动</v>
      </c>
      <c r="F653" t="str">
        <f t="shared" si="65"/>
        <v>摄影机的运动</v>
      </c>
      <c r="G653" t="str">
        <f t="shared" si="66"/>
        <v xml:space="preserve">        - [摄影机的运动](./md/654-2717037-摄影机的运动.sy.md)</v>
      </c>
    </row>
    <row r="654" spans="1:7">
      <c r="A654" t="s">
        <v>1192</v>
      </c>
      <c r="B654">
        <f t="shared" si="61"/>
        <v>12</v>
      </c>
      <c r="C654">
        <f t="shared" si="62"/>
        <v>18</v>
      </c>
      <c r="D654">
        <f t="shared" si="63"/>
        <v>23</v>
      </c>
      <c r="E654" t="str">
        <f t="shared" si="64"/>
        <v>655-2733716-运动的总结</v>
      </c>
      <c r="F654" t="str">
        <f t="shared" si="65"/>
        <v>运动的总结</v>
      </c>
      <c r="G654" t="str">
        <f t="shared" si="66"/>
        <v xml:space="preserve">        - [运动的总结](./md/655-2733716-运动的总结.sy.md)</v>
      </c>
    </row>
    <row r="655" spans="1:7">
      <c r="A655" t="s">
        <v>1193</v>
      </c>
      <c r="B655">
        <f t="shared" si="61"/>
        <v>12</v>
      </c>
      <c r="C655">
        <f t="shared" si="62"/>
        <v>34</v>
      </c>
      <c r="D655">
        <f t="shared" si="63"/>
        <v>39</v>
      </c>
      <c r="E655" t="str">
        <f t="shared" si="64"/>
        <v>656-2705095-输出当前帧号_当前时间_关键帧_初始化场景</v>
      </c>
      <c r="F655" t="str">
        <f t="shared" si="65"/>
        <v>输出当前帧号_当前时间_关键帧_初始化场景</v>
      </c>
      <c r="G655" t="str">
        <f t="shared" si="66"/>
        <v xml:space="preserve">        - [输出当前帧号_当前时间_关键帧_初始化场景](./md/656-2705095-输出当前帧号_当前时间_关键帧_初始化场景.sy.md)</v>
      </c>
    </row>
    <row r="656" spans="1:7">
      <c r="A656" t="s">
        <v>1194</v>
      </c>
      <c r="B656">
        <f t="shared" si="61"/>
        <v>12</v>
      </c>
      <c r="C656">
        <f t="shared" si="62"/>
        <v>51</v>
      </c>
      <c r="D656">
        <f t="shared" si="63"/>
        <v>56</v>
      </c>
      <c r="E656" t="str">
        <f t="shared" si="64"/>
        <v>657-2716007-动画补间插值方式_interpolation_linear_function</v>
      </c>
      <c r="F656" t="str">
        <f t="shared" si="65"/>
        <v>动画补间插值方式_interpolation_linear_function</v>
      </c>
      <c r="G656" t="str">
        <f t="shared" si="66"/>
        <v xml:space="preserve">        - [动画补间插值方式_interpolation_linear_function](./md/657-2716007-动画补间插值方式_interpolation_linear_function.sy.md)</v>
      </c>
    </row>
    <row r="657" spans="1:7">
      <c r="A657" t="s">
        <v>1195</v>
      </c>
      <c r="B657">
        <f t="shared" si="61"/>
        <v>12</v>
      </c>
      <c r="C657">
        <f t="shared" si="62"/>
        <v>23</v>
      </c>
      <c r="D657">
        <f t="shared" si="63"/>
        <v>28</v>
      </c>
      <c r="E657" t="str">
        <f t="shared" si="64"/>
        <v>658-2685809-Mesh_网格_效果</v>
      </c>
      <c r="F657" t="str">
        <f t="shared" si="65"/>
        <v>Mesh_网格_效果</v>
      </c>
      <c r="G657" t="str">
        <f t="shared" si="66"/>
        <v xml:space="preserve">        - [Mesh_网格_效果](./md/658-2685809-Mesh_网格_效果.sy.md)</v>
      </c>
    </row>
    <row r="658" spans="1:7">
      <c r="A658" t="s">
        <v>1196</v>
      </c>
      <c r="B658">
        <f t="shared" si="61"/>
        <v>12</v>
      </c>
      <c r="C658">
        <f t="shared" si="62"/>
        <v>45</v>
      </c>
      <c r="D658">
        <f t="shared" si="63"/>
        <v>50</v>
      </c>
      <c r="E658" t="str">
        <f t="shared" si="64"/>
        <v>659-2716071-点线面的建模方法_verticle_edge_face_mesh</v>
      </c>
      <c r="F658" t="str">
        <f t="shared" si="65"/>
        <v>点线面的建模方法_verticle_edge_face_mesh</v>
      </c>
      <c r="G658" t="str">
        <f t="shared" si="66"/>
        <v xml:space="preserve">        - [点线面的建模方法_verticle_edge_face_mesh](./md/659-2716071-点线面的建模方法_verticle_edge_face_mesh.sy.md)</v>
      </c>
    </row>
    <row r="659" spans="1:7">
      <c r="A659" t="s">
        <v>1197</v>
      </c>
      <c r="B659">
        <f t="shared" si="61"/>
        <v>12</v>
      </c>
      <c r="C659">
        <f t="shared" si="62"/>
        <v>30</v>
      </c>
      <c r="D659">
        <f t="shared" si="63"/>
        <v>35</v>
      </c>
      <c r="E659" t="str">
        <f t="shared" si="64"/>
        <v>660-2716076-修改器的使用方法_bevel_倒角</v>
      </c>
      <c r="F659" t="str">
        <f t="shared" si="65"/>
        <v>修改器的使用方法_bevel_倒角</v>
      </c>
      <c r="G659" t="str">
        <f t="shared" si="66"/>
        <v xml:space="preserve">        - [修改器的使用方法_bevel_倒角](./md/660-2716076-修改器的使用方法_bevel_倒角.sy.md)</v>
      </c>
    </row>
    <row r="660" spans="1:7">
      <c r="A660" t="s">
        <v>1198</v>
      </c>
      <c r="B660">
        <f t="shared" si="61"/>
        <v>12</v>
      </c>
      <c r="C660">
        <f t="shared" si="62"/>
        <v>22</v>
      </c>
      <c r="D660">
        <f t="shared" si="63"/>
        <v>27</v>
      </c>
      <c r="E660" t="str">
        <f t="shared" si="64"/>
        <v>661-2731669-曲线_spline</v>
      </c>
      <c r="F660" t="str">
        <f t="shared" si="65"/>
        <v>曲线_spline</v>
      </c>
      <c r="G660" t="str">
        <f t="shared" si="66"/>
        <v xml:space="preserve">        - [曲线_spline](./md/661-2731669-曲线_spline.sy.md)</v>
      </c>
    </row>
    <row r="661" spans="1:7">
      <c r="A661" t="s">
        <v>1199</v>
      </c>
      <c r="B661">
        <f t="shared" si="61"/>
        <v>12</v>
      </c>
      <c r="C661">
        <f t="shared" si="62"/>
        <v>19</v>
      </c>
      <c r="D661">
        <f t="shared" si="63"/>
        <v>24</v>
      </c>
      <c r="E661" t="str">
        <f t="shared" si="64"/>
        <v>662-1817168-搭建基础环境</v>
      </c>
      <c r="F661" t="str">
        <f t="shared" si="65"/>
        <v>搭建基础环境</v>
      </c>
      <c r="G661" t="str">
        <f t="shared" si="66"/>
        <v xml:space="preserve">        - [搭建基础环境](./md/662-1817168-搭建基础环境.sy.md)</v>
      </c>
    </row>
    <row r="662" spans="1:7">
      <c r="A662" t="s">
        <v>1200</v>
      </c>
      <c r="B662">
        <f t="shared" si="61"/>
        <v>11</v>
      </c>
      <c r="C662">
        <f t="shared" si="62"/>
        <v>43</v>
      </c>
      <c r="D662">
        <f t="shared" si="63"/>
        <v>48</v>
      </c>
      <c r="E662" t="str">
        <f t="shared" si="64"/>
        <v>663-643544-[趣味拓展]大型机的衰落_Dec小型机崛起_PDP_VAX网络</v>
      </c>
      <c r="F662" t="str">
        <f t="shared" si="65"/>
        <v>[趣味拓展]大型机的衰落_Dec小型机崛起_PDP_VAX网络</v>
      </c>
      <c r="G662" t="str">
        <f t="shared" si="66"/>
        <v xml:space="preserve">        - [[趣味拓展]大型机的衰落_Dec小型机崛起_PDP_VAX网络](./md/663-643544-[趣味拓展]大型机的衰落_Dec小型机崛起_PDP_VAX网络.sy.md)</v>
      </c>
    </row>
    <row r="663" spans="1:7">
      <c r="A663" t="s">
        <v>1201</v>
      </c>
      <c r="B663">
        <f t="shared" si="61"/>
        <v>12</v>
      </c>
      <c r="C663">
        <f t="shared" si="62"/>
        <v>43</v>
      </c>
      <c r="D663">
        <f t="shared" si="63"/>
        <v>48</v>
      </c>
      <c r="E663" t="str">
        <f t="shared" si="64"/>
        <v>664-1114859-[趣味拓展]嬉皮士运动_垮掉的一代_LSD_致幻剂_全球概览</v>
      </c>
      <c r="F663" t="str">
        <f t="shared" si="65"/>
        <v>[趣味拓展]嬉皮士运动_垮掉的一代_LSD_致幻剂_全球概览</v>
      </c>
      <c r="G663" t="str">
        <f t="shared" si="66"/>
        <v xml:space="preserve">        - [[趣味拓展]嬉皮士运动_垮掉的一代_LSD_致幻剂_全球概览](./md/664-1114859-[趣味拓展]嬉皮士运动_垮掉的一代_LSD_致幻剂_全球概览.sy.md)</v>
      </c>
    </row>
    <row r="664" spans="1:7">
      <c r="A664" t="s">
        <v>1202</v>
      </c>
      <c r="B664">
        <f t="shared" si="61"/>
        <v>11</v>
      </c>
      <c r="C664">
        <f t="shared" si="62"/>
        <v>48</v>
      </c>
      <c r="D664">
        <f t="shared" si="63"/>
        <v>53</v>
      </c>
      <c r="E664" t="str">
        <f t="shared" si="64"/>
        <v>665-663918-[趣味拓展]极客起源_wozniac_苹果公司_Jobs_Wozniac</v>
      </c>
      <c r="F664" t="str">
        <f t="shared" si="65"/>
        <v>[趣味拓展]极客起源_wozniac_苹果公司_Jobs_Wozniac</v>
      </c>
      <c r="G664" t="str">
        <f t="shared" si="66"/>
        <v xml:space="preserve">        - [[趣味拓展]极客起源_wozniac_苹果公司_Jobs_Wozniac](./md/665-663918-[趣味拓展]极客起源_wozniac_苹果公司_Jobs_Wozniac.sy.md)</v>
      </c>
    </row>
    <row r="665" spans="1:7">
      <c r="A665" t="s">
        <v>1203</v>
      </c>
      <c r="B665">
        <f t="shared" si="61"/>
        <v>11</v>
      </c>
      <c r="C665">
        <f t="shared" si="62"/>
        <v>52</v>
      </c>
      <c r="D665">
        <f t="shared" si="63"/>
        <v>57</v>
      </c>
      <c r="E665" t="str">
        <f t="shared" si="64"/>
        <v>666-803394-[趣味拓展]仙童公司_八叛逆_intel_8080_altair8800_牛郎星</v>
      </c>
      <c r="F665" t="str">
        <f t="shared" si="65"/>
        <v>[趣味拓展]仙童公司_八叛逆_intel_8080_altair8800_牛郎星</v>
      </c>
      <c r="G665" t="str">
        <f t="shared" si="66"/>
        <v xml:space="preserve">        - [[趣味拓展]仙童公司_八叛逆_intel_8080_altair8800_牛郎星](./md/666-803394-[趣味拓展]仙童公司_八叛逆_intel_8080_altair8800_牛郎星.sy.md)</v>
      </c>
    </row>
    <row r="666" spans="1:7">
      <c r="A666" t="s">
        <v>1204</v>
      </c>
      <c r="B666">
        <f t="shared" si="61"/>
        <v>11</v>
      </c>
      <c r="C666">
        <f t="shared" si="62"/>
        <v>42</v>
      </c>
      <c r="D666">
        <f t="shared" si="63"/>
        <v>47</v>
      </c>
      <c r="E666" t="str">
        <f t="shared" si="64"/>
        <v>667-847483-[趣味拓展]homebrew_家酿俱乐部_比尔盖茨_保罗艾伦</v>
      </c>
      <c r="F666" t="str">
        <f t="shared" si="65"/>
        <v>[趣味拓展]homebrew_家酿俱乐部_比尔盖茨_保罗艾伦</v>
      </c>
      <c r="G666" t="str">
        <f t="shared" si="66"/>
        <v xml:space="preserve">        - [[趣味拓展]homebrew_家酿俱乐部_比尔盖茨_保罗艾伦](./md/667-847483-[趣味拓展]homebrew_家酿俱乐部_比尔盖茨_保罗艾伦.sy.md)</v>
      </c>
    </row>
    <row r="667" spans="1:7">
      <c r="A667" t="s">
        <v>1205</v>
      </c>
      <c r="B667">
        <f t="shared" si="61"/>
        <v>11</v>
      </c>
      <c r="C667">
        <f t="shared" si="62"/>
        <v>44</v>
      </c>
      <c r="D667">
        <f t="shared" si="63"/>
        <v>49</v>
      </c>
      <c r="E667" t="str">
        <f t="shared" si="64"/>
        <v>668-847484-[趣味拓展]电子游戏_视频游戏_达特茅斯_Basic_家酿俱乐部</v>
      </c>
      <c r="F667" t="str">
        <f t="shared" si="65"/>
        <v>[趣味拓展]电子游戏_视频游戏_达特茅斯_Basic_家酿俱乐部</v>
      </c>
      <c r="G667" t="str">
        <f t="shared" si="66"/>
        <v xml:space="preserve">        - [[趣味拓展]电子游戏_视频游戏_达特茅斯_Basic_家酿俱乐部](./md/668-847484-[趣味拓展]电子游戏_视频游戏_达特茅斯_Basic_家酿俱乐部.sy.md)</v>
      </c>
    </row>
    <row r="668" spans="1:7">
      <c r="A668" t="s">
        <v>1206</v>
      </c>
      <c r="B668">
        <f t="shared" si="61"/>
        <v>11</v>
      </c>
      <c r="C668">
        <f t="shared" si="62"/>
        <v>55</v>
      </c>
      <c r="D668">
        <f t="shared" si="63"/>
        <v>60</v>
      </c>
      <c r="E668" t="str">
        <f t="shared" si="64"/>
        <v>669-803388-[趣味拓展]视频游戏_双人网球_pong_atari_mos_6502_雅达利_米洛华</v>
      </c>
      <c r="F668" t="str">
        <f t="shared" si="65"/>
        <v>[趣味拓展]视频游戏_双人网球_pong_atari_mos_6502_雅达利_米洛华</v>
      </c>
      <c r="G668" t="str">
        <f t="shared" si="66"/>
        <v xml:space="preserve">        - [[趣味拓展]视频游戏_双人网球_pong_atari_mos_6502_雅达利_米洛华](./md/669-803388-[趣味拓展]视频游戏_双人网球_pong_atari_mos_6502_雅达利_米洛华.sy.md)</v>
      </c>
    </row>
    <row r="669" spans="1:7">
      <c r="A669" t="s">
        <v>1207</v>
      </c>
      <c r="B669">
        <f t="shared" si="61"/>
        <v>11</v>
      </c>
      <c r="C669">
        <f t="shared" si="62"/>
        <v>60</v>
      </c>
      <c r="D669">
        <f t="shared" si="63"/>
        <v>65</v>
      </c>
      <c r="E669" t="str">
        <f t="shared" si="64"/>
        <v>670-803398-[趣味拓展]乔布斯求职_雅达利_atari_breakout_打砖块_布什内尔_游戏机_Jobs</v>
      </c>
      <c r="F669" t="str">
        <f t="shared" si="65"/>
        <v>[趣味拓展]乔布斯求职_雅达利_atari_breakout_打砖块_布什内尔_游戏机_Jobs</v>
      </c>
      <c r="G669" t="str">
        <f t="shared" si="66"/>
        <v xml:space="preserve">        - [[趣味拓展]乔布斯求职_雅达利_atari_breakout_打砖块_布什内尔_游戏机_Jobs](./md/670-803398-[趣味拓展]乔布斯求职_雅达利_atari_breakout_打砖块_布什内尔_游戏机_Jobs.sy.md)</v>
      </c>
    </row>
    <row r="670" spans="1:7">
      <c r="A670" t="s">
        <v>1208</v>
      </c>
      <c r="B670">
        <f t="shared" si="61"/>
        <v>11</v>
      </c>
      <c r="C670">
        <f t="shared" si="62"/>
        <v>44</v>
      </c>
      <c r="D670">
        <f t="shared" si="63"/>
        <v>49</v>
      </c>
      <c r="E670" t="str">
        <f t="shared" si="64"/>
        <v>671-847485-[趣味拓展]游戏娱乐行业_雅达利_米洛华_四人赛马_影视结合游戏</v>
      </c>
      <c r="F670" t="str">
        <f t="shared" si="65"/>
        <v>[趣味拓展]游戏娱乐行业_雅达利_米洛华_四人赛马_影视结合游戏</v>
      </c>
      <c r="G670" t="str">
        <f t="shared" si="66"/>
        <v xml:space="preserve">        - [[趣味拓展]游戏娱乐行业_雅达利_米洛华_四人赛马_影视结合游戏](./md/671-847485-[趣味拓展]游戏娱乐行业_雅达利_米洛华_四人赛马_影视结合游戏.sy.md)</v>
      </c>
    </row>
    <row r="671" spans="1:7">
      <c r="A671" t="s">
        <v>1209</v>
      </c>
      <c r="B671">
        <f t="shared" si="61"/>
        <v>11</v>
      </c>
      <c r="C671">
        <f t="shared" si="62"/>
        <v>44</v>
      </c>
      <c r="D671">
        <f t="shared" si="63"/>
        <v>49</v>
      </c>
      <c r="E671" t="str">
        <f t="shared" si="64"/>
        <v>672-803395-[趣味拓展]苹果诞生_史蒂夫_乔布斯_沃兹尼亚克_apple_I</v>
      </c>
      <c r="F671" t="str">
        <f t="shared" si="65"/>
        <v>[趣味拓展]苹果诞生_史蒂夫_乔布斯_沃兹尼亚克_apple_I</v>
      </c>
      <c r="G671" t="str">
        <f t="shared" si="66"/>
        <v xml:space="preserve">        - [[趣味拓展]苹果诞生_史蒂夫_乔布斯_沃兹尼亚克_apple_I](./md/672-803395-[趣味拓展]苹果诞生_史蒂夫_乔布斯_沃兹尼亚克_apple_I.sy.md)</v>
      </c>
    </row>
    <row r="672" spans="1:7">
      <c r="A672" t="s">
        <v>1210</v>
      </c>
      <c r="B672">
        <f t="shared" si="61"/>
        <v>11</v>
      </c>
      <c r="C672">
        <f t="shared" si="62"/>
        <v>51</v>
      </c>
      <c r="D672">
        <f t="shared" si="63"/>
        <v>56</v>
      </c>
      <c r="E672" t="str">
        <f t="shared" si="64"/>
        <v>673-598283-[趣味拓展]个人计算机浪潮_IBM5100_微软成立_苹果II_VisCalc</v>
      </c>
      <c r="F672" t="str">
        <f t="shared" si="65"/>
        <v>[趣味拓展]个人计算机浪潮_IBM5100_微软成立_苹果II_VisCalc</v>
      </c>
      <c r="G672" t="str">
        <f t="shared" si="66"/>
        <v xml:space="preserve">        - [[趣味拓展]个人计算机浪潮_IBM5100_微软成立_苹果II_VisCalc](./md/673-598283-[趣味拓展]个人计算机浪潮_IBM5100_微软成立_苹果II_VisCalc.sy.md)</v>
      </c>
    </row>
    <row r="673" spans="1:7">
      <c r="A673" t="s">
        <v>1211</v>
      </c>
      <c r="B673">
        <f t="shared" si="61"/>
        <v>11</v>
      </c>
      <c r="C673">
        <f t="shared" si="62"/>
        <v>41</v>
      </c>
      <c r="D673">
        <f t="shared" si="63"/>
        <v>46</v>
      </c>
      <c r="E673" t="str">
        <f t="shared" si="64"/>
        <v>674-847486-[趣味拓展]雅达利大崩溃_IBM的开放架构_兼容机_oem</v>
      </c>
      <c r="F673" t="str">
        <f t="shared" si="65"/>
        <v>[趣味拓展]雅达利大崩溃_IBM的开放架构_兼容机_oem</v>
      </c>
      <c r="G673" t="str">
        <f t="shared" si="66"/>
        <v xml:space="preserve">        - [[趣味拓展]雅达利大崩溃_IBM的开放架构_兼容机_oem](./md/674-847486-[趣味拓展]雅达利大崩溃_IBM的开放架构_兼容机_oem.sy.md)</v>
      </c>
    </row>
    <row r="674" spans="1:7">
      <c r="A674" t="s">
        <v>1212</v>
      </c>
      <c r="B674">
        <f t="shared" si="61"/>
        <v>11</v>
      </c>
      <c r="C674">
        <f t="shared" si="62"/>
        <v>56</v>
      </c>
      <c r="D674">
        <f t="shared" si="63"/>
        <v>61</v>
      </c>
      <c r="E674" t="str">
        <f t="shared" si="64"/>
        <v>675-666410-[趣味拓展]wintel联盟_intel_微软_microsoft_msDOS_基尔代尔</v>
      </c>
      <c r="F674" t="str">
        <f t="shared" si="65"/>
        <v>[趣味拓展]wintel联盟_intel_微软_microsoft_msDOS_基尔代尔</v>
      </c>
      <c r="G674" t="str">
        <f t="shared" si="66"/>
        <v xml:space="preserve">        - [[趣味拓展]wintel联盟_intel_微软_microsoft_msDOS_基尔代尔](./md/675-666410-[趣味拓展]wintel联盟_intel_微软_microsoft_msDOS_基尔代尔.sy.md)</v>
      </c>
    </row>
    <row r="675" spans="1:7">
      <c r="A675" t="s">
        <v>1213</v>
      </c>
      <c r="B675">
        <f t="shared" si="61"/>
        <v>11</v>
      </c>
      <c r="C675">
        <f t="shared" si="62"/>
        <v>51</v>
      </c>
      <c r="D675">
        <f t="shared" si="63"/>
        <v>56</v>
      </c>
      <c r="E675" t="str">
        <f t="shared" si="64"/>
        <v>676-847487-[趣味拓展]尾声_PC_wintel_8080_诸神的黄昏_arm_riscv</v>
      </c>
      <c r="F675" t="str">
        <f t="shared" si="65"/>
        <v>[趣味拓展]尾声_PC_wintel_8080_诸神的黄昏_arm_riscv</v>
      </c>
      <c r="G675" t="str">
        <f t="shared" si="66"/>
        <v xml:space="preserve">        - [[趣味拓展]尾声_PC_wintel_8080_诸神的黄昏_arm_riscv](./md/676-847487-[趣味拓展]尾声_PC_wintel_8080_诸神的黄昏_arm_riscv.sy.md)</v>
      </c>
    </row>
    <row r="676" spans="1:7">
      <c r="A676" t="s">
        <v>1214</v>
      </c>
      <c r="B676">
        <f t="shared" si="61"/>
        <v>12</v>
      </c>
      <c r="C676">
        <f t="shared" si="62"/>
        <v>24</v>
      </c>
      <c r="D676">
        <f t="shared" si="63"/>
        <v>29</v>
      </c>
      <c r="E676" t="str">
        <f t="shared" si="64"/>
        <v>677-1011623-龟兔赛跑_图形音乐效果</v>
      </c>
      <c r="F676" t="str">
        <f t="shared" si="65"/>
        <v>龟兔赛跑_图形音乐效果</v>
      </c>
      <c r="G676" t="str">
        <f t="shared" si="66"/>
        <v xml:space="preserve">        - [龟兔赛跑_图形音乐效果](./md/677-1011623-龟兔赛跑_图形音乐效果.sy.md)</v>
      </c>
    </row>
    <row r="677" spans="1:7">
      <c r="A677" t="s">
        <v>1215</v>
      </c>
      <c r="B677">
        <f t="shared" si="61"/>
        <v>12</v>
      </c>
      <c r="C677">
        <f t="shared" si="62"/>
        <v>20</v>
      </c>
      <c r="D677">
        <f t="shared" si="63"/>
        <v>25</v>
      </c>
      <c r="E677" t="str">
        <f t="shared" si="64"/>
        <v>678-1011622-四处开的小汽车</v>
      </c>
      <c r="F677" t="str">
        <f t="shared" si="65"/>
        <v>四处开的小汽车</v>
      </c>
      <c r="G677" t="str">
        <f t="shared" si="66"/>
        <v xml:space="preserve">        - [四处开的小汽车](./md/678-1011622-四处开的小汽车.sy.md)</v>
      </c>
    </row>
    <row r="678" spans="1:7">
      <c r="A678" t="s">
        <v>1216</v>
      </c>
      <c r="B678">
        <f t="shared" si="61"/>
        <v>12</v>
      </c>
      <c r="C678">
        <f t="shared" si="62"/>
        <v>18</v>
      </c>
      <c r="D678">
        <f t="shared" si="63"/>
        <v>23</v>
      </c>
      <c r="E678" t="str">
        <f t="shared" si="64"/>
        <v>679-1916291-俄罗斯方块</v>
      </c>
      <c r="F678" t="str">
        <f t="shared" si="65"/>
        <v>俄罗斯方块</v>
      </c>
      <c r="G678" t="str">
        <f t="shared" si="66"/>
        <v xml:space="preserve">        - [俄罗斯方块](./md/679-1916291-俄罗斯方块.sy.md)</v>
      </c>
    </row>
    <row r="679" spans="1:7">
      <c r="A679" t="s">
        <v>1217</v>
      </c>
      <c r="B679">
        <f t="shared" si="61"/>
        <v>12</v>
      </c>
      <c r="C679">
        <f t="shared" si="62"/>
        <v>35</v>
      </c>
      <c r="D679">
        <f t="shared" si="63"/>
        <v>40</v>
      </c>
      <c r="E679" t="str">
        <f t="shared" si="64"/>
        <v>680-2070647-[趣味拓展]aigc对于内容产业和版权的影响</v>
      </c>
      <c r="F679" t="str">
        <f t="shared" si="65"/>
        <v>[趣味拓展]aigc对于内容产业和版权的影响</v>
      </c>
      <c r="G679" t="str">
        <f t="shared" si="66"/>
        <v xml:space="preserve">        - [[趣味拓展]aigc对于内容产业和版权的影响](./md/680-2070647-[趣味拓展]aigc对于内容产业和版权的影响.sy.md)</v>
      </c>
    </row>
    <row r="680" spans="1:7">
      <c r="A680" t="s">
        <v>1218</v>
      </c>
      <c r="B680">
        <f t="shared" si="61"/>
        <v>12</v>
      </c>
      <c r="C680">
        <f t="shared" si="62"/>
        <v>35</v>
      </c>
      <c r="D680">
        <f t="shared" si="63"/>
        <v>40</v>
      </c>
      <c r="E680" t="str">
        <f t="shared" si="64"/>
        <v>681-2138584-[趣味拓展]传统行业与新媒体的结合_发展趋势</v>
      </c>
      <c r="F680" t="str">
        <f t="shared" si="65"/>
        <v>[趣味拓展]传统行业与新媒体的结合_发展趋势</v>
      </c>
      <c r="G680" t="str">
        <f t="shared" si="66"/>
        <v xml:space="preserve">        - [[趣味拓展]传统行业与新媒体的结合_发展趋势](./md/681-2138584-[趣味拓展]传统行业与新媒体的结合_发展趋势.sy.md)</v>
      </c>
    </row>
    <row r="681" spans="1:7">
      <c r="A681" t="s">
        <v>1219</v>
      </c>
      <c r="B681">
        <f t="shared" si="61"/>
        <v>12</v>
      </c>
      <c r="C681">
        <f t="shared" si="62"/>
        <v>36</v>
      </c>
      <c r="D681">
        <f t="shared" si="63"/>
        <v>41</v>
      </c>
      <c r="E681" t="str">
        <f t="shared" si="64"/>
        <v>682-2188098-[趣味拓展]新媒体内容产品的价格是由什么决定的</v>
      </c>
      <c r="F681" t="str">
        <f t="shared" si="65"/>
        <v>[趣味拓展]新媒体内容产品的价格是由什么决定的</v>
      </c>
      <c r="G681" t="str">
        <f t="shared" si="66"/>
        <v xml:space="preserve">        - [[趣味拓展]新媒体内容产品的价格是由什么决定的](./md/682-2188098-[趣味拓展]新媒体内容产品的价格是由什么决定的.sy.md)</v>
      </c>
    </row>
    <row r="682" spans="1:7">
      <c r="A682" t="s">
        <v>1220</v>
      </c>
      <c r="B682">
        <f t="shared" si="61"/>
        <v>12</v>
      </c>
      <c r="C682">
        <f t="shared" si="62"/>
        <v>19</v>
      </c>
      <c r="D682">
        <f t="shared" si="63"/>
        <v>24</v>
      </c>
      <c r="E682" t="str">
        <f t="shared" si="64"/>
        <v>683-1992278-一元二次方程</v>
      </c>
      <c r="F682" t="str">
        <f t="shared" si="65"/>
        <v>一元二次方程</v>
      </c>
      <c r="G682" t="str">
        <f t="shared" si="66"/>
        <v xml:space="preserve">        - [一元二次方程](./md/683-1992278-一元二次方程.sy.md)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57B1A-82C1-A04C-86B9-1125F591AAAD}">
  <dimension ref="A1:A706"/>
  <sheetViews>
    <sheetView zoomScale="120" zoomScaleNormal="120" workbookViewId="0">
      <selection activeCell="A697" sqref="A1:A1048576"/>
    </sheetView>
  </sheetViews>
  <sheetFormatPr baseColWidth="10" defaultRowHeight="16"/>
  <cols>
    <col min="1" max="1" width="82" style="1" customWidth="1"/>
  </cols>
  <sheetData>
    <row r="1" spans="1:1">
      <c r="A1" s="1" t="s">
        <v>527</v>
      </c>
    </row>
    <row r="2" spans="1:1">
      <c r="A2" s="1" t="s">
        <v>528</v>
      </c>
    </row>
    <row r="3" spans="1:1">
      <c r="A3" s="1" t="s">
        <v>529</v>
      </c>
    </row>
    <row r="4" spans="1:1">
      <c r="A4" s="1" t="s">
        <v>530</v>
      </c>
    </row>
    <row r="5" spans="1:1">
      <c r="A5" s="1" t="s">
        <v>531</v>
      </c>
    </row>
    <row r="6" spans="1:1">
      <c r="A6" t="s">
        <v>1221</v>
      </c>
    </row>
    <row r="7" spans="1:1">
      <c r="A7" t="s">
        <v>1222</v>
      </c>
    </row>
    <row r="8" spans="1:1">
      <c r="A8" t="s">
        <v>1223</v>
      </c>
    </row>
    <row r="9" spans="1:1">
      <c r="A9" t="s">
        <v>1224</v>
      </c>
    </row>
    <row r="10" spans="1:1">
      <c r="A10" t="s">
        <v>1225</v>
      </c>
    </row>
    <row r="11" spans="1:1">
      <c r="A11" t="s">
        <v>1226</v>
      </c>
    </row>
    <row r="12" spans="1:1">
      <c r="A12" t="s">
        <v>1227</v>
      </c>
    </row>
    <row r="13" spans="1:1">
      <c r="A13" t="s">
        <v>1228</v>
      </c>
    </row>
    <row r="14" spans="1:1">
      <c r="A14" t="s">
        <v>1229</v>
      </c>
    </row>
    <row r="15" spans="1:1">
      <c r="A15" t="s">
        <v>1230</v>
      </c>
    </row>
    <row r="16" spans="1:1">
      <c r="A16" t="s">
        <v>1231</v>
      </c>
    </row>
    <row r="17" spans="1:1">
      <c r="A17" t="s">
        <v>1232</v>
      </c>
    </row>
    <row r="18" spans="1:1">
      <c r="A18" t="s">
        <v>1233</v>
      </c>
    </row>
    <row r="19" spans="1:1">
      <c r="A19" t="s">
        <v>1234</v>
      </c>
    </row>
    <row r="20" spans="1:1">
      <c r="A20" t="s">
        <v>1235</v>
      </c>
    </row>
    <row r="21" spans="1:1">
      <c r="A21" t="s">
        <v>1236</v>
      </c>
    </row>
    <row r="22" spans="1:1">
      <c r="A22" t="s">
        <v>1237</v>
      </c>
    </row>
    <row r="23" spans="1:1">
      <c r="A23" t="s">
        <v>1238</v>
      </c>
    </row>
    <row r="24" spans="1:1">
      <c r="A24" t="s">
        <v>1239</v>
      </c>
    </row>
    <row r="25" spans="1:1">
      <c r="A25" t="s">
        <v>1240</v>
      </c>
    </row>
    <row r="26" spans="1:1">
      <c r="A26" t="s">
        <v>1241</v>
      </c>
    </row>
    <row r="27" spans="1:1">
      <c r="A27" t="s">
        <v>1242</v>
      </c>
    </row>
    <row r="28" spans="1:1">
      <c r="A28" t="s">
        <v>1243</v>
      </c>
    </row>
    <row r="29" spans="1:1">
      <c r="A29" t="s">
        <v>1244</v>
      </c>
    </row>
    <row r="30" spans="1:1">
      <c r="A30" t="s">
        <v>1245</v>
      </c>
    </row>
    <row r="31" spans="1:1">
      <c r="A31" t="s">
        <v>1246</v>
      </c>
    </row>
    <row r="32" spans="1:1">
      <c r="A32" t="s">
        <v>1247</v>
      </c>
    </row>
    <row r="33" spans="1:1">
      <c r="A33" t="s">
        <v>1248</v>
      </c>
    </row>
    <row r="34" spans="1:1">
      <c r="A34" t="s">
        <v>1249</v>
      </c>
    </row>
    <row r="35" spans="1:1">
      <c r="A35" t="s">
        <v>1250</v>
      </c>
    </row>
    <row r="36" spans="1:1">
      <c r="A36" t="s">
        <v>1251</v>
      </c>
    </row>
    <row r="37" spans="1:1">
      <c r="A37" t="s">
        <v>1252</v>
      </c>
    </row>
    <row r="38" spans="1:1">
      <c r="A38" t="s">
        <v>1253</v>
      </c>
    </row>
    <row r="39" spans="1:1">
      <c r="A39" t="s">
        <v>1902</v>
      </c>
    </row>
    <row r="40" spans="1:1">
      <c r="A40" t="s">
        <v>1254</v>
      </c>
    </row>
    <row r="41" spans="1:1">
      <c r="A41" t="s">
        <v>1255</v>
      </c>
    </row>
    <row r="42" spans="1:1">
      <c r="A42" t="s">
        <v>1256</v>
      </c>
    </row>
    <row r="43" spans="1:1">
      <c r="A43" t="s">
        <v>1257</v>
      </c>
    </row>
    <row r="44" spans="1:1">
      <c r="A44" t="s">
        <v>1258</v>
      </c>
    </row>
    <row r="45" spans="1:1">
      <c r="A45" t="s">
        <v>1259</v>
      </c>
    </row>
    <row r="46" spans="1:1">
      <c r="A46" t="s">
        <v>1260</v>
      </c>
    </row>
    <row r="47" spans="1:1">
      <c r="A47" t="s">
        <v>1261</v>
      </c>
    </row>
    <row r="48" spans="1:1">
      <c r="A48" t="s">
        <v>1262</v>
      </c>
    </row>
    <row r="49" spans="1:1">
      <c r="A49" t="s">
        <v>1263</v>
      </c>
    </row>
    <row r="50" spans="1:1">
      <c r="A50" t="s">
        <v>1264</v>
      </c>
    </row>
    <row r="51" spans="1:1">
      <c r="A51" t="s">
        <v>1265</v>
      </c>
    </row>
    <row r="52" spans="1:1">
      <c r="A52" t="s">
        <v>1266</v>
      </c>
    </row>
    <row r="53" spans="1:1">
      <c r="A53" t="s">
        <v>1267</v>
      </c>
    </row>
    <row r="54" spans="1:1">
      <c r="A54" t="s">
        <v>1268</v>
      </c>
    </row>
    <row r="55" spans="1:1">
      <c r="A55" t="s">
        <v>1269</v>
      </c>
    </row>
    <row r="56" spans="1:1">
      <c r="A56" t="s">
        <v>1270</v>
      </c>
    </row>
    <row r="57" spans="1:1">
      <c r="A57" t="s">
        <v>1271</v>
      </c>
    </row>
    <row r="58" spans="1:1">
      <c r="A58" t="s">
        <v>1272</v>
      </c>
    </row>
    <row r="59" spans="1:1">
      <c r="A59" t="s">
        <v>1273</v>
      </c>
    </row>
    <row r="60" spans="1:1">
      <c r="A60" t="s">
        <v>1274</v>
      </c>
    </row>
    <row r="61" spans="1:1">
      <c r="A61" t="s">
        <v>1275</v>
      </c>
    </row>
    <row r="62" spans="1:1">
      <c r="A62" t="s">
        <v>1276</v>
      </c>
    </row>
    <row r="63" spans="1:1">
      <c r="A63" t="s">
        <v>1277</v>
      </c>
    </row>
    <row r="64" spans="1:1">
      <c r="A64" t="s">
        <v>1278</v>
      </c>
    </row>
    <row r="65" spans="1:1">
      <c r="A65" t="s">
        <v>1279</v>
      </c>
    </row>
    <row r="66" spans="1:1">
      <c r="A66" t="s">
        <v>1280</v>
      </c>
    </row>
    <row r="67" spans="1:1">
      <c r="A67" t="s">
        <v>1281</v>
      </c>
    </row>
    <row r="68" spans="1:1">
      <c r="A68" t="s">
        <v>1282</v>
      </c>
    </row>
    <row r="69" spans="1:1">
      <c r="A69" t="s">
        <v>1283</v>
      </c>
    </row>
    <row r="70" spans="1:1">
      <c r="A70" t="s">
        <v>1284</v>
      </c>
    </row>
    <row r="71" spans="1:1">
      <c r="A71" t="s">
        <v>1285</v>
      </c>
    </row>
    <row r="72" spans="1:1">
      <c r="A72" t="s">
        <v>1286</v>
      </c>
    </row>
    <row r="73" spans="1:1">
      <c r="A73" t="s">
        <v>1287</v>
      </c>
    </row>
    <row r="74" spans="1:1">
      <c r="A74" t="s">
        <v>1288</v>
      </c>
    </row>
    <row r="75" spans="1:1">
      <c r="A75" t="s">
        <v>1289</v>
      </c>
    </row>
    <row r="76" spans="1:1">
      <c r="A76" t="s">
        <v>1290</v>
      </c>
    </row>
    <row r="77" spans="1:1">
      <c r="A77" t="s">
        <v>1291</v>
      </c>
    </row>
    <row r="78" spans="1:1">
      <c r="A78" t="s">
        <v>1292</v>
      </c>
    </row>
    <row r="79" spans="1:1">
      <c r="A79" t="s">
        <v>1293</v>
      </c>
    </row>
    <row r="80" spans="1:1">
      <c r="A80" t="s">
        <v>1294</v>
      </c>
    </row>
    <row r="81" spans="1:1">
      <c r="A81" t="s">
        <v>1295</v>
      </c>
    </row>
    <row r="82" spans="1:1">
      <c r="A82" t="s">
        <v>535</v>
      </c>
    </row>
    <row r="83" spans="1:1">
      <c r="A83" t="s">
        <v>1296</v>
      </c>
    </row>
    <row r="84" spans="1:1">
      <c r="A84" t="s">
        <v>1297</v>
      </c>
    </row>
    <row r="85" spans="1:1">
      <c r="A85" t="s">
        <v>1298</v>
      </c>
    </row>
    <row r="86" spans="1:1">
      <c r="A86" t="s">
        <v>1299</v>
      </c>
    </row>
    <row r="87" spans="1:1">
      <c r="A87" t="s">
        <v>1300</v>
      </c>
    </row>
    <row r="88" spans="1:1">
      <c r="A88" t="s">
        <v>1301</v>
      </c>
    </row>
    <row r="89" spans="1:1">
      <c r="A89" t="s">
        <v>1302</v>
      </c>
    </row>
    <row r="90" spans="1:1">
      <c r="A90" t="s">
        <v>1303</v>
      </c>
    </row>
    <row r="91" spans="1:1">
      <c r="A91" t="s">
        <v>1304</v>
      </c>
    </row>
    <row r="92" spans="1:1">
      <c r="A92" t="s">
        <v>1305</v>
      </c>
    </row>
    <row r="93" spans="1:1">
      <c r="A93" t="s">
        <v>1306</v>
      </c>
    </row>
    <row r="94" spans="1:1">
      <c r="A94" t="s">
        <v>1307</v>
      </c>
    </row>
    <row r="95" spans="1:1">
      <c r="A95" t="s">
        <v>1308</v>
      </c>
    </row>
    <row r="96" spans="1:1">
      <c r="A96" t="s">
        <v>1309</v>
      </c>
    </row>
    <row r="97" spans="1:1">
      <c r="A97" t="s">
        <v>1310</v>
      </c>
    </row>
    <row r="98" spans="1:1">
      <c r="A98" t="s">
        <v>1311</v>
      </c>
    </row>
    <row r="99" spans="1:1">
      <c r="A99" t="s">
        <v>1312</v>
      </c>
    </row>
    <row r="100" spans="1:1">
      <c r="A100" t="s">
        <v>1313</v>
      </c>
    </row>
    <row r="101" spans="1:1">
      <c r="A101" t="s">
        <v>1314</v>
      </c>
    </row>
    <row r="102" spans="1:1">
      <c r="A102" t="s">
        <v>1315</v>
      </c>
    </row>
    <row r="103" spans="1:1">
      <c r="A103" t="s">
        <v>1316</v>
      </c>
    </row>
    <row r="104" spans="1:1">
      <c r="A104" t="s">
        <v>1317</v>
      </c>
    </row>
    <row r="105" spans="1:1">
      <c r="A105" t="s">
        <v>1318</v>
      </c>
    </row>
    <row r="106" spans="1:1">
      <c r="A106" t="s">
        <v>1319</v>
      </c>
    </row>
    <row r="107" spans="1:1">
      <c r="A107" t="s">
        <v>1320</v>
      </c>
    </row>
    <row r="108" spans="1:1">
      <c r="A108" t="s">
        <v>1321</v>
      </c>
    </row>
    <row r="109" spans="1:1">
      <c r="A109" t="s">
        <v>1322</v>
      </c>
    </row>
    <row r="110" spans="1:1">
      <c r="A110" t="s">
        <v>1323</v>
      </c>
    </row>
    <row r="111" spans="1:1">
      <c r="A111" t="s">
        <v>1324</v>
      </c>
    </row>
    <row r="112" spans="1:1">
      <c r="A112" t="s">
        <v>1325</v>
      </c>
    </row>
    <row r="113" spans="1:1">
      <c r="A113" t="s">
        <v>1326</v>
      </c>
    </row>
    <row r="114" spans="1:1">
      <c r="A114" t="s">
        <v>1327</v>
      </c>
    </row>
    <row r="115" spans="1:1">
      <c r="A115" t="s">
        <v>1328</v>
      </c>
    </row>
    <row r="116" spans="1:1">
      <c r="A116" t="s">
        <v>1329</v>
      </c>
    </row>
    <row r="117" spans="1:1">
      <c r="A117" t="s">
        <v>1330</v>
      </c>
    </row>
    <row r="118" spans="1:1">
      <c r="A118" t="s">
        <v>1331</v>
      </c>
    </row>
    <row r="119" spans="1:1">
      <c r="A119" t="s">
        <v>1332</v>
      </c>
    </row>
    <row r="120" spans="1:1">
      <c r="A120" t="s">
        <v>1333</v>
      </c>
    </row>
    <row r="121" spans="1:1">
      <c r="A121" t="s">
        <v>1334</v>
      </c>
    </row>
    <row r="122" spans="1:1">
      <c r="A122" t="s">
        <v>1335</v>
      </c>
    </row>
    <row r="123" spans="1:1">
      <c r="A123" t="s">
        <v>1336</v>
      </c>
    </row>
    <row r="124" spans="1:1">
      <c r="A124" t="s">
        <v>1337</v>
      </c>
    </row>
    <row r="125" spans="1:1">
      <c r="A125" t="s">
        <v>1903</v>
      </c>
    </row>
    <row r="126" spans="1:1">
      <c r="A126" t="s">
        <v>1338</v>
      </c>
    </row>
    <row r="127" spans="1:1">
      <c r="A127" t="s">
        <v>1339</v>
      </c>
    </row>
    <row r="128" spans="1:1">
      <c r="A128" t="s">
        <v>1340</v>
      </c>
    </row>
    <row r="129" spans="1:1">
      <c r="A129" t="s">
        <v>1341</v>
      </c>
    </row>
    <row r="130" spans="1:1">
      <c r="A130" t="s">
        <v>1342</v>
      </c>
    </row>
    <row r="131" spans="1:1">
      <c r="A131" t="s">
        <v>1343</v>
      </c>
    </row>
    <row r="132" spans="1:1">
      <c r="A132" t="s">
        <v>1344</v>
      </c>
    </row>
    <row r="133" spans="1:1">
      <c r="A133" t="s">
        <v>1345</v>
      </c>
    </row>
    <row r="134" spans="1:1">
      <c r="A134" t="s">
        <v>1346</v>
      </c>
    </row>
    <row r="135" spans="1:1">
      <c r="A135" t="s">
        <v>1347</v>
      </c>
    </row>
    <row r="136" spans="1:1">
      <c r="A136" t="s">
        <v>1348</v>
      </c>
    </row>
    <row r="137" spans="1:1">
      <c r="A137" t="s">
        <v>1349</v>
      </c>
    </row>
    <row r="138" spans="1:1">
      <c r="A138" t="s">
        <v>1350</v>
      </c>
    </row>
    <row r="139" spans="1:1">
      <c r="A139" t="s">
        <v>1351</v>
      </c>
    </row>
    <row r="140" spans="1:1">
      <c r="A140" t="s">
        <v>1352</v>
      </c>
    </row>
    <row r="141" spans="1:1">
      <c r="A141" t="s">
        <v>1353</v>
      </c>
    </row>
    <row r="142" spans="1:1">
      <c r="A142" t="s">
        <v>1354</v>
      </c>
    </row>
    <row r="143" spans="1:1">
      <c r="A143" t="s">
        <v>1355</v>
      </c>
    </row>
    <row r="144" spans="1:1">
      <c r="A144" t="s">
        <v>1356</v>
      </c>
    </row>
    <row r="145" spans="1:1">
      <c r="A145" t="s">
        <v>1357</v>
      </c>
    </row>
    <row r="146" spans="1:1">
      <c r="A146" t="s">
        <v>1358</v>
      </c>
    </row>
    <row r="147" spans="1:1">
      <c r="A147" t="s">
        <v>1359</v>
      </c>
    </row>
    <row r="148" spans="1:1">
      <c r="A148" t="s">
        <v>1360</v>
      </c>
    </row>
    <row r="149" spans="1:1">
      <c r="A149" t="s">
        <v>1361</v>
      </c>
    </row>
    <row r="150" spans="1:1">
      <c r="A150" t="s">
        <v>1362</v>
      </c>
    </row>
    <row r="151" spans="1:1">
      <c r="A151" t="s">
        <v>1363</v>
      </c>
    </row>
    <row r="152" spans="1:1">
      <c r="A152" t="s">
        <v>1364</v>
      </c>
    </row>
    <row r="153" spans="1:1">
      <c r="A153" t="s">
        <v>1365</v>
      </c>
    </row>
    <row r="154" spans="1:1">
      <c r="A154" t="s">
        <v>1366</v>
      </c>
    </row>
    <row r="155" spans="1:1">
      <c r="A155" t="s">
        <v>1367</v>
      </c>
    </row>
    <row r="156" spans="1:1">
      <c r="A156" t="s">
        <v>1368</v>
      </c>
    </row>
    <row r="157" spans="1:1">
      <c r="A157" t="s">
        <v>1369</v>
      </c>
    </row>
    <row r="158" spans="1:1">
      <c r="A158" t="s">
        <v>1370</v>
      </c>
    </row>
    <row r="159" spans="1:1">
      <c r="A159" t="s">
        <v>1371</v>
      </c>
    </row>
    <row r="160" spans="1:1">
      <c r="A160" t="s">
        <v>1372</v>
      </c>
    </row>
    <row r="161" spans="1:1">
      <c r="A161" t="s">
        <v>1373</v>
      </c>
    </row>
    <row r="162" spans="1:1">
      <c r="A162" t="s">
        <v>1904</v>
      </c>
    </row>
    <row r="163" spans="1:1">
      <c r="A163" t="s">
        <v>1374</v>
      </c>
    </row>
    <row r="164" spans="1:1">
      <c r="A164" t="s">
        <v>1375</v>
      </c>
    </row>
    <row r="165" spans="1:1">
      <c r="A165" t="s">
        <v>1376</v>
      </c>
    </row>
    <row r="166" spans="1:1">
      <c r="A166" t="s">
        <v>1377</v>
      </c>
    </row>
    <row r="167" spans="1:1">
      <c r="A167" t="s">
        <v>1378</v>
      </c>
    </row>
    <row r="168" spans="1:1">
      <c r="A168" t="s">
        <v>1379</v>
      </c>
    </row>
    <row r="169" spans="1:1">
      <c r="A169" t="s">
        <v>1380</v>
      </c>
    </row>
    <row r="170" spans="1:1">
      <c r="A170" t="s">
        <v>1381</v>
      </c>
    </row>
    <row r="171" spans="1:1">
      <c r="A171" t="s">
        <v>1382</v>
      </c>
    </row>
    <row r="172" spans="1:1">
      <c r="A172" t="s">
        <v>1383</v>
      </c>
    </row>
    <row r="173" spans="1:1">
      <c r="A173" t="s">
        <v>1384</v>
      </c>
    </row>
    <row r="174" spans="1:1">
      <c r="A174" t="s">
        <v>1385</v>
      </c>
    </row>
    <row r="175" spans="1:1">
      <c r="A175" t="s">
        <v>1386</v>
      </c>
    </row>
    <row r="176" spans="1:1">
      <c r="A176" t="s">
        <v>1387</v>
      </c>
    </row>
    <row r="177" spans="1:1">
      <c r="A177" t="s">
        <v>1388</v>
      </c>
    </row>
    <row r="178" spans="1:1">
      <c r="A178" t="s">
        <v>1389</v>
      </c>
    </row>
    <row r="179" spans="1:1">
      <c r="A179" t="s">
        <v>1390</v>
      </c>
    </row>
    <row r="180" spans="1:1">
      <c r="A180" t="s">
        <v>1391</v>
      </c>
    </row>
    <row r="181" spans="1:1">
      <c r="A181" t="s">
        <v>1392</v>
      </c>
    </row>
    <row r="182" spans="1:1">
      <c r="A182" t="s">
        <v>1393</v>
      </c>
    </row>
    <row r="183" spans="1:1">
      <c r="A183" t="s">
        <v>1394</v>
      </c>
    </row>
    <row r="184" spans="1:1">
      <c r="A184" t="s">
        <v>1395</v>
      </c>
    </row>
    <row r="185" spans="1:1">
      <c r="A185" t="s">
        <v>1396</v>
      </c>
    </row>
    <row r="186" spans="1:1">
      <c r="A186" t="s">
        <v>1397</v>
      </c>
    </row>
    <row r="187" spans="1:1">
      <c r="A187" t="s">
        <v>1398</v>
      </c>
    </row>
    <row r="188" spans="1:1">
      <c r="A188" t="s">
        <v>1399</v>
      </c>
    </row>
    <row r="189" spans="1:1">
      <c r="A189" t="s">
        <v>1400</v>
      </c>
    </row>
    <row r="190" spans="1:1">
      <c r="A190" t="s">
        <v>1401</v>
      </c>
    </row>
    <row r="191" spans="1:1">
      <c r="A191" t="s">
        <v>1402</v>
      </c>
    </row>
    <row r="192" spans="1:1">
      <c r="A192" t="s">
        <v>1403</v>
      </c>
    </row>
    <row r="193" spans="1:1">
      <c r="A193" t="s">
        <v>1404</v>
      </c>
    </row>
    <row r="194" spans="1:1">
      <c r="A194" t="s">
        <v>1405</v>
      </c>
    </row>
    <row r="195" spans="1:1">
      <c r="A195" t="s">
        <v>1406</v>
      </c>
    </row>
    <row r="196" spans="1:1">
      <c r="A196" t="s">
        <v>536</v>
      </c>
    </row>
    <row r="197" spans="1:1">
      <c r="A197" t="s">
        <v>1407</v>
      </c>
    </row>
    <row r="198" spans="1:1">
      <c r="A198" t="s">
        <v>1408</v>
      </c>
    </row>
    <row r="199" spans="1:1">
      <c r="A199" t="s">
        <v>1409</v>
      </c>
    </row>
    <row r="200" spans="1:1">
      <c r="A200" t="s">
        <v>1410</v>
      </c>
    </row>
    <row r="201" spans="1:1">
      <c r="A201" t="s">
        <v>1411</v>
      </c>
    </row>
    <row r="202" spans="1:1">
      <c r="A202" t="s">
        <v>1412</v>
      </c>
    </row>
    <row r="203" spans="1:1">
      <c r="A203" t="s">
        <v>1413</v>
      </c>
    </row>
    <row r="204" spans="1:1">
      <c r="A204" t="s">
        <v>1414</v>
      </c>
    </row>
    <row r="205" spans="1:1">
      <c r="A205" t="s">
        <v>1415</v>
      </c>
    </row>
    <row r="206" spans="1:1">
      <c r="A206" t="s">
        <v>1416</v>
      </c>
    </row>
    <row r="207" spans="1:1">
      <c r="A207" t="s">
        <v>1417</v>
      </c>
    </row>
    <row r="208" spans="1:1">
      <c r="A208" t="s">
        <v>1418</v>
      </c>
    </row>
    <row r="209" spans="1:1">
      <c r="A209" t="s">
        <v>1419</v>
      </c>
    </row>
    <row r="210" spans="1:1">
      <c r="A210" t="s">
        <v>1420</v>
      </c>
    </row>
    <row r="211" spans="1:1">
      <c r="A211" t="s">
        <v>1421</v>
      </c>
    </row>
    <row r="212" spans="1:1">
      <c r="A212" t="s">
        <v>1422</v>
      </c>
    </row>
    <row r="213" spans="1:1">
      <c r="A213" t="s">
        <v>1423</v>
      </c>
    </row>
    <row r="214" spans="1:1">
      <c r="A214" t="s">
        <v>1424</v>
      </c>
    </row>
    <row r="215" spans="1:1">
      <c r="A215" t="s">
        <v>1425</v>
      </c>
    </row>
    <row r="216" spans="1:1">
      <c r="A216" t="s">
        <v>1426</v>
      </c>
    </row>
    <row r="217" spans="1:1">
      <c r="A217" t="s">
        <v>1427</v>
      </c>
    </row>
    <row r="218" spans="1:1">
      <c r="A218" t="s">
        <v>1428</v>
      </c>
    </row>
    <row r="219" spans="1:1">
      <c r="A219" t="s">
        <v>1429</v>
      </c>
    </row>
    <row r="220" spans="1:1">
      <c r="A220" t="s">
        <v>1430</v>
      </c>
    </row>
    <row r="221" spans="1:1">
      <c r="A221" t="s">
        <v>1431</v>
      </c>
    </row>
    <row r="222" spans="1:1">
      <c r="A222" t="s">
        <v>1432</v>
      </c>
    </row>
    <row r="223" spans="1:1">
      <c r="A223" t="s">
        <v>1433</v>
      </c>
    </row>
    <row r="224" spans="1:1">
      <c r="A224" t="s">
        <v>1434</v>
      </c>
    </row>
    <row r="225" spans="1:1">
      <c r="A225" t="s">
        <v>1435</v>
      </c>
    </row>
    <row r="226" spans="1:1">
      <c r="A226" t="s">
        <v>1436</v>
      </c>
    </row>
    <row r="227" spans="1:1">
      <c r="A227" t="s">
        <v>1437</v>
      </c>
    </row>
    <row r="228" spans="1:1">
      <c r="A228" t="s">
        <v>1438</v>
      </c>
    </row>
    <row r="229" spans="1:1">
      <c r="A229" t="s">
        <v>1439</v>
      </c>
    </row>
    <row r="230" spans="1:1">
      <c r="A230" t="s">
        <v>1440</v>
      </c>
    </row>
    <row r="231" spans="1:1">
      <c r="A231" t="s">
        <v>1441</v>
      </c>
    </row>
    <row r="232" spans="1:1">
      <c r="A232" t="s">
        <v>1442</v>
      </c>
    </row>
    <row r="233" spans="1:1">
      <c r="A233" t="s">
        <v>1443</v>
      </c>
    </row>
    <row r="234" spans="1:1">
      <c r="A234" t="s">
        <v>1444</v>
      </c>
    </row>
    <row r="235" spans="1:1">
      <c r="A235" t="s">
        <v>1445</v>
      </c>
    </row>
    <row r="236" spans="1:1">
      <c r="A236" t="s">
        <v>1446</v>
      </c>
    </row>
    <row r="237" spans="1:1">
      <c r="A237" t="s">
        <v>1447</v>
      </c>
    </row>
    <row r="238" spans="1:1">
      <c r="A238" t="s">
        <v>1448</v>
      </c>
    </row>
    <row r="239" spans="1:1">
      <c r="A239" t="s">
        <v>1449</v>
      </c>
    </row>
    <row r="240" spans="1:1">
      <c r="A240" t="s">
        <v>1450</v>
      </c>
    </row>
    <row r="241" spans="1:1">
      <c r="A241" t="s">
        <v>1451</v>
      </c>
    </row>
    <row r="242" spans="1:1">
      <c r="A242" t="s">
        <v>1452</v>
      </c>
    </row>
    <row r="243" spans="1:1">
      <c r="A243" t="s">
        <v>1453</v>
      </c>
    </row>
    <row r="244" spans="1:1">
      <c r="A244" t="s">
        <v>1454</v>
      </c>
    </row>
    <row r="245" spans="1:1">
      <c r="A245" t="s">
        <v>1455</v>
      </c>
    </row>
    <row r="246" spans="1:1">
      <c r="A246" t="s">
        <v>1456</v>
      </c>
    </row>
    <row r="247" spans="1:1">
      <c r="A247" t="s">
        <v>1457</v>
      </c>
    </row>
    <row r="248" spans="1:1">
      <c r="A248" t="s">
        <v>1458</v>
      </c>
    </row>
    <row r="249" spans="1:1">
      <c r="A249" t="s">
        <v>1459</v>
      </c>
    </row>
    <row r="250" spans="1:1">
      <c r="A250" t="s">
        <v>1460</v>
      </c>
    </row>
    <row r="251" spans="1:1">
      <c r="A251" t="s">
        <v>1461</v>
      </c>
    </row>
    <row r="252" spans="1:1">
      <c r="A252" t="s">
        <v>1462</v>
      </c>
    </row>
    <row r="253" spans="1:1">
      <c r="A253" t="s">
        <v>1463</v>
      </c>
    </row>
    <row r="254" spans="1:1">
      <c r="A254" t="s">
        <v>1464</v>
      </c>
    </row>
    <row r="255" spans="1:1">
      <c r="A255" t="s">
        <v>1465</v>
      </c>
    </row>
    <row r="256" spans="1:1">
      <c r="A256" t="s">
        <v>1466</v>
      </c>
    </row>
    <row r="257" spans="1:1">
      <c r="A257" t="s">
        <v>1467</v>
      </c>
    </row>
    <row r="258" spans="1:1">
      <c r="A258" t="s">
        <v>532</v>
      </c>
    </row>
    <row r="259" spans="1:1">
      <c r="A259" t="s">
        <v>1468</v>
      </c>
    </row>
    <row r="260" spans="1:1">
      <c r="A260" t="s">
        <v>1469</v>
      </c>
    </row>
    <row r="261" spans="1:1">
      <c r="A261" t="s">
        <v>1470</v>
      </c>
    </row>
    <row r="262" spans="1:1">
      <c r="A262" t="s">
        <v>1471</v>
      </c>
    </row>
    <row r="263" spans="1:1">
      <c r="A263" t="s">
        <v>1472</v>
      </c>
    </row>
    <row r="264" spans="1:1">
      <c r="A264" t="s">
        <v>1473</v>
      </c>
    </row>
    <row r="265" spans="1:1">
      <c r="A265" t="s">
        <v>1474</v>
      </c>
    </row>
    <row r="266" spans="1:1">
      <c r="A266" t="s">
        <v>1475</v>
      </c>
    </row>
    <row r="267" spans="1:1">
      <c r="A267" t="s">
        <v>1476</v>
      </c>
    </row>
    <row r="268" spans="1:1">
      <c r="A268" t="s">
        <v>1477</v>
      </c>
    </row>
    <row r="269" spans="1:1">
      <c r="A269" t="s">
        <v>1478</v>
      </c>
    </row>
    <row r="270" spans="1:1">
      <c r="A270" t="s">
        <v>1479</v>
      </c>
    </row>
    <row r="271" spans="1:1">
      <c r="A271" t="s">
        <v>1480</v>
      </c>
    </row>
    <row r="272" spans="1:1">
      <c r="A272" t="s">
        <v>1481</v>
      </c>
    </row>
    <row r="273" spans="1:1">
      <c r="A273" t="s">
        <v>1482</v>
      </c>
    </row>
    <row r="274" spans="1:1">
      <c r="A274" t="s">
        <v>1483</v>
      </c>
    </row>
    <row r="275" spans="1:1">
      <c r="A275" t="s">
        <v>1484</v>
      </c>
    </row>
    <row r="276" spans="1:1">
      <c r="A276" t="s">
        <v>1485</v>
      </c>
    </row>
    <row r="277" spans="1:1">
      <c r="A277" s="2" t="s">
        <v>1905</v>
      </c>
    </row>
    <row r="278" spans="1:1">
      <c r="A278" s="2" t="s">
        <v>1906</v>
      </c>
    </row>
    <row r="279" spans="1:1">
      <c r="A279" t="s">
        <v>1486</v>
      </c>
    </row>
    <row r="280" spans="1:1">
      <c r="A280" t="s">
        <v>1487</v>
      </c>
    </row>
    <row r="281" spans="1:1">
      <c r="A281" t="s">
        <v>1488</v>
      </c>
    </row>
    <row r="282" spans="1:1">
      <c r="A282" t="s">
        <v>1489</v>
      </c>
    </row>
    <row r="283" spans="1:1">
      <c r="A283" t="s">
        <v>1490</v>
      </c>
    </row>
    <row r="284" spans="1:1">
      <c r="A284" t="s">
        <v>1491</v>
      </c>
    </row>
    <row r="285" spans="1:1">
      <c r="A285" t="s">
        <v>1492</v>
      </c>
    </row>
    <row r="286" spans="1:1">
      <c r="A286" t="s">
        <v>1493</v>
      </c>
    </row>
    <row r="287" spans="1:1">
      <c r="A287" t="s">
        <v>1494</v>
      </c>
    </row>
    <row r="288" spans="1:1">
      <c r="A288" t="s">
        <v>1495</v>
      </c>
    </row>
    <row r="289" spans="1:1">
      <c r="A289" t="s">
        <v>1496</v>
      </c>
    </row>
    <row r="290" spans="1:1">
      <c r="A290" t="s">
        <v>1497</v>
      </c>
    </row>
    <row r="291" spans="1:1">
      <c r="A291" t="s">
        <v>1498</v>
      </c>
    </row>
    <row r="292" spans="1:1">
      <c r="A292" t="s">
        <v>1499</v>
      </c>
    </row>
    <row r="293" spans="1:1">
      <c r="A293" t="s">
        <v>1500</v>
      </c>
    </row>
    <row r="294" spans="1:1">
      <c r="A294" t="s">
        <v>1501</v>
      </c>
    </row>
    <row r="295" spans="1:1">
      <c r="A295" t="s">
        <v>1502</v>
      </c>
    </row>
    <row r="296" spans="1:1">
      <c r="A296" t="s">
        <v>1503</v>
      </c>
    </row>
    <row r="297" spans="1:1">
      <c r="A297" t="s">
        <v>1504</v>
      </c>
    </row>
    <row r="298" spans="1:1">
      <c r="A298" t="s">
        <v>1505</v>
      </c>
    </row>
    <row r="299" spans="1:1">
      <c r="A299" t="s">
        <v>1506</v>
      </c>
    </row>
    <row r="300" spans="1:1">
      <c r="A300" t="s">
        <v>1507</v>
      </c>
    </row>
    <row r="301" spans="1:1">
      <c r="A301" t="s">
        <v>1508</v>
      </c>
    </row>
    <row r="302" spans="1:1">
      <c r="A302" t="s">
        <v>1509</v>
      </c>
    </row>
    <row r="303" spans="1:1">
      <c r="A303" t="s">
        <v>1907</v>
      </c>
    </row>
    <row r="304" spans="1:1">
      <c r="A304" t="s">
        <v>1510</v>
      </c>
    </row>
    <row r="305" spans="1:1">
      <c r="A305" t="s">
        <v>1511</v>
      </c>
    </row>
    <row r="306" spans="1:1">
      <c r="A306" t="s">
        <v>1512</v>
      </c>
    </row>
    <row r="307" spans="1:1">
      <c r="A307" t="s">
        <v>1513</v>
      </c>
    </row>
    <row r="308" spans="1:1">
      <c r="A308" t="s">
        <v>1514</v>
      </c>
    </row>
    <row r="309" spans="1:1">
      <c r="A309" t="s">
        <v>1515</v>
      </c>
    </row>
    <row r="310" spans="1:1">
      <c r="A310" t="s">
        <v>1516</v>
      </c>
    </row>
    <row r="311" spans="1:1">
      <c r="A311" t="s">
        <v>1517</v>
      </c>
    </row>
    <row r="312" spans="1:1">
      <c r="A312" t="s">
        <v>1518</v>
      </c>
    </row>
    <row r="313" spans="1:1">
      <c r="A313" t="s">
        <v>1519</v>
      </c>
    </row>
    <row r="314" spans="1:1">
      <c r="A314" t="s">
        <v>1520</v>
      </c>
    </row>
    <row r="315" spans="1:1">
      <c r="A315" t="s">
        <v>1521</v>
      </c>
    </row>
    <row r="316" spans="1:1">
      <c r="A316" t="s">
        <v>1522</v>
      </c>
    </row>
    <row r="317" spans="1:1">
      <c r="A317" t="s">
        <v>1523</v>
      </c>
    </row>
    <row r="318" spans="1:1">
      <c r="A318" t="s">
        <v>1524</v>
      </c>
    </row>
    <row r="319" spans="1:1">
      <c r="A319" t="s">
        <v>1525</v>
      </c>
    </row>
    <row r="320" spans="1:1">
      <c r="A320" t="s">
        <v>1526</v>
      </c>
    </row>
    <row r="321" spans="1:1">
      <c r="A321" t="s">
        <v>1527</v>
      </c>
    </row>
    <row r="322" spans="1:1">
      <c r="A322" t="s">
        <v>1528</v>
      </c>
    </row>
    <row r="323" spans="1:1">
      <c r="A323" t="s">
        <v>1529</v>
      </c>
    </row>
    <row r="324" spans="1:1">
      <c r="A324" t="s">
        <v>1530</v>
      </c>
    </row>
    <row r="325" spans="1:1">
      <c r="A325" t="s">
        <v>1531</v>
      </c>
    </row>
    <row r="326" spans="1:1">
      <c r="A326" t="s">
        <v>1532</v>
      </c>
    </row>
    <row r="327" spans="1:1">
      <c r="A327" t="s">
        <v>1533</v>
      </c>
    </row>
    <row r="328" spans="1:1" ht="17">
      <c r="A328" s="3" t="s">
        <v>1908</v>
      </c>
    </row>
    <row r="329" spans="1:1">
      <c r="A329" t="s">
        <v>1534</v>
      </c>
    </row>
    <row r="330" spans="1:1">
      <c r="A330" t="s">
        <v>1535</v>
      </c>
    </row>
    <row r="331" spans="1:1">
      <c r="A331" t="s">
        <v>1536</v>
      </c>
    </row>
    <row r="332" spans="1:1">
      <c r="A332" t="s">
        <v>1537</v>
      </c>
    </row>
    <row r="333" spans="1:1">
      <c r="A333" t="s">
        <v>1538</v>
      </c>
    </row>
    <row r="334" spans="1:1">
      <c r="A334" t="s">
        <v>1539</v>
      </c>
    </row>
    <row r="335" spans="1:1">
      <c r="A335" t="s">
        <v>1540</v>
      </c>
    </row>
    <row r="336" spans="1:1">
      <c r="A336" t="s">
        <v>1541</v>
      </c>
    </row>
    <row r="337" spans="1:1">
      <c r="A337" t="s">
        <v>1542</v>
      </c>
    </row>
    <row r="338" spans="1:1">
      <c r="A338" t="s">
        <v>1543</v>
      </c>
    </row>
    <row r="339" spans="1:1">
      <c r="A339" t="s">
        <v>1544</v>
      </c>
    </row>
    <row r="340" spans="1:1">
      <c r="A340" t="s">
        <v>1545</v>
      </c>
    </row>
    <row r="341" spans="1:1">
      <c r="A341" t="s">
        <v>1546</v>
      </c>
    </row>
    <row r="342" spans="1:1">
      <c r="A342" t="s">
        <v>1547</v>
      </c>
    </row>
    <row r="343" spans="1:1">
      <c r="A343" t="s">
        <v>1548</v>
      </c>
    </row>
    <row r="344" spans="1:1">
      <c r="A344" t="s">
        <v>1549</v>
      </c>
    </row>
    <row r="345" spans="1:1">
      <c r="A345" t="s">
        <v>1550</v>
      </c>
    </row>
    <row r="346" spans="1:1">
      <c r="A346" t="s">
        <v>1551</v>
      </c>
    </row>
    <row r="347" spans="1:1">
      <c r="A347" t="s">
        <v>1909</v>
      </c>
    </row>
    <row r="348" spans="1:1">
      <c r="A348" t="s">
        <v>1552</v>
      </c>
    </row>
    <row r="349" spans="1:1">
      <c r="A349" t="s">
        <v>1553</v>
      </c>
    </row>
    <row r="350" spans="1:1">
      <c r="A350" t="s">
        <v>1554</v>
      </c>
    </row>
    <row r="351" spans="1:1">
      <c r="A351" t="s">
        <v>1555</v>
      </c>
    </row>
    <row r="352" spans="1:1">
      <c r="A352" t="s">
        <v>1556</v>
      </c>
    </row>
    <row r="353" spans="1:1">
      <c r="A353" t="s">
        <v>1557</v>
      </c>
    </row>
    <row r="354" spans="1:1">
      <c r="A354" t="s">
        <v>1558</v>
      </c>
    </row>
    <row r="355" spans="1:1">
      <c r="A355" t="s">
        <v>1559</v>
      </c>
    </row>
    <row r="356" spans="1:1">
      <c r="A356" t="s">
        <v>1560</v>
      </c>
    </row>
    <row r="357" spans="1:1">
      <c r="A357" t="s">
        <v>1561</v>
      </c>
    </row>
    <row r="358" spans="1:1">
      <c r="A358" t="s">
        <v>1562</v>
      </c>
    </row>
    <row r="359" spans="1:1">
      <c r="A359" t="s">
        <v>1563</v>
      </c>
    </row>
    <row r="360" spans="1:1">
      <c r="A360" t="s">
        <v>1564</v>
      </c>
    </row>
    <row r="361" spans="1:1">
      <c r="A361" t="s">
        <v>1565</v>
      </c>
    </row>
    <row r="362" spans="1:1">
      <c r="A362" t="s">
        <v>1566</v>
      </c>
    </row>
    <row r="363" spans="1:1">
      <c r="A363" t="s">
        <v>1567</v>
      </c>
    </row>
    <row r="364" spans="1:1">
      <c r="A364" t="s">
        <v>1568</v>
      </c>
    </row>
    <row r="365" spans="1:1">
      <c r="A365" t="s">
        <v>1569</v>
      </c>
    </row>
    <row r="366" spans="1:1">
      <c r="A366" t="s">
        <v>1570</v>
      </c>
    </row>
    <row r="367" spans="1:1">
      <c r="A367" t="s">
        <v>1571</v>
      </c>
    </row>
    <row r="368" spans="1:1">
      <c r="A368" t="s">
        <v>1572</v>
      </c>
    </row>
    <row r="369" spans="1:1">
      <c r="A369" t="s">
        <v>1573</v>
      </c>
    </row>
    <row r="370" spans="1:1">
      <c r="A370" t="s">
        <v>1574</v>
      </c>
    </row>
    <row r="371" spans="1:1">
      <c r="A371" t="s">
        <v>1575</v>
      </c>
    </row>
    <row r="372" spans="1:1">
      <c r="A372" t="s">
        <v>1576</v>
      </c>
    </row>
    <row r="373" spans="1:1">
      <c r="A373" t="s">
        <v>1577</v>
      </c>
    </row>
    <row r="374" spans="1:1">
      <c r="A374" t="s">
        <v>1578</v>
      </c>
    </row>
    <row r="375" spans="1:1">
      <c r="A375" t="s">
        <v>1579</v>
      </c>
    </row>
    <row r="376" spans="1:1">
      <c r="A376" t="s">
        <v>1580</v>
      </c>
    </row>
    <row r="377" spans="1:1">
      <c r="A377" t="s">
        <v>1581</v>
      </c>
    </row>
    <row r="378" spans="1:1">
      <c r="A378" t="s">
        <v>1582</v>
      </c>
    </row>
    <row r="379" spans="1:1">
      <c r="A379" t="s">
        <v>1583</v>
      </c>
    </row>
    <row r="380" spans="1:1">
      <c r="A380" t="s">
        <v>1584</v>
      </c>
    </row>
    <row r="381" spans="1:1">
      <c r="A381" t="s">
        <v>1585</v>
      </c>
    </row>
    <row r="382" spans="1:1">
      <c r="A382" t="s">
        <v>1586</v>
      </c>
    </row>
    <row r="383" spans="1:1">
      <c r="A383" t="s">
        <v>1587</v>
      </c>
    </row>
    <row r="384" spans="1:1">
      <c r="A384" t="s">
        <v>1588</v>
      </c>
    </row>
    <row r="385" spans="1:1">
      <c r="A385" t="s">
        <v>1589</v>
      </c>
    </row>
    <row r="386" spans="1:1">
      <c r="A386" t="s">
        <v>1590</v>
      </c>
    </row>
    <row r="387" spans="1:1">
      <c r="A387" t="s">
        <v>1591</v>
      </c>
    </row>
    <row r="388" spans="1:1">
      <c r="A388" t="s">
        <v>1592</v>
      </c>
    </row>
    <row r="389" spans="1:1">
      <c r="A389" t="s">
        <v>1593</v>
      </c>
    </row>
    <row r="390" spans="1:1">
      <c r="A390" t="s">
        <v>1594</v>
      </c>
    </row>
    <row r="391" spans="1:1">
      <c r="A391" t="s">
        <v>1595</v>
      </c>
    </row>
    <row r="392" spans="1:1">
      <c r="A392" t="s">
        <v>1596</v>
      </c>
    </row>
    <row r="393" spans="1:1">
      <c r="A393" t="s">
        <v>1597</v>
      </c>
    </row>
    <row r="394" spans="1:1">
      <c r="A394" t="s">
        <v>1598</v>
      </c>
    </row>
    <row r="395" spans="1:1">
      <c r="A395" t="s">
        <v>1599</v>
      </c>
    </row>
    <row r="396" spans="1:1">
      <c r="A396" t="s">
        <v>1600</v>
      </c>
    </row>
    <row r="397" spans="1:1">
      <c r="A397" t="s">
        <v>533</v>
      </c>
    </row>
    <row r="398" spans="1:1">
      <c r="A398" t="s">
        <v>1601</v>
      </c>
    </row>
    <row r="399" spans="1:1">
      <c r="A399" t="s">
        <v>1602</v>
      </c>
    </row>
    <row r="400" spans="1:1">
      <c r="A400" t="s">
        <v>1603</v>
      </c>
    </row>
    <row r="401" spans="1:1">
      <c r="A401" t="s">
        <v>1604</v>
      </c>
    </row>
    <row r="402" spans="1:1">
      <c r="A402" t="s">
        <v>1605</v>
      </c>
    </row>
    <row r="403" spans="1:1">
      <c r="A403" t="s">
        <v>1606</v>
      </c>
    </row>
    <row r="404" spans="1:1">
      <c r="A404" t="s">
        <v>1607</v>
      </c>
    </row>
    <row r="405" spans="1:1">
      <c r="A405" t="s">
        <v>1608</v>
      </c>
    </row>
    <row r="406" spans="1:1">
      <c r="A406" t="s">
        <v>1609</v>
      </c>
    </row>
    <row r="407" spans="1:1">
      <c r="A407" t="s">
        <v>1610</v>
      </c>
    </row>
    <row r="408" spans="1:1">
      <c r="A408" t="s">
        <v>1611</v>
      </c>
    </row>
    <row r="409" spans="1:1">
      <c r="A409" t="s">
        <v>1612</v>
      </c>
    </row>
    <row r="410" spans="1:1">
      <c r="A410" t="s">
        <v>1613</v>
      </c>
    </row>
    <row r="411" spans="1:1">
      <c r="A411" t="s">
        <v>1614</v>
      </c>
    </row>
    <row r="412" spans="1:1">
      <c r="A412" t="s">
        <v>1615</v>
      </c>
    </row>
    <row r="413" spans="1:1">
      <c r="A413" t="s">
        <v>1616</v>
      </c>
    </row>
    <row r="414" spans="1:1">
      <c r="A414" t="s">
        <v>1617</v>
      </c>
    </row>
    <row r="415" spans="1:1">
      <c r="A415" t="s">
        <v>1618</v>
      </c>
    </row>
    <row r="416" spans="1:1">
      <c r="A416" t="s">
        <v>1619</v>
      </c>
    </row>
    <row r="417" spans="1:1">
      <c r="A417" t="s">
        <v>1620</v>
      </c>
    </row>
    <row r="418" spans="1:1">
      <c r="A418" t="s">
        <v>1621</v>
      </c>
    </row>
    <row r="419" spans="1:1">
      <c r="A419" t="s">
        <v>1622</v>
      </c>
    </row>
    <row r="420" spans="1:1">
      <c r="A420" t="s">
        <v>1623</v>
      </c>
    </row>
    <row r="421" spans="1:1">
      <c r="A421" t="s">
        <v>1624</v>
      </c>
    </row>
    <row r="422" spans="1:1">
      <c r="A422" t="s">
        <v>1625</v>
      </c>
    </row>
    <row r="423" spans="1:1">
      <c r="A423" t="s">
        <v>1626</v>
      </c>
    </row>
    <row r="424" spans="1:1">
      <c r="A424" t="s">
        <v>1627</v>
      </c>
    </row>
    <row r="425" spans="1:1">
      <c r="A425" t="s">
        <v>1628</v>
      </c>
    </row>
    <row r="426" spans="1:1">
      <c r="A426" t="s">
        <v>1629</v>
      </c>
    </row>
    <row r="427" spans="1:1">
      <c r="A427" t="s">
        <v>1630</v>
      </c>
    </row>
    <row r="428" spans="1:1">
      <c r="A428" t="s">
        <v>1631</v>
      </c>
    </row>
    <row r="429" spans="1:1">
      <c r="A429" t="s">
        <v>1632</v>
      </c>
    </row>
    <row r="430" spans="1:1">
      <c r="A430" t="s">
        <v>534</v>
      </c>
    </row>
    <row r="431" spans="1:1">
      <c r="A431" t="s">
        <v>1633</v>
      </c>
    </row>
    <row r="432" spans="1:1">
      <c r="A432" t="s">
        <v>1634</v>
      </c>
    </row>
    <row r="433" spans="1:1">
      <c r="A433" t="s">
        <v>1635</v>
      </c>
    </row>
    <row r="434" spans="1:1">
      <c r="A434" t="s">
        <v>1636</v>
      </c>
    </row>
    <row r="435" spans="1:1">
      <c r="A435" t="s">
        <v>1637</v>
      </c>
    </row>
    <row r="436" spans="1:1">
      <c r="A436" t="s">
        <v>1638</v>
      </c>
    </row>
    <row r="437" spans="1:1">
      <c r="A437" t="s">
        <v>1639</v>
      </c>
    </row>
    <row r="438" spans="1:1">
      <c r="A438" t="s">
        <v>1640</v>
      </c>
    </row>
    <row r="439" spans="1:1">
      <c r="A439" t="s">
        <v>1641</v>
      </c>
    </row>
    <row r="440" spans="1:1">
      <c r="A440" t="s">
        <v>1642</v>
      </c>
    </row>
    <row r="441" spans="1:1">
      <c r="A441" t="s">
        <v>1643</v>
      </c>
    </row>
    <row r="442" spans="1:1">
      <c r="A442" t="s">
        <v>1644</v>
      </c>
    </row>
    <row r="443" spans="1:1">
      <c r="A443" t="s">
        <v>1645</v>
      </c>
    </row>
    <row r="444" spans="1:1">
      <c r="A444" t="s">
        <v>1646</v>
      </c>
    </row>
    <row r="445" spans="1:1">
      <c r="A445" t="s">
        <v>1647</v>
      </c>
    </row>
    <row r="446" spans="1:1">
      <c r="A446" t="s">
        <v>1648</v>
      </c>
    </row>
    <row r="447" spans="1:1">
      <c r="A447" t="s">
        <v>1649</v>
      </c>
    </row>
    <row r="448" spans="1:1">
      <c r="A448" t="s">
        <v>1650</v>
      </c>
    </row>
    <row r="449" spans="1:1">
      <c r="A449" t="s">
        <v>1651</v>
      </c>
    </row>
    <row r="450" spans="1:1">
      <c r="A450" t="s">
        <v>1652</v>
      </c>
    </row>
    <row r="451" spans="1:1">
      <c r="A451" t="s">
        <v>1653</v>
      </c>
    </row>
    <row r="452" spans="1:1">
      <c r="A452" t="s">
        <v>1654</v>
      </c>
    </row>
    <row r="453" spans="1:1">
      <c r="A453" t="s">
        <v>1655</v>
      </c>
    </row>
    <row r="454" spans="1:1">
      <c r="A454" t="s">
        <v>1656</v>
      </c>
    </row>
    <row r="455" spans="1:1">
      <c r="A455" t="s">
        <v>1657</v>
      </c>
    </row>
    <row r="456" spans="1:1">
      <c r="A456" s="1" t="s">
        <v>1910</v>
      </c>
    </row>
    <row r="457" spans="1:1">
      <c r="A457" t="s">
        <v>1658</v>
      </c>
    </row>
    <row r="458" spans="1:1">
      <c r="A458" t="s">
        <v>1659</v>
      </c>
    </row>
    <row r="459" spans="1:1">
      <c r="A459" t="s">
        <v>1660</v>
      </c>
    </row>
    <row r="460" spans="1:1">
      <c r="A460" t="s">
        <v>1661</v>
      </c>
    </row>
    <row r="461" spans="1:1">
      <c r="A461" t="s">
        <v>1662</v>
      </c>
    </row>
    <row r="462" spans="1:1">
      <c r="A462" t="s">
        <v>1663</v>
      </c>
    </row>
    <row r="463" spans="1:1">
      <c r="A463" t="s">
        <v>1664</v>
      </c>
    </row>
    <row r="464" spans="1:1">
      <c r="A464" t="s">
        <v>1665</v>
      </c>
    </row>
    <row r="465" spans="1:1">
      <c r="A465" t="s">
        <v>1666</v>
      </c>
    </row>
    <row r="466" spans="1:1">
      <c r="A466" t="s">
        <v>1667</v>
      </c>
    </row>
    <row r="467" spans="1:1">
      <c r="A467" t="s">
        <v>1668</v>
      </c>
    </row>
    <row r="468" spans="1:1">
      <c r="A468" t="s">
        <v>1669</v>
      </c>
    </row>
    <row r="469" spans="1:1">
      <c r="A469" t="s">
        <v>1670</v>
      </c>
    </row>
    <row r="470" spans="1:1">
      <c r="A470" t="s">
        <v>1671</v>
      </c>
    </row>
    <row r="471" spans="1:1">
      <c r="A471" t="s">
        <v>1672</v>
      </c>
    </row>
    <row r="472" spans="1:1">
      <c r="A472" t="s">
        <v>1673</v>
      </c>
    </row>
    <row r="473" spans="1:1">
      <c r="A473" t="s">
        <v>1674</v>
      </c>
    </row>
    <row r="474" spans="1:1">
      <c r="A474" t="s">
        <v>1675</v>
      </c>
    </row>
    <row r="475" spans="1:1">
      <c r="A475" t="s">
        <v>1676</v>
      </c>
    </row>
    <row r="476" spans="1:1">
      <c r="A476" t="s">
        <v>1677</v>
      </c>
    </row>
    <row r="477" spans="1:1">
      <c r="A477" t="s">
        <v>1678</v>
      </c>
    </row>
    <row r="478" spans="1:1">
      <c r="A478" t="s">
        <v>1679</v>
      </c>
    </row>
    <row r="479" spans="1:1">
      <c r="A479" t="s">
        <v>1680</v>
      </c>
    </row>
    <row r="480" spans="1:1">
      <c r="A480" t="s">
        <v>1681</v>
      </c>
    </row>
    <row r="481" spans="1:1">
      <c r="A481" t="s">
        <v>1682</v>
      </c>
    </row>
    <row r="482" spans="1:1">
      <c r="A482" s="1" t="s">
        <v>1911</v>
      </c>
    </row>
    <row r="483" spans="1:1">
      <c r="A483" t="s">
        <v>1683</v>
      </c>
    </row>
    <row r="484" spans="1:1">
      <c r="A484" t="s">
        <v>1684</v>
      </c>
    </row>
    <row r="485" spans="1:1">
      <c r="A485" t="s">
        <v>1685</v>
      </c>
    </row>
    <row r="486" spans="1:1">
      <c r="A486" t="s">
        <v>1686</v>
      </c>
    </row>
    <row r="487" spans="1:1">
      <c r="A487" t="s">
        <v>1687</v>
      </c>
    </row>
    <row r="488" spans="1:1">
      <c r="A488" t="s">
        <v>1688</v>
      </c>
    </row>
    <row r="489" spans="1:1">
      <c r="A489" t="s">
        <v>1689</v>
      </c>
    </row>
    <row r="490" spans="1:1">
      <c r="A490" t="s">
        <v>1690</v>
      </c>
    </row>
    <row r="491" spans="1:1">
      <c r="A491" t="s">
        <v>1691</v>
      </c>
    </row>
    <row r="492" spans="1:1">
      <c r="A492" t="s">
        <v>1692</v>
      </c>
    </row>
    <row r="493" spans="1:1">
      <c r="A493" t="s">
        <v>1693</v>
      </c>
    </row>
    <row r="494" spans="1:1">
      <c r="A494" t="s">
        <v>1694</v>
      </c>
    </row>
    <row r="495" spans="1:1">
      <c r="A495" t="s">
        <v>1695</v>
      </c>
    </row>
    <row r="496" spans="1:1">
      <c r="A496" t="s">
        <v>1696</v>
      </c>
    </row>
    <row r="497" spans="1:1">
      <c r="A497" t="s">
        <v>1697</v>
      </c>
    </row>
    <row r="498" spans="1:1">
      <c r="A498" t="s">
        <v>1698</v>
      </c>
    </row>
    <row r="499" spans="1:1">
      <c r="A499" t="s">
        <v>1699</v>
      </c>
    </row>
    <row r="500" spans="1:1">
      <c r="A500" t="s">
        <v>1700</v>
      </c>
    </row>
    <row r="501" spans="1:1">
      <c r="A501" t="s">
        <v>1701</v>
      </c>
    </row>
    <row r="502" spans="1:1">
      <c r="A502" t="s">
        <v>1702</v>
      </c>
    </row>
    <row r="503" spans="1:1">
      <c r="A503" t="s">
        <v>1703</v>
      </c>
    </row>
    <row r="504" spans="1:1">
      <c r="A504" t="s">
        <v>1704</v>
      </c>
    </row>
    <row r="505" spans="1:1">
      <c r="A505" t="s">
        <v>1705</v>
      </c>
    </row>
    <row r="506" spans="1:1">
      <c r="A506" t="s">
        <v>1706</v>
      </c>
    </row>
    <row r="507" spans="1:1">
      <c r="A507" s="2" t="s">
        <v>537</v>
      </c>
    </row>
    <row r="508" spans="1:1">
      <c r="A508" t="s">
        <v>1707</v>
      </c>
    </row>
    <row r="509" spans="1:1">
      <c r="A509" t="s">
        <v>1708</v>
      </c>
    </row>
    <row r="510" spans="1:1">
      <c r="A510" t="s">
        <v>1709</v>
      </c>
    </row>
    <row r="511" spans="1:1">
      <c r="A511" t="s">
        <v>1710</v>
      </c>
    </row>
    <row r="512" spans="1:1">
      <c r="A512" t="s">
        <v>1711</v>
      </c>
    </row>
    <row r="513" spans="1:1">
      <c r="A513" t="s">
        <v>1712</v>
      </c>
    </row>
    <row r="514" spans="1:1">
      <c r="A514" t="s">
        <v>1713</v>
      </c>
    </row>
    <row r="515" spans="1:1">
      <c r="A515" t="s">
        <v>1714</v>
      </c>
    </row>
    <row r="516" spans="1:1">
      <c r="A516" t="s">
        <v>1715</v>
      </c>
    </row>
    <row r="517" spans="1:1">
      <c r="A517" s="2" t="s">
        <v>538</v>
      </c>
    </row>
    <row r="518" spans="1:1">
      <c r="A518" t="s">
        <v>1716</v>
      </c>
    </row>
    <row r="519" spans="1:1">
      <c r="A519" t="s">
        <v>1717</v>
      </c>
    </row>
    <row r="520" spans="1:1">
      <c r="A520" t="s">
        <v>1718</v>
      </c>
    </row>
    <row r="521" spans="1:1">
      <c r="A521" t="s">
        <v>1719</v>
      </c>
    </row>
    <row r="522" spans="1:1">
      <c r="A522" t="s">
        <v>1720</v>
      </c>
    </row>
    <row r="523" spans="1:1">
      <c r="A523" t="s">
        <v>1721</v>
      </c>
    </row>
    <row r="524" spans="1:1">
      <c r="A524" t="s">
        <v>1722</v>
      </c>
    </row>
    <row r="525" spans="1:1">
      <c r="A525" t="s">
        <v>1723</v>
      </c>
    </row>
    <row r="526" spans="1:1">
      <c r="A526" t="s">
        <v>1724</v>
      </c>
    </row>
    <row r="527" spans="1:1">
      <c r="A527" t="s">
        <v>1725</v>
      </c>
    </row>
    <row r="528" spans="1:1">
      <c r="A528" t="s">
        <v>1726</v>
      </c>
    </row>
    <row r="529" spans="1:1">
      <c r="A529" t="s">
        <v>1727</v>
      </c>
    </row>
    <row r="530" spans="1:1">
      <c r="A530" t="s">
        <v>1728</v>
      </c>
    </row>
    <row r="531" spans="1:1">
      <c r="A531" t="s">
        <v>1729</v>
      </c>
    </row>
    <row r="532" spans="1:1">
      <c r="A532" t="s">
        <v>1730</v>
      </c>
    </row>
    <row r="533" spans="1:1">
      <c r="A533" t="s">
        <v>1731</v>
      </c>
    </row>
    <row r="534" spans="1:1">
      <c r="A534" t="s">
        <v>1732</v>
      </c>
    </row>
    <row r="535" spans="1:1">
      <c r="A535" t="s">
        <v>1733</v>
      </c>
    </row>
    <row r="536" spans="1:1">
      <c r="A536" t="s">
        <v>1734</v>
      </c>
    </row>
    <row r="537" spans="1:1">
      <c r="A537" t="s">
        <v>1735</v>
      </c>
    </row>
    <row r="538" spans="1:1">
      <c r="A538" t="s">
        <v>1736</v>
      </c>
    </row>
    <row r="539" spans="1:1">
      <c r="A539" t="s">
        <v>1737</v>
      </c>
    </row>
    <row r="540" spans="1:1">
      <c r="A540" t="s">
        <v>1738</v>
      </c>
    </row>
    <row r="541" spans="1:1">
      <c r="A541" t="s">
        <v>1739</v>
      </c>
    </row>
    <row r="542" spans="1:1">
      <c r="A542" t="s">
        <v>1740</v>
      </c>
    </row>
    <row r="543" spans="1:1">
      <c r="A543" t="s">
        <v>1741</v>
      </c>
    </row>
    <row r="544" spans="1:1">
      <c r="A544" t="s">
        <v>1742</v>
      </c>
    </row>
    <row r="545" spans="1:1">
      <c r="A545" t="s">
        <v>1743</v>
      </c>
    </row>
    <row r="546" spans="1:1">
      <c r="A546" t="s">
        <v>1744</v>
      </c>
    </row>
    <row r="547" spans="1:1">
      <c r="A547" t="s">
        <v>1745</v>
      </c>
    </row>
    <row r="548" spans="1:1">
      <c r="A548" t="s">
        <v>1746</v>
      </c>
    </row>
    <row r="549" spans="1:1">
      <c r="A549" t="s">
        <v>1747</v>
      </c>
    </row>
    <row r="550" spans="1:1">
      <c r="A550" t="s">
        <v>1748</v>
      </c>
    </row>
    <row r="551" spans="1:1">
      <c r="A551" t="s">
        <v>1749</v>
      </c>
    </row>
    <row r="552" spans="1:1">
      <c r="A552" t="s">
        <v>1750</v>
      </c>
    </row>
    <row r="553" spans="1:1">
      <c r="A553" t="s">
        <v>1751</v>
      </c>
    </row>
    <row r="554" spans="1:1">
      <c r="A554" t="s">
        <v>1752</v>
      </c>
    </row>
    <row r="555" spans="1:1">
      <c r="A555" t="s">
        <v>1753</v>
      </c>
    </row>
    <row r="556" spans="1:1">
      <c r="A556" t="s">
        <v>1754</v>
      </c>
    </row>
    <row r="557" spans="1:1">
      <c r="A557" t="s">
        <v>1755</v>
      </c>
    </row>
    <row r="558" spans="1:1">
      <c r="A558" t="s">
        <v>1756</v>
      </c>
    </row>
    <row r="559" spans="1:1">
      <c r="A559" t="s">
        <v>1757</v>
      </c>
    </row>
    <row r="560" spans="1:1">
      <c r="A560" t="s">
        <v>1758</v>
      </c>
    </row>
    <row r="561" spans="1:1">
      <c r="A561" t="s">
        <v>1759</v>
      </c>
    </row>
    <row r="562" spans="1:1">
      <c r="A562" t="s">
        <v>1760</v>
      </c>
    </row>
    <row r="563" spans="1:1">
      <c r="A563" t="s">
        <v>1761</v>
      </c>
    </row>
    <row r="564" spans="1:1">
      <c r="A564" t="s">
        <v>1762</v>
      </c>
    </row>
    <row r="565" spans="1:1">
      <c r="A565" t="s">
        <v>1763</v>
      </c>
    </row>
    <row r="566" spans="1:1">
      <c r="A566" t="s">
        <v>1764</v>
      </c>
    </row>
    <row r="567" spans="1:1">
      <c r="A567" t="s">
        <v>1765</v>
      </c>
    </row>
    <row r="568" spans="1:1">
      <c r="A568" t="s">
        <v>1766</v>
      </c>
    </row>
    <row r="569" spans="1:1">
      <c r="A569" t="s">
        <v>1767</v>
      </c>
    </row>
    <row r="570" spans="1:1">
      <c r="A570" t="s">
        <v>1768</v>
      </c>
    </row>
    <row r="571" spans="1:1">
      <c r="A571" t="s">
        <v>1769</v>
      </c>
    </row>
    <row r="572" spans="1:1">
      <c r="A572" s="2" t="s">
        <v>420</v>
      </c>
    </row>
    <row r="573" spans="1:1">
      <c r="A573" t="s">
        <v>1770</v>
      </c>
    </row>
    <row r="574" spans="1:1">
      <c r="A574" t="s">
        <v>1771</v>
      </c>
    </row>
    <row r="575" spans="1:1">
      <c r="A575" t="s">
        <v>1772</v>
      </c>
    </row>
    <row r="576" spans="1:1">
      <c r="A576" t="s">
        <v>1773</v>
      </c>
    </row>
    <row r="577" spans="1:1">
      <c r="A577" t="s">
        <v>1774</v>
      </c>
    </row>
    <row r="578" spans="1:1">
      <c r="A578" t="s">
        <v>1775</v>
      </c>
    </row>
    <row r="579" spans="1:1">
      <c r="A579" t="s">
        <v>1776</v>
      </c>
    </row>
    <row r="580" spans="1:1">
      <c r="A580" t="s">
        <v>1777</v>
      </c>
    </row>
    <row r="581" spans="1:1">
      <c r="A581" t="s">
        <v>1778</v>
      </c>
    </row>
    <row r="582" spans="1:1">
      <c r="A582" t="s">
        <v>1779</v>
      </c>
    </row>
    <row r="583" spans="1:1">
      <c r="A583" t="s">
        <v>1780</v>
      </c>
    </row>
    <row r="584" spans="1:1">
      <c r="A584" t="s">
        <v>1781</v>
      </c>
    </row>
    <row r="585" spans="1:1">
      <c r="A585" t="s">
        <v>1782</v>
      </c>
    </row>
    <row r="586" spans="1:1">
      <c r="A586" t="s">
        <v>1783</v>
      </c>
    </row>
    <row r="587" spans="1:1">
      <c r="A587" t="s">
        <v>1784</v>
      </c>
    </row>
    <row r="588" spans="1:1">
      <c r="A588" t="s">
        <v>1785</v>
      </c>
    </row>
    <row r="589" spans="1:1">
      <c r="A589" t="s">
        <v>1786</v>
      </c>
    </row>
    <row r="590" spans="1:1">
      <c r="A590" t="s">
        <v>1787</v>
      </c>
    </row>
    <row r="591" spans="1:1">
      <c r="A591" t="s">
        <v>1788</v>
      </c>
    </row>
    <row r="592" spans="1:1">
      <c r="A592" t="s">
        <v>1789</v>
      </c>
    </row>
    <row r="593" spans="1:1">
      <c r="A593" t="s">
        <v>1790</v>
      </c>
    </row>
    <row r="594" spans="1:1">
      <c r="A594" t="s">
        <v>1791</v>
      </c>
    </row>
    <row r="595" spans="1:1">
      <c r="A595" t="s">
        <v>1792</v>
      </c>
    </row>
    <row r="596" spans="1:1">
      <c r="A596" t="s">
        <v>1793</v>
      </c>
    </row>
    <row r="597" spans="1:1">
      <c r="A597" t="s">
        <v>1794</v>
      </c>
    </row>
    <row r="598" spans="1:1">
      <c r="A598" t="s">
        <v>1795</v>
      </c>
    </row>
    <row r="599" spans="1:1">
      <c r="A599" t="s">
        <v>1796</v>
      </c>
    </row>
    <row r="600" spans="1:1">
      <c r="A600" t="s">
        <v>1797</v>
      </c>
    </row>
    <row r="601" spans="1:1">
      <c r="A601" t="s">
        <v>1798</v>
      </c>
    </row>
    <row r="602" spans="1:1">
      <c r="A602" t="s">
        <v>1799</v>
      </c>
    </row>
    <row r="603" spans="1:1">
      <c r="A603" t="s">
        <v>1800</v>
      </c>
    </row>
    <row r="604" spans="1:1">
      <c r="A604" t="s">
        <v>1801</v>
      </c>
    </row>
    <row r="605" spans="1:1">
      <c r="A605" t="s">
        <v>1802</v>
      </c>
    </row>
    <row r="606" spans="1:1">
      <c r="A606" t="s">
        <v>1803</v>
      </c>
    </row>
    <row r="607" spans="1:1">
      <c r="A607" t="s">
        <v>1804</v>
      </c>
    </row>
    <row r="608" spans="1:1">
      <c r="A608" s="1" t="s">
        <v>1912</v>
      </c>
    </row>
    <row r="609" spans="1:1">
      <c r="A609" t="s">
        <v>1805</v>
      </c>
    </row>
    <row r="610" spans="1:1">
      <c r="A610" t="s">
        <v>1806</v>
      </c>
    </row>
    <row r="611" spans="1:1">
      <c r="A611" t="s">
        <v>1807</v>
      </c>
    </row>
    <row r="612" spans="1:1">
      <c r="A612" t="s">
        <v>1808</v>
      </c>
    </row>
    <row r="613" spans="1:1">
      <c r="A613" t="s">
        <v>1809</v>
      </c>
    </row>
    <row r="614" spans="1:1">
      <c r="A614" t="s">
        <v>1810</v>
      </c>
    </row>
    <row r="615" spans="1:1">
      <c r="A615" t="s">
        <v>1811</v>
      </c>
    </row>
    <row r="616" spans="1:1">
      <c r="A616" t="s">
        <v>1812</v>
      </c>
    </row>
    <row r="617" spans="1:1">
      <c r="A617" t="s">
        <v>1813</v>
      </c>
    </row>
    <row r="618" spans="1:1">
      <c r="A618" t="s">
        <v>1814</v>
      </c>
    </row>
    <row r="619" spans="1:1">
      <c r="A619" t="s">
        <v>1815</v>
      </c>
    </row>
    <row r="620" spans="1:1">
      <c r="A620" t="s">
        <v>1816</v>
      </c>
    </row>
    <row r="621" spans="1:1">
      <c r="A621" t="s">
        <v>1817</v>
      </c>
    </row>
    <row r="622" spans="1:1">
      <c r="A622" t="s">
        <v>1818</v>
      </c>
    </row>
    <row r="623" spans="1:1">
      <c r="A623" t="s">
        <v>1819</v>
      </c>
    </row>
    <row r="624" spans="1:1">
      <c r="A624" t="s">
        <v>1820</v>
      </c>
    </row>
    <row r="625" spans="1:1">
      <c r="A625" t="s">
        <v>1821</v>
      </c>
    </row>
    <row r="626" spans="1:1">
      <c r="A626" t="s">
        <v>1822</v>
      </c>
    </row>
    <row r="627" spans="1:1">
      <c r="A627" t="s">
        <v>1823</v>
      </c>
    </row>
    <row r="628" spans="1:1">
      <c r="A628" t="s">
        <v>1824</v>
      </c>
    </row>
    <row r="629" spans="1:1">
      <c r="A629" t="s">
        <v>1825</v>
      </c>
    </row>
    <row r="630" spans="1:1">
      <c r="A630" t="s">
        <v>1826</v>
      </c>
    </row>
    <row r="631" spans="1:1">
      <c r="A631" t="s">
        <v>1827</v>
      </c>
    </row>
    <row r="632" spans="1:1">
      <c r="A632" t="s">
        <v>1828</v>
      </c>
    </row>
    <row r="633" spans="1:1">
      <c r="A633" t="s">
        <v>1829</v>
      </c>
    </row>
    <row r="634" spans="1:1">
      <c r="A634" t="s">
        <v>1830</v>
      </c>
    </row>
    <row r="635" spans="1:1">
      <c r="A635" t="s">
        <v>1831</v>
      </c>
    </row>
    <row r="636" spans="1:1">
      <c r="A636" t="s">
        <v>1832</v>
      </c>
    </row>
    <row r="637" spans="1:1">
      <c r="A637" t="s">
        <v>1833</v>
      </c>
    </row>
    <row r="638" spans="1:1">
      <c r="A638" t="s">
        <v>1834</v>
      </c>
    </row>
    <row r="639" spans="1:1">
      <c r="A639" t="s">
        <v>1835</v>
      </c>
    </row>
    <row r="640" spans="1:1">
      <c r="A640" t="s">
        <v>1836</v>
      </c>
    </row>
    <row r="641" spans="1:1">
      <c r="A641" t="s">
        <v>1837</v>
      </c>
    </row>
    <row r="642" spans="1:1">
      <c r="A642" t="s">
        <v>1838</v>
      </c>
    </row>
    <row r="643" spans="1:1">
      <c r="A643" t="s">
        <v>1839</v>
      </c>
    </row>
    <row r="644" spans="1:1">
      <c r="A644" t="s">
        <v>1840</v>
      </c>
    </row>
    <row r="645" spans="1:1">
      <c r="A645" t="s">
        <v>1841</v>
      </c>
    </row>
    <row r="646" spans="1:1">
      <c r="A646" t="s">
        <v>1842</v>
      </c>
    </row>
    <row r="647" spans="1:1">
      <c r="A647" t="s">
        <v>1843</v>
      </c>
    </row>
    <row r="648" spans="1:1">
      <c r="A648" t="s">
        <v>1844</v>
      </c>
    </row>
    <row r="649" spans="1:1">
      <c r="A649" t="s">
        <v>1845</v>
      </c>
    </row>
    <row r="650" spans="1:1">
      <c r="A650" t="s">
        <v>1846</v>
      </c>
    </row>
    <row r="651" spans="1:1">
      <c r="A651" t="s">
        <v>1847</v>
      </c>
    </row>
    <row r="652" spans="1:1">
      <c r="A652" t="s">
        <v>1848</v>
      </c>
    </row>
    <row r="653" spans="1:1">
      <c r="A653" t="s">
        <v>1849</v>
      </c>
    </row>
    <row r="654" spans="1:1">
      <c r="A654" t="s">
        <v>1850</v>
      </c>
    </row>
    <row r="655" spans="1:1">
      <c r="A655" t="s">
        <v>1851</v>
      </c>
    </row>
    <row r="656" spans="1:1">
      <c r="A656" t="s">
        <v>1852</v>
      </c>
    </row>
    <row r="657" spans="1:1">
      <c r="A657" t="s">
        <v>1853</v>
      </c>
    </row>
    <row r="658" spans="1:1">
      <c r="A658" t="s">
        <v>1854</v>
      </c>
    </row>
    <row r="659" spans="1:1">
      <c r="A659" t="s">
        <v>1855</v>
      </c>
    </row>
    <row r="660" spans="1:1">
      <c r="A660" t="s">
        <v>1856</v>
      </c>
    </row>
    <row r="661" spans="1:1">
      <c r="A661" t="s">
        <v>1857</v>
      </c>
    </row>
    <row r="662" spans="1:1">
      <c r="A662" t="s">
        <v>1858</v>
      </c>
    </row>
    <row r="663" spans="1:1">
      <c r="A663" t="s">
        <v>1859</v>
      </c>
    </row>
    <row r="664" spans="1:1">
      <c r="A664" t="s">
        <v>1860</v>
      </c>
    </row>
    <row r="665" spans="1:1">
      <c r="A665" t="s">
        <v>1861</v>
      </c>
    </row>
    <row r="666" spans="1:1">
      <c r="A666" t="s">
        <v>1862</v>
      </c>
    </row>
    <row r="667" spans="1:1">
      <c r="A667" t="s">
        <v>1863</v>
      </c>
    </row>
    <row r="668" spans="1:1">
      <c r="A668" t="s">
        <v>1864</v>
      </c>
    </row>
    <row r="669" spans="1:1">
      <c r="A669" t="s">
        <v>1865</v>
      </c>
    </row>
    <row r="670" spans="1:1">
      <c r="A670" t="s">
        <v>1866</v>
      </c>
    </row>
    <row r="671" spans="1:1">
      <c r="A671" t="s">
        <v>1867</v>
      </c>
    </row>
    <row r="672" spans="1:1">
      <c r="A672" t="s">
        <v>1868</v>
      </c>
    </row>
    <row r="673" spans="1:1">
      <c r="A673" t="s">
        <v>1869</v>
      </c>
    </row>
    <row r="674" spans="1:1">
      <c r="A674" t="s">
        <v>1870</v>
      </c>
    </row>
    <row r="675" spans="1:1">
      <c r="A675" t="s">
        <v>1871</v>
      </c>
    </row>
    <row r="676" spans="1:1">
      <c r="A676" t="s">
        <v>1872</v>
      </c>
    </row>
    <row r="677" spans="1:1">
      <c r="A677" t="s">
        <v>1873</v>
      </c>
    </row>
    <row r="678" spans="1:1">
      <c r="A678" t="s">
        <v>1874</v>
      </c>
    </row>
    <row r="679" spans="1:1">
      <c r="A679" t="s">
        <v>1875</v>
      </c>
    </row>
    <row r="680" spans="1:1">
      <c r="A680" t="s">
        <v>1876</v>
      </c>
    </row>
    <row r="681" spans="1:1">
      <c r="A681" t="s">
        <v>1877</v>
      </c>
    </row>
    <row r="682" spans="1:1">
      <c r="A682" t="s">
        <v>1878</v>
      </c>
    </row>
    <row r="683" spans="1:1">
      <c r="A683" t="s">
        <v>1879</v>
      </c>
    </row>
    <row r="684" spans="1:1">
      <c r="A684" t="s">
        <v>1880</v>
      </c>
    </row>
    <row r="685" spans="1:1">
      <c r="A685" s="1" t="s">
        <v>530</v>
      </c>
    </row>
    <row r="686" spans="1:1">
      <c r="A686" t="s">
        <v>1881</v>
      </c>
    </row>
    <row r="687" spans="1:1">
      <c r="A687" t="s">
        <v>1882</v>
      </c>
    </row>
    <row r="688" spans="1:1">
      <c r="A688" t="s">
        <v>1883</v>
      </c>
    </row>
    <row r="689" spans="1:1">
      <c r="A689" t="s">
        <v>1884</v>
      </c>
    </row>
    <row r="690" spans="1:1">
      <c r="A690" t="s">
        <v>1885</v>
      </c>
    </row>
    <row r="691" spans="1:1">
      <c r="A691" t="s">
        <v>1886</v>
      </c>
    </row>
    <row r="692" spans="1:1">
      <c r="A692" t="s">
        <v>1887</v>
      </c>
    </row>
    <row r="693" spans="1:1">
      <c r="A693" t="s">
        <v>1888</v>
      </c>
    </row>
    <row r="694" spans="1:1">
      <c r="A694" t="s">
        <v>1889</v>
      </c>
    </row>
    <row r="695" spans="1:1">
      <c r="A695" t="s">
        <v>1890</v>
      </c>
    </row>
    <row r="696" spans="1:1">
      <c r="A696" t="s">
        <v>1891</v>
      </c>
    </row>
    <row r="697" spans="1:1">
      <c r="A697" t="s">
        <v>1892</v>
      </c>
    </row>
    <row r="698" spans="1:1">
      <c r="A698" t="s">
        <v>1893</v>
      </c>
    </row>
    <row r="699" spans="1:1">
      <c r="A699" t="s">
        <v>1894</v>
      </c>
    </row>
    <row r="700" spans="1:1">
      <c r="A700" t="s">
        <v>1895</v>
      </c>
    </row>
    <row r="701" spans="1:1">
      <c r="A701" t="s">
        <v>1896</v>
      </c>
    </row>
    <row r="702" spans="1:1">
      <c r="A702" t="s">
        <v>1897</v>
      </c>
    </row>
    <row r="703" spans="1:1">
      <c r="A703" t="s">
        <v>1898</v>
      </c>
    </row>
    <row r="704" spans="1:1">
      <c r="A704" t="s">
        <v>1899</v>
      </c>
    </row>
    <row r="705" spans="1:1">
      <c r="A705" t="s">
        <v>1900</v>
      </c>
    </row>
    <row r="706" spans="1:1">
      <c r="A706" t="s">
        <v>1901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4</vt:i4>
      </vt:variant>
    </vt:vector>
  </HeadingPairs>
  <TitlesOfParts>
    <vt:vector size="12" baseType="lpstr">
      <vt:lpstr>Sheet1</vt:lpstr>
      <vt:lpstr>Sheet3</vt:lpstr>
      <vt:lpstr>Sheet2</vt:lpstr>
      <vt:lpstr>Sheet5</vt:lpstr>
      <vt:lpstr>Sheet4</vt:lpstr>
      <vt:lpstr>Sheet6</vt:lpstr>
      <vt:lpstr>Sheet9</vt:lpstr>
      <vt:lpstr>Sheet7</vt:lpstr>
      <vt:lpstr>Sheet1!test2</vt:lpstr>
      <vt:lpstr>Sheet3!test2</vt:lpstr>
      <vt:lpstr>Sheet4!test2</vt:lpstr>
      <vt:lpstr>Sheet6!test2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easy o</cp:lastModifiedBy>
  <dcterms:created xsi:type="dcterms:W3CDTF">2022-08-08T11:17:52Z</dcterms:created>
  <dcterms:modified xsi:type="dcterms:W3CDTF">2025-02-16T00:42:10Z</dcterms:modified>
</cp:coreProperties>
</file>