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s\Amrita\SecondSem\ComputerVision\CaseStudy\LaneDetection\lane_detection\Documents\"/>
    </mc:Choice>
  </mc:AlternateContent>
  <xr:revisionPtr revIDLastSave="0" documentId="13_ncr:1_{802D8601-2AFD-44AF-A5BD-7A73FC601273}" xr6:coauthVersionLast="36" xr6:coauthVersionMax="46" xr10:uidLastSave="{00000000-0000-0000-0000-000000000000}"/>
  <bookViews>
    <workbookView xWindow="-105" yWindow="-105" windowWidth="23250" windowHeight="12720" xr2:uid="{92E58B98-A324-43E6-A747-6F6A67D8FE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" i="1" l="1"/>
  <c r="L8" i="1"/>
  <c r="L7" i="1"/>
  <c r="L6" i="1"/>
  <c r="L10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<sst xmlns="http://schemas.openxmlformats.org/spreadsheetml/2006/main" count="73" uniqueCount="73">
  <si>
    <t>Frame Number</t>
  </si>
  <si>
    <t>Edges</t>
  </si>
  <si>
    <t>l1</t>
  </si>
  <si>
    <t>l2</t>
  </si>
  <si>
    <t>l3</t>
  </si>
  <si>
    <t>Blobs</t>
  </si>
  <si>
    <t>Corner</t>
  </si>
  <si>
    <t>Ridges</t>
  </si>
  <si>
    <t>Lanes</t>
  </si>
  <si>
    <t>Vehicles</t>
  </si>
  <si>
    <t>Pedestrians</t>
  </si>
  <si>
    <t>Signals</t>
  </si>
  <si>
    <t>l4</t>
  </si>
  <si>
    <t>l5</t>
  </si>
  <si>
    <t>Colors</t>
  </si>
  <si>
    <t>Shapes</t>
  </si>
  <si>
    <t>Text</t>
  </si>
  <si>
    <t>Object</t>
  </si>
  <si>
    <t>Scene</t>
  </si>
  <si>
    <t>Case study: Lane Detection for Autonomous Vehicles using Computer Vision Algorithm</t>
  </si>
  <si>
    <t>Scene Classification</t>
  </si>
  <si>
    <t>Road Based on Location</t>
  </si>
  <si>
    <t>Bituminous /Concrete Road</t>
  </si>
  <si>
    <t>Wet /Muddy Road</t>
  </si>
  <si>
    <t>Remote Area Roads /State Highway /National Highway</t>
  </si>
  <si>
    <t>City /District Roads</t>
  </si>
  <si>
    <t>Village /Rural Roads</t>
  </si>
  <si>
    <t>Road Based on Traffic Volume</t>
  </si>
  <si>
    <t>Light Traffic Roads</t>
  </si>
  <si>
    <t>Medium Traffic Roads</t>
  </si>
  <si>
    <t>High Traffic Roads</t>
  </si>
  <si>
    <t>&lt;400 vehicles per day</t>
  </si>
  <si>
    <t>400 - 1000 vehicles per day</t>
  </si>
  <si>
    <t>&gt;1000 vehicles per day</t>
  </si>
  <si>
    <t>Specification</t>
  </si>
  <si>
    <t>Lots of greenery could be seen consecutively</t>
  </si>
  <si>
    <t>Lots of buildings could be seen consecutively</t>
  </si>
  <si>
    <t>Greenery and buildings could be seen consecutively</t>
  </si>
  <si>
    <t>Mostly Black / grey in color</t>
  </si>
  <si>
    <t>Mostly High contrast black / Orange in color</t>
  </si>
  <si>
    <t>Road Based on Geometry</t>
  </si>
  <si>
    <t>Straight Road</t>
  </si>
  <si>
    <t>Curvy Road</t>
  </si>
  <si>
    <t>Lines on both sides would be straight</t>
  </si>
  <si>
    <t>Lines on both sides would be curvy</t>
  </si>
  <si>
    <t>Classification</t>
  </si>
  <si>
    <t>Type</t>
  </si>
  <si>
    <t>Road based on Material</t>
  </si>
  <si>
    <t>Visible Lane Marking</t>
  </si>
  <si>
    <t>Unvisible Lane Marking</t>
  </si>
  <si>
    <t>White/Yellow line could be identified on the road</t>
  </si>
  <si>
    <t>White/Yellow line could not be identified on the road</t>
  </si>
  <si>
    <t>Road Based on Lane Marking Visibility</t>
  </si>
  <si>
    <t>Object Dataset</t>
  </si>
  <si>
    <t xml:space="preserve">Face Detection </t>
  </si>
  <si>
    <t>FD Algorithm</t>
  </si>
  <si>
    <t>FD Dataset Name</t>
  </si>
  <si>
    <t>Optical flow algorithm</t>
  </si>
  <si>
    <t>Action Recognition</t>
  </si>
  <si>
    <t>Action Dataset</t>
  </si>
  <si>
    <t>URL</t>
  </si>
  <si>
    <t>Deep Learning Arch. Name</t>
  </si>
  <si>
    <t>Inter Class</t>
  </si>
  <si>
    <t>Lane</t>
  </si>
  <si>
    <t>No Lane</t>
  </si>
  <si>
    <t>Intra Class</t>
  </si>
  <si>
    <t>Curved Lane</t>
  </si>
  <si>
    <t>Straight  Lane</t>
  </si>
  <si>
    <t>Pedestrian crossing</t>
  </si>
  <si>
    <t>Vehicle overtaking</t>
  </si>
  <si>
    <t>Signal turning green</t>
  </si>
  <si>
    <t>Vehicle passing by</t>
  </si>
  <si>
    <t>People standing next to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</si>
</sst>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11" xfId="0" applyFont="1" applyBorder="1"/>
    <xf numFmtId="0" fontId="0" fillId="0" borderId="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AB2F-45E7-48F6-AF4F-8EFA3210DCB8}">
  <dimension ref="A2:AD36"/>
  <sheetViews>
    <sheetView tabSelected="1" topLeftCell="S1" zoomScale="61" zoomScaleNormal="89" workbookViewId="0">
      <selection activeCell="Q21" sqref="Q21"/>
    </sheetView>
  </sheetViews>
  <sheetFormatPr defaultRowHeight="15" x14ac:dyDescent="0.25"/>
  <cols>
    <col min="2" max="2" width="20.7109375" customWidth="1"/>
    <col min="10" max="10" width="12.28515625" customWidth="1"/>
    <col min="11" max="11" width="16.42578125" customWidth="1"/>
    <col min="13" max="13" width="9.85546875" customWidth="1"/>
    <col min="14" max="14" width="15" customWidth="1"/>
    <col min="15" max="15" width="19.28515625" customWidth="1"/>
    <col min="16" max="16" width="20.85546875" customWidth="1"/>
    <col min="17" max="17" width="30.140625" customWidth="1"/>
    <col min="19" max="19" width="54" customWidth="1"/>
    <col min="20" max="20" width="50.140625" customWidth="1"/>
    <col min="21" max="21" width="54.5703125" customWidth="1"/>
    <col min="23" max="23" width="21.5703125" customWidth="1"/>
    <col min="24" max="24" width="21.140625" customWidth="1"/>
    <col min="25" max="25" width="17" customWidth="1"/>
    <col min="26" max="26" width="23.140625" customWidth="1"/>
    <col min="27" max="27" width="30.7109375" customWidth="1"/>
    <col min="28" max="28" width="18.85546875" customWidth="1"/>
    <col min="29" max="29" width="24.5703125" customWidth="1"/>
    <col min="30" max="30" width="31" customWidth="1"/>
  </cols>
  <sheetData>
    <row r="2" spans="1:30" x14ac:dyDescent="0.25">
      <c r="B2" s="31" t="s">
        <v>19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1:30" x14ac:dyDescent="0.25">
      <c r="A3" s="1"/>
      <c r="B3" s="31" t="s">
        <v>20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5"/>
    </row>
    <row r="4" spans="1:30" x14ac:dyDescent="0.25">
      <c r="A4" s="1"/>
      <c r="B4" s="10"/>
      <c r="C4" s="27" t="s">
        <v>8</v>
      </c>
      <c r="D4" s="27"/>
      <c r="E4" s="27"/>
      <c r="F4" s="27"/>
      <c r="G4" s="27"/>
      <c r="H4" s="27"/>
      <c r="I4" s="28" t="s">
        <v>17</v>
      </c>
      <c r="J4" s="28"/>
      <c r="K4" s="28"/>
      <c r="L4" s="28"/>
      <c r="M4" s="29" t="s">
        <v>62</v>
      </c>
      <c r="N4" s="30"/>
      <c r="O4" s="29" t="s">
        <v>65</v>
      </c>
      <c r="P4" s="30"/>
      <c r="Q4" s="11"/>
      <c r="V4" s="1"/>
      <c r="W4" s="1" t="s">
        <v>53</v>
      </c>
      <c r="X4" s="1" t="s">
        <v>54</v>
      </c>
      <c r="Y4" s="1" t="s">
        <v>55</v>
      </c>
      <c r="Z4" s="1" t="s">
        <v>56</v>
      </c>
      <c r="AA4" s="1" t="s">
        <v>57</v>
      </c>
      <c r="AB4" s="36" t="s">
        <v>58</v>
      </c>
      <c r="AC4" s="36"/>
      <c r="AD4" s="36"/>
    </row>
    <row r="5" spans="1:30" x14ac:dyDescent="0.25">
      <c r="A5" s="1"/>
      <c r="B5" s="7" t="s">
        <v>0</v>
      </c>
      <c r="C5" s="5" t="s">
        <v>14</v>
      </c>
      <c r="D5" s="5" t="s">
        <v>15</v>
      </c>
      <c r="E5" s="5" t="s">
        <v>1</v>
      </c>
      <c r="F5" s="5" t="s">
        <v>5</v>
      </c>
      <c r="G5" s="5" t="s">
        <v>6</v>
      </c>
      <c r="H5" s="5" t="s">
        <v>7</v>
      </c>
      <c r="I5" s="5" t="s">
        <v>16</v>
      </c>
      <c r="J5" s="5" t="s">
        <v>9</v>
      </c>
      <c r="K5" s="5" t="s">
        <v>10</v>
      </c>
      <c r="L5" s="5" t="s">
        <v>11</v>
      </c>
      <c r="M5" s="22" t="s">
        <v>63</v>
      </c>
      <c r="N5" s="23" t="s">
        <v>64</v>
      </c>
      <c r="O5" s="23" t="s">
        <v>67</v>
      </c>
      <c r="P5" s="5" t="s">
        <v>66</v>
      </c>
      <c r="Q5" s="5" t="s">
        <v>18</v>
      </c>
      <c r="V5" s="1"/>
      <c r="W5" s="1"/>
      <c r="X5" s="1"/>
      <c r="Y5" s="1"/>
      <c r="Z5" s="1"/>
      <c r="AA5" s="1"/>
      <c r="AB5" s="1" t="s">
        <v>59</v>
      </c>
      <c r="AC5" s="1" t="s">
        <v>60</v>
      </c>
      <c r="AD5" s="1" t="s">
        <v>61</v>
      </c>
    </row>
    <row r="6" spans="1:30" x14ac:dyDescent="0.25">
      <c r="A6" s="1"/>
      <c r="B6" s="3" t="s">
        <v>2</v>
      </c>
      <c r="C6" s="2">
        <f ca="1">RANDBETWEEN(1,20)</f>
        <v>2</v>
      </c>
      <c r="D6" s="2">
        <f t="shared" ref="D6:L6" ca="1" si="0">RANDBETWEEN(1,20)</f>
        <v>16</v>
      </c>
      <c r="E6" s="2">
        <f t="shared" ca="1" si="0"/>
        <v>2</v>
      </c>
      <c r="F6" s="2">
        <f t="shared" ca="1" si="0"/>
        <v>15</v>
      </c>
      <c r="G6" s="2">
        <f t="shared" ca="1" si="0"/>
        <v>20</v>
      </c>
      <c r="H6" s="2">
        <f t="shared" ca="1" si="0"/>
        <v>17</v>
      </c>
      <c r="I6" s="2">
        <f t="shared" ca="1" si="0"/>
        <v>15</v>
      </c>
      <c r="J6" s="2">
        <f t="shared" ca="1" si="0"/>
        <v>5</v>
      </c>
      <c r="K6" s="2">
        <f t="shared" ca="1" si="0"/>
        <v>18</v>
      </c>
      <c r="L6" s="2">
        <f ca="1">RANDBETWEEN(0,1)</f>
        <v>0</v>
      </c>
      <c r="M6" s="4">
        <v>0</v>
      </c>
      <c r="N6" s="4">
        <v>1</v>
      </c>
      <c r="O6" s="4">
        <v>0</v>
      </c>
      <c r="P6" s="2">
        <v>0</v>
      </c>
      <c r="Q6" s="2" t="s">
        <v>68</v>
      </c>
    </row>
    <row r="7" spans="1:30" x14ac:dyDescent="0.25">
      <c r="A7" s="1"/>
      <c r="B7" s="3" t="s">
        <v>3</v>
      </c>
      <c r="C7" s="2">
        <f t="shared" ref="C7:L10" ca="1" si="1">RANDBETWEEN(1,20)</f>
        <v>1</v>
      </c>
      <c r="D7" s="2">
        <f t="shared" ca="1" si="1"/>
        <v>7</v>
      </c>
      <c r="E7" s="2">
        <f t="shared" ca="1" si="1"/>
        <v>6</v>
      </c>
      <c r="F7" s="2">
        <f t="shared" ca="1" si="1"/>
        <v>12</v>
      </c>
      <c r="G7" s="2">
        <f t="shared" ca="1" si="1"/>
        <v>3</v>
      </c>
      <c r="H7" s="2">
        <f t="shared" ca="1" si="1"/>
        <v>14</v>
      </c>
      <c r="I7" s="2">
        <f t="shared" ca="1" si="1"/>
        <v>3</v>
      </c>
      <c r="J7" s="2">
        <f t="shared" ca="1" si="1"/>
        <v>9</v>
      </c>
      <c r="K7" s="2">
        <f t="shared" ca="1" si="1"/>
        <v>15</v>
      </c>
      <c r="L7" s="2">
        <f ca="1">RANDBETWEEN(0,1)</f>
        <v>1</v>
      </c>
      <c r="M7" s="4">
        <v>1</v>
      </c>
      <c r="N7" s="4">
        <v>0</v>
      </c>
      <c r="O7" s="4">
        <v>1</v>
      </c>
      <c r="P7" s="2">
        <v>0</v>
      </c>
      <c r="Q7" s="2" t="s">
        <v>69</v>
      </c>
    </row>
    <row r="8" spans="1:30" x14ac:dyDescent="0.25">
      <c r="A8" s="1"/>
      <c r="B8" s="3" t="s">
        <v>4</v>
      </c>
      <c r="C8" s="2">
        <f t="shared" ca="1" si="1"/>
        <v>7</v>
      </c>
      <c r="D8" s="2">
        <f t="shared" ca="1" si="1"/>
        <v>9</v>
      </c>
      <c r="E8" s="2">
        <f t="shared" ca="1" si="1"/>
        <v>10</v>
      </c>
      <c r="F8" s="2">
        <f t="shared" ca="1" si="1"/>
        <v>6</v>
      </c>
      <c r="G8" s="2">
        <f t="shared" ca="1" si="1"/>
        <v>17</v>
      </c>
      <c r="H8" s="2">
        <f t="shared" ca="1" si="1"/>
        <v>2</v>
      </c>
      <c r="I8" s="2">
        <f t="shared" ca="1" si="1"/>
        <v>5</v>
      </c>
      <c r="J8" s="2">
        <f t="shared" ca="1" si="1"/>
        <v>14</v>
      </c>
      <c r="K8" s="2">
        <f t="shared" ca="1" si="1"/>
        <v>1</v>
      </c>
      <c r="L8" s="2">
        <f ca="1">RANDBETWEEN(0,1)</f>
        <v>0</v>
      </c>
      <c r="M8" s="4">
        <v>1</v>
      </c>
      <c r="N8" s="4">
        <v>0</v>
      </c>
      <c r="O8" s="4">
        <v>1</v>
      </c>
      <c r="P8" s="2">
        <v>0</v>
      </c>
      <c r="Q8" s="2" t="s">
        <v>70</v>
      </c>
    </row>
    <row r="9" spans="1:30" x14ac:dyDescent="0.25">
      <c r="B9" s="3" t="s">
        <v>12</v>
      </c>
      <c r="C9" s="2">
        <f t="shared" ca="1" si="1"/>
        <v>12</v>
      </c>
      <c r="D9" s="2">
        <f t="shared" ca="1" si="1"/>
        <v>19</v>
      </c>
      <c r="E9" s="2">
        <f t="shared" ca="1" si="1"/>
        <v>15</v>
      </c>
      <c r="F9" s="2">
        <f t="shared" ca="1" si="1"/>
        <v>3</v>
      </c>
      <c r="G9" s="2">
        <f t="shared" ca="1" si="1"/>
        <v>15</v>
      </c>
      <c r="H9" s="2">
        <f t="shared" ca="1" si="1"/>
        <v>8</v>
      </c>
      <c r="I9" s="2">
        <f t="shared" ca="1" si="1"/>
        <v>20</v>
      </c>
      <c r="J9" s="2">
        <f t="shared" ca="1" si="1"/>
        <v>17</v>
      </c>
      <c r="K9" s="2">
        <f t="shared" ca="1" si="1"/>
        <v>9</v>
      </c>
      <c r="L9" s="2">
        <f ca="1">RANDBETWEEN(0,1)</f>
        <v>1</v>
      </c>
      <c r="M9" s="4">
        <v>0</v>
      </c>
      <c r="N9" s="4">
        <v>1</v>
      </c>
      <c r="O9" s="4">
        <v>0</v>
      </c>
      <c r="P9" s="2">
        <v>0</v>
      </c>
      <c r="Q9" s="2" t="s">
        <v>71</v>
      </c>
    </row>
    <row r="10" spans="1:30" x14ac:dyDescent="0.25">
      <c r="B10" s="3" t="s">
        <v>13</v>
      </c>
      <c r="C10" s="2">
        <f t="shared" ca="1" si="1"/>
        <v>5</v>
      </c>
      <c r="D10" s="2">
        <f t="shared" ca="1" si="1"/>
        <v>5</v>
      </c>
      <c r="E10" s="2">
        <f t="shared" ca="1" si="1"/>
        <v>5</v>
      </c>
      <c r="F10" s="2">
        <f t="shared" ca="1" si="1"/>
        <v>9</v>
      </c>
      <c r="G10" s="2">
        <f t="shared" ca="1" si="1"/>
        <v>15</v>
      </c>
      <c r="H10" s="2">
        <f t="shared" ca="1" si="1"/>
        <v>11</v>
      </c>
      <c r="I10" s="2">
        <f t="shared" ca="1" si="1"/>
        <v>14</v>
      </c>
      <c r="J10" s="2">
        <f t="shared" ca="1" si="1"/>
        <v>16</v>
      </c>
      <c r="K10" s="2">
        <f t="shared" ca="1" si="1"/>
        <v>3</v>
      </c>
      <c r="L10" s="2">
        <f ca="1">RANDBETWEEN(0,1)</f>
        <v>0</v>
      </c>
      <c r="M10" s="4">
        <v>1</v>
      </c>
      <c r="N10" s="4">
        <v>0</v>
      </c>
      <c r="O10" s="4">
        <v>0</v>
      </c>
      <c r="P10" s="2">
        <v>1</v>
      </c>
      <c r="Q10" s="2" t="s">
        <v>72</v>
      </c>
    </row>
    <row r="20" spans="19:21" x14ac:dyDescent="0.25">
      <c r="S20" s="6" t="s">
        <v>45</v>
      </c>
      <c r="T20" s="6" t="s">
        <v>46</v>
      </c>
      <c r="U20" s="8" t="s">
        <v>34</v>
      </c>
    </row>
    <row r="21" spans="19:21" x14ac:dyDescent="0.25">
      <c r="S21" s="24" t="s">
        <v>21</v>
      </c>
      <c r="T21" s="16" t="s">
        <v>26</v>
      </c>
      <c r="U21" s="15" t="s">
        <v>37</v>
      </c>
    </row>
    <row r="22" spans="19:21" x14ac:dyDescent="0.25">
      <c r="S22" s="26"/>
      <c r="T22" s="12" t="s">
        <v>25</v>
      </c>
      <c r="U22" s="9" t="s">
        <v>36</v>
      </c>
    </row>
    <row r="23" spans="19:21" x14ac:dyDescent="0.25">
      <c r="S23" s="25"/>
      <c r="T23" s="12" t="s">
        <v>24</v>
      </c>
      <c r="U23" s="11" t="s">
        <v>35</v>
      </c>
    </row>
    <row r="24" spans="19:21" x14ac:dyDescent="0.25">
      <c r="S24" s="19"/>
      <c r="T24" s="21"/>
      <c r="U24" s="4"/>
    </row>
    <row r="25" spans="19:21" x14ac:dyDescent="0.25">
      <c r="S25" s="24" t="s">
        <v>47</v>
      </c>
      <c r="T25" s="18" t="s">
        <v>22</v>
      </c>
      <c r="U25" s="15" t="s">
        <v>38</v>
      </c>
    </row>
    <row r="26" spans="19:21" x14ac:dyDescent="0.25">
      <c r="S26" s="25"/>
      <c r="T26" s="12" t="s">
        <v>23</v>
      </c>
      <c r="U26" s="11" t="s">
        <v>39</v>
      </c>
    </row>
    <row r="27" spans="19:21" x14ac:dyDescent="0.25">
      <c r="S27" s="17"/>
      <c r="T27" s="21"/>
      <c r="U27" s="9"/>
    </row>
    <row r="28" spans="19:21" x14ac:dyDescent="0.25">
      <c r="S28" s="24" t="s">
        <v>27</v>
      </c>
      <c r="T28" s="12" t="s">
        <v>28</v>
      </c>
      <c r="U28" s="15" t="s">
        <v>31</v>
      </c>
    </row>
    <row r="29" spans="19:21" x14ac:dyDescent="0.25">
      <c r="S29" s="26"/>
      <c r="T29" s="12" t="s">
        <v>29</v>
      </c>
      <c r="U29" s="9" t="s">
        <v>32</v>
      </c>
    </row>
    <row r="30" spans="19:21" x14ac:dyDescent="0.25">
      <c r="S30" s="25"/>
      <c r="T30" s="12" t="s">
        <v>30</v>
      </c>
      <c r="U30" s="11" t="s">
        <v>33</v>
      </c>
    </row>
    <row r="31" spans="19:21" x14ac:dyDescent="0.25">
      <c r="S31" s="17"/>
      <c r="T31" s="21"/>
      <c r="U31" s="9"/>
    </row>
    <row r="32" spans="19:21" x14ac:dyDescent="0.25">
      <c r="S32" s="24" t="s">
        <v>40</v>
      </c>
      <c r="T32" s="12" t="s">
        <v>41</v>
      </c>
      <c r="U32" s="15" t="s">
        <v>43</v>
      </c>
    </row>
    <row r="33" spans="19:21" x14ac:dyDescent="0.25">
      <c r="S33" s="25"/>
      <c r="T33" s="13" t="s">
        <v>42</v>
      </c>
      <c r="U33" s="11" t="s">
        <v>44</v>
      </c>
    </row>
    <row r="34" spans="19:21" x14ac:dyDescent="0.25">
      <c r="S34" s="14"/>
      <c r="T34" s="20"/>
      <c r="U34" s="15"/>
    </row>
    <row r="35" spans="19:21" x14ac:dyDescent="0.25">
      <c r="S35" s="24" t="s">
        <v>52</v>
      </c>
      <c r="T35" s="16" t="s">
        <v>48</v>
      </c>
      <c r="U35" s="15" t="s">
        <v>50</v>
      </c>
    </row>
    <row r="36" spans="19:21" x14ac:dyDescent="0.25">
      <c r="S36" s="25"/>
      <c r="T36" s="13" t="s">
        <v>49</v>
      </c>
      <c r="U36" s="11" t="s">
        <v>51</v>
      </c>
    </row>
  </sheetData>
  <mergeCells count="12">
    <mergeCell ref="B2:Q2"/>
    <mergeCell ref="B3:Q3"/>
    <mergeCell ref="S25:S26"/>
    <mergeCell ref="S21:S23"/>
    <mergeCell ref="AB4:AD4"/>
    <mergeCell ref="S35:S36"/>
    <mergeCell ref="S28:S30"/>
    <mergeCell ref="S32:S33"/>
    <mergeCell ref="C4:H4"/>
    <mergeCell ref="I4:L4"/>
    <mergeCell ref="M4:N4"/>
    <mergeCell ref="O4:P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Jiss</dc:creator>
  <cp:lastModifiedBy>Jiss</cp:lastModifiedBy>
  <dcterms:created xsi:type="dcterms:W3CDTF">2021-05-20T05:07:07Z</dcterms:created>
  <dcterms:modified xsi:type="dcterms:W3CDTF">2021-06-11T16:02:46Z</dcterms:modified>
</cp:coreProperties>
</file>