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28b0386ab212fa/Master/3. Semester/DE-Project/log_collvoid local planner/"/>
    </mc:Choice>
  </mc:AlternateContent>
  <xr:revisionPtr revIDLastSave="565" documentId="8_{AFB057D2-6881-4D87-A984-259073255C87}" xr6:coauthVersionLast="45" xr6:coauthVersionMax="45" xr10:uidLastSave="{22E96F38-B932-4EEA-879E-4131C794E1DA}"/>
  <bookViews>
    <workbookView xWindow="-108" yWindow="-108" windowWidth="23256" windowHeight="12576" firstSheet="2" activeTab="3" xr2:uid="{9AEF315B-5C90-4E7F-ACC3-7F3498417B0B}"/>
  </bookViews>
  <sheets>
    <sheet name="wptime" sheetId="4" r:id="rId1"/>
    <sheet name="wptime (2)" sheetId="8" r:id="rId2"/>
    <sheet name="wptime (3)" sheetId="9" r:id="rId3"/>
    <sheet name="wptime diagrams" sheetId="12" r:id="rId4"/>
    <sheet name="flowtime" sheetId="1" r:id="rId5"/>
    <sheet name="makespan" sheetId="5" r:id="rId6"/>
    <sheet name="avg_flowtime" sheetId="3" r:id="rId7"/>
    <sheet name="avg_makespa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7" i="12" l="1"/>
  <c r="E37" i="12"/>
  <c r="D37" i="12"/>
  <c r="C37" i="12"/>
  <c r="R18" i="12"/>
  <c r="R13" i="12"/>
  <c r="R8" i="12"/>
  <c r="R3" i="12"/>
  <c r="P26" i="12"/>
  <c r="O26" i="12"/>
  <c r="N26" i="12"/>
  <c r="M26" i="12"/>
  <c r="L26" i="12"/>
  <c r="K26" i="12"/>
  <c r="J26" i="12"/>
  <c r="I26" i="12"/>
  <c r="H26" i="12"/>
  <c r="G26" i="12"/>
  <c r="F26" i="12"/>
  <c r="P25" i="12"/>
  <c r="O25" i="12"/>
  <c r="N25" i="12"/>
  <c r="M25" i="12"/>
  <c r="L25" i="12"/>
  <c r="K25" i="12"/>
  <c r="J25" i="12"/>
  <c r="I25" i="12"/>
  <c r="H25" i="12"/>
  <c r="Q25" i="12" s="1"/>
  <c r="G25" i="12"/>
  <c r="F25" i="12"/>
  <c r="Q26" i="12" s="1"/>
  <c r="P24" i="12"/>
  <c r="O24" i="12"/>
  <c r="N24" i="12"/>
  <c r="M24" i="12"/>
  <c r="L24" i="12"/>
  <c r="K24" i="12"/>
  <c r="J24" i="12"/>
  <c r="I24" i="12"/>
  <c r="H24" i="12"/>
  <c r="G24" i="12"/>
  <c r="F24" i="12"/>
  <c r="Q24" i="12" s="1"/>
  <c r="Q22" i="12"/>
  <c r="E22" i="12"/>
  <c r="Q21" i="12"/>
  <c r="E21" i="12"/>
  <c r="Q20" i="12"/>
  <c r="E20" i="12"/>
  <c r="Q19" i="12"/>
  <c r="E19" i="12"/>
  <c r="Q18" i="12"/>
  <c r="E18" i="12"/>
  <c r="C18" i="12"/>
  <c r="Q17" i="12"/>
  <c r="E17" i="12"/>
  <c r="Q16" i="12"/>
  <c r="E16" i="12"/>
  <c r="Q15" i="12"/>
  <c r="E15" i="12"/>
  <c r="Q14" i="12"/>
  <c r="E14" i="12"/>
  <c r="Q13" i="12"/>
  <c r="E13" i="12"/>
  <c r="C13" i="12"/>
  <c r="Q12" i="12"/>
  <c r="E12" i="12"/>
  <c r="Q11" i="12"/>
  <c r="E11" i="12"/>
  <c r="Q10" i="12"/>
  <c r="E10" i="12"/>
  <c r="Q9" i="12"/>
  <c r="E9" i="12"/>
  <c r="Q8" i="12"/>
  <c r="E8" i="12"/>
  <c r="C8" i="12"/>
  <c r="Q7" i="12"/>
  <c r="E7" i="12"/>
  <c r="Q6" i="12"/>
  <c r="E6" i="12"/>
  <c r="Q5" i="12"/>
  <c r="E5" i="12"/>
  <c r="Q4" i="12"/>
  <c r="E4" i="12"/>
  <c r="Q3" i="12"/>
  <c r="E3" i="12"/>
  <c r="C3" i="12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3" i="9"/>
  <c r="G24" i="9"/>
  <c r="H24" i="9"/>
  <c r="I24" i="9"/>
  <c r="J24" i="9"/>
  <c r="K24" i="9"/>
  <c r="L24" i="9"/>
  <c r="M24" i="9"/>
  <c r="N24" i="9"/>
  <c r="O24" i="9"/>
  <c r="P24" i="9"/>
  <c r="F24" i="9"/>
  <c r="G26" i="9"/>
  <c r="H26" i="9"/>
  <c r="I26" i="9"/>
  <c r="J26" i="9"/>
  <c r="K26" i="9"/>
  <c r="L26" i="9"/>
  <c r="M26" i="9"/>
  <c r="N26" i="9"/>
  <c r="O26" i="9"/>
  <c r="P26" i="9"/>
  <c r="F26" i="9"/>
  <c r="G25" i="9"/>
  <c r="H25" i="9"/>
  <c r="I25" i="9"/>
  <c r="J25" i="9"/>
  <c r="K25" i="9"/>
  <c r="L25" i="9"/>
  <c r="M25" i="9"/>
  <c r="N25" i="9"/>
  <c r="O25" i="9"/>
  <c r="P25" i="9"/>
  <c r="F25" i="9"/>
  <c r="C18" i="9"/>
  <c r="C13" i="9"/>
  <c r="C8" i="9"/>
  <c r="C3" i="9"/>
  <c r="F234" i="8"/>
  <c r="B218" i="8"/>
  <c r="B220" i="8"/>
  <c r="B221" i="8"/>
  <c r="B219" i="8"/>
  <c r="B213" i="8"/>
  <c r="B215" i="8"/>
  <c r="B222" i="8"/>
  <c r="B216" i="8"/>
  <c r="B214" i="8"/>
  <c r="B217" i="8"/>
  <c r="B210" i="8"/>
  <c r="B208" i="8"/>
  <c r="B211" i="8"/>
  <c r="B209" i="8"/>
  <c r="B212" i="8"/>
  <c r="B205" i="8"/>
  <c r="B203" i="8"/>
  <c r="B206" i="8"/>
  <c r="B207" i="8"/>
  <c r="B204" i="8"/>
  <c r="B200" i="8"/>
  <c r="B198" i="8"/>
  <c r="B202" i="8"/>
  <c r="B201" i="8"/>
  <c r="B195" i="8"/>
  <c r="B193" i="8"/>
  <c r="B197" i="8"/>
  <c r="B199" i="8"/>
  <c r="B196" i="8"/>
  <c r="B194" i="8"/>
  <c r="B190" i="8"/>
  <c r="B188" i="8"/>
  <c r="B192" i="8"/>
  <c r="B191" i="8"/>
  <c r="B185" i="8"/>
  <c r="B189" i="8"/>
  <c r="B187" i="8"/>
  <c r="B183" i="8"/>
  <c r="B186" i="8"/>
  <c r="B184" i="8"/>
  <c r="B182" i="8"/>
  <c r="B178" i="8"/>
  <c r="B181" i="8"/>
  <c r="B180" i="8"/>
  <c r="B177" i="8"/>
  <c r="B179" i="8"/>
  <c r="B176" i="8"/>
  <c r="B173" i="8"/>
  <c r="B175" i="8"/>
  <c r="B174" i="8"/>
  <c r="B172" i="8"/>
  <c r="B168" i="8"/>
  <c r="B171" i="8"/>
  <c r="B170" i="8"/>
  <c r="B169" i="8"/>
  <c r="B163" i="8"/>
  <c r="B167" i="8"/>
  <c r="B165" i="8"/>
  <c r="B166" i="8"/>
  <c r="B164" i="8"/>
  <c r="B162" i="8"/>
  <c r="B160" i="8"/>
  <c r="B159" i="8"/>
  <c r="B157" i="8"/>
  <c r="B158" i="8"/>
  <c r="B155" i="8"/>
  <c r="B161" i="8"/>
  <c r="B154" i="8"/>
  <c r="B153" i="8"/>
  <c r="B152" i="8"/>
  <c r="B156" i="8"/>
  <c r="B150" i="8"/>
  <c r="B149" i="8"/>
  <c r="B148" i="8"/>
  <c r="B147" i="8"/>
  <c r="B151" i="8"/>
  <c r="B145" i="8"/>
  <c r="B144" i="8"/>
  <c r="B143" i="8"/>
  <c r="B146" i="8"/>
  <c r="B140" i="8"/>
  <c r="B141" i="8"/>
  <c r="B138" i="8"/>
  <c r="B139" i="8"/>
  <c r="B135" i="8"/>
  <c r="B136" i="8"/>
  <c r="B142" i="8"/>
  <c r="B133" i="8"/>
  <c r="B134" i="8"/>
  <c r="B137" i="8"/>
  <c r="B130" i="8"/>
  <c r="B131" i="8"/>
  <c r="B128" i="8"/>
  <c r="B129" i="8"/>
  <c r="B132" i="8"/>
  <c r="B125" i="8"/>
  <c r="B124" i="8"/>
  <c r="B123" i="8"/>
  <c r="B126" i="8"/>
  <c r="B127" i="8"/>
  <c r="B118" i="8"/>
  <c r="B122" i="8"/>
  <c r="B121" i="8"/>
  <c r="B120" i="8"/>
  <c r="B119" i="8"/>
  <c r="B113" i="8"/>
  <c r="B116" i="8"/>
  <c r="B117" i="8"/>
  <c r="B115" i="8"/>
  <c r="B114" i="8"/>
  <c r="B108" i="8"/>
  <c r="B112" i="8"/>
  <c r="B111" i="8"/>
  <c r="B110" i="8"/>
  <c r="B109" i="8"/>
  <c r="B107" i="8"/>
  <c r="B103" i="8"/>
  <c r="B105" i="8"/>
  <c r="B106" i="8"/>
  <c r="B104" i="8"/>
  <c r="B99" i="8"/>
  <c r="B102" i="8"/>
  <c r="B100" i="8"/>
  <c r="B94" i="8"/>
  <c r="B97" i="8"/>
  <c r="B98" i="8"/>
  <c r="B95" i="8"/>
  <c r="B101" i="8"/>
  <c r="B93" i="8"/>
  <c r="B89" i="8"/>
  <c r="B96" i="8"/>
  <c r="B92" i="8"/>
  <c r="B90" i="8"/>
  <c r="B88" i="8"/>
  <c r="B87" i="8"/>
  <c r="B91" i="8"/>
  <c r="B85" i="8"/>
  <c r="B84" i="8"/>
  <c r="B83" i="8"/>
  <c r="B86" i="8"/>
  <c r="B78" i="8"/>
  <c r="B79" i="8"/>
  <c r="B82" i="8"/>
  <c r="B80" i="8"/>
  <c r="B73" i="8"/>
  <c r="B74" i="8"/>
  <c r="B77" i="8"/>
  <c r="B81" i="8"/>
  <c r="B75" i="8"/>
  <c r="B76" i="8"/>
  <c r="B69" i="8"/>
  <c r="B72" i="8"/>
  <c r="B68" i="8"/>
  <c r="B70" i="8"/>
  <c r="B64" i="8"/>
  <c r="B71" i="8"/>
  <c r="B67" i="8"/>
  <c r="B65" i="8"/>
  <c r="B63" i="8"/>
  <c r="B66" i="8"/>
  <c r="B59" i="8"/>
  <c r="B58" i="8"/>
  <c r="B60" i="8"/>
  <c r="B62" i="8"/>
  <c r="B54" i="8"/>
  <c r="B61" i="8"/>
  <c r="B53" i="8"/>
  <c r="B55" i="8"/>
  <c r="B57" i="8"/>
  <c r="B56" i="8"/>
  <c r="B49" i="8"/>
  <c r="B48" i="8"/>
  <c r="B50" i="8"/>
  <c r="B52" i="8"/>
  <c r="B51" i="8"/>
  <c r="B44" i="8"/>
  <c r="B45" i="8"/>
  <c r="B43" i="8"/>
  <c r="B47" i="8"/>
  <c r="B46" i="8"/>
  <c r="B39" i="8"/>
  <c r="B38" i="8"/>
  <c r="B40" i="8"/>
  <c r="B42" i="8"/>
  <c r="B41" i="8"/>
  <c r="B34" i="8"/>
  <c r="B33" i="8"/>
  <c r="B35" i="8"/>
  <c r="B37" i="8"/>
  <c r="B36" i="8"/>
  <c r="B29" i="8"/>
  <c r="B28" i="8"/>
  <c r="B30" i="8"/>
  <c r="B32" i="8"/>
  <c r="B31" i="8"/>
  <c r="B24" i="8"/>
  <c r="B23" i="8"/>
  <c r="B27" i="8"/>
  <c r="B25" i="8"/>
  <c r="B26" i="8"/>
  <c r="B20" i="8"/>
  <c r="B18" i="8"/>
  <c r="B19" i="8"/>
  <c r="B15" i="8"/>
  <c r="B22" i="8"/>
  <c r="B13" i="8"/>
  <c r="B21" i="8"/>
  <c r="B14" i="8"/>
  <c r="B17" i="8"/>
  <c r="B16" i="8"/>
  <c r="B10" i="8"/>
  <c r="B8" i="8"/>
  <c r="B9" i="8"/>
  <c r="B12" i="8"/>
  <c r="B11" i="8"/>
  <c r="B3" i="8"/>
  <c r="B5" i="8"/>
  <c r="B4" i="8"/>
  <c r="B7" i="8"/>
  <c r="B6" i="8"/>
  <c r="B100" i="4"/>
  <c r="B101" i="4"/>
  <c r="B102" i="4"/>
  <c r="B103" i="4"/>
  <c r="B104" i="4"/>
  <c r="B105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2" i="4"/>
  <c r="F233" i="4"/>
  <c r="Q24" i="9" l="1"/>
  <c r="Q26" i="9"/>
  <c r="Q2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1257A7-A412-466D-92A9-E468339F2F95}" keepAlive="1" name="Abfrage - log_flowtime" description="Verbindung mit der Abfrage 'log_flowtime' in der Arbeitsmappe." type="5" refreshedVersion="6" background="1">
    <dbPr connection="Provider=Microsoft.Mashup.OleDb.1;Data Source=$Workbook$;Location=log_flowtime;Extended Properties=&quot;&quot;" command="SELECT * FROM [log_flowtime]"/>
  </connection>
</connections>
</file>

<file path=xl/sharedStrings.xml><?xml version="1.0" encoding="utf-8"?>
<sst xmlns="http://schemas.openxmlformats.org/spreadsheetml/2006/main" count="1601" uniqueCount="23">
  <si>
    <t>tb3_3</t>
  </si>
  <si>
    <t>tb3_4</t>
  </si>
  <si>
    <t>tb3_1</t>
  </si>
  <si>
    <t>tb3_0</t>
  </si>
  <si>
    <t>tb3_2</t>
  </si>
  <si>
    <t>[-1.8, 0.0, 0.0]</t>
  </si>
  <si>
    <t>[0.0, 1.8, 0.0]</t>
  </si>
  <si>
    <t>[0.0, -1.8, 0.0]</t>
  </si>
  <si>
    <t>[1.8, 0.0, 0.0]</t>
  </si>
  <si>
    <t>robot id</t>
  </si>
  <si>
    <t>from</t>
  </si>
  <si>
    <t>to</t>
  </si>
  <si>
    <t>duration [s]</t>
  </si>
  <si>
    <t>???</t>
  </si>
  <si>
    <t>benchmark id</t>
  </si>
  <si>
    <t>Mittelwert</t>
  </si>
  <si>
    <t>wp nr</t>
  </si>
  <si>
    <t>Mean</t>
  </si>
  <si>
    <t>deviation</t>
  </si>
  <si>
    <t>Total</t>
  </si>
  <si>
    <t>mean</t>
  </si>
  <si>
    <t>#wp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</si>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</sst>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6" fontId="1" fillId="0" borderId="6" xfId="0" applyNumberFormat="1" applyFont="1" applyBorder="1" applyAlignment="1">
      <alignment horizontal="center"/>
    </xf>
    <xf numFmtId="0" fontId="0" fillId="0" borderId="8" xfId="0" applyBorder="1"/>
    <xf numFmtId="0" fontId="3" fillId="0" borderId="1" xfId="0" applyFont="1" applyBorder="1" applyAlignment="1"/>
    <xf numFmtId="0" fontId="3" fillId="0" borderId="1" xfId="0" applyFont="1" applyBorder="1"/>
    <xf numFmtId="0" fontId="0" fillId="0" borderId="4" xfId="0" applyBorder="1"/>
    <xf numFmtId="0" fontId="2" fillId="0" borderId="4" xfId="0" applyFont="1" applyBorder="1"/>
    <xf numFmtId="0" fontId="1" fillId="0" borderId="9" xfId="0" applyFont="1" applyBorder="1"/>
    <xf numFmtId="0" fontId="0" fillId="0" borderId="10" xfId="0" applyBorder="1"/>
    <xf numFmtId="164" fontId="1" fillId="2" borderId="2" xfId="0" applyNumberFormat="1" applyFont="1" applyFill="1" applyBorder="1"/>
    <xf numFmtId="164" fontId="3" fillId="0" borderId="4" xfId="0" applyNumberFormat="1" applyFont="1" applyBorder="1"/>
    <xf numFmtId="164" fontId="2" fillId="2" borderId="2" xfId="0" applyNumberFormat="1" applyFont="1" applyFill="1" applyBorder="1"/>
    <xf numFmtId="0" fontId="0" fillId="0" borderId="6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0" xfId="0" applyNumberFormat="1" applyBorder="1"/>
    <xf numFmtId="164" fontId="0" fillId="0" borderId="9" xfId="0" applyNumberFormat="1" applyBorder="1"/>
    <xf numFmtId="0" fontId="0" fillId="0" borderId="0" xfId="0" applyNumberFormat="1"/>
    <xf numFmtId="2" fontId="0" fillId="0" borderId="0" xfId="0" applyNumberFormat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0" xfId="0" applyNumberFormat="1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4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Waypoint Mean Time -</a:t>
            </a:r>
            <a:r>
              <a:rPr lang="de-DE" baseline="0"/>
              <a:t> Collvoid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'wptime diagrams'!$B$32</c:f>
              <c:strCache>
                <c:ptCount val="1"/>
                <c:pt idx="0">
                  <c:v>tb3_0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'wptime diagrams'!$C$32:$F$32</c:f>
              <c:numCache>
                <c:formatCode>0.0</c:formatCode>
                <c:ptCount val="4"/>
                <c:pt idx="0">
                  <c:v>104.10112040679998</c:v>
                </c:pt>
                <c:pt idx="1">
                  <c:v>73.647251367536356</c:v>
                </c:pt>
                <c:pt idx="2">
                  <c:v>102.24888138339999</c:v>
                </c:pt>
                <c:pt idx="3">
                  <c:v>77.813444159218179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190-9133-AA6E993C8410}"/>
            </c:ext>
          </c:extLst>
        </c:ser>
        <c:ser>
          <c:idx val="1"/>
          <c:order val="1"/>
          <c:tx>
            <c:strRef>
              <c:f>'wptime diagrams'!$B$33</c:f>
              <c:strCache>
                <c:ptCount val="1"/>
                <c:pt idx="0">
                  <c:v>tb3_1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'wptime diagrams'!$C$33:$F$33</c:f>
              <c:numCache>
                <c:formatCode>0.0</c:formatCode>
                <c:ptCount val="4"/>
                <c:pt idx="0">
                  <c:v>91.31174180724544</c:v>
                </c:pt>
                <c:pt idx="1">
                  <c:v>71.799806854972744</c:v>
                </c:pt>
                <c:pt idx="2">
                  <c:v>91.69530055743634</c:v>
                </c:pt>
                <c:pt idx="3">
                  <c:v>71.312395095818175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0-4190-9133-AA6E993C8410}"/>
            </c:ext>
          </c:extLst>
        </c:ser>
        <c:ser>
          <c:idx val="2"/>
          <c:order val="2"/>
          <c:tx>
            <c:strRef>
              <c:f>'wptime diagrams'!$B$34</c:f>
              <c:strCache>
                <c:ptCount val="1"/>
                <c:pt idx="0">
                  <c:v>tb3_2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'wptime diagrams'!$C$34:$F$34</c:f>
              <c:numCache>
                <c:formatCode>0.0</c:formatCode>
                <c:ptCount val="4"/>
                <c:pt idx="0">
                  <c:v>96.284452698409083</c:v>
                </c:pt>
                <c:pt idx="1">
                  <c:v>69.928070891945467</c:v>
                </c:pt>
                <c:pt idx="2">
                  <c:v>96.123357989545426</c:v>
                </c:pt>
                <c:pt idx="3">
                  <c:v>76.379036404899992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0-4190-9133-AA6E993C8410}"/>
            </c:ext>
          </c:extLst>
        </c:ser>
        <c:ser>
          <c:idx val="3"/>
          <c:order val="3"/>
          <c:tx>
            <c:strRef>
              <c:f>'wptime diagrams'!$B$35</c:f>
              <c:strCache>
                <c:ptCount val="1"/>
                <c:pt idx="0">
                  <c:v>tb3_3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'wptime diagrams'!$C$35:$F$35</c:f>
              <c:numCache>
                <c:formatCode>0.0</c:formatCode>
                <c:ptCount val="4"/>
                <c:pt idx="0">
                  <c:v>98.418575265227261</c:v>
                </c:pt>
                <c:pt idx="1">
                  <c:v>71.992180997736369</c:v>
                </c:pt>
                <c:pt idx="2">
                  <c:v>91.830835732590899</c:v>
                </c:pt>
                <c:pt idx="3">
                  <c:v>73.745088273827264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0-4190-9133-AA6E993C8410}"/>
            </c:ext>
          </c:extLst>
        </c:ser>
        <c:ser>
          <c:idx val="4"/>
          <c:order val="4"/>
          <c:tx>
            <c:strRef>
              <c:f>'wptime diagrams'!$B$36</c:f>
              <c:strCache>
                <c:ptCount val="1"/>
                <c:pt idx="0">
                  <c:v>tb3_4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'wptime diagrams'!$C$36:$F$36</c:f>
              <c:numCache>
                <c:formatCode>0.0</c:formatCode>
                <c:ptCount val="4"/>
                <c:pt idx="0">
                  <c:v>100.94904455277273</c:v>
                </c:pt>
                <c:pt idx="1">
                  <c:v>68.263941309672717</c:v>
                </c:pt>
                <c:pt idx="2">
                  <c:v>90.395967375190921</c:v>
                </c:pt>
                <c:pt idx="3">
                  <c:v>68.001184550200023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38236208"/>
        <c:axId val="1927663904"/>
      </c:barChart>
      <c:lineChart>
        <c:grouping val="standard"/>
        <c:varyColors val="0"/>
        <c:ser>
          <c:idx val="5"/>
          <c:order val="5"/>
          <c:tx>
            <c:strRef>
              <c:f>'wptime diagrams'!$B$37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'wptime diagrams'!$C$37:$F$37</c:f>
              <c:numCache>
                <c:formatCode>#,#00</c:formatCode>
                <c:ptCount val="4"/>
                <c:pt idx="0">
                  <c:v>98.212986946090908</c:v>
                </c:pt>
                <c:pt idx="1">
                  <c:v>71.12625028437273</c:v>
                </c:pt>
                <c:pt idx="2">
                  <c:v>94.458868607632724</c:v>
                </c:pt>
                <c:pt idx="3" formatCode="0.00">
                  <c:v>73.450229696792718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60-4190-9133-AA6E993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236208"/>
        <c:axId val="1927663904"/>
      </c:lineChart>
      <c:catAx>
        <c:axId val="19382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7663904"/>
        <c:crosses val="autoZero"/>
        <c:auto val="1"/>
        <c:lblAlgn val="ctr"/>
        <c:lblOffset val="100"/>
        <c:noMultiLvlLbl val="0"/>
      </c:catAx>
      <c:valAx>
        <c:axId val="192766390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82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Waypoint Mean</a:t>
            </a:r>
            <a:r>
              <a:rPr lang="de-DE" baseline="0"/>
              <a:t> per Robot - Collvoid Local Planner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'wptime diagrams'!$C$31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diagrams'!$C$32:$C$36</c:f>
              <c:numCache>
                <c:formatCode>0.0</c:formatCode>
                <c:ptCount val="5"/>
                <c:pt idx="0">
                  <c:v>104.10112040679998</c:v>
                </c:pt>
                <c:pt idx="1">
                  <c:v>91.31174180724544</c:v>
                </c:pt>
                <c:pt idx="2">
                  <c:v>96.284452698409083</c:v>
                </c:pt>
                <c:pt idx="3">
                  <c:v>98.418575265227261</c:v>
                </c:pt>
                <c:pt idx="4">
                  <c:v>100.94904455277273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13C-9650-0B966707ACAD}"/>
            </c:ext>
          </c:extLst>
        </c:ser>
        <c:ser>
          <c:idx val="1"/>
          <c:order val="1"/>
          <c:tx>
            <c:strRef>
              <c:f>'wptime diagrams'!$D$31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diagrams'!$D$32:$D$36</c:f>
              <c:numCache>
                <c:formatCode>0.0</c:formatCode>
                <c:ptCount val="5"/>
                <c:pt idx="0">
                  <c:v>73.647251367536356</c:v>
                </c:pt>
                <c:pt idx="1">
                  <c:v>71.799806854972744</c:v>
                </c:pt>
                <c:pt idx="2">
                  <c:v>69.928070891945467</c:v>
                </c:pt>
                <c:pt idx="3">
                  <c:v>71.992180997736369</c:v>
                </c:pt>
                <c:pt idx="4">
                  <c:v>68.263941309672717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2-413C-9650-0B966707ACAD}"/>
            </c:ext>
          </c:extLst>
        </c:ser>
        <c:ser>
          <c:idx val="2"/>
          <c:order val="2"/>
          <c:tx>
            <c:strRef>
              <c:f>'wptime diagrams'!$E$31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diagrams'!$E$32:$E$36</c:f>
              <c:numCache>
                <c:formatCode>0.0</c:formatCode>
                <c:ptCount val="5"/>
                <c:pt idx="0">
                  <c:v>102.24888138339999</c:v>
                </c:pt>
                <c:pt idx="1">
                  <c:v>91.69530055743634</c:v>
                </c:pt>
                <c:pt idx="2">
                  <c:v>96.123357989545426</c:v>
                </c:pt>
                <c:pt idx="3">
                  <c:v>91.830835732590899</c:v>
                </c:pt>
                <c:pt idx="4">
                  <c:v>90.395967375190921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2-413C-9650-0B966707ACAD}"/>
            </c:ext>
          </c:extLst>
        </c:ser>
        <c:ser>
          <c:idx val="3"/>
          <c:order val="3"/>
          <c:tx>
            <c:strRef>
              <c:f>'wptime diagrams'!$F$31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'wptime diagrams'!$B$32:$B$36</c:f>
              <c:strCache>
                <c:ptCount val="5"/>
                <c:pt idx="0">
                  <c:v>tb3_0</c:v>
                </c:pt>
                <c:pt idx="1">
                  <c:v>tb3_1</c:v>
                </c:pt>
                <c:pt idx="2">
                  <c:v>tb3_2</c:v>
                </c:pt>
                <c:pt idx="3">
                  <c:v>tb3_3</c:v>
                </c:pt>
                <c:pt idx="4">
                  <c:v>tb3_4</c:v>
                </c:pt>
              </c:strCache>
            </c:strRef>
          </c:cat>
          <c:val>
            <c:numRef>
              <c:f>'wptime diagrams'!$F$32:$F$36</c:f>
              <c:numCache>
                <c:formatCode>0.0</c:formatCode>
                <c:ptCount val="5"/>
                <c:pt idx="0">
                  <c:v>77.813444159218179</c:v>
                </c:pt>
                <c:pt idx="1">
                  <c:v>71.312395095818175</c:v>
                </c:pt>
                <c:pt idx="2">
                  <c:v>76.379036404899992</c:v>
                </c:pt>
                <c:pt idx="3">
                  <c:v>73.745088273827264</c:v>
                </c:pt>
                <c:pt idx="4">
                  <c:v>68.001184550200023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2-413C-9650-0B966707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78400"/>
        <c:axId val="2091854800"/>
      </c:barChart>
      <c:catAx>
        <c:axId val="9027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1854800"/>
        <c:crosses val="autoZero"/>
        <c:auto val="1"/>
        <c:lblAlgn val="ctr"/>
        <c:lblOffset val="100"/>
        <c:noMultiLvlLbl val="0"/>
      </c:catAx>
      <c:valAx>
        <c:axId val="2091854800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7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131539</xdr:colOff>
      <xdr:row>38</xdr:row>
      <xdr:rowOff>173707</xdr:rowOff>
    </xdr:from>
    <xdr:to>
      <xdr:col>9</xdr:col>
      <xdr:colOff>362173</xdr:colOff>
      <xdr:row>60</xdr:row>
      <xdr:rowOff>21772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871C45-44C5-4AAC-BFD7-D3D031338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27213</xdr:colOff>
      <xdr:row>38</xdr:row>
      <xdr:rowOff>173627</xdr:rowOff>
    </xdr:from>
    <xdr:to>
      <xdr:col>19</xdr:col>
      <xdr:colOff>95249</xdr:colOff>
      <xdr:row>60</xdr:row>
      <xdr:rowOff>21771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F59FE29-C2E4-4C69-9213-8080470D5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84736-BB71-44D9-81C6-7907DE12FEA5}">
  <dimension ref="A1:F233"/>
  <sheetViews>
    <sheetView workbookViewId="0">
      <selection activeCell="B2" sqref="B2"/>
    </sheetView>
  </sheetViews>
  <sheetFormatPr baseColWidth="10" defaultRowHeight="14.4" x14ac:dyDescent="0.3"/>
  <cols>
    <col min="1" max="1" width="13.21875" bestFit="1" customWidth="1"/>
    <col min="2" max="2" width="6.44140625" bestFit="1" customWidth="1"/>
    <col min="3" max="4" width="12.44140625" bestFit="1" customWidth="1"/>
    <col min="6" max="6" width="11.6640625" style="3" bestFit="1" customWidth="1"/>
  </cols>
  <sheetData>
    <row r="1" spans="1:6" x14ac:dyDescent="0.3">
      <c r="A1" s="4" t="s">
        <v>14</v>
      </c>
      <c r="B1" s="4" t="s">
        <v>16</v>
      </c>
      <c r="C1" s="4" t="s">
        <v>10</v>
      </c>
      <c r="D1" s="4" t="s">
        <v>11</v>
      </c>
      <c r="E1" s="4" t="s">
        <v>9</v>
      </c>
      <c r="F1" s="5" t="s">
        <v>12</v>
      </c>
    </row>
    <row r="2" spans="1:6" x14ac:dyDescent="0.3">
      <c r="A2">
        <v>1590269808</v>
      </c>
      <c r="B2">
        <f>IF(C2="[-1.8, 0.0, 0.0]",1,(IF(C2="[0.0, 1.8, 0.0]",2,(IF(C2="[0.0, -1.8, 0.0]",3,4)))))</f>
        <v>1</v>
      </c>
      <c r="C2" t="s">
        <v>5</v>
      </c>
      <c r="D2" t="s">
        <v>6</v>
      </c>
      <c r="E2" t="s">
        <v>0</v>
      </c>
      <c r="F2" s="1">
        <v>104.026145935</v>
      </c>
    </row>
    <row r="3" spans="1:6" x14ac:dyDescent="0.3">
      <c r="A3">
        <v>1590269808</v>
      </c>
      <c r="B3">
        <f>IF(C3="[-1.8, 0.0, 0.0]",1,(IF(C3="[0.0, 1.8, 0.0]",2,(IF(C3="[0.0, -1.8, 0.0]",3,4)))))</f>
        <v>1</v>
      </c>
      <c r="C3" t="s">
        <v>5</v>
      </c>
      <c r="D3" t="s">
        <v>6</v>
      </c>
      <c r="E3" t="s">
        <v>1</v>
      </c>
      <c r="F3" s="1">
        <v>91.676712989799995</v>
      </c>
    </row>
    <row r="4" spans="1:6" x14ac:dyDescent="0.3">
      <c r="A4">
        <v>1590269808</v>
      </c>
      <c r="B4">
        <f>IF(C4="[-1.8, 0.0, 0.0]",1,(IF(C4="[0.0, 1.8, 0.0]",2,(IF(C4="[0.0, -1.8, 0.0]",3,4)))))</f>
        <v>1</v>
      </c>
      <c r="C4" t="s">
        <v>5</v>
      </c>
      <c r="D4" t="s">
        <v>6</v>
      </c>
      <c r="E4" t="s">
        <v>2</v>
      </c>
      <c r="F4" s="1">
        <v>101.77528214500001</v>
      </c>
    </row>
    <row r="5" spans="1:6" x14ac:dyDescent="0.3">
      <c r="A5">
        <v>1590269808</v>
      </c>
      <c r="B5">
        <f>IF(C5="[-1.8, 0.0, 0.0]",1,(IF(C5="[0.0, 1.8, 0.0]",2,(IF(C5="[0.0, -1.8, 0.0]",3,4)))))</f>
        <v>1</v>
      </c>
      <c r="C5" t="s">
        <v>5</v>
      </c>
      <c r="D5" t="s">
        <v>6</v>
      </c>
      <c r="E5" t="s">
        <v>4</v>
      </c>
      <c r="F5" s="1">
        <v>91.522131204600001</v>
      </c>
    </row>
    <row r="6" spans="1:6" x14ac:dyDescent="0.3">
      <c r="A6">
        <v>1590269808</v>
      </c>
      <c r="B6">
        <f>IF(C6="[-1.8, 0.0, 0.0]",1,(IF(C6="[0.0, 1.8, 0.0]",2,(IF(C6="[0.0, -1.8, 0.0]",3,4)))))</f>
        <v>1</v>
      </c>
      <c r="C6" t="s">
        <v>5</v>
      </c>
      <c r="D6" t="s">
        <v>6</v>
      </c>
      <c r="E6" t="s">
        <v>3</v>
      </c>
      <c r="F6" s="1">
        <v>130.275123119</v>
      </c>
    </row>
    <row r="7" spans="1:6" x14ac:dyDescent="0.3">
      <c r="A7">
        <v>1590269808</v>
      </c>
      <c r="B7">
        <f>IF(C7="[-1.8, 0.0, 0.0]",1,(IF(C7="[0.0, 1.8, 0.0]",2,(IF(C7="[0.0, -1.8, 0.0]",3,4)))))</f>
        <v>2</v>
      </c>
      <c r="C7" t="s">
        <v>6</v>
      </c>
      <c r="D7" t="s">
        <v>7</v>
      </c>
      <c r="E7" t="s">
        <v>0</v>
      </c>
      <c r="F7" s="1">
        <v>50.556546926499998</v>
      </c>
    </row>
    <row r="8" spans="1:6" x14ac:dyDescent="0.3">
      <c r="A8">
        <v>1590269808</v>
      </c>
      <c r="B8">
        <f>IF(C8="[-1.8, 0.0, 0.0]",1,(IF(C8="[0.0, 1.8, 0.0]",2,(IF(C8="[0.0, -1.8, 0.0]",3,4)))))</f>
        <v>2</v>
      </c>
      <c r="C8" t="s">
        <v>6</v>
      </c>
      <c r="D8" t="s">
        <v>7</v>
      </c>
      <c r="E8" t="s">
        <v>1</v>
      </c>
      <c r="F8" s="1">
        <v>52.549897193900001</v>
      </c>
    </row>
    <row r="9" spans="1:6" x14ac:dyDescent="0.3">
      <c r="A9">
        <v>1590269808</v>
      </c>
      <c r="B9">
        <f>IF(C9="[-1.8, 0.0, 0.0]",1,(IF(C9="[0.0, 1.8, 0.0]",2,(IF(C9="[0.0, -1.8, 0.0]",3,4)))))</f>
        <v>2</v>
      </c>
      <c r="C9" t="s">
        <v>6</v>
      </c>
      <c r="D9" t="s">
        <v>7</v>
      </c>
      <c r="E9" t="s">
        <v>2</v>
      </c>
      <c r="F9" s="1">
        <v>50.527658939399998</v>
      </c>
    </row>
    <row r="10" spans="1:6" x14ac:dyDescent="0.3">
      <c r="A10">
        <v>1590269808</v>
      </c>
      <c r="B10">
        <f>IF(C10="[-1.8, 0.0, 0.0]",1,(IF(C10="[0.0, 1.8, 0.0]",2,(IF(C10="[0.0, -1.8, 0.0]",3,4)))))</f>
        <v>2</v>
      </c>
      <c r="C10" t="s">
        <v>6</v>
      </c>
      <c r="D10" t="s">
        <v>7</v>
      </c>
      <c r="E10" t="s">
        <v>3</v>
      </c>
      <c r="F10" s="1">
        <v>48.476233005499999</v>
      </c>
    </row>
    <row r="11" spans="1:6" x14ac:dyDescent="0.3">
      <c r="A11">
        <v>1590269808</v>
      </c>
      <c r="B11">
        <f>IF(C11="[-1.8, 0.0, 0.0]",1,(IF(C11="[0.0, 1.8, 0.0]",2,(IF(C11="[0.0, -1.8, 0.0]",3,4)))))</f>
        <v>2</v>
      </c>
      <c r="C11" t="s">
        <v>6</v>
      </c>
      <c r="D11" t="s">
        <v>7</v>
      </c>
      <c r="E11" t="s">
        <v>4</v>
      </c>
      <c r="F11" s="1">
        <v>72.757288932799995</v>
      </c>
    </row>
    <row r="12" spans="1:6" x14ac:dyDescent="0.3">
      <c r="A12">
        <v>1590269808</v>
      </c>
      <c r="B12">
        <f>IF(C12="[-1.8, 0.0, 0.0]",1,(IF(C12="[0.0, 1.8, 0.0]",2,(IF(C12="[0.0, -1.8, 0.0]",3,4)))))</f>
        <v>3</v>
      </c>
      <c r="C12" t="s">
        <v>7</v>
      </c>
      <c r="D12" t="s">
        <v>8</v>
      </c>
      <c r="E12" t="s">
        <v>0</v>
      </c>
      <c r="F12" s="1">
        <v>50.530283212699999</v>
      </c>
    </row>
    <row r="13" spans="1:6" x14ac:dyDescent="0.3">
      <c r="A13">
        <v>1590269808</v>
      </c>
      <c r="B13">
        <f>IF(C13="[-1.8, 0.0, 0.0]",1,(IF(C13="[0.0, 1.8, 0.0]",2,(IF(C13="[0.0, -1.8, 0.0]",3,4)))))</f>
        <v>3</v>
      </c>
      <c r="C13" t="s">
        <v>7</v>
      </c>
      <c r="D13" t="s">
        <v>8</v>
      </c>
      <c r="E13" t="s">
        <v>1</v>
      </c>
      <c r="F13" s="1">
        <v>50.548743009600003</v>
      </c>
    </row>
    <row r="14" spans="1:6" x14ac:dyDescent="0.3">
      <c r="A14">
        <v>1590269808</v>
      </c>
      <c r="B14">
        <f>IF(C14="[-1.8, 0.0, 0.0]",1,(IF(C14="[0.0, 1.8, 0.0]",2,(IF(C14="[0.0, -1.8, 0.0]",3,4)))))</f>
        <v>3</v>
      </c>
      <c r="C14" t="s">
        <v>7</v>
      </c>
      <c r="D14" t="s">
        <v>8</v>
      </c>
      <c r="E14" t="s">
        <v>2</v>
      </c>
      <c r="F14" s="1">
        <v>56.667741060300003</v>
      </c>
    </row>
    <row r="15" spans="1:6" x14ac:dyDescent="0.3">
      <c r="A15">
        <v>1590269808</v>
      </c>
      <c r="B15">
        <f>IF(C15="[-1.8, 0.0, 0.0]",1,(IF(C15="[0.0, 1.8, 0.0]",2,(IF(C15="[0.0, -1.8, 0.0]",3,4)))))</f>
        <v>4</v>
      </c>
      <c r="C15" t="s">
        <v>8</v>
      </c>
      <c r="D15" t="s">
        <v>5</v>
      </c>
      <c r="E15" t="s">
        <v>0</v>
      </c>
      <c r="F15" s="1">
        <v>38.468584060700003</v>
      </c>
    </row>
    <row r="16" spans="1:6" x14ac:dyDescent="0.3">
      <c r="A16">
        <v>1590269808</v>
      </c>
      <c r="B16">
        <f>IF(C16="[-1.8, 0.0, 0.0]",1,(IF(C16="[0.0, 1.8, 0.0]",2,(IF(C16="[0.0, -1.8, 0.0]",3,4)))))</f>
        <v>3</v>
      </c>
      <c r="C16" t="s">
        <v>7</v>
      </c>
      <c r="D16" t="s">
        <v>8</v>
      </c>
      <c r="E16" t="s">
        <v>3</v>
      </c>
      <c r="F16" s="1">
        <v>66.783126831100006</v>
      </c>
    </row>
    <row r="17" spans="1:6" x14ac:dyDescent="0.3">
      <c r="A17">
        <v>1590269808</v>
      </c>
      <c r="B17">
        <f>IF(C17="[-1.8, 0.0, 0.0]",1,(IF(C17="[0.0, 1.8, 0.0]",2,(IF(C17="[0.0, -1.8, 0.0]",3,4)))))</f>
        <v>4</v>
      </c>
      <c r="C17" t="s">
        <v>8</v>
      </c>
      <c r="D17" t="s">
        <v>5</v>
      </c>
      <c r="E17" t="s">
        <v>1</v>
      </c>
      <c r="F17" s="1">
        <v>42.515465021099999</v>
      </c>
    </row>
    <row r="18" spans="1:6" x14ac:dyDescent="0.3">
      <c r="A18">
        <v>1590269808</v>
      </c>
      <c r="B18">
        <f>IF(C18="[-1.8, 0.0, 0.0]",1,(IF(C18="[0.0, 1.8, 0.0]",2,(IF(C18="[0.0, -1.8, 0.0]",3,4)))))</f>
        <v>3</v>
      </c>
      <c r="C18" t="s">
        <v>7</v>
      </c>
      <c r="D18" t="s">
        <v>8</v>
      </c>
      <c r="E18" t="s">
        <v>4</v>
      </c>
      <c r="F18" s="1">
        <v>64.752755880400002</v>
      </c>
    </row>
    <row r="19" spans="1:6" x14ac:dyDescent="0.3">
      <c r="A19">
        <v>1590269808</v>
      </c>
      <c r="B19">
        <f>IF(C19="[-1.8, 0.0, 0.0]",1,(IF(C19="[0.0, 1.8, 0.0]",2,(IF(C19="[0.0, -1.8, 0.0]",3,4)))))</f>
        <v>4</v>
      </c>
      <c r="C19" t="s">
        <v>8</v>
      </c>
      <c r="D19" t="s">
        <v>5</v>
      </c>
      <c r="E19" t="s">
        <v>2</v>
      </c>
      <c r="F19" s="1">
        <v>38.413497924799998</v>
      </c>
    </row>
    <row r="20" spans="1:6" x14ac:dyDescent="0.3">
      <c r="A20">
        <v>1590269808</v>
      </c>
      <c r="B20">
        <f>IF(C20="[-1.8, 0.0, 0.0]",1,(IF(C20="[0.0, 1.8, 0.0]",2,(IF(C20="[0.0, -1.8, 0.0]",3,4)))))</f>
        <v>4</v>
      </c>
      <c r="C20" t="s">
        <v>8</v>
      </c>
      <c r="D20" t="s">
        <v>5</v>
      </c>
      <c r="E20" t="s">
        <v>3</v>
      </c>
      <c r="F20" s="1">
        <v>38.405830860099996</v>
      </c>
    </row>
    <row r="21" spans="1:6" x14ac:dyDescent="0.3">
      <c r="A21">
        <v>1590269808</v>
      </c>
      <c r="B21">
        <f>IF(C21="[-1.8, 0.0, 0.0]",1,(IF(C21="[0.0, 1.8, 0.0]",2,(IF(C21="[0.0, -1.8, 0.0]",3,4)))))</f>
        <v>4</v>
      </c>
      <c r="C21" t="s">
        <v>8</v>
      </c>
      <c r="D21" t="s">
        <v>5</v>
      </c>
      <c r="E21" t="s">
        <v>4</v>
      </c>
      <c r="F21" s="1">
        <v>40.517628908200003</v>
      </c>
    </row>
    <row r="22" spans="1:6" x14ac:dyDescent="0.3">
      <c r="F22" s="1"/>
    </row>
    <row r="23" spans="1:6" x14ac:dyDescent="0.3">
      <c r="A23">
        <v>1590270259</v>
      </c>
      <c r="B23">
        <f>IF(C23="[-1.8, 0.0, 0.0]",1,(IF(C23="[0.0, 1.8, 0.0]",2,(IF(C23="[0.0, -1.8, 0.0]",3,4)))))</f>
        <v>1</v>
      </c>
      <c r="C23" t="s">
        <v>5</v>
      </c>
      <c r="D23" t="s">
        <v>6</v>
      </c>
      <c r="E23" t="s">
        <v>0</v>
      </c>
      <c r="F23" s="1">
        <v>73.2839779854</v>
      </c>
    </row>
    <row r="24" spans="1:6" x14ac:dyDescent="0.3">
      <c r="A24">
        <v>1590270259</v>
      </c>
      <c r="B24">
        <f>IF(C24="[-1.8, 0.0, 0.0]",1,(IF(C24="[0.0, 1.8, 0.0]",2,(IF(C24="[0.0, -1.8, 0.0]",3,4)))))</f>
        <v>1</v>
      </c>
      <c r="C24" t="s">
        <v>5</v>
      </c>
      <c r="D24" t="s">
        <v>6</v>
      </c>
      <c r="E24" t="s">
        <v>4</v>
      </c>
      <c r="F24" s="1">
        <v>73.324054002799997</v>
      </c>
    </row>
    <row r="25" spans="1:6" x14ac:dyDescent="0.3">
      <c r="A25">
        <v>1590270259</v>
      </c>
      <c r="B25">
        <f>IF(C25="[-1.8, 0.0, 0.0]",1,(IF(C25="[0.0, 1.8, 0.0]",2,(IF(C25="[0.0, -1.8, 0.0]",3,4)))))</f>
        <v>1</v>
      </c>
      <c r="C25" t="s">
        <v>5</v>
      </c>
      <c r="D25" t="s">
        <v>6</v>
      </c>
      <c r="E25" t="s">
        <v>1</v>
      </c>
      <c r="F25" s="1">
        <v>77.394342184099997</v>
      </c>
    </row>
    <row r="26" spans="1:6" x14ac:dyDescent="0.3">
      <c r="A26">
        <v>1590270259</v>
      </c>
      <c r="B26">
        <f>IF(C26="[-1.8, 0.0, 0.0]",1,(IF(C26="[0.0, 1.8, 0.0]",2,(IF(C26="[0.0, -1.8, 0.0]",3,4)))))</f>
        <v>1</v>
      </c>
      <c r="C26" t="s">
        <v>5</v>
      </c>
      <c r="D26" t="s">
        <v>6</v>
      </c>
      <c r="E26" t="s">
        <v>3</v>
      </c>
      <c r="F26" s="1">
        <v>85.530791997899996</v>
      </c>
    </row>
    <row r="27" spans="1:6" x14ac:dyDescent="0.3">
      <c r="A27">
        <v>1590270259</v>
      </c>
      <c r="B27">
        <f>IF(C27="[-1.8, 0.0, 0.0]",1,(IF(C27="[0.0, 1.8, 0.0]",2,(IF(C27="[0.0, -1.8, 0.0]",3,4)))))</f>
        <v>1</v>
      </c>
      <c r="C27" t="s">
        <v>5</v>
      </c>
      <c r="D27" t="s">
        <v>6</v>
      </c>
      <c r="E27" t="s">
        <v>2</v>
      </c>
      <c r="F27" s="1">
        <v>95.678427934599995</v>
      </c>
    </row>
    <row r="28" spans="1:6" x14ac:dyDescent="0.3">
      <c r="A28">
        <v>1590270259</v>
      </c>
      <c r="B28">
        <f>IF(C28="[-1.8, 0.0, 0.0]",1,(IF(C28="[0.0, 1.8, 0.0]",2,(IF(C28="[0.0, -1.8, 0.0]",3,4)))))</f>
        <v>2</v>
      </c>
      <c r="C28" t="s">
        <v>6</v>
      </c>
      <c r="D28" t="s">
        <v>7</v>
      </c>
      <c r="E28" t="s">
        <v>0</v>
      </c>
      <c r="F28" s="1">
        <v>67.190393924700004</v>
      </c>
    </row>
    <row r="29" spans="1:6" x14ac:dyDescent="0.3">
      <c r="A29">
        <v>1590270259</v>
      </c>
      <c r="B29">
        <f>IF(C29="[-1.8, 0.0, 0.0]",1,(IF(C29="[0.0, 1.8, 0.0]",2,(IF(C29="[0.0, -1.8, 0.0]",3,4)))))</f>
        <v>2</v>
      </c>
      <c r="C29" t="s">
        <v>6</v>
      </c>
      <c r="D29" t="s">
        <v>7</v>
      </c>
      <c r="E29" t="s">
        <v>1</v>
      </c>
      <c r="F29" s="1">
        <v>61.045616149899999</v>
      </c>
    </row>
    <row r="30" spans="1:6" x14ac:dyDescent="0.3">
      <c r="A30">
        <v>1590270259</v>
      </c>
      <c r="B30">
        <f>IF(C30="[-1.8, 0.0, 0.0]",1,(IF(C30="[0.0, 1.8, 0.0]",2,(IF(C30="[0.0, -1.8, 0.0]",3,4)))))</f>
        <v>2</v>
      </c>
      <c r="C30" t="s">
        <v>6</v>
      </c>
      <c r="D30" t="s">
        <v>7</v>
      </c>
      <c r="E30" t="s">
        <v>4</v>
      </c>
      <c r="F30" s="1">
        <v>79.370452880900004</v>
      </c>
    </row>
    <row r="31" spans="1:6" x14ac:dyDescent="0.3">
      <c r="A31">
        <v>1590270259</v>
      </c>
      <c r="B31">
        <f>IF(C31="[-1.8, 0.0, 0.0]",1,(IF(C31="[0.0, 1.8, 0.0]",2,(IF(C31="[0.0, -1.8, 0.0]",3,4)))))</f>
        <v>2</v>
      </c>
      <c r="C31" t="s">
        <v>6</v>
      </c>
      <c r="D31" t="s">
        <v>7</v>
      </c>
      <c r="E31" t="s">
        <v>3</v>
      </c>
      <c r="F31" s="1">
        <v>73.268593072900003</v>
      </c>
    </row>
    <row r="32" spans="1:6" x14ac:dyDescent="0.3">
      <c r="A32">
        <v>1590270259</v>
      </c>
      <c r="B32">
        <f>IF(C32="[-1.8, 0.0, 0.0]",1,(IF(C32="[0.0, 1.8, 0.0]",2,(IF(C32="[0.0, -1.8, 0.0]",3,4)))))</f>
        <v>2</v>
      </c>
      <c r="C32" t="s">
        <v>6</v>
      </c>
      <c r="D32" t="s">
        <v>7</v>
      </c>
      <c r="E32" t="s">
        <v>2</v>
      </c>
      <c r="F32" s="1">
        <v>65.147086858700007</v>
      </c>
    </row>
    <row r="33" spans="1:6" x14ac:dyDescent="0.3">
      <c r="A33">
        <v>1590270259</v>
      </c>
      <c r="B33">
        <f>IF(C33="[-1.8, 0.0, 0.0]",1,(IF(C33="[0.0, 1.8, 0.0]",2,(IF(C33="[0.0, -1.8, 0.0]",3,4)))))</f>
        <v>3</v>
      </c>
      <c r="C33" t="s">
        <v>7</v>
      </c>
      <c r="D33" t="s">
        <v>8</v>
      </c>
      <c r="E33" t="s">
        <v>0</v>
      </c>
      <c r="F33" s="1">
        <v>79.363574981699998</v>
      </c>
    </row>
    <row r="34" spans="1:6" x14ac:dyDescent="0.3">
      <c r="A34">
        <v>1590270259</v>
      </c>
      <c r="B34">
        <f>IF(C34="[-1.8, 0.0, 0.0]",1,(IF(C34="[0.0, 1.8, 0.0]",2,(IF(C34="[0.0, -1.8, 0.0]",3,4)))))</f>
        <v>3</v>
      </c>
      <c r="C34" t="s">
        <v>7</v>
      </c>
      <c r="D34" t="s">
        <v>8</v>
      </c>
      <c r="E34" t="s">
        <v>1</v>
      </c>
      <c r="F34" s="1">
        <v>93.6218390465</v>
      </c>
    </row>
    <row r="35" spans="1:6" x14ac:dyDescent="0.3">
      <c r="A35">
        <v>1590270259</v>
      </c>
      <c r="B35">
        <f>IF(C35="[-1.8, 0.0, 0.0]",1,(IF(C35="[0.0, 1.8, 0.0]",2,(IF(C35="[0.0, -1.8, 0.0]",3,4)))))</f>
        <v>3</v>
      </c>
      <c r="C35" t="s">
        <v>7</v>
      </c>
      <c r="D35" t="s">
        <v>8</v>
      </c>
      <c r="E35" t="s">
        <v>4</v>
      </c>
      <c r="F35" s="1">
        <v>89.560903072399995</v>
      </c>
    </row>
    <row r="36" spans="1:6" x14ac:dyDescent="0.3">
      <c r="A36">
        <v>1590270259</v>
      </c>
      <c r="B36">
        <f>IF(C36="[-1.8, 0.0, 0.0]",1,(IF(C36="[0.0, 1.8, 0.0]",2,(IF(C36="[0.0, -1.8, 0.0]",3,4)))))</f>
        <v>3</v>
      </c>
      <c r="C36" t="s">
        <v>7</v>
      </c>
      <c r="D36" t="s">
        <v>8</v>
      </c>
      <c r="E36" t="s">
        <v>3</v>
      </c>
      <c r="F36" s="1">
        <v>91.600495815299993</v>
      </c>
    </row>
    <row r="37" spans="1:6" x14ac:dyDescent="0.3">
      <c r="A37">
        <v>1590270259</v>
      </c>
      <c r="B37">
        <f>IF(C37="[-1.8, 0.0, 0.0]",1,(IF(C37="[0.0, 1.8, 0.0]",2,(IF(C37="[0.0, -1.8, 0.0]",3,4)))))</f>
        <v>3</v>
      </c>
      <c r="C37" t="s">
        <v>7</v>
      </c>
      <c r="D37" t="s">
        <v>8</v>
      </c>
      <c r="E37" t="s">
        <v>2</v>
      </c>
      <c r="F37" s="1">
        <v>89.533945083600003</v>
      </c>
    </row>
    <row r="38" spans="1:6" x14ac:dyDescent="0.3">
      <c r="A38">
        <v>1590270259</v>
      </c>
      <c r="B38">
        <f>IF(C38="[-1.8, 0.0, 0.0]",1,(IF(C38="[0.0, 1.8, 0.0]",2,(IF(C38="[0.0, -1.8, 0.0]",3,4)))))</f>
        <v>4</v>
      </c>
      <c r="C38" t="s">
        <v>8</v>
      </c>
      <c r="D38" t="s">
        <v>5</v>
      </c>
      <c r="E38" t="s">
        <v>0</v>
      </c>
      <c r="F38" s="1">
        <v>65.113673925399993</v>
      </c>
    </row>
    <row r="39" spans="1:6" x14ac:dyDescent="0.3">
      <c r="A39">
        <v>1590270259</v>
      </c>
      <c r="B39">
        <f>IF(C39="[-1.8, 0.0, 0.0]",1,(IF(C39="[0.0, 1.8, 0.0]",2,(IF(C39="[0.0, -1.8, 0.0]",3,4)))))</f>
        <v>4</v>
      </c>
      <c r="C39" t="s">
        <v>8</v>
      </c>
      <c r="D39" t="s">
        <v>5</v>
      </c>
      <c r="E39" t="s">
        <v>1</v>
      </c>
      <c r="F39" s="1">
        <v>52.888862133000003</v>
      </c>
    </row>
    <row r="40" spans="1:6" x14ac:dyDescent="0.3">
      <c r="A40">
        <v>1590270259</v>
      </c>
      <c r="B40">
        <f>IF(C40="[-1.8, 0.0, 0.0]",1,(IF(C40="[0.0, 1.8, 0.0]",2,(IF(C40="[0.0, -1.8, 0.0]",3,4)))))</f>
        <v>4</v>
      </c>
      <c r="C40" t="s">
        <v>8</v>
      </c>
      <c r="D40" t="s">
        <v>5</v>
      </c>
      <c r="E40" t="s">
        <v>4</v>
      </c>
      <c r="F40" s="1">
        <v>63.048816919300002</v>
      </c>
    </row>
    <row r="41" spans="1:6" x14ac:dyDescent="0.3">
      <c r="A41">
        <v>1590270259</v>
      </c>
      <c r="B41">
        <f>IF(C41="[-1.8, 0.0, 0.0]",1,(IF(C41="[0.0, 1.8, 0.0]",2,(IF(C41="[0.0, -1.8, 0.0]",3,4)))))</f>
        <v>4</v>
      </c>
      <c r="C41" t="s">
        <v>8</v>
      </c>
      <c r="D41" t="s">
        <v>5</v>
      </c>
      <c r="E41" t="s">
        <v>3</v>
      </c>
      <c r="F41" s="1">
        <v>58.9823789597</v>
      </c>
    </row>
    <row r="42" spans="1:6" x14ac:dyDescent="0.3">
      <c r="A42">
        <v>1590270259</v>
      </c>
      <c r="B42">
        <f>IF(C42="[-1.8, 0.0, 0.0]",1,(IF(C42="[0.0, 1.8, 0.0]",2,(IF(C42="[0.0, -1.8, 0.0]",3,4)))))</f>
        <v>4</v>
      </c>
      <c r="C42" t="s">
        <v>8</v>
      </c>
      <c r="D42" t="s">
        <v>5</v>
      </c>
      <c r="E42" t="s">
        <v>2</v>
      </c>
      <c r="F42" s="1">
        <v>87.376045942299996</v>
      </c>
    </row>
    <row r="43" spans="1:6" x14ac:dyDescent="0.3">
      <c r="F43" s="1"/>
    </row>
    <row r="44" spans="1:6" x14ac:dyDescent="0.3">
      <c r="A44">
        <v>1590271053</v>
      </c>
      <c r="B44">
        <f>IF(C44="[-1.8, 0.0, 0.0]",1,(IF(C44="[0.0, 1.8, 0.0]",2,(IF(C44="[0.0, -1.8, 0.0]",3,4)))))</f>
        <v>1</v>
      </c>
      <c r="C44" t="s">
        <v>5</v>
      </c>
      <c r="D44" t="s">
        <v>6</v>
      </c>
      <c r="E44" t="s">
        <v>0</v>
      </c>
      <c r="F44" s="1">
        <v>101.745267153</v>
      </c>
    </row>
    <row r="45" spans="1:6" x14ac:dyDescent="0.3">
      <c r="A45">
        <v>1590271053</v>
      </c>
      <c r="B45">
        <f>IF(C45="[-1.8, 0.0, 0.0]",1,(IF(C45="[0.0, 1.8, 0.0]",2,(IF(C45="[0.0, -1.8, 0.0]",3,4)))))</f>
        <v>1</v>
      </c>
      <c r="C45" t="s">
        <v>5</v>
      </c>
      <c r="D45" t="s">
        <v>6</v>
      </c>
      <c r="E45" t="s">
        <v>1</v>
      </c>
      <c r="F45" s="1">
        <v>91.401180028900001</v>
      </c>
    </row>
    <row r="46" spans="1:6" x14ac:dyDescent="0.3">
      <c r="A46">
        <v>1590271053</v>
      </c>
      <c r="B46">
        <f>IF(C46="[-1.8, 0.0, 0.0]",1,(IF(C46="[0.0, 1.8, 0.0]",2,(IF(C46="[0.0, -1.8, 0.0]",3,4)))))</f>
        <v>1</v>
      </c>
      <c r="C46" t="s">
        <v>5</v>
      </c>
      <c r="D46" t="s">
        <v>6</v>
      </c>
      <c r="E46" t="s">
        <v>3</v>
      </c>
      <c r="F46" s="1">
        <v>113.817173004</v>
      </c>
    </row>
    <row r="47" spans="1:6" x14ac:dyDescent="0.3">
      <c r="A47">
        <v>1590271053</v>
      </c>
      <c r="B47">
        <f>IF(C47="[-1.8, 0.0, 0.0]",1,(IF(C47="[0.0, 1.8, 0.0]",2,(IF(C47="[0.0, -1.8, 0.0]",3,4)))))</f>
        <v>1</v>
      </c>
      <c r="C47" t="s">
        <v>5</v>
      </c>
      <c r="D47" t="s">
        <v>6</v>
      </c>
      <c r="E47" t="s">
        <v>4</v>
      </c>
      <c r="F47" s="1">
        <v>81.187614917800005</v>
      </c>
    </row>
    <row r="48" spans="1:6" x14ac:dyDescent="0.3">
      <c r="A48">
        <v>1590271053</v>
      </c>
      <c r="B48">
        <f>IF(C48="[-1.8, 0.0, 0.0]",1,(IF(C48="[0.0, 1.8, 0.0]",2,(IF(C48="[0.0, -1.8, 0.0]",3,4)))))</f>
        <v>1</v>
      </c>
      <c r="C48" t="s">
        <v>5</v>
      </c>
      <c r="D48" t="s">
        <v>6</v>
      </c>
      <c r="E48" t="s">
        <v>2</v>
      </c>
      <c r="F48" s="1">
        <v>72.915869951199994</v>
      </c>
    </row>
    <row r="49" spans="1:6" x14ac:dyDescent="0.3">
      <c r="A49">
        <v>1590271053</v>
      </c>
      <c r="B49">
        <f>IF(C49="[-1.8, 0.0, 0.0]",1,(IF(C49="[0.0, 1.8, 0.0]",2,(IF(C49="[0.0, -1.8, 0.0]",3,4)))))</f>
        <v>2</v>
      </c>
      <c r="C49" t="s">
        <v>6</v>
      </c>
      <c r="D49" t="s">
        <v>7</v>
      </c>
      <c r="E49" t="s">
        <v>0</v>
      </c>
      <c r="F49" s="1">
        <v>46.526937007900003</v>
      </c>
    </row>
    <row r="50" spans="1:6" x14ac:dyDescent="0.3">
      <c r="A50">
        <v>1590271053</v>
      </c>
      <c r="B50">
        <f>IF(C50="[-1.8, 0.0, 0.0]",1,(IF(C50="[0.0, 1.8, 0.0]",2,(IF(C50="[0.0, -1.8, 0.0]",3,4)))))</f>
        <v>2</v>
      </c>
      <c r="C50" t="s">
        <v>6</v>
      </c>
      <c r="D50" t="s">
        <v>7</v>
      </c>
      <c r="E50" t="s">
        <v>1</v>
      </c>
      <c r="F50" s="1">
        <v>42.469290018099997</v>
      </c>
    </row>
    <row r="51" spans="1:6" x14ac:dyDescent="0.3">
      <c r="A51">
        <v>1590271053</v>
      </c>
      <c r="B51">
        <f>IF(C51="[-1.8, 0.0, 0.0]",1,(IF(C51="[0.0, 1.8, 0.0]",2,(IF(C51="[0.0, -1.8, 0.0]",3,4)))))</f>
        <v>2</v>
      </c>
      <c r="C51" t="s">
        <v>6</v>
      </c>
      <c r="D51" t="s">
        <v>7</v>
      </c>
      <c r="E51" t="s">
        <v>4</v>
      </c>
      <c r="F51" s="1">
        <v>44.478039979899997</v>
      </c>
    </row>
    <row r="52" spans="1:6" x14ac:dyDescent="0.3">
      <c r="A52">
        <v>1590271053</v>
      </c>
      <c r="B52">
        <f>IF(C52="[-1.8, 0.0, 0.0]",1,(IF(C52="[0.0, 1.8, 0.0]",2,(IF(C52="[0.0, -1.8, 0.0]",3,4)))))</f>
        <v>2</v>
      </c>
      <c r="C52" t="s">
        <v>6</v>
      </c>
      <c r="D52" t="s">
        <v>7</v>
      </c>
      <c r="E52" t="s">
        <v>3</v>
      </c>
      <c r="F52" s="1">
        <v>52.605855941800002</v>
      </c>
    </row>
    <row r="53" spans="1:6" x14ac:dyDescent="0.3">
      <c r="A53">
        <v>1590271053</v>
      </c>
      <c r="B53">
        <f>IF(C53="[-1.8, 0.0, 0.0]",1,(IF(C53="[0.0, 1.8, 0.0]",2,(IF(C53="[0.0, -1.8, 0.0]",3,4)))))</f>
        <v>2</v>
      </c>
      <c r="C53" t="s">
        <v>6</v>
      </c>
      <c r="D53" t="s">
        <v>7</v>
      </c>
      <c r="E53" t="s">
        <v>2</v>
      </c>
      <c r="F53" s="1">
        <v>60.835551023500003</v>
      </c>
    </row>
    <row r="54" spans="1:6" x14ac:dyDescent="0.3">
      <c r="A54">
        <v>1590271053</v>
      </c>
      <c r="B54">
        <f>IF(C54="[-1.8, 0.0, 0.0]",1,(IF(C54="[0.0, 1.8, 0.0]",2,(IF(C54="[0.0, -1.8, 0.0]",3,4)))))</f>
        <v>3</v>
      </c>
      <c r="C54" t="s">
        <v>7</v>
      </c>
      <c r="D54" t="s">
        <v>8</v>
      </c>
      <c r="E54" t="s">
        <v>0</v>
      </c>
      <c r="F54" s="1">
        <v>89.590824127199994</v>
      </c>
    </row>
    <row r="55" spans="1:6" x14ac:dyDescent="0.3">
      <c r="A55">
        <v>1590271053</v>
      </c>
      <c r="B55">
        <f>IF(C55="[-1.8, 0.0, 0.0]",1,(IF(C55="[0.0, 1.8, 0.0]",2,(IF(C55="[0.0, -1.8, 0.0]",3,4)))))</f>
        <v>3</v>
      </c>
      <c r="C55" t="s">
        <v>7</v>
      </c>
      <c r="D55" t="s">
        <v>8</v>
      </c>
      <c r="E55" t="s">
        <v>1</v>
      </c>
      <c r="F55" s="1">
        <v>108.045332909</v>
      </c>
    </row>
    <row r="56" spans="1:6" x14ac:dyDescent="0.3">
      <c r="A56">
        <v>1590271053</v>
      </c>
      <c r="B56">
        <f>IF(C56="[-1.8, 0.0, 0.0]",1,(IF(C56="[0.0, 1.8, 0.0]",2,(IF(C56="[0.0, -1.8, 0.0]",3,4)))))</f>
        <v>3</v>
      </c>
      <c r="C56" t="s">
        <v>7</v>
      </c>
      <c r="D56" t="s">
        <v>8</v>
      </c>
      <c r="E56" t="s">
        <v>4</v>
      </c>
      <c r="F56" s="1">
        <v>118.32281184199999</v>
      </c>
    </row>
    <row r="57" spans="1:6" x14ac:dyDescent="0.3">
      <c r="A57">
        <v>1590271053</v>
      </c>
      <c r="B57">
        <f>IF(C57="[-1.8, 0.0, 0.0]",1,(IF(C57="[0.0, 1.8, 0.0]",2,(IF(C57="[0.0, -1.8, 0.0]",3,4)))))</f>
        <v>3</v>
      </c>
      <c r="C57" t="s">
        <v>7</v>
      </c>
      <c r="D57" t="s">
        <v>8</v>
      </c>
      <c r="E57" t="s">
        <v>3</v>
      </c>
      <c r="F57" s="1">
        <v>130.576210976</v>
      </c>
    </row>
    <row r="58" spans="1:6" x14ac:dyDescent="0.3">
      <c r="A58">
        <v>1590271053</v>
      </c>
      <c r="B58">
        <f>IF(C58="[-1.8, 0.0, 0.0]",1,(IF(C58="[0.0, 1.8, 0.0]",2,(IF(C58="[0.0, -1.8, 0.0]",3,4)))))</f>
        <v>4</v>
      </c>
      <c r="C58" t="s">
        <v>8</v>
      </c>
      <c r="D58" t="s">
        <v>5</v>
      </c>
      <c r="E58" t="s">
        <v>0</v>
      </c>
      <c r="F58" s="1">
        <v>71.369040966</v>
      </c>
    </row>
    <row r="59" spans="1:6" x14ac:dyDescent="0.3">
      <c r="A59">
        <v>1590271053</v>
      </c>
      <c r="B59">
        <f>IF(C59="[-1.8, 0.0, 0.0]",1,(IF(C59="[0.0, 1.8, 0.0]",2,(IF(C59="[0.0, -1.8, 0.0]",3,4)))))</f>
        <v>3</v>
      </c>
      <c r="C59" t="s">
        <v>7</v>
      </c>
      <c r="D59" t="s">
        <v>8</v>
      </c>
      <c r="E59" t="s">
        <v>2</v>
      </c>
      <c r="F59" s="1">
        <v>122.57790494</v>
      </c>
    </row>
    <row r="60" spans="1:6" x14ac:dyDescent="0.3">
      <c r="A60">
        <v>1590271053</v>
      </c>
      <c r="B60">
        <f>IF(C60="[-1.8, 0.0, 0.0]",1,(IF(C60="[0.0, 1.8, 0.0]",2,(IF(C60="[0.0, -1.8, 0.0]",3,4)))))</f>
        <v>4</v>
      </c>
      <c r="C60" t="s">
        <v>8</v>
      </c>
      <c r="D60" t="s">
        <v>5</v>
      </c>
      <c r="E60" t="s">
        <v>1</v>
      </c>
      <c r="F60" s="1">
        <v>85.872082948699997</v>
      </c>
    </row>
    <row r="61" spans="1:6" x14ac:dyDescent="0.3">
      <c r="A61">
        <v>1590271053</v>
      </c>
      <c r="B61">
        <f>IF(C61="[-1.8, 0.0, 0.0]",1,(IF(C61="[0.0, 1.8, 0.0]",2,(IF(C61="[0.0, -1.8, 0.0]",3,4)))))</f>
        <v>4</v>
      </c>
      <c r="C61" t="s">
        <v>8</v>
      </c>
      <c r="D61" t="s">
        <v>5</v>
      </c>
      <c r="E61" t="s">
        <v>4</v>
      </c>
      <c r="F61" s="1">
        <v>96.090662002599998</v>
      </c>
    </row>
    <row r="62" spans="1:6" x14ac:dyDescent="0.3">
      <c r="A62">
        <v>1590271053</v>
      </c>
      <c r="B62">
        <f>IF(C62="[-1.8, 0.0, 0.0]",1,(IF(C62="[0.0, 1.8, 0.0]",2,(IF(C62="[0.0, -1.8, 0.0]",3,4)))))</f>
        <v>4</v>
      </c>
      <c r="C62" t="s">
        <v>8</v>
      </c>
      <c r="D62" t="s">
        <v>5</v>
      </c>
      <c r="E62" t="s">
        <v>3</v>
      </c>
      <c r="F62" s="1">
        <v>104.248012066</v>
      </c>
    </row>
    <row r="63" spans="1:6" x14ac:dyDescent="0.3">
      <c r="A63">
        <v>1590271053</v>
      </c>
      <c r="B63">
        <f>IF(C63="[-1.8, 0.0, 0.0]",1,(IF(C63="[0.0, 1.8, 0.0]",2,(IF(C63="[0.0, -1.8, 0.0]",3,4)))))</f>
        <v>4</v>
      </c>
      <c r="C63" t="s">
        <v>8</v>
      </c>
      <c r="D63" t="s">
        <v>5</v>
      </c>
      <c r="E63" t="s">
        <v>2</v>
      </c>
      <c r="F63" s="1">
        <v>114.309212923</v>
      </c>
    </row>
    <row r="64" spans="1:6" x14ac:dyDescent="0.3">
      <c r="F64" s="1"/>
    </row>
    <row r="65" spans="1:6" x14ac:dyDescent="0.3">
      <c r="A65">
        <v>1590271725</v>
      </c>
      <c r="B65">
        <f>IF(C65="[-1.8, 0.0, 0.0]",1,(IF(C65="[0.0, 1.8, 0.0]",2,(IF(C65="[0.0, -1.8, 0.0]",3,4)))))</f>
        <v>1</v>
      </c>
      <c r="C65" t="s">
        <v>5</v>
      </c>
      <c r="D65" t="s">
        <v>6</v>
      </c>
      <c r="E65" t="s">
        <v>0</v>
      </c>
      <c r="F65" s="1">
        <v>89.798444986299998</v>
      </c>
    </row>
    <row r="66" spans="1:6" x14ac:dyDescent="0.3">
      <c r="A66">
        <v>1590271725</v>
      </c>
      <c r="B66">
        <f>IF(C66="[-1.8, 0.0, 0.0]",1,(IF(C66="[0.0, 1.8, 0.0]",2,(IF(C66="[0.0, -1.8, 0.0]",3,4)))))</f>
        <v>1</v>
      </c>
      <c r="C66" t="s">
        <v>5</v>
      </c>
      <c r="D66" t="s">
        <v>6</v>
      </c>
      <c r="E66" t="s">
        <v>3</v>
      </c>
      <c r="F66" s="1">
        <v>101.996321201</v>
      </c>
    </row>
    <row r="67" spans="1:6" x14ac:dyDescent="0.3">
      <c r="A67">
        <v>1590271725</v>
      </c>
      <c r="B67">
        <f>IF(C67="[-1.8, 0.0, 0.0]",1,(IF(C67="[0.0, 1.8, 0.0]",2,(IF(C67="[0.0, -1.8, 0.0]",3,4)))))</f>
        <v>1</v>
      </c>
      <c r="C67" t="s">
        <v>5</v>
      </c>
      <c r="D67" t="s">
        <v>6</v>
      </c>
      <c r="E67" t="s">
        <v>4</v>
      </c>
      <c r="F67" s="1">
        <v>99.913266181899999</v>
      </c>
    </row>
    <row r="68" spans="1:6" x14ac:dyDescent="0.3">
      <c r="A68">
        <v>1590271725</v>
      </c>
      <c r="B68">
        <f>IF(C68="[-1.8, 0.0, 0.0]",1,(IF(C68="[0.0, 1.8, 0.0]",2,(IF(C68="[0.0, -1.8, 0.0]",3,4)))))</f>
        <v>1</v>
      </c>
      <c r="C68" t="s">
        <v>5</v>
      </c>
      <c r="D68" t="s">
        <v>6</v>
      </c>
      <c r="E68" t="s">
        <v>1</v>
      </c>
      <c r="F68" s="1">
        <v>120.295131922</v>
      </c>
    </row>
    <row r="69" spans="1:6" x14ac:dyDescent="0.3">
      <c r="A69">
        <v>1590271725</v>
      </c>
      <c r="B69">
        <f>IF(C69="[-1.8, 0.0, 0.0]",1,(IF(C69="[0.0, 1.8, 0.0]",2,(IF(C69="[0.0, -1.8, 0.0]",3,4)))))</f>
        <v>2</v>
      </c>
      <c r="C69" t="s">
        <v>6</v>
      </c>
      <c r="D69" t="s">
        <v>7</v>
      </c>
      <c r="E69" t="s">
        <v>0</v>
      </c>
      <c r="F69" s="1">
        <v>69.250766038899997</v>
      </c>
    </row>
    <row r="70" spans="1:6" x14ac:dyDescent="0.3">
      <c r="A70">
        <v>1590271725</v>
      </c>
      <c r="B70">
        <f>IF(C70="[-1.8, 0.0, 0.0]",1,(IF(C70="[0.0, 1.8, 0.0]",2,(IF(C70="[0.0, -1.8, 0.0]",3,4)))))</f>
        <v>1</v>
      </c>
      <c r="C70" t="s">
        <v>5</v>
      </c>
      <c r="D70" t="s">
        <v>6</v>
      </c>
      <c r="E70" t="s">
        <v>2</v>
      </c>
      <c r="F70" s="1">
        <v>110.112347841</v>
      </c>
    </row>
    <row r="71" spans="1:6" x14ac:dyDescent="0.3">
      <c r="A71">
        <v>1590271725</v>
      </c>
      <c r="B71">
        <f>IF(C71="[-1.8, 0.0, 0.0]",1,(IF(C71="[0.0, 1.8, 0.0]",2,(IF(C71="[0.0, -1.8, 0.0]",3,4)))))</f>
        <v>2</v>
      </c>
      <c r="C71" t="s">
        <v>6</v>
      </c>
      <c r="D71" t="s">
        <v>7</v>
      </c>
      <c r="E71" t="s">
        <v>4</v>
      </c>
      <c r="F71" s="1">
        <v>65.1996181011</v>
      </c>
    </row>
    <row r="72" spans="1:6" x14ac:dyDescent="0.3">
      <c r="A72">
        <v>1590271725</v>
      </c>
      <c r="B72">
        <f>IF(C72="[-1.8, 0.0, 0.0]",1,(IF(C72="[0.0, 1.8, 0.0]",2,(IF(C72="[0.0, -1.8, 0.0]",3,4)))))</f>
        <v>2</v>
      </c>
      <c r="C72" t="s">
        <v>6</v>
      </c>
      <c r="D72" t="s">
        <v>7</v>
      </c>
      <c r="E72" t="s">
        <v>3</v>
      </c>
      <c r="F72" s="1">
        <v>103.930872917</v>
      </c>
    </row>
    <row r="73" spans="1:6" x14ac:dyDescent="0.3">
      <c r="A73">
        <v>1590271725</v>
      </c>
      <c r="B73">
        <f>IF(C73="[-1.8, 0.0, 0.0]",1,(IF(C73="[0.0, 1.8, 0.0]",2,(IF(C73="[0.0, -1.8, 0.0]",3,4)))))</f>
        <v>2</v>
      </c>
      <c r="C73" t="s">
        <v>6</v>
      </c>
      <c r="D73" t="s">
        <v>7</v>
      </c>
      <c r="E73" t="s">
        <v>1</v>
      </c>
      <c r="F73" s="1">
        <v>93.772043228100003</v>
      </c>
    </row>
    <row r="74" spans="1:6" x14ac:dyDescent="0.3">
      <c r="A74">
        <v>1590271725</v>
      </c>
      <c r="B74">
        <f>IF(C74="[-1.8, 0.0, 0.0]",1,(IF(C74="[0.0, 1.8, 0.0]",2,(IF(C74="[0.0, -1.8, 0.0]",3,4)))))</f>
        <v>2</v>
      </c>
      <c r="C74" t="s">
        <v>6</v>
      </c>
      <c r="D74" t="s">
        <v>7</v>
      </c>
      <c r="E74" t="s">
        <v>2</v>
      </c>
      <c r="F74" s="1">
        <v>85.606596946699995</v>
      </c>
    </row>
    <row r="75" spans="1:6" x14ac:dyDescent="0.3">
      <c r="A75">
        <v>1590271725</v>
      </c>
      <c r="B75">
        <f>IF(C75="[-1.8, 0.0, 0.0]",1,(IF(C75="[0.0, 1.8, 0.0]",2,(IF(C75="[0.0, -1.8, 0.0]",3,4)))))</f>
        <v>3</v>
      </c>
      <c r="C75" t="s">
        <v>7</v>
      </c>
      <c r="D75" t="s">
        <v>8</v>
      </c>
      <c r="E75" t="s">
        <v>0</v>
      </c>
      <c r="F75" s="1">
        <v>93.7537798882</v>
      </c>
    </row>
    <row r="76" spans="1:6" x14ac:dyDescent="0.3">
      <c r="A76">
        <v>1590271725</v>
      </c>
      <c r="B76">
        <f>IF(C76="[-1.8, 0.0, 0.0]",1,(IF(C76="[0.0, 1.8, 0.0]",2,(IF(C76="[0.0, -1.8, 0.0]",3,4)))))</f>
        <v>3</v>
      </c>
      <c r="C76" t="s">
        <v>7</v>
      </c>
      <c r="D76" t="s">
        <v>8</v>
      </c>
      <c r="E76" t="s">
        <v>4</v>
      </c>
      <c r="F76" s="1">
        <v>89.728794813199997</v>
      </c>
    </row>
    <row r="77" spans="1:6" x14ac:dyDescent="0.3">
      <c r="A77">
        <v>1590271725</v>
      </c>
      <c r="B77">
        <f>IF(C77="[-1.8, 0.0, 0.0]",1,(IF(C77="[0.0, 1.8, 0.0]",2,(IF(C77="[0.0, -1.8, 0.0]",3,4)))))</f>
        <v>4</v>
      </c>
      <c r="C77" t="s">
        <v>8</v>
      </c>
      <c r="D77" t="s">
        <v>5</v>
      </c>
      <c r="E77" t="s">
        <v>0</v>
      </c>
      <c r="F77" s="1">
        <v>69.325653076199998</v>
      </c>
    </row>
    <row r="78" spans="1:6" x14ac:dyDescent="0.3">
      <c r="A78">
        <v>1590271725</v>
      </c>
      <c r="B78">
        <f>IF(C78="[-1.8, 0.0, 0.0]",1,(IF(C78="[0.0, 1.8, 0.0]",2,(IF(C78="[0.0, -1.8, 0.0]",3,4)))))</f>
        <v>3</v>
      </c>
      <c r="C78" t="s">
        <v>7</v>
      </c>
      <c r="D78" t="s">
        <v>8</v>
      </c>
      <c r="E78" t="s">
        <v>1</v>
      </c>
      <c r="F78" s="1">
        <v>93.804658889799995</v>
      </c>
    </row>
    <row r="79" spans="1:6" x14ac:dyDescent="0.3">
      <c r="A79">
        <v>1590271725</v>
      </c>
      <c r="B79">
        <f>IF(C79="[-1.8, 0.0, 0.0]",1,(IF(C79="[0.0, 1.8, 0.0]",2,(IF(C79="[0.0, -1.8, 0.0]",3,4)))))</f>
        <v>3</v>
      </c>
      <c r="C79" t="s">
        <v>7</v>
      </c>
      <c r="D79" t="s">
        <v>8</v>
      </c>
      <c r="E79" t="s">
        <v>2</v>
      </c>
      <c r="F79" s="1">
        <v>95.806924104700002</v>
      </c>
    </row>
    <row r="80" spans="1:6" x14ac:dyDescent="0.3">
      <c r="A80">
        <v>1590271725</v>
      </c>
      <c r="B80">
        <f>IF(C80="[-1.8, 0.0, 0.0]",1,(IF(C80="[0.0, 1.8, 0.0]",2,(IF(C80="[0.0, -1.8, 0.0]",3,4)))))</f>
        <v>3</v>
      </c>
      <c r="C80" t="s">
        <v>7</v>
      </c>
      <c r="D80" t="s">
        <v>8</v>
      </c>
      <c r="E80" t="s">
        <v>3</v>
      </c>
      <c r="F80" s="1">
        <v>134.53812122299999</v>
      </c>
    </row>
    <row r="81" spans="1:6" x14ac:dyDescent="0.3">
      <c r="A81">
        <v>1590271725</v>
      </c>
      <c r="B81">
        <f>IF(C81="[-1.8, 0.0, 0.0]",1,(IF(C81="[0.0, 1.8, 0.0]",2,(IF(C81="[0.0, -1.8, 0.0]",3,4)))))</f>
        <v>4</v>
      </c>
      <c r="C81" t="s">
        <v>8</v>
      </c>
      <c r="D81" t="s">
        <v>5</v>
      </c>
      <c r="E81" t="s">
        <v>4</v>
      </c>
      <c r="F81" s="1">
        <v>71.349495887800003</v>
      </c>
    </row>
    <row r="82" spans="1:6" x14ac:dyDescent="0.3">
      <c r="A82">
        <v>1590271725</v>
      </c>
      <c r="B82">
        <f>IF(C82="[-1.8, 0.0, 0.0]",1,(IF(C82="[0.0, 1.8, 0.0]",2,(IF(C82="[0.0, -1.8, 0.0]",3,4)))))</f>
        <v>4</v>
      </c>
      <c r="C82" t="s">
        <v>8</v>
      </c>
      <c r="D82" t="s">
        <v>5</v>
      </c>
      <c r="E82" t="s">
        <v>1</v>
      </c>
      <c r="F82" s="1">
        <v>79.496338128999994</v>
      </c>
    </row>
    <row r="83" spans="1:6" x14ac:dyDescent="0.3">
      <c r="A83">
        <v>1590271725</v>
      </c>
      <c r="B83">
        <f>IF(C83="[-1.8, 0.0, 0.0]",1,(IF(C83="[0.0, 1.8, 0.0]",2,(IF(C83="[0.0, -1.8, 0.0]",3,4)))))</f>
        <v>4</v>
      </c>
      <c r="C83" t="s">
        <v>8</v>
      </c>
      <c r="D83" t="s">
        <v>5</v>
      </c>
      <c r="E83" t="s">
        <v>2</v>
      </c>
      <c r="F83" s="1">
        <v>73.4193689823</v>
      </c>
    </row>
    <row r="84" spans="1:6" x14ac:dyDescent="0.3">
      <c r="A84">
        <v>1590271725</v>
      </c>
      <c r="B84">
        <f>IF(C84="[-1.8, 0.0, 0.0]",1,(IF(C84="[0.0, 1.8, 0.0]",2,(IF(C84="[0.0, -1.8, 0.0]",3,4)))))</f>
        <v>4</v>
      </c>
      <c r="C84" t="s">
        <v>8</v>
      </c>
      <c r="D84" t="s">
        <v>5</v>
      </c>
      <c r="E84" t="s">
        <v>3</v>
      </c>
      <c r="F84" s="1">
        <v>77.477706909199995</v>
      </c>
    </row>
    <row r="85" spans="1:6" x14ac:dyDescent="0.3">
      <c r="F85" s="1"/>
    </row>
    <row r="86" spans="1:6" x14ac:dyDescent="0.3">
      <c r="A86">
        <v>1590272646</v>
      </c>
      <c r="B86">
        <f>IF(C86="[-1.8, 0.0, 0.0]",1,(IF(C86="[0.0, 1.8, 0.0]",2,(IF(C86="[0.0, -1.8, 0.0]",3,4)))))</f>
        <v>1</v>
      </c>
      <c r="C86" t="s">
        <v>5</v>
      </c>
      <c r="D86" t="s">
        <v>6</v>
      </c>
      <c r="E86" t="s">
        <v>0</v>
      </c>
      <c r="F86" s="1">
        <v>75.408855199800001</v>
      </c>
    </row>
    <row r="87" spans="1:6" x14ac:dyDescent="0.3">
      <c r="A87">
        <v>1590272646</v>
      </c>
      <c r="B87">
        <f>IF(C87="[-1.8, 0.0, 0.0]",1,(IF(C87="[0.0, 1.8, 0.0]",2,(IF(C87="[0.0, -1.8, 0.0]",3,4)))))</f>
        <v>1</v>
      </c>
      <c r="C87" t="s">
        <v>5</v>
      </c>
      <c r="D87" t="s">
        <v>6</v>
      </c>
      <c r="E87" t="s">
        <v>3</v>
      </c>
      <c r="F87" s="1">
        <v>95.800729989999994</v>
      </c>
    </row>
    <row r="88" spans="1:6" x14ac:dyDescent="0.3">
      <c r="A88">
        <v>1590272646</v>
      </c>
      <c r="B88">
        <f>IF(C88="[-1.8, 0.0, 0.0]",1,(IF(C88="[0.0, 1.8, 0.0]",2,(IF(C88="[0.0, -1.8, 0.0]",3,4)))))</f>
        <v>1</v>
      </c>
      <c r="C88" t="s">
        <v>5</v>
      </c>
      <c r="D88" t="s">
        <v>6</v>
      </c>
      <c r="E88" t="s">
        <v>2</v>
      </c>
      <c r="F88" s="1">
        <v>95.758136034000003</v>
      </c>
    </row>
    <row r="89" spans="1:6" x14ac:dyDescent="0.3">
      <c r="A89">
        <v>1590272646</v>
      </c>
      <c r="B89">
        <f>IF(C89="[-1.8, 0.0, 0.0]",1,(IF(C89="[0.0, 1.8, 0.0]",2,(IF(C89="[0.0, -1.8, 0.0]",3,4)))))</f>
        <v>1</v>
      </c>
      <c r="C89" t="s">
        <v>5</v>
      </c>
      <c r="D89" t="s">
        <v>6</v>
      </c>
      <c r="E89" t="s">
        <v>4</v>
      </c>
      <c r="F89" s="1">
        <v>105.95109486600001</v>
      </c>
    </row>
    <row r="90" spans="1:6" x14ac:dyDescent="0.3">
      <c r="A90">
        <v>1590272646</v>
      </c>
      <c r="B90">
        <f>IF(C90="[-1.8, 0.0, 0.0]",1,(IF(C90="[0.0, 1.8, 0.0]",2,(IF(C90="[0.0, -1.8, 0.0]",3,4)))))</f>
        <v>2</v>
      </c>
      <c r="C90" t="s">
        <v>6</v>
      </c>
      <c r="D90" t="s">
        <v>7</v>
      </c>
      <c r="E90" t="s">
        <v>0</v>
      </c>
      <c r="F90" s="1">
        <v>67.208254098899999</v>
      </c>
    </row>
    <row r="91" spans="1:6" x14ac:dyDescent="0.3">
      <c r="A91">
        <v>1590272646</v>
      </c>
      <c r="B91">
        <f>IF(C91="[-1.8, 0.0, 0.0]",1,(IF(C91="[0.0, 1.8, 0.0]",2,(IF(C91="[0.0, -1.8, 0.0]",3,4)))))</f>
        <v>1</v>
      </c>
      <c r="C91" t="s">
        <v>5</v>
      </c>
      <c r="D91" t="s">
        <v>6</v>
      </c>
      <c r="E91" t="s">
        <v>1</v>
      </c>
      <c r="F91" s="1">
        <v>130.37635898600001</v>
      </c>
    </row>
    <row r="92" spans="1:6" x14ac:dyDescent="0.3">
      <c r="A92">
        <v>1590272646</v>
      </c>
      <c r="B92">
        <f>IF(C92="[-1.8, 0.0, 0.0]",1,(IF(C92="[0.0, 1.8, 0.0]",2,(IF(C92="[0.0, -1.8, 0.0]",3,4)))))</f>
        <v>2</v>
      </c>
      <c r="C92" t="s">
        <v>6</v>
      </c>
      <c r="D92" t="s">
        <v>7</v>
      </c>
      <c r="E92" t="s">
        <v>3</v>
      </c>
      <c r="F92" s="1">
        <v>63.096284151100001</v>
      </c>
    </row>
    <row r="93" spans="1:6" x14ac:dyDescent="0.3">
      <c r="A93">
        <v>1590272646</v>
      </c>
      <c r="B93">
        <f>IF(C93="[-1.8, 0.0, 0.0]",1,(IF(C93="[0.0, 1.8, 0.0]",2,(IF(C93="[0.0, -1.8, 0.0]",3,4)))))</f>
        <v>2</v>
      </c>
      <c r="C93" t="s">
        <v>6</v>
      </c>
      <c r="D93" t="s">
        <v>7</v>
      </c>
      <c r="E93" t="s">
        <v>4</v>
      </c>
      <c r="F93" s="1">
        <v>71.242947816799997</v>
      </c>
    </row>
    <row r="94" spans="1:6" x14ac:dyDescent="0.3">
      <c r="A94">
        <v>1590272646</v>
      </c>
      <c r="B94">
        <f>IF(C94="[-1.8, 0.0, 0.0]",1,(IF(C94="[0.0, 1.8, 0.0]",2,(IF(C94="[0.0, -1.8, 0.0]",3,4)))))</f>
        <v>2</v>
      </c>
      <c r="C94" t="s">
        <v>6</v>
      </c>
      <c r="D94" t="s">
        <v>7</v>
      </c>
      <c r="E94" t="s">
        <v>1</v>
      </c>
      <c r="F94" s="1">
        <v>81.434316873599997</v>
      </c>
    </row>
    <row r="95" spans="1:6" x14ac:dyDescent="0.3">
      <c r="A95">
        <v>1590272646</v>
      </c>
      <c r="B95">
        <f>IF(C95="[-1.8, 0.0, 0.0]",1,(IF(C95="[0.0, 1.8, 0.0]",2,(IF(C95="[0.0, -1.8, 0.0]",3,4)))))</f>
        <v>3</v>
      </c>
      <c r="C95" t="s">
        <v>7</v>
      </c>
      <c r="D95" t="s">
        <v>8</v>
      </c>
      <c r="E95" t="s">
        <v>0</v>
      </c>
      <c r="F95" s="1">
        <v>89.622422933600006</v>
      </c>
    </row>
    <row r="96" spans="1:6" x14ac:dyDescent="0.3">
      <c r="A96">
        <v>1590272646</v>
      </c>
      <c r="B96">
        <f>IF(C96="[-1.8, 0.0, 0.0]",1,(IF(C96="[0.0, 1.8, 0.0]",2,(IF(C96="[0.0, -1.8, 0.0]",3,4)))))</f>
        <v>2</v>
      </c>
      <c r="C96" t="s">
        <v>6</v>
      </c>
      <c r="D96" t="s">
        <v>7</v>
      </c>
      <c r="E96" t="s">
        <v>2</v>
      </c>
      <c r="F96" s="1">
        <v>126.268960953</v>
      </c>
    </row>
    <row r="97" spans="1:6" x14ac:dyDescent="0.3">
      <c r="A97">
        <v>1590272646</v>
      </c>
      <c r="B97">
        <f>IF(C97="[-1.8, 0.0, 0.0]",1,(IF(C97="[0.0, 1.8, 0.0]",2,(IF(C97="[0.0, -1.8, 0.0]",3,4)))))</f>
        <v>3</v>
      </c>
      <c r="C97" t="s">
        <v>7</v>
      </c>
      <c r="D97" t="s">
        <v>8</v>
      </c>
      <c r="E97" t="s">
        <v>3</v>
      </c>
      <c r="F97" s="1">
        <v>95.750869989400002</v>
      </c>
    </row>
    <row r="98" spans="1:6" x14ac:dyDescent="0.3">
      <c r="A98">
        <v>1590272646</v>
      </c>
      <c r="B98">
        <f>IF(C98="[-1.8, 0.0, 0.0]",1,(IF(C98="[0.0, 1.8, 0.0]",2,(IF(C98="[0.0, -1.8, 0.0]",3,4)))))</f>
        <v>4</v>
      </c>
      <c r="C98" t="s">
        <v>8</v>
      </c>
      <c r="D98" t="s">
        <v>5</v>
      </c>
      <c r="E98" t="s">
        <v>0</v>
      </c>
      <c r="F98" s="1">
        <v>65.174712181100006</v>
      </c>
    </row>
    <row r="99" spans="1:6" x14ac:dyDescent="0.3">
      <c r="A99">
        <v>1590272646</v>
      </c>
      <c r="B99">
        <f>IF(C99="[-1.8, 0.0, 0.0]",1,(IF(C99="[0.0, 1.8, 0.0]",2,(IF(C99="[0.0, -1.8, 0.0]",3,4)))))</f>
        <v>3</v>
      </c>
      <c r="C99" t="s">
        <v>7</v>
      </c>
      <c r="D99" t="s">
        <v>8</v>
      </c>
      <c r="E99" t="s">
        <v>4</v>
      </c>
      <c r="F99" s="1">
        <v>122.186113119</v>
      </c>
    </row>
    <row r="100" spans="1:6" x14ac:dyDescent="0.3">
      <c r="A100">
        <v>1590272646</v>
      </c>
      <c r="B100">
        <f>IF(C100="[-1.8, 0.0, 0.0]",1,(IF(C100="[0.0, 1.8, 0.0]",2,(IF(C100="[0.0, -1.8, 0.0]",3,4)))))</f>
        <v>4</v>
      </c>
      <c r="C100" t="s">
        <v>8</v>
      </c>
      <c r="D100" t="s">
        <v>5</v>
      </c>
      <c r="E100" t="s">
        <v>3</v>
      </c>
      <c r="F100" s="1">
        <v>69.246407985700003</v>
      </c>
    </row>
    <row r="101" spans="1:6" x14ac:dyDescent="0.3">
      <c r="A101">
        <v>1590272646</v>
      </c>
      <c r="B101">
        <f>IF(C101="[-1.8, 0.0, 0.0]",1,(IF(C101="[0.0, 1.8, 0.0]",2,(IF(C101="[0.0, -1.8, 0.0]",3,4)))))</f>
        <v>3</v>
      </c>
      <c r="C101" t="s">
        <v>7</v>
      </c>
      <c r="D101" t="s">
        <v>8</v>
      </c>
      <c r="E101" t="s">
        <v>1</v>
      </c>
      <c r="F101" s="1">
        <v>103.928290844</v>
      </c>
    </row>
    <row r="102" spans="1:6" x14ac:dyDescent="0.3">
      <c r="A102">
        <v>1590272646</v>
      </c>
      <c r="B102">
        <f>IF(C102="[-1.8, 0.0, 0.0]",1,(IF(C102="[0.0, 1.8, 0.0]",2,(IF(C102="[0.0, -1.8, 0.0]",3,4)))))</f>
        <v>3</v>
      </c>
      <c r="C102" t="s">
        <v>7</v>
      </c>
      <c r="D102" t="s">
        <v>8</v>
      </c>
      <c r="E102" t="s">
        <v>2</v>
      </c>
      <c r="F102" s="1">
        <v>95.731631994200001</v>
      </c>
    </row>
    <row r="103" spans="1:6" x14ac:dyDescent="0.3">
      <c r="A103">
        <v>1590272646</v>
      </c>
      <c r="B103">
        <f>IF(C103="[-1.8, 0.0, 0.0]",1,(IF(C103="[0.0, 1.8, 0.0]",2,(IF(C103="[0.0, -1.8, 0.0]",3,4)))))</f>
        <v>4</v>
      </c>
      <c r="C103" t="s">
        <v>8</v>
      </c>
      <c r="D103" t="s">
        <v>5</v>
      </c>
      <c r="E103" t="s">
        <v>4</v>
      </c>
      <c r="F103" s="1">
        <v>59.201594829599998</v>
      </c>
    </row>
    <row r="104" spans="1:6" x14ac:dyDescent="0.3">
      <c r="A104">
        <v>1590272646</v>
      </c>
      <c r="B104">
        <f>IF(C104="[-1.8, 0.0, 0.0]",1,(IF(C104="[0.0, 1.8, 0.0]",2,(IF(C104="[0.0, -1.8, 0.0]",3,4)))))</f>
        <v>4</v>
      </c>
      <c r="C104" t="s">
        <v>8</v>
      </c>
      <c r="D104" t="s">
        <v>5</v>
      </c>
      <c r="E104" t="s">
        <v>1</v>
      </c>
      <c r="F104" s="1">
        <v>67.275479078299995</v>
      </c>
    </row>
    <row r="105" spans="1:6" x14ac:dyDescent="0.3">
      <c r="A105">
        <v>1590272646</v>
      </c>
      <c r="B105">
        <f>IF(C105="[-1.8, 0.0, 0.0]",1,(IF(C105="[0.0, 1.8, 0.0]",2,(IF(C105="[0.0, -1.8, 0.0]",3,4)))))</f>
        <v>4</v>
      </c>
      <c r="C105" t="s">
        <v>8</v>
      </c>
      <c r="D105" t="s">
        <v>5</v>
      </c>
      <c r="E105" t="s">
        <v>2</v>
      </c>
      <c r="F105" s="1">
        <v>79.505165100100001</v>
      </c>
    </row>
    <row r="106" spans="1:6" x14ac:dyDescent="0.3">
      <c r="F106" s="1"/>
    </row>
    <row r="107" spans="1:6" x14ac:dyDescent="0.3">
      <c r="A107">
        <v>1590273485</v>
      </c>
      <c r="B107">
        <f>IF(C107="[-1.8, 0.0, 0.0]",1,(IF(C107="[0.0, 1.8, 0.0]",2,(IF(C107="[0.0, -1.8, 0.0]",3,4)))))</f>
        <v>1</v>
      </c>
      <c r="C107" t="s">
        <v>5</v>
      </c>
      <c r="D107" t="s">
        <v>6</v>
      </c>
      <c r="E107" t="s">
        <v>2</v>
      </c>
      <c r="F107" s="1">
        <v>83.581326961499997</v>
      </c>
    </row>
    <row r="108" spans="1:6" x14ac:dyDescent="0.3">
      <c r="A108">
        <v>1590273485</v>
      </c>
      <c r="B108">
        <f>IF(C108="[-1.8, 0.0, 0.0]",1,(IF(C108="[0.0, 1.8, 0.0]",2,(IF(C108="[0.0, -1.8, 0.0]",3,4)))))</f>
        <v>1</v>
      </c>
      <c r="C108" t="s">
        <v>5</v>
      </c>
      <c r="D108" t="s">
        <v>6</v>
      </c>
      <c r="E108" t="s">
        <v>0</v>
      </c>
      <c r="F108" s="1">
        <v>95.828717947000001</v>
      </c>
    </row>
    <row r="109" spans="1:6" x14ac:dyDescent="0.3">
      <c r="A109">
        <v>1590273485</v>
      </c>
      <c r="B109">
        <f>IF(C109="[-1.8, 0.0, 0.0]",1,(IF(C109="[0.0, 1.8, 0.0]",2,(IF(C109="[0.0, -1.8, 0.0]",3,4)))))</f>
        <v>1</v>
      </c>
      <c r="C109" t="s">
        <v>5</v>
      </c>
      <c r="D109" t="s">
        <v>6</v>
      </c>
      <c r="E109" t="s">
        <v>4</v>
      </c>
      <c r="F109" s="1">
        <v>75.436983108500002</v>
      </c>
    </row>
    <row r="110" spans="1:6" x14ac:dyDescent="0.3">
      <c r="A110">
        <v>1590273485</v>
      </c>
      <c r="B110">
        <f>IF(C110="[-1.8, 0.0, 0.0]",1,(IF(C110="[0.0, 1.8, 0.0]",2,(IF(C110="[0.0, -1.8, 0.0]",3,4)))))</f>
        <v>1</v>
      </c>
      <c r="C110" t="s">
        <v>5</v>
      </c>
      <c r="D110" t="s">
        <v>6</v>
      </c>
      <c r="E110" t="s">
        <v>3</v>
      </c>
      <c r="F110" s="1">
        <v>112.10701704</v>
      </c>
    </row>
    <row r="111" spans="1:6" x14ac:dyDescent="0.3">
      <c r="A111">
        <v>1590273485</v>
      </c>
      <c r="B111">
        <f>IF(C111="[-1.8, 0.0, 0.0]",1,(IF(C111="[0.0, 1.8, 0.0]",2,(IF(C111="[0.0, -1.8, 0.0]",3,4)))))</f>
        <v>1</v>
      </c>
      <c r="C111" t="s">
        <v>5</v>
      </c>
      <c r="D111" t="s">
        <v>6</v>
      </c>
      <c r="E111" t="s">
        <v>1</v>
      </c>
      <c r="F111" s="1">
        <v>89.637795925099994</v>
      </c>
    </row>
    <row r="112" spans="1:6" x14ac:dyDescent="0.3">
      <c r="A112">
        <v>1590273485</v>
      </c>
      <c r="B112">
        <f>IF(C112="[-1.8, 0.0, 0.0]",1,(IF(C112="[0.0, 1.8, 0.0]",2,(IF(C112="[0.0, -1.8, 0.0]",3,4)))))</f>
        <v>2</v>
      </c>
      <c r="C112" t="s">
        <v>6</v>
      </c>
      <c r="D112" t="s">
        <v>7</v>
      </c>
      <c r="E112" t="s">
        <v>2</v>
      </c>
      <c r="F112" s="1">
        <v>69.284319877599998</v>
      </c>
    </row>
    <row r="113" spans="1:6" x14ac:dyDescent="0.3">
      <c r="A113">
        <v>1590273485</v>
      </c>
      <c r="B113">
        <f>IF(C113="[-1.8, 0.0, 0.0]",1,(IF(C113="[0.0, 1.8, 0.0]",2,(IF(C113="[0.0, -1.8, 0.0]",3,4)))))</f>
        <v>2</v>
      </c>
      <c r="C113" t="s">
        <v>6</v>
      </c>
      <c r="D113" t="s">
        <v>7</v>
      </c>
      <c r="E113" t="s">
        <v>4</v>
      </c>
      <c r="F113" s="1">
        <v>65.259077072099998</v>
      </c>
    </row>
    <row r="114" spans="1:6" x14ac:dyDescent="0.3">
      <c r="A114">
        <v>1590273485</v>
      </c>
      <c r="B114">
        <f>IF(C114="[-1.8, 0.0, 0.0]",1,(IF(C114="[0.0, 1.8, 0.0]",2,(IF(C114="[0.0, -1.8, 0.0]",3,4)))))</f>
        <v>2</v>
      </c>
      <c r="C114" t="s">
        <v>6</v>
      </c>
      <c r="D114" t="s">
        <v>7</v>
      </c>
      <c r="E114" t="s">
        <v>0</v>
      </c>
      <c r="F114" s="1">
        <v>87.692229986200005</v>
      </c>
    </row>
    <row r="115" spans="1:6" x14ac:dyDescent="0.3">
      <c r="A115">
        <v>1590273485</v>
      </c>
      <c r="B115">
        <f>IF(C115="[-1.8, 0.0, 0.0]",1,(IF(C115="[0.0, 1.8, 0.0]",2,(IF(C115="[0.0, -1.8, 0.0]",3,4)))))</f>
        <v>2</v>
      </c>
      <c r="C115" t="s">
        <v>6</v>
      </c>
      <c r="D115" t="s">
        <v>7</v>
      </c>
      <c r="E115" t="s">
        <v>1</v>
      </c>
      <c r="F115" s="1">
        <v>61.248677968999999</v>
      </c>
    </row>
    <row r="116" spans="1:6" x14ac:dyDescent="0.3">
      <c r="A116">
        <v>1590273485</v>
      </c>
      <c r="B116">
        <f>IF(C116="[-1.8, 0.0, 0.0]",1,(IF(C116="[0.0, 1.8, 0.0]",2,(IF(C116="[0.0, -1.8, 0.0]",3,4)))))</f>
        <v>2</v>
      </c>
      <c r="C116" t="s">
        <v>6</v>
      </c>
      <c r="D116" t="s">
        <v>7</v>
      </c>
      <c r="E116" t="s">
        <v>3</v>
      </c>
      <c r="F116" s="1">
        <v>85.664885044100004</v>
      </c>
    </row>
    <row r="117" spans="1:6" x14ac:dyDescent="0.3">
      <c r="A117">
        <v>1590273485</v>
      </c>
      <c r="B117">
        <f>IF(C117="[-1.8, 0.0, 0.0]",1,(IF(C117="[0.0, 1.8, 0.0]",2,(IF(C117="[0.0, -1.8, 0.0]",3,4)))))</f>
        <v>3</v>
      </c>
      <c r="C117" t="s">
        <v>7</v>
      </c>
      <c r="D117" t="s">
        <v>8</v>
      </c>
      <c r="E117" t="s">
        <v>2</v>
      </c>
      <c r="F117" s="1">
        <v>87.722841978100007</v>
      </c>
    </row>
    <row r="118" spans="1:6" x14ac:dyDescent="0.3">
      <c r="A118">
        <v>1590273485</v>
      </c>
      <c r="B118">
        <f>IF(C118="[-1.8, 0.0, 0.0]",1,(IF(C118="[0.0, 1.8, 0.0]",2,(IF(C118="[0.0, -1.8, 0.0]",3,4)))))</f>
        <v>3</v>
      </c>
      <c r="C118" t="s">
        <v>7</v>
      </c>
      <c r="D118" t="s">
        <v>8</v>
      </c>
      <c r="E118" t="s">
        <v>4</v>
      </c>
      <c r="F118" s="1">
        <v>91.752473115900003</v>
      </c>
    </row>
    <row r="119" spans="1:6" x14ac:dyDescent="0.3">
      <c r="A119">
        <v>1590273485</v>
      </c>
      <c r="B119">
        <f>IF(C119="[-1.8, 0.0, 0.0]",1,(IF(C119="[0.0, 1.8, 0.0]",2,(IF(C119="[0.0, -1.8, 0.0]",3,4)))))</f>
        <v>3</v>
      </c>
      <c r="C119" t="s">
        <v>7</v>
      </c>
      <c r="D119" t="s">
        <v>8</v>
      </c>
      <c r="E119" t="s">
        <v>1</v>
      </c>
      <c r="F119" s="1">
        <v>85.614220857600003</v>
      </c>
    </row>
    <row r="120" spans="1:6" x14ac:dyDescent="0.3">
      <c r="A120">
        <v>1590273485</v>
      </c>
      <c r="B120">
        <f>IF(C120="[-1.8, 0.0, 0.0]",1,(IF(C120="[0.0, 1.8, 0.0]",2,(IF(C120="[0.0, -1.8, 0.0]",3,4)))))</f>
        <v>3</v>
      </c>
      <c r="C120" t="s">
        <v>7</v>
      </c>
      <c r="D120" t="s">
        <v>8</v>
      </c>
      <c r="E120" t="s">
        <v>0</v>
      </c>
      <c r="F120" s="1">
        <v>108.060152054</v>
      </c>
    </row>
    <row r="121" spans="1:6" x14ac:dyDescent="0.3">
      <c r="A121">
        <v>1590273485</v>
      </c>
      <c r="B121">
        <f>IF(C121="[-1.8, 0.0, 0.0]",1,(IF(C121="[0.0, 1.8, 0.0]",2,(IF(C121="[0.0, -1.8, 0.0]",3,4)))))</f>
        <v>3</v>
      </c>
      <c r="C121" t="s">
        <v>7</v>
      </c>
      <c r="D121" t="s">
        <v>8</v>
      </c>
      <c r="E121" t="s">
        <v>3</v>
      </c>
      <c r="F121" s="1">
        <v>95.833259105699995</v>
      </c>
    </row>
    <row r="122" spans="1:6" x14ac:dyDescent="0.3">
      <c r="A122">
        <v>1590273485</v>
      </c>
      <c r="B122">
        <f>IF(C122="[-1.8, 0.0, 0.0]",1,(IF(C122="[0.0, 1.8, 0.0]",2,(IF(C122="[0.0, -1.8, 0.0]",3,4)))))</f>
        <v>4</v>
      </c>
      <c r="C122" t="s">
        <v>8</v>
      </c>
      <c r="D122" t="s">
        <v>5</v>
      </c>
      <c r="E122" t="s">
        <v>2</v>
      </c>
      <c r="F122" s="1">
        <v>61.166778087600001</v>
      </c>
    </row>
    <row r="123" spans="1:6" x14ac:dyDescent="0.3">
      <c r="A123">
        <v>1590273485</v>
      </c>
      <c r="B123">
        <f>IF(C123="[-1.8, 0.0, 0.0]",1,(IF(C123="[0.0, 1.8, 0.0]",2,(IF(C123="[0.0, -1.8, 0.0]",3,4)))))</f>
        <v>4</v>
      </c>
      <c r="C123" t="s">
        <v>8</v>
      </c>
      <c r="D123" t="s">
        <v>5</v>
      </c>
      <c r="E123" t="s">
        <v>4</v>
      </c>
      <c r="F123" s="1">
        <v>57.0836088657</v>
      </c>
    </row>
    <row r="124" spans="1:6" x14ac:dyDescent="0.3">
      <c r="A124">
        <v>1590273485</v>
      </c>
      <c r="B124">
        <f>IF(C124="[-1.8, 0.0, 0.0]",1,(IF(C124="[0.0, 1.8, 0.0]",2,(IF(C124="[0.0, -1.8, 0.0]",3,4)))))</f>
        <v>4</v>
      </c>
      <c r="C124" t="s">
        <v>8</v>
      </c>
      <c r="D124" t="s">
        <v>5</v>
      </c>
      <c r="E124" t="s">
        <v>0</v>
      </c>
      <c r="F124" s="1">
        <v>65.187732935</v>
      </c>
    </row>
    <row r="125" spans="1:6" x14ac:dyDescent="0.3">
      <c r="A125">
        <v>1590273485</v>
      </c>
      <c r="B125">
        <f>IF(C125="[-1.8, 0.0, 0.0]",1,(IF(C125="[0.0, 1.8, 0.0]",2,(IF(C125="[0.0, -1.8, 0.0]",3,4)))))</f>
        <v>4</v>
      </c>
      <c r="C125" t="s">
        <v>8</v>
      </c>
      <c r="D125" t="s">
        <v>5</v>
      </c>
      <c r="E125" t="s">
        <v>1</v>
      </c>
      <c r="F125" s="1">
        <v>73.360718011900005</v>
      </c>
    </row>
    <row r="126" spans="1:6" x14ac:dyDescent="0.3">
      <c r="A126">
        <v>1590273485</v>
      </c>
      <c r="B126">
        <f>IF(C126="[-1.8, 0.0, 0.0]",1,(IF(C126="[0.0, 1.8, 0.0]",2,(IF(C126="[0.0, -1.8, 0.0]",3,4)))))</f>
        <v>4</v>
      </c>
      <c r="C126" t="s">
        <v>8</v>
      </c>
      <c r="D126" t="s">
        <v>5</v>
      </c>
      <c r="E126" t="s">
        <v>3</v>
      </c>
      <c r="F126" s="1">
        <v>75.390336990400002</v>
      </c>
    </row>
    <row r="127" spans="1:6" x14ac:dyDescent="0.3">
      <c r="F127" s="1"/>
    </row>
    <row r="128" spans="1:6" x14ac:dyDescent="0.3">
      <c r="A128">
        <v>1590274217</v>
      </c>
      <c r="B128">
        <f>IF(C128="[-1.8, 0.0, 0.0]",1,(IF(C128="[0.0, 1.8, 0.0]",2,(IF(C128="[0.0, -1.8, 0.0]",3,4)))))</f>
        <v>1</v>
      </c>
      <c r="C128" t="s">
        <v>5</v>
      </c>
      <c r="D128" t="s">
        <v>6</v>
      </c>
      <c r="E128" t="s">
        <v>1</v>
      </c>
      <c r="F128" s="1">
        <v>91.698155164699997</v>
      </c>
    </row>
    <row r="129" spans="1:6" x14ac:dyDescent="0.3">
      <c r="A129">
        <v>1590274217</v>
      </c>
      <c r="B129">
        <f>IF(C129="[-1.8, 0.0, 0.0]",1,(IF(C129="[0.0, 1.8, 0.0]",2,(IF(C129="[0.0, -1.8, 0.0]",3,4)))))</f>
        <v>1</v>
      </c>
      <c r="C129" t="s">
        <v>5</v>
      </c>
      <c r="D129" t="s">
        <v>6</v>
      </c>
      <c r="E129" t="s">
        <v>0</v>
      </c>
      <c r="F129" s="1">
        <v>108.023397923</v>
      </c>
    </row>
    <row r="130" spans="1:6" x14ac:dyDescent="0.3">
      <c r="A130">
        <v>1590274217</v>
      </c>
      <c r="B130">
        <f>IF(C130="[-1.8, 0.0, 0.0]",1,(IF(C130="[0.0, 1.8, 0.0]",2,(IF(C130="[0.0, -1.8, 0.0]",3,4)))))</f>
        <v>1</v>
      </c>
      <c r="C130" t="s">
        <v>5</v>
      </c>
      <c r="D130" t="s">
        <v>6</v>
      </c>
      <c r="E130" t="s">
        <v>3</v>
      </c>
      <c r="F130" s="1">
        <v>91.737994193999995</v>
      </c>
    </row>
    <row r="131" spans="1:6" x14ac:dyDescent="0.3">
      <c r="A131">
        <v>1590274217</v>
      </c>
      <c r="B131">
        <f>IF(C131="[-1.8, 0.0, 0.0]",1,(IF(C131="[0.0, 1.8, 0.0]",2,(IF(C131="[0.0, -1.8, 0.0]",3,4)))))</f>
        <v>1</v>
      </c>
      <c r="C131" t="s">
        <v>5</v>
      </c>
      <c r="D131" t="s">
        <v>6</v>
      </c>
      <c r="E131" t="s">
        <v>2</v>
      </c>
      <c r="F131" s="1">
        <v>87.656682014500007</v>
      </c>
    </row>
    <row r="132" spans="1:6" x14ac:dyDescent="0.3">
      <c r="A132">
        <v>1590274217</v>
      </c>
      <c r="B132">
        <f>IF(C132="[-1.8, 0.0, 0.0]",1,(IF(C132="[0.0, 1.8, 0.0]",2,(IF(C132="[0.0, -1.8, 0.0]",3,4)))))</f>
        <v>1</v>
      </c>
      <c r="C132" t="s">
        <v>5</v>
      </c>
      <c r="D132" t="s">
        <v>6</v>
      </c>
      <c r="E132" t="s">
        <v>4</v>
      </c>
      <c r="F132" s="1">
        <v>91.728995084800005</v>
      </c>
    </row>
    <row r="133" spans="1:6" x14ac:dyDescent="0.3">
      <c r="A133">
        <v>1590274217</v>
      </c>
      <c r="B133">
        <f>IF(C133="[-1.8, 0.0, 0.0]",1,(IF(C133="[0.0, 1.8, 0.0]",2,(IF(C133="[0.0, -1.8, 0.0]",3,4)))))</f>
        <v>2</v>
      </c>
      <c r="C133" t="s">
        <v>6</v>
      </c>
      <c r="D133" t="s">
        <v>7</v>
      </c>
      <c r="E133" t="s">
        <v>1</v>
      </c>
      <c r="F133" s="1">
        <v>57.123440027199997</v>
      </c>
    </row>
    <row r="134" spans="1:6" x14ac:dyDescent="0.3">
      <c r="A134">
        <v>1590274217</v>
      </c>
      <c r="B134">
        <f>IF(C134="[-1.8, 0.0, 0.0]",1,(IF(C134="[0.0, 1.8, 0.0]",2,(IF(C134="[0.0, -1.8, 0.0]",3,4)))))</f>
        <v>2</v>
      </c>
      <c r="C134" t="s">
        <v>6</v>
      </c>
      <c r="D134" t="s">
        <v>7</v>
      </c>
      <c r="E134" t="s">
        <v>2</v>
      </c>
      <c r="F134" s="1">
        <v>52.999294996300002</v>
      </c>
    </row>
    <row r="135" spans="1:6" x14ac:dyDescent="0.3">
      <c r="A135">
        <v>1590274217</v>
      </c>
      <c r="B135">
        <f>IF(C135="[-1.8, 0.0, 0.0]",1,(IF(C135="[0.0, 1.8, 0.0]",2,(IF(C135="[0.0, -1.8, 0.0]",3,4)))))</f>
        <v>2</v>
      </c>
      <c r="C135" t="s">
        <v>6</v>
      </c>
      <c r="D135" t="s">
        <v>7</v>
      </c>
      <c r="E135" t="s">
        <v>3</v>
      </c>
      <c r="F135" s="1">
        <v>83.598775863599997</v>
      </c>
    </row>
    <row r="136" spans="1:6" x14ac:dyDescent="0.3">
      <c r="A136">
        <v>1590274217</v>
      </c>
      <c r="B136">
        <f>IF(C136="[-1.8, 0.0, 0.0]",1,(IF(C136="[0.0, 1.8, 0.0]",2,(IF(C136="[0.0, -1.8, 0.0]",3,4)))))</f>
        <v>2</v>
      </c>
      <c r="C136" t="s">
        <v>6</v>
      </c>
      <c r="D136" t="s">
        <v>7</v>
      </c>
      <c r="E136" t="s">
        <v>0</v>
      </c>
      <c r="F136" s="1">
        <v>101.997586966</v>
      </c>
    </row>
    <row r="137" spans="1:6" x14ac:dyDescent="0.3">
      <c r="A137">
        <v>1590274217</v>
      </c>
      <c r="B137">
        <f>IF(C137="[-1.8, 0.0, 0.0]",1,(IF(C137="[0.0, 1.8, 0.0]",2,(IF(C137="[0.0, -1.8, 0.0]",3,4)))))</f>
        <v>2</v>
      </c>
      <c r="C137" t="s">
        <v>6</v>
      </c>
      <c r="D137" t="s">
        <v>7</v>
      </c>
      <c r="E137" t="s">
        <v>4</v>
      </c>
      <c r="F137" s="1">
        <v>85.631493806799995</v>
      </c>
    </row>
    <row r="138" spans="1:6" x14ac:dyDescent="0.3">
      <c r="A138">
        <v>1590274217</v>
      </c>
      <c r="B138">
        <f>IF(C138="[-1.8, 0.0, 0.0]",1,(IF(C138="[0.0, 1.8, 0.0]",2,(IF(C138="[0.0, -1.8, 0.0]",3,4)))))</f>
        <v>3</v>
      </c>
      <c r="C138" t="s">
        <v>7</v>
      </c>
      <c r="D138" t="s">
        <v>8</v>
      </c>
      <c r="E138" t="s">
        <v>1</v>
      </c>
      <c r="F138" s="1">
        <v>83.6119940281</v>
      </c>
    </row>
    <row r="139" spans="1:6" x14ac:dyDescent="0.3">
      <c r="A139">
        <v>1590274217</v>
      </c>
      <c r="B139">
        <f>IF(C139="[-1.8, 0.0, 0.0]",1,(IF(C139="[0.0, 1.8, 0.0]",2,(IF(C139="[0.0, -1.8, 0.0]",3,4)))))</f>
        <v>3</v>
      </c>
      <c r="C139" t="s">
        <v>7</v>
      </c>
      <c r="D139" t="s">
        <v>8</v>
      </c>
      <c r="E139" t="s">
        <v>2</v>
      </c>
      <c r="F139" s="1">
        <v>95.809224128699995</v>
      </c>
    </row>
    <row r="140" spans="1:6" x14ac:dyDescent="0.3">
      <c r="A140">
        <v>1590274217</v>
      </c>
      <c r="B140">
        <f>IF(C140="[-1.8, 0.0, 0.0]",1,(IF(C140="[0.0, 1.8, 0.0]",2,(IF(C140="[0.0, -1.8, 0.0]",3,4)))))</f>
        <v>3</v>
      </c>
      <c r="C140" t="s">
        <v>7</v>
      </c>
      <c r="D140" t="s">
        <v>8</v>
      </c>
      <c r="E140" t="s">
        <v>3</v>
      </c>
      <c r="F140" s="1">
        <v>95.815091848400002</v>
      </c>
    </row>
    <row r="141" spans="1:6" x14ac:dyDescent="0.3">
      <c r="A141">
        <v>1590274217</v>
      </c>
      <c r="B141">
        <f>IF(C141="[-1.8, 0.0, 0.0]",1,(IF(C141="[0.0, 1.8, 0.0]",2,(IF(C141="[0.0, -1.8, 0.0]",3,4)))))</f>
        <v>4</v>
      </c>
      <c r="C141" t="s">
        <v>8</v>
      </c>
      <c r="D141" t="s">
        <v>5</v>
      </c>
      <c r="E141" t="s">
        <v>1</v>
      </c>
      <c r="F141" s="1">
        <v>61.162676811200001</v>
      </c>
    </row>
    <row r="142" spans="1:6" x14ac:dyDescent="0.3">
      <c r="A142">
        <v>1590274217</v>
      </c>
      <c r="B142">
        <f>IF(C142="[-1.8, 0.0, 0.0]",1,(IF(C142="[0.0, 1.8, 0.0]",2,(IF(C142="[0.0, -1.8, 0.0]",3,4)))))</f>
        <v>3</v>
      </c>
      <c r="C142" t="s">
        <v>7</v>
      </c>
      <c r="D142" t="s">
        <v>8</v>
      </c>
      <c r="E142" t="s">
        <v>0</v>
      </c>
      <c r="F142" s="1">
        <v>103.951992989</v>
      </c>
    </row>
    <row r="143" spans="1:6" x14ac:dyDescent="0.3">
      <c r="A143">
        <v>1590274217</v>
      </c>
      <c r="B143">
        <f>IF(C143="[-1.8, 0.0, 0.0]",1,(IF(C143="[0.0, 1.8, 0.0]",2,(IF(C143="[0.0, -1.8, 0.0]",3,4)))))</f>
        <v>3</v>
      </c>
      <c r="C143" t="s">
        <v>7</v>
      </c>
      <c r="D143" t="s">
        <v>8</v>
      </c>
      <c r="E143" t="s">
        <v>4</v>
      </c>
      <c r="F143" s="1">
        <v>93.750247001600002</v>
      </c>
    </row>
    <row r="144" spans="1:6" x14ac:dyDescent="0.3">
      <c r="A144">
        <v>1590274217</v>
      </c>
      <c r="B144">
        <f>IF(C144="[-1.8, 0.0, 0.0]",1,(IF(C144="[0.0, 1.8, 0.0]",2,(IF(C144="[0.0, -1.8, 0.0]",3,4)))))</f>
        <v>4</v>
      </c>
      <c r="C144" t="s">
        <v>8</v>
      </c>
      <c r="D144" t="s">
        <v>5</v>
      </c>
      <c r="E144" t="s">
        <v>2</v>
      </c>
      <c r="F144" s="1">
        <v>69.310528993600002</v>
      </c>
    </row>
    <row r="145" spans="1:6" x14ac:dyDescent="0.3">
      <c r="A145">
        <v>1590274217</v>
      </c>
      <c r="B145">
        <f>IF(C145="[-1.8, 0.0, 0.0]",1,(IF(C145="[0.0, 1.8, 0.0]",2,(IF(C145="[0.0, -1.8, 0.0]",3,4)))))</f>
        <v>4</v>
      </c>
      <c r="C145" t="s">
        <v>8</v>
      </c>
      <c r="D145" t="s">
        <v>5</v>
      </c>
      <c r="E145" t="s">
        <v>3</v>
      </c>
      <c r="F145" s="1">
        <v>71.342847108800001</v>
      </c>
    </row>
    <row r="146" spans="1:6" x14ac:dyDescent="0.3">
      <c r="A146">
        <v>1590274217</v>
      </c>
      <c r="B146">
        <f>IF(C146="[-1.8, 0.0, 0.0]",1,(IF(C146="[0.0, 1.8, 0.0]",2,(IF(C146="[0.0, -1.8, 0.0]",3,4)))))</f>
        <v>4</v>
      </c>
      <c r="C146" t="s">
        <v>8</v>
      </c>
      <c r="D146" t="s">
        <v>5</v>
      </c>
      <c r="E146" t="s">
        <v>0</v>
      </c>
      <c r="F146" s="1">
        <v>83.669317007100005</v>
      </c>
    </row>
    <row r="147" spans="1:6" x14ac:dyDescent="0.3">
      <c r="A147">
        <v>1590274217</v>
      </c>
      <c r="B147">
        <f>IF(C147="[-1.8, 0.0, 0.0]",1,(IF(C147="[0.0, 1.8, 0.0]",2,(IF(C147="[0.0, -1.8, 0.0]",3,4)))))</f>
        <v>4</v>
      </c>
      <c r="C147" t="s">
        <v>8</v>
      </c>
      <c r="D147" t="s">
        <v>5</v>
      </c>
      <c r="E147" t="s">
        <v>4</v>
      </c>
      <c r="F147" s="1">
        <v>98.027256965600003</v>
      </c>
    </row>
    <row r="148" spans="1:6" x14ac:dyDescent="0.3">
      <c r="F148" s="1"/>
    </row>
    <row r="149" spans="1:6" x14ac:dyDescent="0.3">
      <c r="A149">
        <v>1590274842</v>
      </c>
      <c r="B149">
        <f>IF(C149="[-1.8, 0.0, 0.0]",1,(IF(C149="[0.0, 1.8, 0.0]",2,(IF(C149="[0.0, -1.8, 0.0]",3,4)))))</f>
        <v>1</v>
      </c>
      <c r="C149" t="s">
        <v>5</v>
      </c>
      <c r="D149" t="s">
        <v>6</v>
      </c>
      <c r="E149" t="s">
        <v>0</v>
      </c>
      <c r="F149" s="1">
        <v>81.497562885299999</v>
      </c>
    </row>
    <row r="150" spans="1:6" x14ac:dyDescent="0.3">
      <c r="A150">
        <v>1590274842</v>
      </c>
      <c r="B150">
        <f>IF(C150="[-1.8, 0.0, 0.0]",1,(IF(C150="[0.0, 1.8, 0.0]",2,(IF(C150="[0.0, -1.8, 0.0]",3,4)))))</f>
        <v>1</v>
      </c>
      <c r="C150" t="s">
        <v>5</v>
      </c>
      <c r="D150" t="s">
        <v>6</v>
      </c>
      <c r="E150" t="s">
        <v>3</v>
      </c>
      <c r="F150" s="1">
        <v>91.648180007899995</v>
      </c>
    </row>
    <row r="151" spans="1:6" x14ac:dyDescent="0.3">
      <c r="A151">
        <v>1590274842</v>
      </c>
      <c r="B151">
        <f>IF(C151="[-1.8, 0.0, 0.0]",1,(IF(C151="[0.0, 1.8, 0.0]",2,(IF(C151="[0.0, -1.8, 0.0]",3,4)))))</f>
        <v>1</v>
      </c>
      <c r="C151" t="s">
        <v>5</v>
      </c>
      <c r="D151" t="s">
        <v>6</v>
      </c>
      <c r="E151" t="s">
        <v>2</v>
      </c>
      <c r="F151" s="1">
        <v>83.474241018300006</v>
      </c>
    </row>
    <row r="152" spans="1:6" x14ac:dyDescent="0.3">
      <c r="A152">
        <v>1590274842</v>
      </c>
      <c r="B152">
        <f>IF(C152="[-1.8, 0.0, 0.0]",1,(IF(C152="[0.0, 1.8, 0.0]",2,(IF(C152="[0.0, -1.8, 0.0]",3,4)))))</f>
        <v>1</v>
      </c>
      <c r="C152" t="s">
        <v>5</v>
      </c>
      <c r="D152" t="s">
        <v>6</v>
      </c>
      <c r="E152" t="s">
        <v>4</v>
      </c>
      <c r="F152" s="1">
        <v>109.939706087</v>
      </c>
    </row>
    <row r="153" spans="1:6" x14ac:dyDescent="0.3">
      <c r="A153">
        <v>1590274842</v>
      </c>
      <c r="B153">
        <f>IF(C153="[-1.8, 0.0, 0.0]",1,(IF(C153="[0.0, 1.8, 0.0]",2,(IF(C153="[0.0, -1.8, 0.0]",3,4)))))</f>
        <v>2</v>
      </c>
      <c r="C153" t="s">
        <v>6</v>
      </c>
      <c r="D153" t="s">
        <v>7</v>
      </c>
      <c r="E153" t="s">
        <v>0</v>
      </c>
      <c r="F153" s="1">
        <v>63.122534990299997</v>
      </c>
    </row>
    <row r="154" spans="1:6" x14ac:dyDescent="0.3">
      <c r="A154">
        <v>1590274842</v>
      </c>
      <c r="B154">
        <f>IF(C154="[-1.8, 0.0, 0.0]",1,(IF(C154="[0.0, 1.8, 0.0]",2,(IF(C154="[0.0, -1.8, 0.0]",3,4)))))</f>
        <v>1</v>
      </c>
      <c r="C154" t="s">
        <v>5</v>
      </c>
      <c r="D154" t="s">
        <v>6</v>
      </c>
      <c r="E154" t="s">
        <v>1</v>
      </c>
      <c r="F154" s="1">
        <v>95.694283962200004</v>
      </c>
    </row>
    <row r="155" spans="1:6" x14ac:dyDescent="0.3">
      <c r="A155">
        <v>1590274842</v>
      </c>
      <c r="B155">
        <f>IF(C155="[-1.8, 0.0, 0.0]",1,(IF(C155="[0.0, 1.8, 0.0]",2,(IF(C155="[0.0, -1.8, 0.0]",3,4)))))</f>
        <v>2</v>
      </c>
      <c r="C155" t="s">
        <v>6</v>
      </c>
      <c r="D155" t="s">
        <v>7</v>
      </c>
      <c r="E155" t="s">
        <v>3</v>
      </c>
      <c r="F155" s="1">
        <v>61.093455791499998</v>
      </c>
    </row>
    <row r="156" spans="1:6" x14ac:dyDescent="0.3">
      <c r="A156">
        <v>1590274842</v>
      </c>
      <c r="B156">
        <f>IF(C156="[-1.8, 0.0, 0.0]",1,(IF(C156="[0.0, 1.8, 0.0]",2,(IF(C156="[0.0, -1.8, 0.0]",3,4)))))</f>
        <v>2</v>
      </c>
      <c r="C156" t="s">
        <v>6</v>
      </c>
      <c r="D156" t="s">
        <v>7</v>
      </c>
      <c r="E156" t="s">
        <v>2</v>
      </c>
      <c r="F156" s="1">
        <v>67.228610038799999</v>
      </c>
    </row>
    <row r="157" spans="1:6" x14ac:dyDescent="0.3">
      <c r="A157">
        <v>1590274842</v>
      </c>
      <c r="B157">
        <f>IF(C157="[-1.8, 0.0, 0.0]",1,(IF(C157="[0.0, 1.8, 0.0]",2,(IF(C157="[0.0, -1.8, 0.0]",3,4)))))</f>
        <v>2</v>
      </c>
      <c r="C157" t="s">
        <v>6</v>
      </c>
      <c r="D157" t="s">
        <v>7</v>
      </c>
      <c r="E157" t="s">
        <v>4</v>
      </c>
      <c r="F157" s="1">
        <v>71.334480047200003</v>
      </c>
    </row>
    <row r="158" spans="1:6" x14ac:dyDescent="0.3">
      <c r="A158">
        <v>1590274842</v>
      </c>
      <c r="B158">
        <f>IF(C158="[-1.8, 0.0, 0.0]",1,(IF(C158="[0.0, 1.8, 0.0]",2,(IF(C158="[0.0, -1.8, 0.0]",3,4)))))</f>
        <v>3</v>
      </c>
      <c r="C158" t="s">
        <v>7</v>
      </c>
      <c r="D158" t="s">
        <v>8</v>
      </c>
      <c r="E158" t="s">
        <v>0</v>
      </c>
      <c r="F158" s="1">
        <v>87.592781066900002</v>
      </c>
    </row>
    <row r="159" spans="1:6" x14ac:dyDescent="0.3">
      <c r="A159">
        <v>1590274842</v>
      </c>
      <c r="B159">
        <f>IF(C159="[-1.8, 0.0, 0.0]",1,(IF(C159="[0.0, 1.8, 0.0]",2,(IF(C159="[0.0, -1.8, 0.0]",3,4)))))</f>
        <v>2</v>
      </c>
      <c r="C159" t="s">
        <v>6</v>
      </c>
      <c r="D159" t="s">
        <v>7</v>
      </c>
      <c r="E159" t="s">
        <v>1</v>
      </c>
      <c r="F159" s="1">
        <v>91.675549984</v>
      </c>
    </row>
    <row r="160" spans="1:6" x14ac:dyDescent="0.3">
      <c r="A160">
        <v>1590274842</v>
      </c>
      <c r="B160">
        <f>IF(C160="[-1.8, 0.0, 0.0]",1,(IF(C160="[0.0, 1.8, 0.0]",2,(IF(C160="[0.0, -1.8, 0.0]",3,4)))))</f>
        <v>3</v>
      </c>
      <c r="C160" t="s">
        <v>7</v>
      </c>
      <c r="D160" t="s">
        <v>8</v>
      </c>
      <c r="E160" t="s">
        <v>3</v>
      </c>
      <c r="F160" s="1">
        <v>89.645029067999999</v>
      </c>
    </row>
    <row r="161" spans="1:6" x14ac:dyDescent="0.3">
      <c r="A161">
        <v>1590274842</v>
      </c>
      <c r="B161">
        <f>IF(C161="[-1.8, 0.0, 0.0]",1,(IF(C161="[0.0, 1.8, 0.0]",2,(IF(C161="[0.0, -1.8, 0.0]",3,4)))))</f>
        <v>3</v>
      </c>
      <c r="C161" t="s">
        <v>7</v>
      </c>
      <c r="D161" t="s">
        <v>8</v>
      </c>
      <c r="E161" t="s">
        <v>2</v>
      </c>
      <c r="F161" s="1">
        <v>89.644049882900006</v>
      </c>
    </row>
    <row r="162" spans="1:6" x14ac:dyDescent="0.3">
      <c r="A162">
        <v>1590274842</v>
      </c>
      <c r="B162">
        <f>IF(C162="[-1.8, 0.0, 0.0]",1,(IF(C162="[0.0, 1.8, 0.0]",2,(IF(C162="[0.0, -1.8, 0.0]",3,4)))))</f>
        <v>4</v>
      </c>
      <c r="C162" t="s">
        <v>8</v>
      </c>
      <c r="D162" t="s">
        <v>5</v>
      </c>
      <c r="E162" t="s">
        <v>0</v>
      </c>
      <c r="F162" s="1">
        <v>59.080446958499998</v>
      </c>
    </row>
    <row r="163" spans="1:6" x14ac:dyDescent="0.3">
      <c r="A163">
        <v>1590274842</v>
      </c>
      <c r="B163">
        <f>IF(C163="[-1.8, 0.0, 0.0]",1,(IF(C163="[0.0, 1.8, 0.0]",2,(IF(C163="[0.0, -1.8, 0.0]",3,4)))))</f>
        <v>3</v>
      </c>
      <c r="C163" t="s">
        <v>7</v>
      </c>
      <c r="D163" t="s">
        <v>8</v>
      </c>
      <c r="E163" t="s">
        <v>4</v>
      </c>
      <c r="F163" s="1">
        <v>93.687493085900002</v>
      </c>
    </row>
    <row r="164" spans="1:6" x14ac:dyDescent="0.3">
      <c r="A164">
        <v>1590274842</v>
      </c>
      <c r="B164">
        <f>IF(C164="[-1.8, 0.0, 0.0]",1,(IF(C164="[0.0, 1.8, 0.0]",2,(IF(C164="[0.0, -1.8, 0.0]",3,4)))))</f>
        <v>4</v>
      </c>
      <c r="C164" t="s">
        <v>8</v>
      </c>
      <c r="D164" t="s">
        <v>5</v>
      </c>
      <c r="E164" t="s">
        <v>3</v>
      </c>
      <c r="F164" s="1">
        <v>61.119410037999998</v>
      </c>
    </row>
    <row r="165" spans="1:6" x14ac:dyDescent="0.3">
      <c r="A165">
        <v>1590274842</v>
      </c>
      <c r="B165">
        <f>IF(C165="[-1.8, 0.0, 0.0]",1,(IF(C165="[0.0, 1.8, 0.0]",2,(IF(C165="[0.0, -1.8, 0.0]",3,4)))))</f>
        <v>3</v>
      </c>
      <c r="C165" t="s">
        <v>7</v>
      </c>
      <c r="D165" t="s">
        <v>8</v>
      </c>
      <c r="E165" t="s">
        <v>1</v>
      </c>
      <c r="F165" s="1">
        <v>83.521818876300003</v>
      </c>
    </row>
    <row r="166" spans="1:6" x14ac:dyDescent="0.3">
      <c r="A166">
        <v>1590274842</v>
      </c>
      <c r="B166">
        <f>IF(C166="[-1.8, 0.0, 0.0]",1,(IF(C166="[0.0, 1.8, 0.0]",2,(IF(C166="[0.0, -1.8, 0.0]",3,4)))))</f>
        <v>4</v>
      </c>
      <c r="C166" t="s">
        <v>8</v>
      </c>
      <c r="D166" t="s">
        <v>5</v>
      </c>
      <c r="E166" t="s">
        <v>2</v>
      </c>
      <c r="F166" s="1">
        <v>54.977882146799999</v>
      </c>
    </row>
    <row r="167" spans="1:6" x14ac:dyDescent="0.3">
      <c r="A167">
        <v>1590274842</v>
      </c>
      <c r="B167">
        <f>IF(C167="[-1.8, 0.0, 0.0]",1,(IF(C167="[0.0, 1.8, 0.0]",2,(IF(C167="[0.0, -1.8, 0.0]",3,4)))))</f>
        <v>4</v>
      </c>
      <c r="C167" t="s">
        <v>8</v>
      </c>
      <c r="D167" t="s">
        <v>5</v>
      </c>
      <c r="E167" t="s">
        <v>4</v>
      </c>
      <c r="F167" s="1">
        <v>59.049584150299999</v>
      </c>
    </row>
    <row r="168" spans="1:6" x14ac:dyDescent="0.3">
      <c r="A168">
        <v>1590274842</v>
      </c>
      <c r="B168">
        <f>IF(C168="[-1.8, 0.0, 0.0]",1,(IF(C168="[0.0, 1.8, 0.0]",2,(IF(C168="[0.0, -1.8, 0.0]",3,4)))))</f>
        <v>4</v>
      </c>
      <c r="C168" t="s">
        <v>8</v>
      </c>
      <c r="D168" t="s">
        <v>5</v>
      </c>
      <c r="E168" t="s">
        <v>1</v>
      </c>
      <c r="F168" s="1">
        <v>61.072386980099999</v>
      </c>
    </row>
    <row r="169" spans="1:6" x14ac:dyDescent="0.3">
      <c r="F169" s="1"/>
    </row>
    <row r="170" spans="1:6" x14ac:dyDescent="0.3">
      <c r="A170">
        <v>1590275391</v>
      </c>
      <c r="B170">
        <f>IF(C170="[-1.8, 0.0, 0.0]",1,(IF(C170="[0.0, 1.8, 0.0]",2,(IF(C170="[0.0, -1.8, 0.0]",3,4)))))</f>
        <v>1</v>
      </c>
      <c r="C170" t="s">
        <v>5</v>
      </c>
      <c r="D170" t="s">
        <v>6</v>
      </c>
      <c r="E170" t="s">
        <v>2</v>
      </c>
      <c r="F170" s="1">
        <v>75.394968032799994</v>
      </c>
    </row>
    <row r="171" spans="1:6" x14ac:dyDescent="0.3">
      <c r="A171">
        <v>1590275391</v>
      </c>
      <c r="B171">
        <f>IF(C171="[-1.8, 0.0, 0.0]",1,(IF(C171="[0.0, 1.8, 0.0]",2,(IF(C171="[0.0, -1.8, 0.0]",3,4)))))</f>
        <v>1</v>
      </c>
      <c r="C171" t="s">
        <v>5</v>
      </c>
      <c r="D171" t="s">
        <v>6</v>
      </c>
      <c r="E171" t="s">
        <v>0</v>
      </c>
      <c r="F171" s="1">
        <v>91.735574960700006</v>
      </c>
    </row>
    <row r="172" spans="1:6" x14ac:dyDescent="0.3">
      <c r="A172">
        <v>1590275391</v>
      </c>
      <c r="B172">
        <f>IF(C172="[-1.8, 0.0, 0.0]",1,(IF(C172="[0.0, 1.8, 0.0]",2,(IF(C172="[0.0, -1.8, 0.0]",3,4)))))</f>
        <v>1</v>
      </c>
      <c r="C172" t="s">
        <v>5</v>
      </c>
      <c r="D172" t="s">
        <v>6</v>
      </c>
      <c r="E172" t="s">
        <v>4</v>
      </c>
      <c r="F172" s="1">
        <v>79.509310007099998</v>
      </c>
    </row>
    <row r="173" spans="1:6" x14ac:dyDescent="0.3">
      <c r="A173">
        <v>1590275391</v>
      </c>
      <c r="B173">
        <f>IF(C173="[-1.8, 0.0, 0.0]",1,(IF(C173="[0.0, 1.8, 0.0]",2,(IF(C173="[0.0, -1.8, 0.0]",3,4)))))</f>
        <v>1</v>
      </c>
      <c r="C173" t="s">
        <v>5</v>
      </c>
      <c r="D173" t="s">
        <v>6</v>
      </c>
      <c r="E173" t="s">
        <v>1</v>
      </c>
      <c r="F173" s="1">
        <v>95.810286998699993</v>
      </c>
    </row>
    <row r="174" spans="1:6" x14ac:dyDescent="0.3">
      <c r="A174">
        <v>1590275391</v>
      </c>
      <c r="B174">
        <f>IF(C174="[-1.8, 0.0, 0.0]",1,(IF(C174="[0.0, 1.8, 0.0]",2,(IF(C174="[0.0, -1.8, 0.0]",3,4)))))</f>
        <v>1</v>
      </c>
      <c r="C174" t="s">
        <v>5</v>
      </c>
      <c r="D174" t="s">
        <v>6</v>
      </c>
      <c r="E174" t="s">
        <v>3</v>
      </c>
      <c r="F174" s="1">
        <v>95.790780067399993</v>
      </c>
    </row>
    <row r="175" spans="1:6" x14ac:dyDescent="0.3">
      <c r="A175">
        <v>1590275391</v>
      </c>
      <c r="B175">
        <f>IF(C175="[-1.8, 0.0, 0.0]",1,(IF(C175="[0.0, 1.8, 0.0]",2,(IF(C175="[0.0, -1.8, 0.0]",3,4)))))</f>
        <v>2</v>
      </c>
      <c r="C175" t="s">
        <v>6</v>
      </c>
      <c r="D175" t="s">
        <v>7</v>
      </c>
      <c r="E175" t="s">
        <v>2</v>
      </c>
      <c r="F175" s="1">
        <v>61.149426937100003</v>
      </c>
    </row>
    <row r="176" spans="1:6" x14ac:dyDescent="0.3">
      <c r="A176">
        <v>1590275391</v>
      </c>
      <c r="B176">
        <f>IF(C176="[-1.8, 0.0, 0.0]",1,(IF(C176="[0.0, 1.8, 0.0]",2,(IF(C176="[0.0, -1.8, 0.0]",3,4)))))</f>
        <v>2</v>
      </c>
      <c r="C176" t="s">
        <v>6</v>
      </c>
      <c r="D176" t="s">
        <v>7</v>
      </c>
      <c r="E176" t="s">
        <v>4</v>
      </c>
      <c r="F176" s="1">
        <v>61.104441881200003</v>
      </c>
    </row>
    <row r="177" spans="1:6" x14ac:dyDescent="0.3">
      <c r="A177">
        <v>1590275391</v>
      </c>
      <c r="B177">
        <f>IF(C177="[-1.8, 0.0, 0.0]",1,(IF(C177="[0.0, 1.8, 0.0]",2,(IF(C177="[0.0, -1.8, 0.0]",3,4)))))</f>
        <v>2</v>
      </c>
      <c r="C177" t="s">
        <v>6</v>
      </c>
      <c r="D177" t="s">
        <v>7</v>
      </c>
      <c r="E177" t="s">
        <v>0</v>
      </c>
      <c r="F177" s="1">
        <v>77.431740999200002</v>
      </c>
    </row>
    <row r="178" spans="1:6" x14ac:dyDescent="0.3">
      <c r="A178">
        <v>1590275391</v>
      </c>
      <c r="B178">
        <f>IF(C178="[-1.8, 0.0, 0.0]",1,(IF(C178="[0.0, 1.8, 0.0]",2,(IF(C178="[0.0, -1.8, 0.0]",3,4)))))</f>
        <v>2</v>
      </c>
      <c r="C178" t="s">
        <v>6</v>
      </c>
      <c r="D178" t="s">
        <v>7</v>
      </c>
      <c r="E178" t="s">
        <v>3</v>
      </c>
      <c r="F178" s="1">
        <v>61.151484012600001</v>
      </c>
    </row>
    <row r="179" spans="1:6" x14ac:dyDescent="0.3">
      <c r="A179">
        <v>1590275391</v>
      </c>
      <c r="B179">
        <f>IF(C179="[-1.8, 0.0, 0.0]",1,(IF(C179="[0.0, 1.8, 0.0]",2,(IF(C179="[0.0, -1.8, 0.0]",3,4)))))</f>
        <v>2</v>
      </c>
      <c r="C179" t="s">
        <v>6</v>
      </c>
      <c r="D179" t="s">
        <v>7</v>
      </c>
      <c r="E179" t="s">
        <v>1</v>
      </c>
      <c r="F179" s="1">
        <v>91.705018043500004</v>
      </c>
    </row>
    <row r="180" spans="1:6" x14ac:dyDescent="0.3">
      <c r="A180">
        <v>1590275391</v>
      </c>
      <c r="B180">
        <f>IF(C180="[-1.8, 0.0, 0.0]",1,(IF(C180="[0.0, 1.8, 0.0]",2,(IF(C180="[0.0, -1.8, 0.0]",3,4)))))</f>
        <v>3</v>
      </c>
      <c r="C180" t="s">
        <v>7</v>
      </c>
      <c r="D180" t="s">
        <v>8</v>
      </c>
      <c r="E180" t="s">
        <v>2</v>
      </c>
      <c r="F180" s="1">
        <v>83.558794021599994</v>
      </c>
    </row>
    <row r="181" spans="1:6" x14ac:dyDescent="0.3">
      <c r="A181">
        <v>1590275391</v>
      </c>
      <c r="B181">
        <f>IF(C181="[-1.8, 0.0, 0.0]",1,(IF(C181="[0.0, 1.8, 0.0]",2,(IF(C181="[0.0, -1.8, 0.0]",3,4)))))</f>
        <v>3</v>
      </c>
      <c r="C181" t="s">
        <v>7</v>
      </c>
      <c r="D181" t="s">
        <v>8</v>
      </c>
      <c r="E181" t="s">
        <v>4</v>
      </c>
      <c r="F181" s="1">
        <v>95.822967052500005</v>
      </c>
    </row>
    <row r="182" spans="1:6" x14ac:dyDescent="0.3">
      <c r="A182">
        <v>1590275391</v>
      </c>
      <c r="B182">
        <f>IF(C182="[-1.8, 0.0, 0.0]",1,(IF(C182="[0.0, 1.8, 0.0]",2,(IF(C182="[0.0, -1.8, 0.0]",3,4)))))</f>
        <v>3</v>
      </c>
      <c r="C182" t="s">
        <v>7</v>
      </c>
      <c r="D182" t="s">
        <v>8</v>
      </c>
      <c r="E182" t="s">
        <v>3</v>
      </c>
      <c r="F182" s="1">
        <v>91.742216110200005</v>
      </c>
    </row>
    <row r="183" spans="1:6" x14ac:dyDescent="0.3">
      <c r="A183">
        <v>1590275391</v>
      </c>
      <c r="B183">
        <f>IF(C183="[-1.8, 0.0, 0.0]",1,(IF(C183="[0.0, 1.8, 0.0]",2,(IF(C183="[0.0, -1.8, 0.0]",3,4)))))</f>
        <v>3</v>
      </c>
      <c r="C183" t="s">
        <v>7</v>
      </c>
      <c r="D183" t="s">
        <v>8</v>
      </c>
      <c r="E183" t="s">
        <v>0</v>
      </c>
      <c r="F183" s="1">
        <v>112.12924885699999</v>
      </c>
    </row>
    <row r="184" spans="1:6" x14ac:dyDescent="0.3">
      <c r="A184">
        <v>1590275391</v>
      </c>
      <c r="B184">
        <f>IF(C184="[-1.8, 0.0, 0.0]",1,(IF(C184="[0.0, 1.8, 0.0]",2,(IF(C184="[0.0, -1.8, 0.0]",3,4)))))</f>
        <v>4</v>
      </c>
      <c r="C184" t="s">
        <v>8</v>
      </c>
      <c r="D184" t="s">
        <v>5</v>
      </c>
      <c r="E184" t="s">
        <v>2</v>
      </c>
      <c r="F184" s="1">
        <v>67.329708099399994</v>
      </c>
    </row>
    <row r="185" spans="1:6" x14ac:dyDescent="0.3">
      <c r="A185">
        <v>1590275391</v>
      </c>
      <c r="B185">
        <f>IF(C185="[-1.8, 0.0, 0.0]",1,(IF(C185="[0.0, 1.8, 0.0]",2,(IF(C185="[0.0, -1.8, 0.0]",3,4)))))</f>
        <v>3</v>
      </c>
      <c r="C185" t="s">
        <v>7</v>
      </c>
      <c r="D185" t="s">
        <v>8</v>
      </c>
      <c r="E185" t="s">
        <v>1</v>
      </c>
      <c r="F185" s="1">
        <v>95.875800847999997</v>
      </c>
    </row>
    <row r="186" spans="1:6" x14ac:dyDescent="0.3">
      <c r="A186">
        <v>1590275391</v>
      </c>
      <c r="B186">
        <f>IF(C186="[-1.8, 0.0, 0.0]",1,(IF(C186="[0.0, 1.8, 0.0]",2,(IF(C186="[0.0, -1.8, 0.0]",3,4)))))</f>
        <v>4</v>
      </c>
      <c r="C186" t="s">
        <v>8</v>
      </c>
      <c r="D186" t="s">
        <v>5</v>
      </c>
      <c r="E186" t="s">
        <v>4</v>
      </c>
      <c r="F186" s="1">
        <v>65.260785818100004</v>
      </c>
    </row>
    <row r="187" spans="1:6" x14ac:dyDescent="0.3">
      <c r="A187">
        <v>1590275391</v>
      </c>
      <c r="B187">
        <f>IF(C187="[-1.8, 0.0, 0.0]",1,(IF(C187="[0.0, 1.8, 0.0]",2,(IF(C187="[0.0, -1.8, 0.0]",3,4)))))</f>
        <v>4</v>
      </c>
      <c r="C187" t="s">
        <v>8</v>
      </c>
      <c r="D187" t="s">
        <v>5</v>
      </c>
      <c r="E187" t="s">
        <v>0</v>
      </c>
      <c r="F187" s="1">
        <v>61.1773588657</v>
      </c>
    </row>
    <row r="188" spans="1:6" x14ac:dyDescent="0.3">
      <c r="A188">
        <v>1590275391</v>
      </c>
      <c r="B188">
        <f>IF(C188="[-1.8, 0.0, 0.0]",1,(IF(C188="[0.0, 1.8, 0.0]",2,(IF(C188="[0.0, -1.8, 0.0]",3,4)))))</f>
        <v>4</v>
      </c>
      <c r="C188" t="s">
        <v>8</v>
      </c>
      <c r="D188" t="s">
        <v>5</v>
      </c>
      <c r="E188" t="s">
        <v>3</v>
      </c>
      <c r="F188" s="1">
        <v>77.4954319</v>
      </c>
    </row>
    <row r="189" spans="1:6" x14ac:dyDescent="0.3">
      <c r="A189">
        <v>1590275391</v>
      </c>
      <c r="B189">
        <f>IF(C189="[-1.8, 0.0, 0.0]",1,(IF(C189="[0.0, 1.8, 0.0]",2,(IF(C189="[0.0, -1.8, 0.0]",3,4)))))</f>
        <v>4</v>
      </c>
      <c r="C189" t="s">
        <v>8</v>
      </c>
      <c r="D189" t="s">
        <v>5</v>
      </c>
      <c r="E189" t="s">
        <v>1</v>
      </c>
      <c r="F189" s="1">
        <v>73.361335992799994</v>
      </c>
    </row>
    <row r="190" spans="1:6" x14ac:dyDescent="0.3">
      <c r="F190" s="1"/>
    </row>
    <row r="191" spans="1:6" x14ac:dyDescent="0.3">
      <c r="A191">
        <v>1590275931</v>
      </c>
      <c r="B191">
        <f>IF(C191="[-1.8, 0.0, 0.0]",1,(IF(C191="[0.0, 1.8, 0.0]",2,(IF(C191="[0.0, -1.8, 0.0]",3,4)))))</f>
        <v>1</v>
      </c>
      <c r="C191" t="s">
        <v>5</v>
      </c>
      <c r="D191" t="s">
        <v>6</v>
      </c>
      <c r="E191" t="s">
        <v>2</v>
      </c>
      <c r="F191" s="1">
        <v>87.649979829800003</v>
      </c>
    </row>
    <row r="192" spans="1:6" x14ac:dyDescent="0.3">
      <c r="A192">
        <v>1590275931</v>
      </c>
      <c r="B192">
        <f>IF(C192="[-1.8, 0.0, 0.0]",1,(IF(C192="[0.0, 1.8, 0.0]",2,(IF(C192="[0.0, -1.8, 0.0]",3,4)))))</f>
        <v>1</v>
      </c>
      <c r="C192" t="s">
        <v>5</v>
      </c>
      <c r="D192" t="s">
        <v>6</v>
      </c>
      <c r="E192" t="s">
        <v>0</v>
      </c>
      <c r="F192" s="1">
        <v>114.085129976</v>
      </c>
    </row>
    <row r="193" spans="1:6" x14ac:dyDescent="0.3">
      <c r="A193">
        <v>1590275931</v>
      </c>
      <c r="B193">
        <f>IF(C193="[-1.8, 0.0, 0.0]",1,(IF(C193="[0.0, 1.8, 0.0]",2,(IF(C193="[0.0, -1.8, 0.0]",3,4)))))</f>
        <v>1</v>
      </c>
      <c r="C193" t="s">
        <v>5</v>
      </c>
      <c r="D193" t="s">
        <v>6</v>
      </c>
      <c r="E193" t="s">
        <v>3</v>
      </c>
      <c r="F193" s="1">
        <v>99.770552873599996</v>
      </c>
    </row>
    <row r="194" spans="1:6" x14ac:dyDescent="0.3">
      <c r="A194">
        <v>1590275931</v>
      </c>
      <c r="B194">
        <f>IF(C194="[-1.8, 0.0, 0.0]",1,(IF(C194="[0.0, 1.8, 0.0]",2,(IF(C194="[0.0, -1.8, 0.0]",3,4)))))</f>
        <v>1</v>
      </c>
      <c r="C194" t="s">
        <v>5</v>
      </c>
      <c r="D194" t="s">
        <v>6</v>
      </c>
      <c r="E194" t="s">
        <v>1</v>
      </c>
      <c r="F194" s="1">
        <v>124.20483183899999</v>
      </c>
    </row>
    <row r="195" spans="1:6" x14ac:dyDescent="0.3">
      <c r="A195">
        <v>1590275931</v>
      </c>
      <c r="B195">
        <f>IF(C195="[-1.8, 0.0, 0.0]",1,(IF(C195="[0.0, 1.8, 0.0]",2,(IF(C195="[0.0, -1.8, 0.0]",3,4)))))</f>
        <v>2</v>
      </c>
      <c r="C195" t="s">
        <v>6</v>
      </c>
      <c r="D195" t="s">
        <v>7</v>
      </c>
      <c r="E195" t="s">
        <v>2</v>
      </c>
      <c r="F195" s="1">
        <v>48.777038812599997</v>
      </c>
    </row>
    <row r="196" spans="1:6" x14ac:dyDescent="0.3">
      <c r="A196">
        <v>1590275931</v>
      </c>
      <c r="B196">
        <f>IF(C196="[-1.8, 0.0, 0.0]",1,(IF(C196="[0.0, 1.8, 0.0]",2,(IF(C196="[0.0, -1.8, 0.0]",3,4)))))</f>
        <v>1</v>
      </c>
      <c r="C196" t="s">
        <v>5</v>
      </c>
      <c r="D196" t="s">
        <v>6</v>
      </c>
      <c r="E196" t="s">
        <v>4</v>
      </c>
      <c r="F196" s="1">
        <v>128.21573519699999</v>
      </c>
    </row>
    <row r="197" spans="1:6" x14ac:dyDescent="0.3">
      <c r="A197">
        <v>1590275931</v>
      </c>
      <c r="B197">
        <f>IF(C197="[-1.8, 0.0, 0.0]",1,(IF(C197="[0.0, 1.8, 0.0]",2,(IF(C197="[0.0, -1.8, 0.0]",3,4)))))</f>
        <v>2</v>
      </c>
      <c r="C197" t="s">
        <v>6</v>
      </c>
      <c r="D197" t="s">
        <v>7</v>
      </c>
      <c r="E197" t="s">
        <v>0</v>
      </c>
      <c r="F197" s="1">
        <v>50.661792993500001</v>
      </c>
    </row>
    <row r="198" spans="1:6" x14ac:dyDescent="0.3">
      <c r="A198">
        <v>1590275931</v>
      </c>
      <c r="B198">
        <f>IF(C198="[-1.8, 0.0, 0.0]",1,(IF(C198="[0.0, 1.8, 0.0]",2,(IF(C198="[0.0, -1.8, 0.0]",3,4)))))</f>
        <v>2</v>
      </c>
      <c r="C198" t="s">
        <v>6</v>
      </c>
      <c r="D198" t="s">
        <v>7</v>
      </c>
      <c r="E198" t="s">
        <v>1</v>
      </c>
      <c r="F198" s="1">
        <v>40.427542924900003</v>
      </c>
    </row>
    <row r="199" spans="1:6" x14ac:dyDescent="0.3">
      <c r="A199">
        <v>1590275931</v>
      </c>
      <c r="B199">
        <f>IF(C199="[-1.8, 0.0, 0.0]",1,(IF(C199="[0.0, 1.8, 0.0]",2,(IF(C199="[0.0, -1.8, 0.0]",3,4)))))</f>
        <v>2</v>
      </c>
      <c r="C199" t="s">
        <v>6</v>
      </c>
      <c r="D199" t="s">
        <v>7</v>
      </c>
      <c r="E199" t="s">
        <v>3</v>
      </c>
      <c r="F199" s="1">
        <v>60.648091077799997</v>
      </c>
    </row>
    <row r="200" spans="1:6" x14ac:dyDescent="0.3">
      <c r="A200">
        <v>1590275931</v>
      </c>
      <c r="B200">
        <f>IF(C200="[-1.8, 0.0, 0.0]",1,(IF(C200="[0.0, 1.8, 0.0]",2,(IF(C200="[0.0, -1.8, 0.0]",3,4)))))</f>
        <v>2</v>
      </c>
      <c r="C200" t="s">
        <v>6</v>
      </c>
      <c r="D200" t="s">
        <v>7</v>
      </c>
      <c r="E200" t="s">
        <v>4</v>
      </c>
      <c r="F200" s="1">
        <v>50.545302152600001</v>
      </c>
    </row>
    <row r="201" spans="1:6" x14ac:dyDescent="0.3">
      <c r="A201">
        <v>1590275931</v>
      </c>
      <c r="B201">
        <f>IF(C201="[-1.8, 0.0, 0.0]",1,(IF(C201="[0.0, 1.8, 0.0]",2,(IF(C201="[0.0, -1.8, 0.0]",3,4)))))</f>
        <v>3</v>
      </c>
      <c r="C201" t="s">
        <v>7</v>
      </c>
      <c r="D201" t="s">
        <v>8</v>
      </c>
      <c r="E201" t="s">
        <v>2</v>
      </c>
      <c r="F201" s="1">
        <v>58.644152879700002</v>
      </c>
    </row>
    <row r="202" spans="1:6" x14ac:dyDescent="0.3">
      <c r="A202">
        <v>1590275931</v>
      </c>
      <c r="B202">
        <f>IF(C202="[-1.8, 0.0, 0.0]",1,(IF(C202="[0.0, 1.8, 0.0]",2,(IF(C202="[0.0, -1.8, 0.0]",3,4)))))</f>
        <v>3</v>
      </c>
      <c r="C202" t="s">
        <v>7</v>
      </c>
      <c r="D202" t="s">
        <v>8</v>
      </c>
      <c r="E202" t="s">
        <v>0</v>
      </c>
      <c r="F202" s="1">
        <v>66.821153879199997</v>
      </c>
    </row>
    <row r="203" spans="1:6" x14ac:dyDescent="0.3">
      <c r="A203">
        <v>1590275931</v>
      </c>
      <c r="B203">
        <f>IF(C203="[-1.8, 0.0, 0.0]",1,(IF(C203="[0.0, 1.8, 0.0]",2,(IF(C203="[0.0, -1.8, 0.0]",3,4)))))</f>
        <v>4</v>
      </c>
      <c r="C203" t="s">
        <v>8</v>
      </c>
      <c r="D203" t="s">
        <v>5</v>
      </c>
      <c r="E203" t="s">
        <v>2</v>
      </c>
      <c r="F203" s="1">
        <v>46.6655960083</v>
      </c>
    </row>
    <row r="204" spans="1:6" x14ac:dyDescent="0.3">
      <c r="A204">
        <v>1590275931</v>
      </c>
      <c r="B204">
        <f>IF(C204="[-1.8, 0.0, 0.0]",1,(IF(C204="[0.0, 1.8, 0.0]",2,(IF(C204="[0.0, -1.8, 0.0]",3,4)))))</f>
        <v>3</v>
      </c>
      <c r="C204" t="s">
        <v>7</v>
      </c>
      <c r="D204" t="s">
        <v>8</v>
      </c>
      <c r="E204" t="s">
        <v>1</v>
      </c>
      <c r="F204" s="1">
        <v>77.164285898200006</v>
      </c>
    </row>
    <row r="205" spans="1:6" x14ac:dyDescent="0.3">
      <c r="A205">
        <v>1590275931</v>
      </c>
      <c r="B205">
        <f>IF(C205="[-1.8, 0.0, 0.0]",1,(IF(C205="[0.0, 1.8, 0.0]",2,(IF(C205="[0.0, -1.8, 0.0]",3,4)))))</f>
        <v>3</v>
      </c>
      <c r="C205" t="s">
        <v>7</v>
      </c>
      <c r="D205" t="s">
        <v>8</v>
      </c>
      <c r="E205" t="s">
        <v>3</v>
      </c>
      <c r="F205" s="1">
        <v>71.146624088300001</v>
      </c>
    </row>
    <row r="206" spans="1:6" x14ac:dyDescent="0.3">
      <c r="A206">
        <v>1590275931</v>
      </c>
      <c r="B206">
        <f>IF(C206="[-1.8, 0.0, 0.0]",1,(IF(C206="[0.0, 1.8, 0.0]",2,(IF(C206="[0.0, -1.8, 0.0]",3,4)))))</f>
        <v>3</v>
      </c>
      <c r="C206" t="s">
        <v>7</v>
      </c>
      <c r="D206" t="s">
        <v>8</v>
      </c>
      <c r="E206" t="s">
        <v>4</v>
      </c>
      <c r="F206" s="1">
        <v>81.354024887099996</v>
      </c>
    </row>
    <row r="207" spans="1:6" x14ac:dyDescent="0.3">
      <c r="A207">
        <v>1590275931</v>
      </c>
      <c r="B207">
        <f>IF(C207="[-1.8, 0.0, 0.0]",1,(IF(C207="[0.0, 1.8, 0.0]",2,(IF(C207="[0.0, -1.8, 0.0]",3,4)))))</f>
        <v>4</v>
      </c>
      <c r="C207" t="s">
        <v>8</v>
      </c>
      <c r="D207" t="s">
        <v>5</v>
      </c>
      <c r="E207" t="s">
        <v>0</v>
      </c>
      <c r="F207" s="1">
        <v>61.124176025399997</v>
      </c>
    </row>
    <row r="208" spans="1:6" x14ac:dyDescent="0.3">
      <c r="A208">
        <v>1590275931</v>
      </c>
      <c r="B208">
        <f>IF(C208="[-1.8, 0.0, 0.0]",1,(IF(C208="[0.0, 1.8, 0.0]",2,(IF(C208="[0.0, -1.8, 0.0]",3,4)))))</f>
        <v>4</v>
      </c>
      <c r="C208" t="s">
        <v>8</v>
      </c>
      <c r="D208" t="s">
        <v>5</v>
      </c>
      <c r="E208" t="s">
        <v>1</v>
      </c>
      <c r="F208" s="1">
        <v>54.996784925500002</v>
      </c>
    </row>
    <row r="209" spans="1:6" x14ac:dyDescent="0.3">
      <c r="A209">
        <v>1590275931</v>
      </c>
      <c r="B209">
        <f>IF(C209="[-1.8, 0.0, 0.0]",1,(IF(C209="[0.0, 1.8, 0.0]",2,(IF(C209="[0.0, -1.8, 0.0]",3,4)))))</f>
        <v>4</v>
      </c>
      <c r="C209" t="s">
        <v>8</v>
      </c>
      <c r="D209" t="s">
        <v>5</v>
      </c>
      <c r="E209" t="s">
        <v>3</v>
      </c>
      <c r="F209" s="1">
        <v>63.1553730965</v>
      </c>
    </row>
    <row r="210" spans="1:6" x14ac:dyDescent="0.3">
      <c r="A210">
        <v>1590275931</v>
      </c>
      <c r="B210">
        <f>IF(C210="[-1.8, 0.0, 0.0]",1,(IF(C210="[0.0, 1.8, 0.0]",2,(IF(C210="[0.0, -1.8, 0.0]",3,4)))))</f>
        <v>4</v>
      </c>
      <c r="C210" t="s">
        <v>8</v>
      </c>
      <c r="D210" t="s">
        <v>5</v>
      </c>
      <c r="E210" t="s">
        <v>4</v>
      </c>
      <c r="F210" s="1">
        <v>69.307683944700003</v>
      </c>
    </row>
    <row r="211" spans="1:6" x14ac:dyDescent="0.3">
      <c r="F211" s="1"/>
    </row>
    <row r="212" spans="1:6" x14ac:dyDescent="0.3">
      <c r="A212">
        <v>1590276411</v>
      </c>
      <c r="B212">
        <f>IF(C212="[-1.8, 0.0, 0.0]",1,(IF(C212="[0.0, 1.8, 0.0]",2,(IF(C212="[0.0, -1.8, 0.0]",3,4)))))</f>
        <v>1</v>
      </c>
      <c r="C212" t="s">
        <v>5</v>
      </c>
      <c r="D212" t="s">
        <v>6</v>
      </c>
      <c r="E212" t="s">
        <v>2</v>
      </c>
      <c r="F212" s="1">
        <v>110.431898117</v>
      </c>
    </row>
    <row r="213" spans="1:6" x14ac:dyDescent="0.3">
      <c r="A213">
        <v>1590276411</v>
      </c>
      <c r="B213">
        <f>IF(C213="[-1.8, 0.0, 0.0]",1,(IF(C213="[0.0, 1.8, 0.0]",2,(IF(C213="[0.0, -1.8, 0.0]",3,4)))))</f>
        <v>1</v>
      </c>
      <c r="C213" t="s">
        <v>5</v>
      </c>
      <c r="D213" t="s">
        <v>6</v>
      </c>
      <c r="E213" t="s">
        <v>1</v>
      </c>
      <c r="F213" s="1">
        <v>102.25041007999999</v>
      </c>
    </row>
    <row r="214" spans="1:6" x14ac:dyDescent="0.3">
      <c r="A214">
        <v>1590276411</v>
      </c>
      <c r="B214">
        <f>IF(C214="[-1.8, 0.0, 0.0]",1,(IF(C214="[0.0, 1.8, 0.0]",2,(IF(C214="[0.0, -1.8, 0.0]",3,4)))))</f>
        <v>1</v>
      </c>
      <c r="C214" t="s">
        <v>5</v>
      </c>
      <c r="D214" t="s">
        <v>6</v>
      </c>
      <c r="E214" t="s">
        <v>0</v>
      </c>
      <c r="F214" s="1">
        <v>147.171252966</v>
      </c>
    </row>
    <row r="215" spans="1:6" x14ac:dyDescent="0.3">
      <c r="A215">
        <v>1590276411</v>
      </c>
      <c r="B215">
        <f>IF(C215="[-1.8, 0.0, 0.0]",1,(IF(C215="[0.0, 1.8, 0.0]",2,(IF(C215="[0.0, -1.8, 0.0]",3,4)))))</f>
        <v>1</v>
      </c>
      <c r="C215" t="s">
        <v>5</v>
      </c>
      <c r="D215" t="s">
        <v>6</v>
      </c>
      <c r="E215" t="s">
        <v>3</v>
      </c>
      <c r="F215" s="1">
        <v>126.63766098000001</v>
      </c>
    </row>
    <row r="216" spans="1:6" x14ac:dyDescent="0.3">
      <c r="A216">
        <v>1590276411</v>
      </c>
      <c r="B216">
        <f>IF(C216="[-1.8, 0.0, 0.0]",1,(IF(C216="[0.0, 1.8, 0.0]",2,(IF(C216="[0.0, -1.8, 0.0]",3,4)))))</f>
        <v>1</v>
      </c>
      <c r="C216" t="s">
        <v>5</v>
      </c>
      <c r="D216" t="s">
        <v>6</v>
      </c>
      <c r="E216" t="s">
        <v>4</v>
      </c>
      <c r="F216" s="1">
        <v>122.400089025</v>
      </c>
    </row>
    <row r="217" spans="1:6" x14ac:dyDescent="0.3">
      <c r="A217">
        <v>1590276411</v>
      </c>
      <c r="B217">
        <f>IF(C217="[-1.8, 0.0, 0.0]",1,(IF(C217="[0.0, 1.8, 0.0]",2,(IF(C217="[0.0, -1.8, 0.0]",3,4)))))</f>
        <v>2</v>
      </c>
      <c r="C217" t="s">
        <v>6</v>
      </c>
      <c r="D217" t="s">
        <v>7</v>
      </c>
      <c r="E217" t="s">
        <v>1</v>
      </c>
      <c r="F217" s="1">
        <v>77.451961994200005</v>
      </c>
    </row>
    <row r="218" spans="1:6" x14ac:dyDescent="0.3">
      <c r="A218">
        <v>1590276411</v>
      </c>
      <c r="B218">
        <f>IF(C218="[-1.8, 0.0, 0.0]",1,(IF(C218="[0.0, 1.8, 0.0]",2,(IF(C218="[0.0, -1.8, 0.0]",3,4)))))</f>
        <v>2</v>
      </c>
      <c r="C218" t="s">
        <v>6</v>
      </c>
      <c r="D218" t="s">
        <v>7</v>
      </c>
      <c r="E218" t="s">
        <v>2</v>
      </c>
      <c r="F218" s="1">
        <v>101.973330021</v>
      </c>
    </row>
    <row r="219" spans="1:6" x14ac:dyDescent="0.3">
      <c r="A219">
        <v>1590276411</v>
      </c>
      <c r="B219">
        <f>IF(C219="[-1.8, 0.0, 0.0]",1,(IF(C219="[0.0, 1.8, 0.0]",2,(IF(C219="[0.0, -1.8, 0.0]",3,4)))))</f>
        <v>2</v>
      </c>
      <c r="C219" t="s">
        <v>6</v>
      </c>
      <c r="D219" t="s">
        <v>7</v>
      </c>
      <c r="E219" t="s">
        <v>0</v>
      </c>
      <c r="F219" s="1">
        <v>110.27520704299999</v>
      </c>
    </row>
    <row r="220" spans="1:6" x14ac:dyDescent="0.3">
      <c r="A220">
        <v>1590276411</v>
      </c>
      <c r="B220">
        <f>IF(C220="[-1.8, 0.0, 0.0]",1,(IF(C220="[0.0, 1.8, 0.0]",2,(IF(C220="[0.0, -1.8, 0.0]",3,4)))))</f>
        <v>2</v>
      </c>
      <c r="C220" t="s">
        <v>6</v>
      </c>
      <c r="D220" t="s">
        <v>7</v>
      </c>
      <c r="E220" t="s">
        <v>3</v>
      </c>
      <c r="F220" s="1">
        <v>116.585234165</v>
      </c>
    </row>
    <row r="221" spans="1:6" x14ac:dyDescent="0.3">
      <c r="A221">
        <v>1590276411</v>
      </c>
      <c r="B221">
        <f>IF(C221="[-1.8, 0.0, 0.0]",1,(IF(C221="[0.0, 1.8, 0.0]",2,(IF(C221="[0.0, -1.8, 0.0]",3,4)))))</f>
        <v>2</v>
      </c>
      <c r="C221" t="s">
        <v>6</v>
      </c>
      <c r="D221" t="s">
        <v>7</v>
      </c>
      <c r="E221" t="s">
        <v>4</v>
      </c>
      <c r="F221" s="1">
        <v>102.28563714000001</v>
      </c>
    </row>
    <row r="222" spans="1:6" x14ac:dyDescent="0.3">
      <c r="A222">
        <v>1590276411</v>
      </c>
      <c r="B222">
        <f>IF(C222="[-1.8, 0.0, 0.0]",1,(IF(C222="[0.0, 1.8, 0.0]",2,(IF(C222="[0.0, -1.8, 0.0]",3,4)))))</f>
        <v>3</v>
      </c>
      <c r="C222" t="s">
        <v>7</v>
      </c>
      <c r="D222" t="s">
        <v>8</v>
      </c>
      <c r="E222" t="s">
        <v>1</v>
      </c>
      <c r="F222" s="1">
        <v>118.61865591999999</v>
      </c>
    </row>
    <row r="223" spans="1:6" x14ac:dyDescent="0.3">
      <c r="A223">
        <v>1590276411</v>
      </c>
      <c r="B223">
        <f>IF(C223="[-1.8, 0.0, 0.0]",1,(IF(C223="[0.0, 1.8, 0.0]",2,(IF(C223="[0.0, -1.8, 0.0]",3,4)))))</f>
        <v>3</v>
      </c>
      <c r="C223" t="s">
        <v>7</v>
      </c>
      <c r="D223" t="s">
        <v>8</v>
      </c>
      <c r="E223" t="s">
        <v>2</v>
      </c>
      <c r="F223" s="1">
        <v>132.95109605799999</v>
      </c>
    </row>
    <row r="224" spans="1:6" x14ac:dyDescent="0.3">
      <c r="A224">
        <v>1590276411</v>
      </c>
      <c r="B224">
        <f>IF(C224="[-1.8, 0.0, 0.0]",1,(IF(C224="[0.0, 1.8, 0.0]",2,(IF(C224="[0.0, -1.8, 0.0]",3,4)))))</f>
        <v>3</v>
      </c>
      <c r="C224" t="s">
        <v>7</v>
      </c>
      <c r="D224" t="s">
        <v>8</v>
      </c>
      <c r="E224" t="s">
        <v>0</v>
      </c>
      <c r="F224" s="1">
        <v>128.72297906899999</v>
      </c>
    </row>
    <row r="225" spans="1:6" x14ac:dyDescent="0.3">
      <c r="A225">
        <v>1590276411</v>
      </c>
      <c r="B225">
        <f>IF(C225="[-1.8, 0.0, 0.0]",1,(IF(C225="[0.0, 1.8, 0.0]",2,(IF(C225="[0.0, -1.8, 0.0]",3,4)))))</f>
        <v>4</v>
      </c>
      <c r="C225" t="s">
        <v>8</v>
      </c>
      <c r="D225" t="s">
        <v>5</v>
      </c>
      <c r="E225" t="s">
        <v>1</v>
      </c>
      <c r="F225" s="1">
        <v>96.010900020600005</v>
      </c>
    </row>
    <row r="226" spans="1:6" x14ac:dyDescent="0.3">
      <c r="A226">
        <v>1590276411</v>
      </c>
      <c r="B226">
        <f>IF(C226="[-1.8, 0.0, 0.0]",1,(IF(C226="[0.0, 1.8, 0.0]",2,(IF(C226="[0.0, -1.8, 0.0]",3,4)))))</f>
        <v>3</v>
      </c>
      <c r="C226" t="s">
        <v>7</v>
      </c>
      <c r="D226" t="s">
        <v>8</v>
      </c>
      <c r="E226" t="s">
        <v>4</v>
      </c>
      <c r="F226" s="1">
        <v>116.438354015</v>
      </c>
    </row>
    <row r="227" spans="1:6" x14ac:dyDescent="0.3">
      <c r="A227">
        <v>1590276411</v>
      </c>
      <c r="B227">
        <f>IF(C227="[-1.8, 0.0, 0.0]",1,(IF(C227="[0.0, 1.8, 0.0]",2,(IF(C227="[0.0, -1.8, 0.0]",3,4)))))</f>
        <v>3</v>
      </c>
      <c r="C227" t="s">
        <v>7</v>
      </c>
      <c r="D227" t="s">
        <v>8</v>
      </c>
      <c r="E227" t="s">
        <v>3</v>
      </c>
      <c r="F227" s="1">
        <v>161.30665016200001</v>
      </c>
    </row>
    <row r="228" spans="1:6" x14ac:dyDescent="0.3">
      <c r="A228">
        <v>1590276411</v>
      </c>
      <c r="B228">
        <f>IF(C228="[-1.8, 0.0, 0.0]",1,(IF(C228="[0.0, 1.8, 0.0]",2,(IF(C228="[0.0, -1.8, 0.0]",3,4)))))</f>
        <v>4</v>
      </c>
      <c r="C228" t="s">
        <v>8</v>
      </c>
      <c r="D228" t="s">
        <v>5</v>
      </c>
      <c r="E228" t="s">
        <v>2</v>
      </c>
      <c r="F228" s="1">
        <v>91.962561845799996</v>
      </c>
    </row>
    <row r="229" spans="1:6" x14ac:dyDescent="0.3">
      <c r="A229">
        <v>1590276411</v>
      </c>
      <c r="B229">
        <f>IF(C229="[-1.8, 0.0, 0.0]",1,(IF(C229="[0.0, 1.8, 0.0]",2,(IF(C229="[0.0, -1.8, 0.0]",3,4)))))</f>
        <v>4</v>
      </c>
      <c r="C229" t="s">
        <v>8</v>
      </c>
      <c r="D229" t="s">
        <v>5</v>
      </c>
      <c r="E229" t="s">
        <v>0</v>
      </c>
      <c r="F229" s="1">
        <v>171.50527501100001</v>
      </c>
    </row>
    <row r="230" spans="1:6" x14ac:dyDescent="0.3">
      <c r="A230">
        <v>1590276411</v>
      </c>
      <c r="B230">
        <f>IF(C230="[-1.8, 0.0, 0.0]",1,(IF(C230="[0.0, 1.8, 0.0]",2,(IF(C230="[0.0, -1.8, 0.0]",3,4)))))</f>
        <v>4</v>
      </c>
      <c r="C230" t="s">
        <v>8</v>
      </c>
      <c r="D230" t="s">
        <v>5</v>
      </c>
      <c r="E230" t="s">
        <v>4</v>
      </c>
      <c r="F230" s="1">
        <v>161.23228216199999</v>
      </c>
    </row>
    <row r="231" spans="1:6" x14ac:dyDescent="0.3">
      <c r="A231">
        <v>1590276411</v>
      </c>
      <c r="B231">
        <f>IF(C231="[-1.8, 0.0, 0.0]",1,(IF(C231="[0.0, 1.8, 0.0]",2,(IF(C231="[0.0, -1.8, 0.0]",3,4)))))</f>
        <v>4</v>
      </c>
      <c r="C231" t="s">
        <v>8</v>
      </c>
      <c r="D231" t="s">
        <v>5</v>
      </c>
      <c r="E231" t="s">
        <v>3</v>
      </c>
      <c r="F231" s="1">
        <v>159.08414983700001</v>
      </c>
    </row>
    <row r="233" spans="1:6" x14ac:dyDescent="0.3">
      <c r="A233" s="6" t="s">
        <v>15</v>
      </c>
      <c r="E233" s="6"/>
      <c r="F233" s="6">
        <f>AVERAGE(F2:F231)</f>
        <v>84.312083883722295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C77BE-F4D1-4AD9-8798-9AB6DDC4B2AC}">
  <dimension ref="A2:F234"/>
  <sheetViews>
    <sheetView workbookViewId="0">
      <selection activeCell="H34" sqref="H34"/>
    </sheetView>
  </sheetViews>
  <sheetFormatPr baseColWidth="10" defaultRowHeight="14.4" x14ac:dyDescent="0.3"/>
  <cols>
    <col min="1" max="1" width="13.21875" bestFit="1" customWidth="1"/>
    <col min="2" max="2" width="6.44140625" bestFit="1" customWidth="1"/>
    <col min="3" max="4" width="12.44140625" hidden="1" customWidth="1"/>
    <col min="6" max="6" width="11.6640625" style="3" bestFit="1" customWidth="1"/>
  </cols>
  <sheetData>
    <row r="2" spans="1:6" x14ac:dyDescent="0.3">
      <c r="A2" s="4" t="s">
        <v>14</v>
      </c>
      <c r="B2" s="4" t="s">
        <v>16</v>
      </c>
      <c r="C2" s="4" t="s">
        <v>10</v>
      </c>
      <c r="D2" s="4" t="s">
        <v>11</v>
      </c>
      <c r="E2" s="4" t="s">
        <v>9</v>
      </c>
      <c r="F2" s="5" t="s">
        <v>12</v>
      </c>
    </row>
    <row r="3" spans="1:6" x14ac:dyDescent="0.3">
      <c r="A3">
        <v>1590269808</v>
      </c>
      <c r="B3">
        <f>IF(C3="[-1.8, 0.0, 0.0]",1,(IF(C3="[0.0, 1.8, 0.0]",2,(IF(C3="[0.0, -1.8, 0.0]",3,4)))))</f>
        <v>1</v>
      </c>
      <c r="C3" t="s">
        <v>5</v>
      </c>
      <c r="D3" t="s">
        <v>6</v>
      </c>
      <c r="E3" t="s">
        <v>3</v>
      </c>
      <c r="F3" s="1">
        <v>130.275123119</v>
      </c>
    </row>
    <row r="4" spans="1:6" x14ac:dyDescent="0.3">
      <c r="A4">
        <v>1590269808</v>
      </c>
      <c r="B4">
        <f>IF(C4="[-1.8, 0.0, 0.0]",1,(IF(C4="[0.0, 1.8, 0.0]",2,(IF(C4="[0.0, -1.8, 0.0]",3,4)))))</f>
        <v>1</v>
      </c>
      <c r="C4" t="s">
        <v>5</v>
      </c>
      <c r="D4" t="s">
        <v>6</v>
      </c>
      <c r="E4" t="s">
        <v>2</v>
      </c>
      <c r="F4" s="1">
        <v>101.77528214500001</v>
      </c>
    </row>
    <row r="5" spans="1:6" x14ac:dyDescent="0.3">
      <c r="A5">
        <v>1590269808</v>
      </c>
      <c r="B5">
        <f>IF(C5="[-1.8, 0.0, 0.0]",1,(IF(C5="[0.0, 1.8, 0.0]",2,(IF(C5="[0.0, -1.8, 0.0]",3,4)))))</f>
        <v>1</v>
      </c>
      <c r="C5" t="s">
        <v>5</v>
      </c>
      <c r="D5" t="s">
        <v>6</v>
      </c>
      <c r="E5" t="s">
        <v>4</v>
      </c>
      <c r="F5" s="1">
        <v>91.522131204600001</v>
      </c>
    </row>
    <row r="6" spans="1:6" x14ac:dyDescent="0.3">
      <c r="A6">
        <v>1590269808</v>
      </c>
      <c r="B6">
        <f>IF(C6="[-1.8, 0.0, 0.0]",1,(IF(C6="[0.0, 1.8, 0.0]",2,(IF(C6="[0.0, -1.8, 0.0]",3,4)))))</f>
        <v>1</v>
      </c>
      <c r="C6" t="s">
        <v>5</v>
      </c>
      <c r="D6" t="s">
        <v>6</v>
      </c>
      <c r="E6" t="s">
        <v>0</v>
      </c>
      <c r="F6" s="1">
        <v>104.026145935</v>
      </c>
    </row>
    <row r="7" spans="1:6" x14ac:dyDescent="0.3">
      <c r="A7">
        <v>1590269808</v>
      </c>
      <c r="B7">
        <f>IF(C7="[-1.8, 0.0, 0.0]",1,(IF(C7="[0.0, 1.8, 0.0]",2,(IF(C7="[0.0, -1.8, 0.0]",3,4)))))</f>
        <v>1</v>
      </c>
      <c r="C7" t="s">
        <v>5</v>
      </c>
      <c r="D7" t="s">
        <v>6</v>
      </c>
      <c r="E7" t="s">
        <v>1</v>
      </c>
      <c r="F7" s="1">
        <v>91.676712989799995</v>
      </c>
    </row>
    <row r="8" spans="1:6" x14ac:dyDescent="0.3">
      <c r="A8">
        <v>1590269808</v>
      </c>
      <c r="B8">
        <f>IF(C8="[-1.8, 0.0, 0.0]",1,(IF(C8="[0.0, 1.8, 0.0]",2,(IF(C8="[0.0, -1.8, 0.0]",3,4)))))</f>
        <v>2</v>
      </c>
      <c r="C8" t="s">
        <v>6</v>
      </c>
      <c r="D8" t="s">
        <v>7</v>
      </c>
      <c r="E8" t="s">
        <v>3</v>
      </c>
      <c r="F8" s="1">
        <v>48.476233005499999</v>
      </c>
    </row>
    <row r="9" spans="1:6" x14ac:dyDescent="0.3">
      <c r="A9">
        <v>1590269808</v>
      </c>
      <c r="B9">
        <f>IF(C9="[-1.8, 0.0, 0.0]",1,(IF(C9="[0.0, 1.8, 0.0]",2,(IF(C9="[0.0, -1.8, 0.0]",3,4)))))</f>
        <v>2</v>
      </c>
      <c r="C9" t="s">
        <v>6</v>
      </c>
      <c r="D9" t="s">
        <v>7</v>
      </c>
      <c r="E9" t="s">
        <v>2</v>
      </c>
      <c r="F9" s="1">
        <v>50.527658939399998</v>
      </c>
    </row>
    <row r="10" spans="1:6" x14ac:dyDescent="0.3">
      <c r="A10">
        <v>1590269808</v>
      </c>
      <c r="B10">
        <f>IF(C10="[-1.8, 0.0, 0.0]",1,(IF(C10="[0.0, 1.8, 0.0]",2,(IF(C10="[0.0, -1.8, 0.0]",3,4)))))</f>
        <v>2</v>
      </c>
      <c r="C10" t="s">
        <v>6</v>
      </c>
      <c r="D10" t="s">
        <v>7</v>
      </c>
      <c r="E10" t="s">
        <v>4</v>
      </c>
      <c r="F10" s="1">
        <v>72.757288932799995</v>
      </c>
    </row>
    <row r="11" spans="1:6" x14ac:dyDescent="0.3">
      <c r="A11">
        <v>1590269808</v>
      </c>
      <c r="B11">
        <f>IF(C11="[-1.8, 0.0, 0.0]",1,(IF(C11="[0.0, 1.8, 0.0]",2,(IF(C11="[0.0, -1.8, 0.0]",3,4)))))</f>
        <v>2</v>
      </c>
      <c r="C11" t="s">
        <v>6</v>
      </c>
      <c r="D11" t="s">
        <v>7</v>
      </c>
      <c r="E11" t="s">
        <v>0</v>
      </c>
      <c r="F11" s="1">
        <v>50.556546926499998</v>
      </c>
    </row>
    <row r="12" spans="1:6" x14ac:dyDescent="0.3">
      <c r="A12">
        <v>1590269808</v>
      </c>
      <c r="B12">
        <f>IF(C12="[-1.8, 0.0, 0.0]",1,(IF(C12="[0.0, 1.8, 0.0]",2,(IF(C12="[0.0, -1.8, 0.0]",3,4)))))</f>
        <v>2</v>
      </c>
      <c r="C12" t="s">
        <v>6</v>
      </c>
      <c r="D12" t="s">
        <v>7</v>
      </c>
      <c r="E12" t="s">
        <v>1</v>
      </c>
      <c r="F12" s="1">
        <v>52.549897193900001</v>
      </c>
    </row>
    <row r="13" spans="1:6" x14ac:dyDescent="0.3">
      <c r="A13">
        <v>1590269808</v>
      </c>
      <c r="B13">
        <f>IF(C13="[-1.8, 0.0, 0.0]",1,(IF(C13="[0.0, 1.8, 0.0]",2,(IF(C13="[0.0, -1.8, 0.0]",3,4)))))</f>
        <v>3</v>
      </c>
      <c r="C13" t="s">
        <v>7</v>
      </c>
      <c r="D13" t="s">
        <v>8</v>
      </c>
      <c r="E13" t="s">
        <v>3</v>
      </c>
      <c r="F13" s="1">
        <v>66.783126831100006</v>
      </c>
    </row>
    <row r="14" spans="1:6" x14ac:dyDescent="0.3">
      <c r="A14">
        <v>1590269808</v>
      </c>
      <c r="B14">
        <f>IF(C14="[-1.8, 0.0, 0.0]",1,(IF(C14="[0.0, 1.8, 0.0]",2,(IF(C14="[0.0, -1.8, 0.0]",3,4)))))</f>
        <v>3</v>
      </c>
      <c r="C14" t="s">
        <v>7</v>
      </c>
      <c r="D14" t="s">
        <v>8</v>
      </c>
      <c r="E14" t="s">
        <v>2</v>
      </c>
      <c r="F14" s="1">
        <v>56.667741060300003</v>
      </c>
    </row>
    <row r="15" spans="1:6" x14ac:dyDescent="0.3">
      <c r="A15">
        <v>1590269808</v>
      </c>
      <c r="B15">
        <f>IF(C15="[-1.8, 0.0, 0.0]",1,(IF(C15="[0.0, 1.8, 0.0]",2,(IF(C15="[0.0, -1.8, 0.0]",3,4)))))</f>
        <v>3</v>
      </c>
      <c r="C15" t="s">
        <v>7</v>
      </c>
      <c r="D15" t="s">
        <v>8</v>
      </c>
      <c r="E15" t="s">
        <v>4</v>
      </c>
      <c r="F15" s="1">
        <v>64.752755880400002</v>
      </c>
    </row>
    <row r="16" spans="1:6" x14ac:dyDescent="0.3">
      <c r="A16">
        <v>1590269808</v>
      </c>
      <c r="B16">
        <f>IF(C16="[-1.8, 0.0, 0.0]",1,(IF(C16="[0.0, 1.8, 0.0]",2,(IF(C16="[0.0, -1.8, 0.0]",3,4)))))</f>
        <v>3</v>
      </c>
      <c r="C16" t="s">
        <v>7</v>
      </c>
      <c r="D16" t="s">
        <v>8</v>
      </c>
      <c r="E16" t="s">
        <v>0</v>
      </c>
      <c r="F16" s="1">
        <v>50.530283212699999</v>
      </c>
    </row>
    <row r="17" spans="1:6" x14ac:dyDescent="0.3">
      <c r="A17">
        <v>1590269808</v>
      </c>
      <c r="B17">
        <f>IF(C17="[-1.8, 0.0, 0.0]",1,(IF(C17="[0.0, 1.8, 0.0]",2,(IF(C17="[0.0, -1.8, 0.0]",3,4)))))</f>
        <v>3</v>
      </c>
      <c r="C17" t="s">
        <v>7</v>
      </c>
      <c r="D17" t="s">
        <v>8</v>
      </c>
      <c r="E17" t="s">
        <v>1</v>
      </c>
      <c r="F17" s="1">
        <v>50.548743009600003</v>
      </c>
    </row>
    <row r="18" spans="1:6" x14ac:dyDescent="0.3">
      <c r="A18">
        <v>1590269808</v>
      </c>
      <c r="B18">
        <f>IF(C18="[-1.8, 0.0, 0.0]",1,(IF(C18="[0.0, 1.8, 0.0]",2,(IF(C18="[0.0, -1.8, 0.0]",3,4)))))</f>
        <v>4</v>
      </c>
      <c r="C18" t="s">
        <v>8</v>
      </c>
      <c r="D18" t="s">
        <v>5</v>
      </c>
      <c r="E18" t="s">
        <v>3</v>
      </c>
      <c r="F18" s="1">
        <v>38.405830860099996</v>
      </c>
    </row>
    <row r="19" spans="1:6" x14ac:dyDescent="0.3">
      <c r="A19">
        <v>1590269808</v>
      </c>
      <c r="B19">
        <f>IF(C19="[-1.8, 0.0, 0.0]",1,(IF(C19="[0.0, 1.8, 0.0]",2,(IF(C19="[0.0, -1.8, 0.0]",3,4)))))</f>
        <v>4</v>
      </c>
      <c r="C19" t="s">
        <v>8</v>
      </c>
      <c r="D19" t="s">
        <v>5</v>
      </c>
      <c r="E19" t="s">
        <v>2</v>
      </c>
      <c r="F19" s="1">
        <v>38.413497924799998</v>
      </c>
    </row>
    <row r="20" spans="1:6" x14ac:dyDescent="0.3">
      <c r="A20">
        <v>1590269808</v>
      </c>
      <c r="B20">
        <f>IF(C20="[-1.8, 0.0, 0.0]",1,(IF(C20="[0.0, 1.8, 0.0]",2,(IF(C20="[0.0, -1.8, 0.0]",3,4)))))</f>
        <v>4</v>
      </c>
      <c r="C20" t="s">
        <v>8</v>
      </c>
      <c r="D20" t="s">
        <v>5</v>
      </c>
      <c r="E20" t="s">
        <v>4</v>
      </c>
      <c r="F20" s="1">
        <v>40.517628908200003</v>
      </c>
    </row>
    <row r="21" spans="1:6" x14ac:dyDescent="0.3">
      <c r="A21">
        <v>1590269808</v>
      </c>
      <c r="B21">
        <f>IF(C21="[-1.8, 0.0, 0.0]",1,(IF(C21="[0.0, 1.8, 0.0]",2,(IF(C21="[0.0, -1.8, 0.0]",3,4)))))</f>
        <v>4</v>
      </c>
      <c r="C21" t="s">
        <v>8</v>
      </c>
      <c r="D21" t="s">
        <v>5</v>
      </c>
      <c r="E21" t="s">
        <v>0</v>
      </c>
      <c r="F21" s="1">
        <v>38.468584060700003</v>
      </c>
    </row>
    <row r="22" spans="1:6" x14ac:dyDescent="0.3">
      <c r="A22">
        <v>1590269808</v>
      </c>
      <c r="B22">
        <f>IF(C22="[-1.8, 0.0, 0.0]",1,(IF(C22="[0.0, 1.8, 0.0]",2,(IF(C22="[0.0, -1.8, 0.0]",3,4)))))</f>
        <v>4</v>
      </c>
      <c r="C22" t="s">
        <v>8</v>
      </c>
      <c r="D22" t="s">
        <v>5</v>
      </c>
      <c r="E22" t="s">
        <v>1</v>
      </c>
      <c r="F22" s="1">
        <v>42.515465021099999</v>
      </c>
    </row>
    <row r="23" spans="1:6" x14ac:dyDescent="0.3">
      <c r="A23">
        <v>1590270259</v>
      </c>
      <c r="B23">
        <f>IF(C23="[-1.8, 0.0, 0.0]",1,(IF(C23="[0.0, 1.8, 0.0]",2,(IF(C23="[0.0, -1.8, 0.0]",3,4)))))</f>
        <v>1</v>
      </c>
      <c r="C23" t="s">
        <v>5</v>
      </c>
      <c r="D23" t="s">
        <v>6</v>
      </c>
      <c r="E23" t="s">
        <v>3</v>
      </c>
      <c r="F23" s="1">
        <v>85.530791997899996</v>
      </c>
    </row>
    <row r="24" spans="1:6" x14ac:dyDescent="0.3">
      <c r="A24">
        <v>1590270259</v>
      </c>
      <c r="B24">
        <f>IF(C24="[-1.8, 0.0, 0.0]",1,(IF(C24="[0.0, 1.8, 0.0]",2,(IF(C24="[0.0, -1.8, 0.0]",3,4)))))</f>
        <v>1</v>
      </c>
      <c r="C24" t="s">
        <v>5</v>
      </c>
      <c r="D24" t="s">
        <v>6</v>
      </c>
      <c r="E24" t="s">
        <v>2</v>
      </c>
      <c r="F24" s="1">
        <v>95.678427934599995</v>
      </c>
    </row>
    <row r="25" spans="1:6" x14ac:dyDescent="0.3">
      <c r="A25">
        <v>1590270259</v>
      </c>
      <c r="B25">
        <f>IF(C25="[-1.8, 0.0, 0.0]",1,(IF(C25="[0.0, 1.8, 0.0]",2,(IF(C25="[0.0, -1.8, 0.0]",3,4)))))</f>
        <v>1</v>
      </c>
      <c r="C25" t="s">
        <v>5</v>
      </c>
      <c r="D25" t="s">
        <v>6</v>
      </c>
      <c r="E25" t="s">
        <v>4</v>
      </c>
      <c r="F25" s="1">
        <v>73.324054002799997</v>
      </c>
    </row>
    <row r="26" spans="1:6" x14ac:dyDescent="0.3">
      <c r="A26">
        <v>1590270259</v>
      </c>
      <c r="B26">
        <f>IF(C26="[-1.8, 0.0, 0.0]",1,(IF(C26="[0.0, 1.8, 0.0]",2,(IF(C26="[0.0, -1.8, 0.0]",3,4)))))</f>
        <v>1</v>
      </c>
      <c r="C26" t="s">
        <v>5</v>
      </c>
      <c r="D26" t="s">
        <v>6</v>
      </c>
      <c r="E26" t="s">
        <v>0</v>
      </c>
      <c r="F26" s="1">
        <v>73.2839779854</v>
      </c>
    </row>
    <row r="27" spans="1:6" x14ac:dyDescent="0.3">
      <c r="A27">
        <v>1590270259</v>
      </c>
      <c r="B27">
        <f>IF(C27="[-1.8, 0.0, 0.0]",1,(IF(C27="[0.0, 1.8, 0.0]",2,(IF(C27="[0.0, -1.8, 0.0]",3,4)))))</f>
        <v>1</v>
      </c>
      <c r="C27" t="s">
        <v>5</v>
      </c>
      <c r="D27" t="s">
        <v>6</v>
      </c>
      <c r="E27" t="s">
        <v>1</v>
      </c>
      <c r="F27" s="1">
        <v>77.394342184099997</v>
      </c>
    </row>
    <row r="28" spans="1:6" x14ac:dyDescent="0.3">
      <c r="A28">
        <v>1590270259</v>
      </c>
      <c r="B28">
        <f>IF(C28="[-1.8, 0.0, 0.0]",1,(IF(C28="[0.0, 1.8, 0.0]",2,(IF(C28="[0.0, -1.8, 0.0]",3,4)))))</f>
        <v>2</v>
      </c>
      <c r="C28" t="s">
        <v>6</v>
      </c>
      <c r="D28" t="s">
        <v>7</v>
      </c>
      <c r="E28" t="s">
        <v>3</v>
      </c>
      <c r="F28" s="1">
        <v>73.268593072900003</v>
      </c>
    </row>
    <row r="29" spans="1:6" x14ac:dyDescent="0.3">
      <c r="A29">
        <v>1590270259</v>
      </c>
      <c r="B29">
        <f>IF(C29="[-1.8, 0.0, 0.0]",1,(IF(C29="[0.0, 1.8, 0.0]",2,(IF(C29="[0.0, -1.8, 0.0]",3,4)))))</f>
        <v>2</v>
      </c>
      <c r="C29" t="s">
        <v>6</v>
      </c>
      <c r="D29" t="s">
        <v>7</v>
      </c>
      <c r="E29" t="s">
        <v>2</v>
      </c>
      <c r="F29" s="1">
        <v>65.147086858700007</v>
      </c>
    </row>
    <row r="30" spans="1:6" x14ac:dyDescent="0.3">
      <c r="A30">
        <v>1590270259</v>
      </c>
      <c r="B30">
        <f>IF(C30="[-1.8, 0.0, 0.0]",1,(IF(C30="[0.0, 1.8, 0.0]",2,(IF(C30="[0.0, -1.8, 0.0]",3,4)))))</f>
        <v>2</v>
      </c>
      <c r="C30" t="s">
        <v>6</v>
      </c>
      <c r="D30" t="s">
        <v>7</v>
      </c>
      <c r="E30" t="s">
        <v>4</v>
      </c>
      <c r="F30" s="1">
        <v>79.370452880900004</v>
      </c>
    </row>
    <row r="31" spans="1:6" x14ac:dyDescent="0.3">
      <c r="A31">
        <v>1590270259</v>
      </c>
      <c r="B31">
        <f>IF(C31="[-1.8, 0.0, 0.0]",1,(IF(C31="[0.0, 1.8, 0.0]",2,(IF(C31="[0.0, -1.8, 0.0]",3,4)))))</f>
        <v>2</v>
      </c>
      <c r="C31" t="s">
        <v>6</v>
      </c>
      <c r="D31" t="s">
        <v>7</v>
      </c>
      <c r="E31" t="s">
        <v>0</v>
      </c>
      <c r="F31" s="1">
        <v>67.190393924700004</v>
      </c>
    </row>
    <row r="32" spans="1:6" x14ac:dyDescent="0.3">
      <c r="A32">
        <v>1590270259</v>
      </c>
      <c r="B32">
        <f>IF(C32="[-1.8, 0.0, 0.0]",1,(IF(C32="[0.0, 1.8, 0.0]",2,(IF(C32="[0.0, -1.8, 0.0]",3,4)))))</f>
        <v>2</v>
      </c>
      <c r="C32" t="s">
        <v>6</v>
      </c>
      <c r="D32" t="s">
        <v>7</v>
      </c>
      <c r="E32" t="s">
        <v>1</v>
      </c>
      <c r="F32" s="1">
        <v>61.045616149899999</v>
      </c>
    </row>
    <row r="33" spans="1:6" x14ac:dyDescent="0.3">
      <c r="A33">
        <v>1590270259</v>
      </c>
      <c r="B33">
        <f>IF(C33="[-1.8, 0.0, 0.0]",1,(IF(C33="[0.0, 1.8, 0.0]",2,(IF(C33="[0.0, -1.8, 0.0]",3,4)))))</f>
        <v>3</v>
      </c>
      <c r="C33" t="s">
        <v>7</v>
      </c>
      <c r="D33" t="s">
        <v>8</v>
      </c>
      <c r="E33" t="s">
        <v>3</v>
      </c>
      <c r="F33" s="1">
        <v>91.600495815299993</v>
      </c>
    </row>
    <row r="34" spans="1:6" x14ac:dyDescent="0.3">
      <c r="A34">
        <v>1590270259</v>
      </c>
      <c r="B34">
        <f>IF(C34="[-1.8, 0.0, 0.0]",1,(IF(C34="[0.0, 1.8, 0.0]",2,(IF(C34="[0.0, -1.8, 0.0]",3,4)))))</f>
        <v>3</v>
      </c>
      <c r="C34" t="s">
        <v>7</v>
      </c>
      <c r="D34" t="s">
        <v>8</v>
      </c>
      <c r="E34" t="s">
        <v>2</v>
      </c>
      <c r="F34" s="1">
        <v>89.533945083600003</v>
      </c>
    </row>
    <row r="35" spans="1:6" x14ac:dyDescent="0.3">
      <c r="A35">
        <v>1590270259</v>
      </c>
      <c r="B35">
        <f>IF(C35="[-1.8, 0.0, 0.0]",1,(IF(C35="[0.0, 1.8, 0.0]",2,(IF(C35="[0.0, -1.8, 0.0]",3,4)))))</f>
        <v>3</v>
      </c>
      <c r="C35" t="s">
        <v>7</v>
      </c>
      <c r="D35" t="s">
        <v>8</v>
      </c>
      <c r="E35" t="s">
        <v>4</v>
      </c>
      <c r="F35" s="1">
        <v>89.560903072399995</v>
      </c>
    </row>
    <row r="36" spans="1:6" x14ac:dyDescent="0.3">
      <c r="A36">
        <v>1590270259</v>
      </c>
      <c r="B36">
        <f>IF(C36="[-1.8, 0.0, 0.0]",1,(IF(C36="[0.0, 1.8, 0.0]",2,(IF(C36="[0.0, -1.8, 0.0]",3,4)))))</f>
        <v>3</v>
      </c>
      <c r="C36" t="s">
        <v>7</v>
      </c>
      <c r="D36" t="s">
        <v>8</v>
      </c>
      <c r="E36" t="s">
        <v>0</v>
      </c>
      <c r="F36" s="1">
        <v>79.363574981699998</v>
      </c>
    </row>
    <row r="37" spans="1:6" x14ac:dyDescent="0.3">
      <c r="A37">
        <v>1590270259</v>
      </c>
      <c r="B37">
        <f>IF(C37="[-1.8, 0.0, 0.0]",1,(IF(C37="[0.0, 1.8, 0.0]",2,(IF(C37="[0.0, -1.8, 0.0]",3,4)))))</f>
        <v>3</v>
      </c>
      <c r="C37" t="s">
        <v>7</v>
      </c>
      <c r="D37" t="s">
        <v>8</v>
      </c>
      <c r="E37" t="s">
        <v>1</v>
      </c>
      <c r="F37" s="1">
        <v>93.6218390465</v>
      </c>
    </row>
    <row r="38" spans="1:6" x14ac:dyDescent="0.3">
      <c r="A38">
        <v>1590270259</v>
      </c>
      <c r="B38">
        <f>IF(C38="[-1.8, 0.0, 0.0]",1,(IF(C38="[0.0, 1.8, 0.0]",2,(IF(C38="[0.0, -1.8, 0.0]",3,4)))))</f>
        <v>4</v>
      </c>
      <c r="C38" t="s">
        <v>8</v>
      </c>
      <c r="D38" t="s">
        <v>5</v>
      </c>
      <c r="E38" t="s">
        <v>3</v>
      </c>
      <c r="F38" s="1">
        <v>58.9823789597</v>
      </c>
    </row>
    <row r="39" spans="1:6" x14ac:dyDescent="0.3">
      <c r="A39">
        <v>1590270259</v>
      </c>
      <c r="B39">
        <f>IF(C39="[-1.8, 0.0, 0.0]",1,(IF(C39="[0.0, 1.8, 0.0]",2,(IF(C39="[0.0, -1.8, 0.0]",3,4)))))</f>
        <v>4</v>
      </c>
      <c r="C39" t="s">
        <v>8</v>
      </c>
      <c r="D39" t="s">
        <v>5</v>
      </c>
      <c r="E39" t="s">
        <v>2</v>
      </c>
      <c r="F39" s="1">
        <v>87.376045942299996</v>
      </c>
    </row>
    <row r="40" spans="1:6" x14ac:dyDescent="0.3">
      <c r="A40">
        <v>1590270259</v>
      </c>
      <c r="B40">
        <f>IF(C40="[-1.8, 0.0, 0.0]",1,(IF(C40="[0.0, 1.8, 0.0]",2,(IF(C40="[0.0, -1.8, 0.0]",3,4)))))</f>
        <v>4</v>
      </c>
      <c r="C40" t="s">
        <v>8</v>
      </c>
      <c r="D40" t="s">
        <v>5</v>
      </c>
      <c r="E40" t="s">
        <v>4</v>
      </c>
      <c r="F40" s="1">
        <v>63.048816919300002</v>
      </c>
    </row>
    <row r="41" spans="1:6" x14ac:dyDescent="0.3">
      <c r="A41">
        <v>1590270259</v>
      </c>
      <c r="B41">
        <f>IF(C41="[-1.8, 0.0, 0.0]",1,(IF(C41="[0.0, 1.8, 0.0]",2,(IF(C41="[0.0, -1.8, 0.0]",3,4)))))</f>
        <v>4</v>
      </c>
      <c r="C41" t="s">
        <v>8</v>
      </c>
      <c r="D41" t="s">
        <v>5</v>
      </c>
      <c r="E41" t="s">
        <v>0</v>
      </c>
      <c r="F41" s="1">
        <v>65.113673925399993</v>
      </c>
    </row>
    <row r="42" spans="1:6" x14ac:dyDescent="0.3">
      <c r="A42">
        <v>1590270259</v>
      </c>
      <c r="B42">
        <f>IF(C42="[-1.8, 0.0, 0.0]",1,(IF(C42="[0.0, 1.8, 0.0]",2,(IF(C42="[0.0, -1.8, 0.0]",3,4)))))</f>
        <v>4</v>
      </c>
      <c r="C42" t="s">
        <v>8</v>
      </c>
      <c r="D42" t="s">
        <v>5</v>
      </c>
      <c r="E42" t="s">
        <v>1</v>
      </c>
      <c r="F42" s="1">
        <v>52.888862133000003</v>
      </c>
    </row>
    <row r="43" spans="1:6" x14ac:dyDescent="0.3">
      <c r="A43">
        <v>1590271053</v>
      </c>
      <c r="B43">
        <f>IF(C43="[-1.8, 0.0, 0.0]",1,(IF(C43="[0.0, 1.8, 0.0]",2,(IF(C43="[0.0, -1.8, 0.0]",3,4)))))</f>
        <v>1</v>
      </c>
      <c r="C43" t="s">
        <v>5</v>
      </c>
      <c r="D43" t="s">
        <v>6</v>
      </c>
      <c r="E43" t="s">
        <v>3</v>
      </c>
      <c r="F43" s="1">
        <v>113.817173004</v>
      </c>
    </row>
    <row r="44" spans="1:6" x14ac:dyDescent="0.3">
      <c r="A44">
        <v>1590271053</v>
      </c>
      <c r="B44">
        <f>IF(C44="[-1.8, 0.0, 0.0]",1,(IF(C44="[0.0, 1.8, 0.0]",2,(IF(C44="[0.0, -1.8, 0.0]",3,4)))))</f>
        <v>1</v>
      </c>
      <c r="C44" t="s">
        <v>5</v>
      </c>
      <c r="D44" t="s">
        <v>6</v>
      </c>
      <c r="E44" t="s">
        <v>2</v>
      </c>
      <c r="F44" s="1">
        <v>72.915869951199994</v>
      </c>
    </row>
    <row r="45" spans="1:6" x14ac:dyDescent="0.3">
      <c r="A45">
        <v>1590271053</v>
      </c>
      <c r="B45">
        <f>IF(C45="[-1.8, 0.0, 0.0]",1,(IF(C45="[0.0, 1.8, 0.0]",2,(IF(C45="[0.0, -1.8, 0.0]",3,4)))))</f>
        <v>1</v>
      </c>
      <c r="C45" t="s">
        <v>5</v>
      </c>
      <c r="D45" t="s">
        <v>6</v>
      </c>
      <c r="E45" t="s">
        <v>4</v>
      </c>
      <c r="F45" s="1">
        <v>81.187614917800005</v>
      </c>
    </row>
    <row r="46" spans="1:6" x14ac:dyDescent="0.3">
      <c r="A46">
        <v>1590271053</v>
      </c>
      <c r="B46">
        <f>IF(C46="[-1.8, 0.0, 0.0]",1,(IF(C46="[0.0, 1.8, 0.0]",2,(IF(C46="[0.0, -1.8, 0.0]",3,4)))))</f>
        <v>1</v>
      </c>
      <c r="C46" t="s">
        <v>5</v>
      </c>
      <c r="D46" t="s">
        <v>6</v>
      </c>
      <c r="E46" t="s">
        <v>0</v>
      </c>
      <c r="F46" s="1">
        <v>101.745267153</v>
      </c>
    </row>
    <row r="47" spans="1:6" x14ac:dyDescent="0.3">
      <c r="A47">
        <v>1590271053</v>
      </c>
      <c r="B47">
        <f>IF(C47="[-1.8, 0.0, 0.0]",1,(IF(C47="[0.0, 1.8, 0.0]",2,(IF(C47="[0.0, -1.8, 0.0]",3,4)))))</f>
        <v>1</v>
      </c>
      <c r="C47" t="s">
        <v>5</v>
      </c>
      <c r="D47" t="s">
        <v>6</v>
      </c>
      <c r="E47" t="s">
        <v>1</v>
      </c>
      <c r="F47" s="1">
        <v>91.401180028900001</v>
      </c>
    </row>
    <row r="48" spans="1:6" x14ac:dyDescent="0.3">
      <c r="A48">
        <v>1590271053</v>
      </c>
      <c r="B48">
        <f>IF(C48="[-1.8, 0.0, 0.0]",1,(IF(C48="[0.0, 1.8, 0.0]",2,(IF(C48="[0.0, -1.8, 0.0]",3,4)))))</f>
        <v>2</v>
      </c>
      <c r="C48" t="s">
        <v>6</v>
      </c>
      <c r="D48" t="s">
        <v>7</v>
      </c>
      <c r="E48" t="s">
        <v>3</v>
      </c>
      <c r="F48" s="1">
        <v>52.605855941800002</v>
      </c>
    </row>
    <row r="49" spans="1:6" x14ac:dyDescent="0.3">
      <c r="A49">
        <v>1590271053</v>
      </c>
      <c r="B49">
        <f>IF(C49="[-1.8, 0.0, 0.0]",1,(IF(C49="[0.0, 1.8, 0.0]",2,(IF(C49="[0.0, -1.8, 0.0]",3,4)))))</f>
        <v>2</v>
      </c>
      <c r="C49" t="s">
        <v>6</v>
      </c>
      <c r="D49" t="s">
        <v>7</v>
      </c>
      <c r="E49" t="s">
        <v>2</v>
      </c>
      <c r="F49" s="1">
        <v>60.835551023500003</v>
      </c>
    </row>
    <row r="50" spans="1:6" x14ac:dyDescent="0.3">
      <c r="A50">
        <v>1590271053</v>
      </c>
      <c r="B50">
        <f>IF(C50="[-1.8, 0.0, 0.0]",1,(IF(C50="[0.0, 1.8, 0.0]",2,(IF(C50="[0.0, -1.8, 0.0]",3,4)))))</f>
        <v>2</v>
      </c>
      <c r="C50" t="s">
        <v>6</v>
      </c>
      <c r="D50" t="s">
        <v>7</v>
      </c>
      <c r="E50" t="s">
        <v>4</v>
      </c>
      <c r="F50" s="1">
        <v>44.478039979899997</v>
      </c>
    </row>
    <row r="51" spans="1:6" x14ac:dyDescent="0.3">
      <c r="A51">
        <v>1590271053</v>
      </c>
      <c r="B51">
        <f>IF(C51="[-1.8, 0.0, 0.0]",1,(IF(C51="[0.0, 1.8, 0.0]",2,(IF(C51="[0.0, -1.8, 0.0]",3,4)))))</f>
        <v>2</v>
      </c>
      <c r="C51" t="s">
        <v>6</v>
      </c>
      <c r="D51" t="s">
        <v>7</v>
      </c>
      <c r="E51" t="s">
        <v>0</v>
      </c>
      <c r="F51" s="1">
        <v>46.526937007900003</v>
      </c>
    </row>
    <row r="52" spans="1:6" x14ac:dyDescent="0.3">
      <c r="A52">
        <v>1590271053</v>
      </c>
      <c r="B52">
        <f>IF(C52="[-1.8, 0.0, 0.0]",1,(IF(C52="[0.0, 1.8, 0.0]",2,(IF(C52="[0.0, -1.8, 0.0]",3,4)))))</f>
        <v>2</v>
      </c>
      <c r="C52" t="s">
        <v>6</v>
      </c>
      <c r="D52" t="s">
        <v>7</v>
      </c>
      <c r="E52" t="s">
        <v>1</v>
      </c>
      <c r="F52" s="1">
        <v>42.469290018099997</v>
      </c>
    </row>
    <row r="53" spans="1:6" x14ac:dyDescent="0.3">
      <c r="A53">
        <v>1590271053</v>
      </c>
      <c r="B53">
        <f>IF(C53="[-1.8, 0.0, 0.0]",1,(IF(C53="[0.0, 1.8, 0.0]",2,(IF(C53="[0.0, -1.8, 0.0]",3,4)))))</f>
        <v>3</v>
      </c>
      <c r="C53" t="s">
        <v>7</v>
      </c>
      <c r="D53" t="s">
        <v>8</v>
      </c>
      <c r="E53" t="s">
        <v>3</v>
      </c>
      <c r="F53" s="1">
        <v>130.576210976</v>
      </c>
    </row>
    <row r="54" spans="1:6" x14ac:dyDescent="0.3">
      <c r="A54">
        <v>1590271053</v>
      </c>
      <c r="B54">
        <f>IF(C54="[-1.8, 0.0, 0.0]",1,(IF(C54="[0.0, 1.8, 0.0]",2,(IF(C54="[0.0, -1.8, 0.0]",3,4)))))</f>
        <v>3</v>
      </c>
      <c r="C54" t="s">
        <v>7</v>
      </c>
      <c r="D54" t="s">
        <v>8</v>
      </c>
      <c r="E54" t="s">
        <v>2</v>
      </c>
      <c r="F54" s="1">
        <v>122.57790494</v>
      </c>
    </row>
    <row r="55" spans="1:6" x14ac:dyDescent="0.3">
      <c r="A55">
        <v>1590271053</v>
      </c>
      <c r="B55">
        <f>IF(C55="[-1.8, 0.0, 0.0]",1,(IF(C55="[0.0, 1.8, 0.0]",2,(IF(C55="[0.0, -1.8, 0.0]",3,4)))))</f>
        <v>3</v>
      </c>
      <c r="C55" t="s">
        <v>7</v>
      </c>
      <c r="D55" t="s">
        <v>8</v>
      </c>
      <c r="E55" t="s">
        <v>4</v>
      </c>
      <c r="F55" s="1">
        <v>118.32281184199999</v>
      </c>
    </row>
    <row r="56" spans="1:6" x14ac:dyDescent="0.3">
      <c r="A56">
        <v>1590271053</v>
      </c>
      <c r="B56">
        <f>IF(C56="[-1.8, 0.0, 0.0]",1,(IF(C56="[0.0, 1.8, 0.0]",2,(IF(C56="[0.0, -1.8, 0.0]",3,4)))))</f>
        <v>3</v>
      </c>
      <c r="C56" t="s">
        <v>7</v>
      </c>
      <c r="D56" t="s">
        <v>8</v>
      </c>
      <c r="E56" t="s">
        <v>0</v>
      </c>
      <c r="F56" s="1">
        <v>89.590824127199994</v>
      </c>
    </row>
    <row r="57" spans="1:6" x14ac:dyDescent="0.3">
      <c r="A57">
        <v>1590271053</v>
      </c>
      <c r="B57">
        <f>IF(C57="[-1.8, 0.0, 0.0]",1,(IF(C57="[0.0, 1.8, 0.0]",2,(IF(C57="[0.0, -1.8, 0.0]",3,4)))))</f>
        <v>3</v>
      </c>
      <c r="C57" t="s">
        <v>7</v>
      </c>
      <c r="D57" t="s">
        <v>8</v>
      </c>
      <c r="E57" t="s">
        <v>1</v>
      </c>
      <c r="F57" s="1">
        <v>108.045332909</v>
      </c>
    </row>
    <row r="58" spans="1:6" x14ac:dyDescent="0.3">
      <c r="A58">
        <v>1590271053</v>
      </c>
      <c r="B58">
        <f>IF(C58="[-1.8, 0.0, 0.0]",1,(IF(C58="[0.0, 1.8, 0.0]",2,(IF(C58="[0.0, -1.8, 0.0]",3,4)))))</f>
        <v>4</v>
      </c>
      <c r="C58" t="s">
        <v>8</v>
      </c>
      <c r="D58" t="s">
        <v>5</v>
      </c>
      <c r="E58" t="s">
        <v>3</v>
      </c>
      <c r="F58" s="1">
        <v>104.248012066</v>
      </c>
    </row>
    <row r="59" spans="1:6" x14ac:dyDescent="0.3">
      <c r="A59">
        <v>1590271053</v>
      </c>
      <c r="B59">
        <f>IF(C59="[-1.8, 0.0, 0.0]",1,(IF(C59="[0.0, 1.8, 0.0]",2,(IF(C59="[0.0, -1.8, 0.0]",3,4)))))</f>
        <v>4</v>
      </c>
      <c r="C59" t="s">
        <v>8</v>
      </c>
      <c r="D59" t="s">
        <v>5</v>
      </c>
      <c r="E59" t="s">
        <v>2</v>
      </c>
      <c r="F59" s="1">
        <v>114.309212923</v>
      </c>
    </row>
    <row r="60" spans="1:6" x14ac:dyDescent="0.3">
      <c r="A60">
        <v>1590271053</v>
      </c>
      <c r="B60">
        <f>IF(C60="[-1.8, 0.0, 0.0]",1,(IF(C60="[0.0, 1.8, 0.0]",2,(IF(C60="[0.0, -1.8, 0.0]",3,4)))))</f>
        <v>4</v>
      </c>
      <c r="C60" t="s">
        <v>8</v>
      </c>
      <c r="D60" t="s">
        <v>5</v>
      </c>
      <c r="E60" t="s">
        <v>4</v>
      </c>
      <c r="F60" s="1">
        <v>96.090662002599998</v>
      </c>
    </row>
    <row r="61" spans="1:6" x14ac:dyDescent="0.3">
      <c r="A61">
        <v>1590271053</v>
      </c>
      <c r="B61">
        <f>IF(C61="[-1.8, 0.0, 0.0]",1,(IF(C61="[0.0, 1.8, 0.0]",2,(IF(C61="[0.0, -1.8, 0.0]",3,4)))))</f>
        <v>4</v>
      </c>
      <c r="C61" t="s">
        <v>8</v>
      </c>
      <c r="D61" t="s">
        <v>5</v>
      </c>
      <c r="E61" t="s">
        <v>0</v>
      </c>
      <c r="F61" s="1">
        <v>71.369040966</v>
      </c>
    </row>
    <row r="62" spans="1:6" x14ac:dyDescent="0.3">
      <c r="A62">
        <v>1590271053</v>
      </c>
      <c r="B62">
        <f>IF(C62="[-1.8, 0.0, 0.0]",1,(IF(C62="[0.0, 1.8, 0.0]",2,(IF(C62="[0.0, -1.8, 0.0]",3,4)))))</f>
        <v>4</v>
      </c>
      <c r="C62" t="s">
        <v>8</v>
      </c>
      <c r="D62" t="s">
        <v>5</v>
      </c>
      <c r="E62" t="s">
        <v>1</v>
      </c>
      <c r="F62" s="1">
        <v>85.872082948699997</v>
      </c>
    </row>
    <row r="63" spans="1:6" x14ac:dyDescent="0.3">
      <c r="A63">
        <v>1590271725</v>
      </c>
      <c r="B63">
        <f>IF(C63="[-1.8, 0.0, 0.0]",1,(IF(C63="[0.0, 1.8, 0.0]",2,(IF(C63="[0.0, -1.8, 0.0]",3,4)))))</f>
        <v>1</v>
      </c>
      <c r="C63" t="s">
        <v>5</v>
      </c>
      <c r="D63" t="s">
        <v>6</v>
      </c>
      <c r="E63" t="s">
        <v>3</v>
      </c>
      <c r="F63" s="1">
        <v>101.996321201</v>
      </c>
    </row>
    <row r="64" spans="1:6" x14ac:dyDescent="0.3">
      <c r="A64">
        <v>1590271725</v>
      </c>
      <c r="B64">
        <f>IF(C64="[-1.8, 0.0, 0.0]",1,(IF(C64="[0.0, 1.8, 0.0]",2,(IF(C64="[0.0, -1.8, 0.0]",3,4)))))</f>
        <v>1</v>
      </c>
      <c r="C64" t="s">
        <v>5</v>
      </c>
      <c r="D64" t="s">
        <v>6</v>
      </c>
      <c r="E64" t="s">
        <v>2</v>
      </c>
      <c r="F64" s="1">
        <v>110.112347841</v>
      </c>
    </row>
    <row r="65" spans="1:6" x14ac:dyDescent="0.3">
      <c r="A65">
        <v>1590271725</v>
      </c>
      <c r="B65">
        <f>IF(C65="[-1.8, 0.0, 0.0]",1,(IF(C65="[0.0, 1.8, 0.0]",2,(IF(C65="[0.0, -1.8, 0.0]",3,4)))))</f>
        <v>1</v>
      </c>
      <c r="C65" t="s">
        <v>5</v>
      </c>
      <c r="D65" t="s">
        <v>6</v>
      </c>
      <c r="E65" t="s">
        <v>4</v>
      </c>
      <c r="F65" s="1">
        <v>99.913266181899999</v>
      </c>
    </row>
    <row r="66" spans="1:6" x14ac:dyDescent="0.3">
      <c r="A66">
        <v>1590271725</v>
      </c>
      <c r="B66">
        <f>IF(C66="[-1.8, 0.0, 0.0]",1,(IF(C66="[0.0, 1.8, 0.0]",2,(IF(C66="[0.0, -1.8, 0.0]",3,4)))))</f>
        <v>1</v>
      </c>
      <c r="C66" t="s">
        <v>5</v>
      </c>
      <c r="D66" t="s">
        <v>6</v>
      </c>
      <c r="E66" t="s">
        <v>0</v>
      </c>
      <c r="F66" s="1">
        <v>89.798444986299998</v>
      </c>
    </row>
    <row r="67" spans="1:6" x14ac:dyDescent="0.3">
      <c r="A67">
        <v>1590271725</v>
      </c>
      <c r="B67">
        <f>IF(C67="[-1.8, 0.0, 0.0]",1,(IF(C67="[0.0, 1.8, 0.0]",2,(IF(C67="[0.0, -1.8, 0.0]",3,4)))))</f>
        <v>1</v>
      </c>
      <c r="C67" t="s">
        <v>5</v>
      </c>
      <c r="D67" t="s">
        <v>6</v>
      </c>
      <c r="E67" t="s">
        <v>1</v>
      </c>
      <c r="F67" s="1">
        <v>120.295131922</v>
      </c>
    </row>
    <row r="68" spans="1:6" x14ac:dyDescent="0.3">
      <c r="A68">
        <v>1590271725</v>
      </c>
      <c r="B68">
        <f>IF(C68="[-1.8, 0.0, 0.0]",1,(IF(C68="[0.0, 1.8, 0.0]",2,(IF(C68="[0.0, -1.8, 0.0]",3,4)))))</f>
        <v>2</v>
      </c>
      <c r="C68" t="s">
        <v>6</v>
      </c>
      <c r="D68" t="s">
        <v>7</v>
      </c>
      <c r="E68" t="s">
        <v>3</v>
      </c>
      <c r="F68" s="1">
        <v>103.930872917</v>
      </c>
    </row>
    <row r="69" spans="1:6" x14ac:dyDescent="0.3">
      <c r="A69">
        <v>1590271725</v>
      </c>
      <c r="B69">
        <f>IF(C69="[-1.8, 0.0, 0.0]",1,(IF(C69="[0.0, 1.8, 0.0]",2,(IF(C69="[0.0, -1.8, 0.0]",3,4)))))</f>
        <v>2</v>
      </c>
      <c r="C69" t="s">
        <v>6</v>
      </c>
      <c r="D69" t="s">
        <v>7</v>
      </c>
      <c r="E69" t="s">
        <v>2</v>
      </c>
      <c r="F69" s="1">
        <v>85.606596946699995</v>
      </c>
    </row>
    <row r="70" spans="1:6" x14ac:dyDescent="0.3">
      <c r="A70">
        <v>1590271725</v>
      </c>
      <c r="B70">
        <f>IF(C70="[-1.8, 0.0, 0.0]",1,(IF(C70="[0.0, 1.8, 0.0]",2,(IF(C70="[0.0, -1.8, 0.0]",3,4)))))</f>
        <v>2</v>
      </c>
      <c r="C70" t="s">
        <v>6</v>
      </c>
      <c r="D70" t="s">
        <v>7</v>
      </c>
      <c r="E70" t="s">
        <v>4</v>
      </c>
      <c r="F70" s="1">
        <v>65.1996181011</v>
      </c>
    </row>
    <row r="71" spans="1:6" x14ac:dyDescent="0.3">
      <c r="A71">
        <v>1590271725</v>
      </c>
      <c r="B71">
        <f>IF(C71="[-1.8, 0.0, 0.0]",1,(IF(C71="[0.0, 1.8, 0.0]",2,(IF(C71="[0.0, -1.8, 0.0]",3,4)))))</f>
        <v>2</v>
      </c>
      <c r="C71" t="s">
        <v>6</v>
      </c>
      <c r="D71" t="s">
        <v>7</v>
      </c>
      <c r="E71" t="s">
        <v>0</v>
      </c>
      <c r="F71" s="1">
        <v>69.250766038899997</v>
      </c>
    </row>
    <row r="72" spans="1:6" x14ac:dyDescent="0.3">
      <c r="A72">
        <v>1590271725</v>
      </c>
      <c r="B72">
        <f>IF(C72="[-1.8, 0.0, 0.0]",1,(IF(C72="[0.0, 1.8, 0.0]",2,(IF(C72="[0.0, -1.8, 0.0]",3,4)))))</f>
        <v>2</v>
      </c>
      <c r="C72" t="s">
        <v>6</v>
      </c>
      <c r="D72" t="s">
        <v>7</v>
      </c>
      <c r="E72" t="s">
        <v>1</v>
      </c>
      <c r="F72" s="1">
        <v>93.772043228100003</v>
      </c>
    </row>
    <row r="73" spans="1:6" x14ac:dyDescent="0.3">
      <c r="A73">
        <v>1590271725</v>
      </c>
      <c r="B73">
        <f>IF(C73="[-1.8, 0.0, 0.0]",1,(IF(C73="[0.0, 1.8, 0.0]",2,(IF(C73="[0.0, -1.8, 0.0]",3,4)))))</f>
        <v>3</v>
      </c>
      <c r="C73" t="s">
        <v>7</v>
      </c>
      <c r="D73" t="s">
        <v>8</v>
      </c>
      <c r="E73" t="s">
        <v>3</v>
      </c>
      <c r="F73" s="1">
        <v>134.53812122299999</v>
      </c>
    </row>
    <row r="74" spans="1:6" x14ac:dyDescent="0.3">
      <c r="A74">
        <v>1590271725</v>
      </c>
      <c r="B74">
        <f>IF(C74="[-1.8, 0.0, 0.0]",1,(IF(C74="[0.0, 1.8, 0.0]",2,(IF(C74="[0.0, -1.8, 0.0]",3,4)))))</f>
        <v>3</v>
      </c>
      <c r="C74" t="s">
        <v>7</v>
      </c>
      <c r="D74" t="s">
        <v>8</v>
      </c>
      <c r="E74" t="s">
        <v>2</v>
      </c>
      <c r="F74" s="1">
        <v>95.806924104700002</v>
      </c>
    </row>
    <row r="75" spans="1:6" x14ac:dyDescent="0.3">
      <c r="A75">
        <v>1590271725</v>
      </c>
      <c r="B75">
        <f>IF(C75="[-1.8, 0.0, 0.0]",1,(IF(C75="[0.0, 1.8, 0.0]",2,(IF(C75="[0.0, -1.8, 0.0]",3,4)))))</f>
        <v>3</v>
      </c>
      <c r="C75" t="s">
        <v>7</v>
      </c>
      <c r="D75" t="s">
        <v>8</v>
      </c>
      <c r="E75" t="s">
        <v>4</v>
      </c>
      <c r="F75" s="1">
        <v>89.728794813199997</v>
      </c>
    </row>
    <row r="76" spans="1:6" x14ac:dyDescent="0.3">
      <c r="A76">
        <v>1590271725</v>
      </c>
      <c r="B76">
        <f>IF(C76="[-1.8, 0.0, 0.0]",1,(IF(C76="[0.0, 1.8, 0.0]",2,(IF(C76="[0.0, -1.8, 0.0]",3,4)))))</f>
        <v>3</v>
      </c>
      <c r="C76" t="s">
        <v>7</v>
      </c>
      <c r="D76" t="s">
        <v>8</v>
      </c>
      <c r="E76" t="s">
        <v>0</v>
      </c>
      <c r="F76" s="1">
        <v>93.7537798882</v>
      </c>
    </row>
    <row r="77" spans="1:6" x14ac:dyDescent="0.3">
      <c r="A77">
        <v>1590271725</v>
      </c>
      <c r="B77">
        <f>IF(C77="[-1.8, 0.0, 0.0]",1,(IF(C77="[0.0, 1.8, 0.0]",2,(IF(C77="[0.0, -1.8, 0.0]",3,4)))))</f>
        <v>3</v>
      </c>
      <c r="C77" t="s">
        <v>7</v>
      </c>
      <c r="D77" t="s">
        <v>8</v>
      </c>
      <c r="E77" t="s">
        <v>1</v>
      </c>
      <c r="F77" s="1">
        <v>93.804658889799995</v>
      </c>
    </row>
    <row r="78" spans="1:6" x14ac:dyDescent="0.3">
      <c r="A78">
        <v>1590271725</v>
      </c>
      <c r="B78">
        <f>IF(C78="[-1.8, 0.0, 0.0]",1,(IF(C78="[0.0, 1.8, 0.0]",2,(IF(C78="[0.0, -1.8, 0.0]",3,4)))))</f>
        <v>4</v>
      </c>
      <c r="C78" t="s">
        <v>8</v>
      </c>
      <c r="D78" t="s">
        <v>5</v>
      </c>
      <c r="E78" t="s">
        <v>3</v>
      </c>
      <c r="F78" s="1">
        <v>77.477706909199995</v>
      </c>
    </row>
    <row r="79" spans="1:6" x14ac:dyDescent="0.3">
      <c r="A79">
        <v>1590271725</v>
      </c>
      <c r="B79">
        <f>IF(C79="[-1.8, 0.0, 0.0]",1,(IF(C79="[0.0, 1.8, 0.0]",2,(IF(C79="[0.0, -1.8, 0.0]",3,4)))))</f>
        <v>4</v>
      </c>
      <c r="C79" t="s">
        <v>8</v>
      </c>
      <c r="D79" t="s">
        <v>5</v>
      </c>
      <c r="E79" t="s">
        <v>2</v>
      </c>
      <c r="F79" s="1">
        <v>73.4193689823</v>
      </c>
    </row>
    <row r="80" spans="1:6" x14ac:dyDescent="0.3">
      <c r="A80">
        <v>1590271725</v>
      </c>
      <c r="B80">
        <f>IF(C80="[-1.8, 0.0, 0.0]",1,(IF(C80="[0.0, 1.8, 0.0]",2,(IF(C80="[0.0, -1.8, 0.0]",3,4)))))</f>
        <v>4</v>
      </c>
      <c r="C80" t="s">
        <v>8</v>
      </c>
      <c r="D80" t="s">
        <v>5</v>
      </c>
      <c r="E80" t="s">
        <v>4</v>
      </c>
      <c r="F80" s="1">
        <v>71.349495887800003</v>
      </c>
    </row>
    <row r="81" spans="1:6" x14ac:dyDescent="0.3">
      <c r="A81">
        <v>1590271725</v>
      </c>
      <c r="B81">
        <f>IF(C81="[-1.8, 0.0, 0.0]",1,(IF(C81="[0.0, 1.8, 0.0]",2,(IF(C81="[0.0, -1.8, 0.0]",3,4)))))</f>
        <v>4</v>
      </c>
      <c r="C81" t="s">
        <v>8</v>
      </c>
      <c r="D81" t="s">
        <v>5</v>
      </c>
      <c r="E81" t="s">
        <v>0</v>
      </c>
      <c r="F81" s="1">
        <v>69.325653076199998</v>
      </c>
    </row>
    <row r="82" spans="1:6" x14ac:dyDescent="0.3">
      <c r="A82">
        <v>1590271725</v>
      </c>
      <c r="B82">
        <f>IF(C82="[-1.8, 0.0, 0.0]",1,(IF(C82="[0.0, 1.8, 0.0]",2,(IF(C82="[0.0, -1.8, 0.0]",3,4)))))</f>
        <v>4</v>
      </c>
      <c r="C82" t="s">
        <v>8</v>
      </c>
      <c r="D82" t="s">
        <v>5</v>
      </c>
      <c r="E82" t="s">
        <v>1</v>
      </c>
      <c r="F82" s="1">
        <v>79.496338128999994</v>
      </c>
    </row>
    <row r="83" spans="1:6" x14ac:dyDescent="0.3">
      <c r="A83">
        <v>1590272646</v>
      </c>
      <c r="B83">
        <f>IF(C83="[-1.8, 0.0, 0.0]",1,(IF(C83="[0.0, 1.8, 0.0]",2,(IF(C83="[0.0, -1.8, 0.0]",3,4)))))</f>
        <v>1</v>
      </c>
      <c r="C83" t="s">
        <v>5</v>
      </c>
      <c r="D83" t="s">
        <v>6</v>
      </c>
      <c r="E83" t="s">
        <v>3</v>
      </c>
      <c r="F83" s="1">
        <v>95.800729989999994</v>
      </c>
    </row>
    <row r="84" spans="1:6" x14ac:dyDescent="0.3">
      <c r="A84">
        <v>1590272646</v>
      </c>
      <c r="B84">
        <f>IF(C84="[-1.8, 0.0, 0.0]",1,(IF(C84="[0.0, 1.8, 0.0]",2,(IF(C84="[0.0, -1.8, 0.0]",3,4)))))</f>
        <v>1</v>
      </c>
      <c r="C84" t="s">
        <v>5</v>
      </c>
      <c r="D84" t="s">
        <v>6</v>
      </c>
      <c r="E84" t="s">
        <v>2</v>
      </c>
      <c r="F84" s="1">
        <v>95.758136034000003</v>
      </c>
    </row>
    <row r="85" spans="1:6" x14ac:dyDescent="0.3">
      <c r="A85">
        <v>1590272646</v>
      </c>
      <c r="B85">
        <f>IF(C85="[-1.8, 0.0, 0.0]",1,(IF(C85="[0.0, 1.8, 0.0]",2,(IF(C85="[0.0, -1.8, 0.0]",3,4)))))</f>
        <v>1</v>
      </c>
      <c r="C85" t="s">
        <v>5</v>
      </c>
      <c r="D85" t="s">
        <v>6</v>
      </c>
      <c r="E85" t="s">
        <v>4</v>
      </c>
      <c r="F85" s="1">
        <v>105.95109486600001</v>
      </c>
    </row>
    <row r="86" spans="1:6" x14ac:dyDescent="0.3">
      <c r="A86">
        <v>1590272646</v>
      </c>
      <c r="B86">
        <f>IF(C86="[-1.8, 0.0, 0.0]",1,(IF(C86="[0.0, 1.8, 0.0]",2,(IF(C86="[0.0, -1.8, 0.0]",3,4)))))</f>
        <v>1</v>
      </c>
      <c r="C86" t="s">
        <v>5</v>
      </c>
      <c r="D86" t="s">
        <v>6</v>
      </c>
      <c r="E86" t="s">
        <v>0</v>
      </c>
      <c r="F86" s="1">
        <v>75.408855199800001</v>
      </c>
    </row>
    <row r="87" spans="1:6" x14ac:dyDescent="0.3">
      <c r="A87">
        <v>1590272646</v>
      </c>
      <c r="B87">
        <f>IF(C87="[-1.8, 0.0, 0.0]",1,(IF(C87="[0.0, 1.8, 0.0]",2,(IF(C87="[0.0, -1.8, 0.0]",3,4)))))</f>
        <v>1</v>
      </c>
      <c r="C87" t="s">
        <v>5</v>
      </c>
      <c r="D87" t="s">
        <v>6</v>
      </c>
      <c r="E87" t="s">
        <v>1</v>
      </c>
      <c r="F87" s="1">
        <v>130.37635898600001</v>
      </c>
    </row>
    <row r="88" spans="1:6" x14ac:dyDescent="0.3">
      <c r="A88">
        <v>1590272646</v>
      </c>
      <c r="B88">
        <f>IF(C88="[-1.8, 0.0, 0.0]",1,(IF(C88="[0.0, 1.8, 0.0]",2,(IF(C88="[0.0, -1.8, 0.0]",3,4)))))</f>
        <v>2</v>
      </c>
      <c r="C88" t="s">
        <v>6</v>
      </c>
      <c r="D88" t="s">
        <v>7</v>
      </c>
      <c r="E88" t="s">
        <v>3</v>
      </c>
      <c r="F88" s="1">
        <v>63.096284151100001</v>
      </c>
    </row>
    <row r="89" spans="1:6" x14ac:dyDescent="0.3">
      <c r="A89">
        <v>1590272646</v>
      </c>
      <c r="B89">
        <f>IF(C89="[-1.8, 0.0, 0.0]",1,(IF(C89="[0.0, 1.8, 0.0]",2,(IF(C89="[0.0, -1.8, 0.0]",3,4)))))</f>
        <v>2</v>
      </c>
      <c r="C89" t="s">
        <v>6</v>
      </c>
      <c r="D89" t="s">
        <v>7</v>
      </c>
      <c r="E89" t="s">
        <v>2</v>
      </c>
      <c r="F89" s="1">
        <v>126.268960953</v>
      </c>
    </row>
    <row r="90" spans="1:6" x14ac:dyDescent="0.3">
      <c r="A90">
        <v>1590272646</v>
      </c>
      <c r="B90">
        <f>IF(C90="[-1.8, 0.0, 0.0]",1,(IF(C90="[0.0, 1.8, 0.0]",2,(IF(C90="[0.0, -1.8, 0.0]",3,4)))))</f>
        <v>2</v>
      </c>
      <c r="C90" t="s">
        <v>6</v>
      </c>
      <c r="D90" t="s">
        <v>7</v>
      </c>
      <c r="E90" t="s">
        <v>4</v>
      </c>
      <c r="F90" s="1">
        <v>71.242947816799997</v>
      </c>
    </row>
    <row r="91" spans="1:6" x14ac:dyDescent="0.3">
      <c r="A91">
        <v>1590272646</v>
      </c>
      <c r="B91">
        <f>IF(C91="[-1.8, 0.0, 0.0]",1,(IF(C91="[0.0, 1.8, 0.0]",2,(IF(C91="[0.0, -1.8, 0.0]",3,4)))))</f>
        <v>2</v>
      </c>
      <c r="C91" t="s">
        <v>6</v>
      </c>
      <c r="D91" t="s">
        <v>7</v>
      </c>
      <c r="E91" t="s">
        <v>0</v>
      </c>
      <c r="F91" s="1">
        <v>67.208254098899999</v>
      </c>
    </row>
    <row r="92" spans="1:6" x14ac:dyDescent="0.3">
      <c r="A92">
        <v>1590272646</v>
      </c>
      <c r="B92">
        <f>IF(C92="[-1.8, 0.0, 0.0]",1,(IF(C92="[0.0, 1.8, 0.0]",2,(IF(C92="[0.0, -1.8, 0.0]",3,4)))))</f>
        <v>2</v>
      </c>
      <c r="C92" t="s">
        <v>6</v>
      </c>
      <c r="D92" t="s">
        <v>7</v>
      </c>
      <c r="E92" t="s">
        <v>1</v>
      </c>
      <c r="F92" s="1">
        <v>81.434316873599997</v>
      </c>
    </row>
    <row r="93" spans="1:6" x14ac:dyDescent="0.3">
      <c r="A93">
        <v>1590272646</v>
      </c>
      <c r="B93">
        <f>IF(C93="[-1.8, 0.0, 0.0]",1,(IF(C93="[0.0, 1.8, 0.0]",2,(IF(C93="[0.0, -1.8, 0.0]",3,4)))))</f>
        <v>3</v>
      </c>
      <c r="C93" t="s">
        <v>7</v>
      </c>
      <c r="D93" t="s">
        <v>8</v>
      </c>
      <c r="E93" t="s">
        <v>3</v>
      </c>
      <c r="F93" s="1">
        <v>95.750869989400002</v>
      </c>
    </row>
    <row r="94" spans="1:6" x14ac:dyDescent="0.3">
      <c r="A94">
        <v>1590272646</v>
      </c>
      <c r="B94">
        <f>IF(C94="[-1.8, 0.0, 0.0]",1,(IF(C94="[0.0, 1.8, 0.0]",2,(IF(C94="[0.0, -1.8, 0.0]",3,4)))))</f>
        <v>3</v>
      </c>
      <c r="C94" t="s">
        <v>7</v>
      </c>
      <c r="D94" t="s">
        <v>8</v>
      </c>
      <c r="E94" t="s">
        <v>2</v>
      </c>
      <c r="F94" s="1">
        <v>95.731631994200001</v>
      </c>
    </row>
    <row r="95" spans="1:6" x14ac:dyDescent="0.3">
      <c r="A95">
        <v>1590272646</v>
      </c>
      <c r="B95">
        <f>IF(C95="[-1.8, 0.0, 0.0]",1,(IF(C95="[0.0, 1.8, 0.0]",2,(IF(C95="[0.0, -1.8, 0.0]",3,4)))))</f>
        <v>3</v>
      </c>
      <c r="C95" t="s">
        <v>7</v>
      </c>
      <c r="D95" t="s">
        <v>8</v>
      </c>
      <c r="E95" t="s">
        <v>4</v>
      </c>
      <c r="F95" s="1">
        <v>122.186113119</v>
      </c>
    </row>
    <row r="96" spans="1:6" x14ac:dyDescent="0.3">
      <c r="A96">
        <v>1590272646</v>
      </c>
      <c r="B96">
        <f>IF(C96="[-1.8, 0.0, 0.0]",1,(IF(C96="[0.0, 1.8, 0.0]",2,(IF(C96="[0.0, -1.8, 0.0]",3,4)))))</f>
        <v>3</v>
      </c>
      <c r="C96" t="s">
        <v>7</v>
      </c>
      <c r="D96" t="s">
        <v>8</v>
      </c>
      <c r="E96" t="s">
        <v>0</v>
      </c>
      <c r="F96" s="1">
        <v>89.622422933600006</v>
      </c>
    </row>
    <row r="97" spans="1:6" x14ac:dyDescent="0.3">
      <c r="A97">
        <v>1590272646</v>
      </c>
      <c r="B97">
        <f>IF(C97="[-1.8, 0.0, 0.0]",1,(IF(C97="[0.0, 1.8, 0.0]",2,(IF(C97="[0.0, -1.8, 0.0]",3,4)))))</f>
        <v>3</v>
      </c>
      <c r="C97" t="s">
        <v>7</v>
      </c>
      <c r="D97" t="s">
        <v>8</v>
      </c>
      <c r="E97" t="s">
        <v>1</v>
      </c>
      <c r="F97" s="1">
        <v>103.928290844</v>
      </c>
    </row>
    <row r="98" spans="1:6" x14ac:dyDescent="0.3">
      <c r="A98">
        <v>1590272646</v>
      </c>
      <c r="B98">
        <f>IF(C98="[-1.8, 0.0, 0.0]",1,(IF(C98="[0.0, 1.8, 0.0]",2,(IF(C98="[0.0, -1.8, 0.0]",3,4)))))</f>
        <v>4</v>
      </c>
      <c r="C98" t="s">
        <v>8</v>
      </c>
      <c r="D98" t="s">
        <v>5</v>
      </c>
      <c r="E98" t="s">
        <v>3</v>
      </c>
      <c r="F98" s="1">
        <v>69.246407985700003</v>
      </c>
    </row>
    <row r="99" spans="1:6" x14ac:dyDescent="0.3">
      <c r="A99">
        <v>1590272646</v>
      </c>
      <c r="B99">
        <f>IF(C99="[-1.8, 0.0, 0.0]",1,(IF(C99="[0.0, 1.8, 0.0]",2,(IF(C99="[0.0, -1.8, 0.0]",3,4)))))</f>
        <v>4</v>
      </c>
      <c r="C99" t="s">
        <v>8</v>
      </c>
      <c r="D99" t="s">
        <v>5</v>
      </c>
      <c r="E99" t="s">
        <v>2</v>
      </c>
      <c r="F99" s="1">
        <v>79.505165100100001</v>
      </c>
    </row>
    <row r="100" spans="1:6" x14ac:dyDescent="0.3">
      <c r="A100">
        <v>1590272646</v>
      </c>
      <c r="B100">
        <f>IF(C100="[-1.8, 0.0, 0.0]",1,(IF(C100="[0.0, 1.8, 0.0]",2,(IF(C100="[0.0, -1.8, 0.0]",3,4)))))</f>
        <v>4</v>
      </c>
      <c r="C100" t="s">
        <v>8</v>
      </c>
      <c r="D100" t="s">
        <v>5</v>
      </c>
      <c r="E100" t="s">
        <v>4</v>
      </c>
      <c r="F100" s="1">
        <v>59.201594829599998</v>
      </c>
    </row>
    <row r="101" spans="1:6" x14ac:dyDescent="0.3">
      <c r="A101">
        <v>1590272646</v>
      </c>
      <c r="B101">
        <f>IF(C101="[-1.8, 0.0, 0.0]",1,(IF(C101="[0.0, 1.8, 0.0]",2,(IF(C101="[0.0, -1.8, 0.0]",3,4)))))</f>
        <v>4</v>
      </c>
      <c r="C101" t="s">
        <v>8</v>
      </c>
      <c r="D101" t="s">
        <v>5</v>
      </c>
      <c r="E101" t="s">
        <v>0</v>
      </c>
      <c r="F101" s="1">
        <v>65.174712181100006</v>
      </c>
    </row>
    <row r="102" spans="1:6" x14ac:dyDescent="0.3">
      <c r="A102">
        <v>1590272646</v>
      </c>
      <c r="B102">
        <f>IF(C102="[-1.8, 0.0, 0.0]",1,(IF(C102="[0.0, 1.8, 0.0]",2,(IF(C102="[0.0, -1.8, 0.0]",3,4)))))</f>
        <v>4</v>
      </c>
      <c r="C102" t="s">
        <v>8</v>
      </c>
      <c r="D102" t="s">
        <v>5</v>
      </c>
      <c r="E102" t="s">
        <v>1</v>
      </c>
      <c r="F102" s="1">
        <v>67.275479078299995</v>
      </c>
    </row>
    <row r="103" spans="1:6" x14ac:dyDescent="0.3">
      <c r="A103">
        <v>1590273485</v>
      </c>
      <c r="B103">
        <f>IF(C103="[-1.8, 0.0, 0.0]",1,(IF(C103="[0.0, 1.8, 0.0]",2,(IF(C103="[0.0, -1.8, 0.0]",3,4)))))</f>
        <v>1</v>
      </c>
      <c r="C103" t="s">
        <v>5</v>
      </c>
      <c r="D103" t="s">
        <v>6</v>
      </c>
      <c r="E103" t="s">
        <v>3</v>
      </c>
      <c r="F103" s="1">
        <v>112.10701704</v>
      </c>
    </row>
    <row r="104" spans="1:6" x14ac:dyDescent="0.3">
      <c r="A104">
        <v>1590273485</v>
      </c>
      <c r="B104">
        <f>IF(C104="[-1.8, 0.0, 0.0]",1,(IF(C104="[0.0, 1.8, 0.0]",2,(IF(C104="[0.0, -1.8, 0.0]",3,4)))))</f>
        <v>1</v>
      </c>
      <c r="C104" t="s">
        <v>5</v>
      </c>
      <c r="D104" t="s">
        <v>6</v>
      </c>
      <c r="E104" t="s">
        <v>2</v>
      </c>
      <c r="F104" s="1">
        <v>83.581326961499997</v>
      </c>
    </row>
    <row r="105" spans="1:6" x14ac:dyDescent="0.3">
      <c r="A105">
        <v>1590273485</v>
      </c>
      <c r="B105">
        <f>IF(C105="[-1.8, 0.0, 0.0]",1,(IF(C105="[0.0, 1.8, 0.0]",2,(IF(C105="[0.0, -1.8, 0.0]",3,4)))))</f>
        <v>1</v>
      </c>
      <c r="C105" t="s">
        <v>5</v>
      </c>
      <c r="D105" t="s">
        <v>6</v>
      </c>
      <c r="E105" t="s">
        <v>4</v>
      </c>
      <c r="F105" s="1">
        <v>75.436983108500002</v>
      </c>
    </row>
    <row r="106" spans="1:6" x14ac:dyDescent="0.3">
      <c r="A106">
        <v>1590273485</v>
      </c>
      <c r="B106">
        <f>IF(C106="[-1.8, 0.0, 0.0]",1,(IF(C106="[0.0, 1.8, 0.0]",2,(IF(C106="[0.0, -1.8, 0.0]",3,4)))))</f>
        <v>1</v>
      </c>
      <c r="C106" t="s">
        <v>5</v>
      </c>
      <c r="D106" t="s">
        <v>6</v>
      </c>
      <c r="E106" t="s">
        <v>0</v>
      </c>
      <c r="F106" s="1">
        <v>95.828717947000001</v>
      </c>
    </row>
    <row r="107" spans="1:6" x14ac:dyDescent="0.3">
      <c r="A107">
        <v>1590273485</v>
      </c>
      <c r="B107">
        <f>IF(C107="[-1.8, 0.0, 0.0]",1,(IF(C107="[0.0, 1.8, 0.0]",2,(IF(C107="[0.0, -1.8, 0.0]",3,4)))))</f>
        <v>1</v>
      </c>
      <c r="C107" t="s">
        <v>5</v>
      </c>
      <c r="D107" t="s">
        <v>6</v>
      </c>
      <c r="E107" t="s">
        <v>1</v>
      </c>
      <c r="F107" s="1">
        <v>89.637795925099994</v>
      </c>
    </row>
    <row r="108" spans="1:6" x14ac:dyDescent="0.3">
      <c r="A108">
        <v>1590273485</v>
      </c>
      <c r="B108">
        <f>IF(C108="[-1.8, 0.0, 0.0]",1,(IF(C108="[0.0, 1.8, 0.0]",2,(IF(C108="[0.0, -1.8, 0.0]",3,4)))))</f>
        <v>2</v>
      </c>
      <c r="C108" t="s">
        <v>6</v>
      </c>
      <c r="D108" t="s">
        <v>7</v>
      </c>
      <c r="E108" t="s">
        <v>3</v>
      </c>
      <c r="F108" s="1">
        <v>85.664885044100004</v>
      </c>
    </row>
    <row r="109" spans="1:6" x14ac:dyDescent="0.3">
      <c r="A109">
        <v>1590273485</v>
      </c>
      <c r="B109">
        <f>IF(C109="[-1.8, 0.0, 0.0]",1,(IF(C109="[0.0, 1.8, 0.0]",2,(IF(C109="[0.0, -1.8, 0.0]",3,4)))))</f>
        <v>2</v>
      </c>
      <c r="C109" t="s">
        <v>6</v>
      </c>
      <c r="D109" t="s">
        <v>7</v>
      </c>
      <c r="E109" t="s">
        <v>2</v>
      </c>
      <c r="F109" s="1">
        <v>69.284319877599998</v>
      </c>
    </row>
    <row r="110" spans="1:6" x14ac:dyDescent="0.3">
      <c r="A110">
        <v>1590273485</v>
      </c>
      <c r="B110">
        <f>IF(C110="[-1.8, 0.0, 0.0]",1,(IF(C110="[0.0, 1.8, 0.0]",2,(IF(C110="[0.0, -1.8, 0.0]",3,4)))))</f>
        <v>2</v>
      </c>
      <c r="C110" t="s">
        <v>6</v>
      </c>
      <c r="D110" t="s">
        <v>7</v>
      </c>
      <c r="E110" t="s">
        <v>4</v>
      </c>
      <c r="F110" s="1">
        <v>65.259077072099998</v>
      </c>
    </row>
    <row r="111" spans="1:6" x14ac:dyDescent="0.3">
      <c r="A111">
        <v>1590273485</v>
      </c>
      <c r="B111">
        <f>IF(C111="[-1.8, 0.0, 0.0]",1,(IF(C111="[0.0, 1.8, 0.0]",2,(IF(C111="[0.0, -1.8, 0.0]",3,4)))))</f>
        <v>2</v>
      </c>
      <c r="C111" t="s">
        <v>6</v>
      </c>
      <c r="D111" t="s">
        <v>7</v>
      </c>
      <c r="E111" t="s">
        <v>0</v>
      </c>
      <c r="F111" s="1">
        <v>87.692229986200005</v>
      </c>
    </row>
    <row r="112" spans="1:6" x14ac:dyDescent="0.3">
      <c r="A112">
        <v>1590273485</v>
      </c>
      <c r="B112">
        <f>IF(C112="[-1.8, 0.0, 0.0]",1,(IF(C112="[0.0, 1.8, 0.0]",2,(IF(C112="[0.0, -1.8, 0.0]",3,4)))))</f>
        <v>2</v>
      </c>
      <c r="C112" t="s">
        <v>6</v>
      </c>
      <c r="D112" t="s">
        <v>7</v>
      </c>
      <c r="E112" t="s">
        <v>1</v>
      </c>
      <c r="F112" s="1">
        <v>61.248677968999999</v>
      </c>
    </row>
    <row r="113" spans="1:6" x14ac:dyDescent="0.3">
      <c r="A113">
        <v>1590273485</v>
      </c>
      <c r="B113">
        <f>IF(C113="[-1.8, 0.0, 0.0]",1,(IF(C113="[0.0, 1.8, 0.0]",2,(IF(C113="[0.0, -1.8, 0.0]",3,4)))))</f>
        <v>3</v>
      </c>
      <c r="C113" t="s">
        <v>7</v>
      </c>
      <c r="D113" t="s">
        <v>8</v>
      </c>
      <c r="E113" t="s">
        <v>3</v>
      </c>
      <c r="F113" s="1">
        <v>95.833259105699995</v>
      </c>
    </row>
    <row r="114" spans="1:6" x14ac:dyDescent="0.3">
      <c r="A114">
        <v>1590273485</v>
      </c>
      <c r="B114">
        <f>IF(C114="[-1.8, 0.0, 0.0]",1,(IF(C114="[0.0, 1.8, 0.0]",2,(IF(C114="[0.0, -1.8, 0.0]",3,4)))))</f>
        <v>3</v>
      </c>
      <c r="C114" t="s">
        <v>7</v>
      </c>
      <c r="D114" t="s">
        <v>8</v>
      </c>
      <c r="E114" t="s">
        <v>2</v>
      </c>
      <c r="F114" s="1">
        <v>87.722841978100007</v>
      </c>
    </row>
    <row r="115" spans="1:6" x14ac:dyDescent="0.3">
      <c r="A115">
        <v>1590273485</v>
      </c>
      <c r="B115">
        <f>IF(C115="[-1.8, 0.0, 0.0]",1,(IF(C115="[0.0, 1.8, 0.0]",2,(IF(C115="[0.0, -1.8, 0.0]",3,4)))))</f>
        <v>3</v>
      </c>
      <c r="C115" t="s">
        <v>7</v>
      </c>
      <c r="D115" t="s">
        <v>8</v>
      </c>
      <c r="E115" t="s">
        <v>4</v>
      </c>
      <c r="F115" s="1">
        <v>91.752473115900003</v>
      </c>
    </row>
    <row r="116" spans="1:6" x14ac:dyDescent="0.3">
      <c r="A116">
        <v>1590273485</v>
      </c>
      <c r="B116">
        <f>IF(C116="[-1.8, 0.0, 0.0]",1,(IF(C116="[0.0, 1.8, 0.0]",2,(IF(C116="[0.0, -1.8, 0.0]",3,4)))))</f>
        <v>3</v>
      </c>
      <c r="C116" t="s">
        <v>7</v>
      </c>
      <c r="D116" t="s">
        <v>8</v>
      </c>
      <c r="E116" t="s">
        <v>0</v>
      </c>
      <c r="F116" s="1">
        <v>108.060152054</v>
      </c>
    </row>
    <row r="117" spans="1:6" x14ac:dyDescent="0.3">
      <c r="A117">
        <v>1590273485</v>
      </c>
      <c r="B117">
        <f>IF(C117="[-1.8, 0.0, 0.0]",1,(IF(C117="[0.0, 1.8, 0.0]",2,(IF(C117="[0.0, -1.8, 0.0]",3,4)))))</f>
        <v>3</v>
      </c>
      <c r="C117" t="s">
        <v>7</v>
      </c>
      <c r="D117" t="s">
        <v>8</v>
      </c>
      <c r="E117" t="s">
        <v>1</v>
      </c>
      <c r="F117" s="1">
        <v>85.614220857600003</v>
      </c>
    </row>
    <row r="118" spans="1:6" x14ac:dyDescent="0.3">
      <c r="A118">
        <v>1590273485</v>
      </c>
      <c r="B118">
        <f>IF(C118="[-1.8, 0.0, 0.0]",1,(IF(C118="[0.0, 1.8, 0.0]",2,(IF(C118="[0.0, -1.8, 0.0]",3,4)))))</f>
        <v>4</v>
      </c>
      <c r="C118" t="s">
        <v>8</v>
      </c>
      <c r="D118" t="s">
        <v>5</v>
      </c>
      <c r="E118" t="s">
        <v>3</v>
      </c>
      <c r="F118" s="1">
        <v>75.390336990400002</v>
      </c>
    </row>
    <row r="119" spans="1:6" x14ac:dyDescent="0.3">
      <c r="A119">
        <v>1590273485</v>
      </c>
      <c r="B119">
        <f>IF(C119="[-1.8, 0.0, 0.0]",1,(IF(C119="[0.0, 1.8, 0.0]",2,(IF(C119="[0.0, -1.8, 0.0]",3,4)))))</f>
        <v>4</v>
      </c>
      <c r="C119" t="s">
        <v>8</v>
      </c>
      <c r="D119" t="s">
        <v>5</v>
      </c>
      <c r="E119" t="s">
        <v>2</v>
      </c>
      <c r="F119" s="1">
        <v>61.166778087600001</v>
      </c>
    </row>
    <row r="120" spans="1:6" x14ac:dyDescent="0.3">
      <c r="A120">
        <v>1590273485</v>
      </c>
      <c r="B120">
        <f>IF(C120="[-1.8, 0.0, 0.0]",1,(IF(C120="[0.0, 1.8, 0.0]",2,(IF(C120="[0.0, -1.8, 0.0]",3,4)))))</f>
        <v>4</v>
      </c>
      <c r="C120" t="s">
        <v>8</v>
      </c>
      <c r="D120" t="s">
        <v>5</v>
      </c>
      <c r="E120" t="s">
        <v>4</v>
      </c>
      <c r="F120" s="1">
        <v>57.0836088657</v>
      </c>
    </row>
    <row r="121" spans="1:6" x14ac:dyDescent="0.3">
      <c r="A121">
        <v>1590273485</v>
      </c>
      <c r="B121">
        <f>IF(C121="[-1.8, 0.0, 0.0]",1,(IF(C121="[0.0, 1.8, 0.0]",2,(IF(C121="[0.0, -1.8, 0.0]",3,4)))))</f>
        <v>4</v>
      </c>
      <c r="C121" t="s">
        <v>8</v>
      </c>
      <c r="D121" t="s">
        <v>5</v>
      </c>
      <c r="E121" t="s">
        <v>0</v>
      </c>
      <c r="F121" s="1">
        <v>65.187732935</v>
      </c>
    </row>
    <row r="122" spans="1:6" x14ac:dyDescent="0.3">
      <c r="A122">
        <v>1590273485</v>
      </c>
      <c r="B122">
        <f>IF(C122="[-1.8, 0.0, 0.0]",1,(IF(C122="[0.0, 1.8, 0.0]",2,(IF(C122="[0.0, -1.8, 0.0]",3,4)))))</f>
        <v>4</v>
      </c>
      <c r="C122" t="s">
        <v>8</v>
      </c>
      <c r="D122" t="s">
        <v>5</v>
      </c>
      <c r="E122" t="s">
        <v>1</v>
      </c>
      <c r="F122" s="1">
        <v>73.360718011900005</v>
      </c>
    </row>
    <row r="123" spans="1:6" x14ac:dyDescent="0.3">
      <c r="A123">
        <v>1590274217</v>
      </c>
      <c r="B123">
        <f>IF(C123="[-1.8, 0.0, 0.0]",1,(IF(C123="[0.0, 1.8, 0.0]",2,(IF(C123="[0.0, -1.8, 0.0]",3,4)))))</f>
        <v>1</v>
      </c>
      <c r="C123" t="s">
        <v>5</v>
      </c>
      <c r="D123" t="s">
        <v>6</v>
      </c>
      <c r="E123" t="s">
        <v>3</v>
      </c>
      <c r="F123" s="1">
        <v>91.737994193999995</v>
      </c>
    </row>
    <row r="124" spans="1:6" x14ac:dyDescent="0.3">
      <c r="A124">
        <v>1590274217</v>
      </c>
      <c r="B124">
        <f>IF(C124="[-1.8, 0.0, 0.0]",1,(IF(C124="[0.0, 1.8, 0.0]",2,(IF(C124="[0.0, -1.8, 0.0]",3,4)))))</f>
        <v>1</v>
      </c>
      <c r="C124" t="s">
        <v>5</v>
      </c>
      <c r="D124" t="s">
        <v>6</v>
      </c>
      <c r="E124" t="s">
        <v>2</v>
      </c>
      <c r="F124" s="1">
        <v>87.656682014500007</v>
      </c>
    </row>
    <row r="125" spans="1:6" x14ac:dyDescent="0.3">
      <c r="A125">
        <v>1590274217</v>
      </c>
      <c r="B125">
        <f>IF(C125="[-1.8, 0.0, 0.0]",1,(IF(C125="[0.0, 1.8, 0.0]",2,(IF(C125="[0.0, -1.8, 0.0]",3,4)))))</f>
        <v>1</v>
      </c>
      <c r="C125" t="s">
        <v>5</v>
      </c>
      <c r="D125" t="s">
        <v>6</v>
      </c>
      <c r="E125" t="s">
        <v>4</v>
      </c>
      <c r="F125" s="1">
        <v>91.728995084800005</v>
      </c>
    </row>
    <row r="126" spans="1:6" x14ac:dyDescent="0.3">
      <c r="A126">
        <v>1590274217</v>
      </c>
      <c r="B126">
        <f>IF(C126="[-1.8, 0.0, 0.0]",1,(IF(C126="[0.0, 1.8, 0.0]",2,(IF(C126="[0.0, -1.8, 0.0]",3,4)))))</f>
        <v>1</v>
      </c>
      <c r="C126" t="s">
        <v>5</v>
      </c>
      <c r="D126" t="s">
        <v>6</v>
      </c>
      <c r="E126" t="s">
        <v>0</v>
      </c>
      <c r="F126" s="1">
        <v>108.023397923</v>
      </c>
    </row>
    <row r="127" spans="1:6" x14ac:dyDescent="0.3">
      <c r="A127">
        <v>1590274217</v>
      </c>
      <c r="B127">
        <f>IF(C127="[-1.8, 0.0, 0.0]",1,(IF(C127="[0.0, 1.8, 0.0]",2,(IF(C127="[0.0, -1.8, 0.0]",3,4)))))</f>
        <v>1</v>
      </c>
      <c r="C127" t="s">
        <v>5</v>
      </c>
      <c r="D127" t="s">
        <v>6</v>
      </c>
      <c r="E127" t="s">
        <v>1</v>
      </c>
      <c r="F127" s="1">
        <v>91.698155164699997</v>
      </c>
    </row>
    <row r="128" spans="1:6" x14ac:dyDescent="0.3">
      <c r="A128">
        <v>1590274217</v>
      </c>
      <c r="B128">
        <f>IF(C128="[-1.8, 0.0, 0.0]",1,(IF(C128="[0.0, 1.8, 0.0]",2,(IF(C128="[0.0, -1.8, 0.0]",3,4)))))</f>
        <v>2</v>
      </c>
      <c r="C128" t="s">
        <v>6</v>
      </c>
      <c r="D128" t="s">
        <v>7</v>
      </c>
      <c r="E128" t="s">
        <v>3</v>
      </c>
      <c r="F128" s="1">
        <v>83.598775863599997</v>
      </c>
    </row>
    <row r="129" spans="1:6" x14ac:dyDescent="0.3">
      <c r="A129">
        <v>1590274217</v>
      </c>
      <c r="B129">
        <f>IF(C129="[-1.8, 0.0, 0.0]",1,(IF(C129="[0.0, 1.8, 0.0]",2,(IF(C129="[0.0, -1.8, 0.0]",3,4)))))</f>
        <v>2</v>
      </c>
      <c r="C129" t="s">
        <v>6</v>
      </c>
      <c r="D129" t="s">
        <v>7</v>
      </c>
      <c r="E129" t="s">
        <v>2</v>
      </c>
      <c r="F129" s="1">
        <v>52.999294996300002</v>
      </c>
    </row>
    <row r="130" spans="1:6" x14ac:dyDescent="0.3">
      <c r="A130">
        <v>1590274217</v>
      </c>
      <c r="B130">
        <f>IF(C130="[-1.8, 0.0, 0.0]",1,(IF(C130="[0.0, 1.8, 0.0]",2,(IF(C130="[0.0, -1.8, 0.0]",3,4)))))</f>
        <v>2</v>
      </c>
      <c r="C130" t="s">
        <v>6</v>
      </c>
      <c r="D130" t="s">
        <v>7</v>
      </c>
      <c r="E130" t="s">
        <v>4</v>
      </c>
      <c r="F130" s="1">
        <v>85.631493806799995</v>
      </c>
    </row>
    <row r="131" spans="1:6" x14ac:dyDescent="0.3">
      <c r="A131">
        <v>1590274217</v>
      </c>
      <c r="B131">
        <f>IF(C131="[-1.8, 0.0, 0.0]",1,(IF(C131="[0.0, 1.8, 0.0]",2,(IF(C131="[0.0, -1.8, 0.0]",3,4)))))</f>
        <v>2</v>
      </c>
      <c r="C131" t="s">
        <v>6</v>
      </c>
      <c r="D131" t="s">
        <v>7</v>
      </c>
      <c r="E131" t="s">
        <v>0</v>
      </c>
      <c r="F131" s="1">
        <v>101.997586966</v>
      </c>
    </row>
    <row r="132" spans="1:6" x14ac:dyDescent="0.3">
      <c r="A132">
        <v>1590274217</v>
      </c>
      <c r="B132">
        <f>IF(C132="[-1.8, 0.0, 0.0]",1,(IF(C132="[0.0, 1.8, 0.0]",2,(IF(C132="[0.0, -1.8, 0.0]",3,4)))))</f>
        <v>2</v>
      </c>
      <c r="C132" t="s">
        <v>6</v>
      </c>
      <c r="D132" t="s">
        <v>7</v>
      </c>
      <c r="E132" t="s">
        <v>1</v>
      </c>
      <c r="F132" s="1">
        <v>57.123440027199997</v>
      </c>
    </row>
    <row r="133" spans="1:6" x14ac:dyDescent="0.3">
      <c r="A133">
        <v>1590274217</v>
      </c>
      <c r="B133">
        <f>IF(C133="[-1.8, 0.0, 0.0]",1,(IF(C133="[0.0, 1.8, 0.0]",2,(IF(C133="[0.0, -1.8, 0.0]",3,4)))))</f>
        <v>3</v>
      </c>
      <c r="C133" t="s">
        <v>7</v>
      </c>
      <c r="D133" t="s">
        <v>8</v>
      </c>
      <c r="E133" t="s">
        <v>3</v>
      </c>
      <c r="F133" s="1">
        <v>95.815091848400002</v>
      </c>
    </row>
    <row r="134" spans="1:6" x14ac:dyDescent="0.3">
      <c r="A134">
        <v>1590274217</v>
      </c>
      <c r="B134">
        <f>IF(C134="[-1.8, 0.0, 0.0]",1,(IF(C134="[0.0, 1.8, 0.0]",2,(IF(C134="[0.0, -1.8, 0.0]",3,4)))))</f>
        <v>3</v>
      </c>
      <c r="C134" t="s">
        <v>7</v>
      </c>
      <c r="D134" t="s">
        <v>8</v>
      </c>
      <c r="E134" t="s">
        <v>2</v>
      </c>
      <c r="F134" s="1">
        <v>95.809224128699995</v>
      </c>
    </row>
    <row r="135" spans="1:6" x14ac:dyDescent="0.3">
      <c r="A135">
        <v>1590274217</v>
      </c>
      <c r="B135">
        <f>IF(C135="[-1.8, 0.0, 0.0]",1,(IF(C135="[0.0, 1.8, 0.0]",2,(IF(C135="[0.0, -1.8, 0.0]",3,4)))))</f>
        <v>3</v>
      </c>
      <c r="C135" t="s">
        <v>7</v>
      </c>
      <c r="D135" t="s">
        <v>8</v>
      </c>
      <c r="E135" t="s">
        <v>4</v>
      </c>
      <c r="F135" s="1">
        <v>93.750247001600002</v>
      </c>
    </row>
    <row r="136" spans="1:6" x14ac:dyDescent="0.3">
      <c r="A136">
        <v>1590274217</v>
      </c>
      <c r="B136">
        <f>IF(C136="[-1.8, 0.0, 0.0]",1,(IF(C136="[0.0, 1.8, 0.0]",2,(IF(C136="[0.0, -1.8, 0.0]",3,4)))))</f>
        <v>3</v>
      </c>
      <c r="C136" t="s">
        <v>7</v>
      </c>
      <c r="D136" t="s">
        <v>8</v>
      </c>
      <c r="E136" t="s">
        <v>0</v>
      </c>
      <c r="F136" s="1">
        <v>103.951992989</v>
      </c>
    </row>
    <row r="137" spans="1:6" x14ac:dyDescent="0.3">
      <c r="A137">
        <v>1590274217</v>
      </c>
      <c r="B137">
        <f>IF(C137="[-1.8, 0.0, 0.0]",1,(IF(C137="[0.0, 1.8, 0.0]",2,(IF(C137="[0.0, -1.8, 0.0]",3,4)))))</f>
        <v>3</v>
      </c>
      <c r="C137" t="s">
        <v>7</v>
      </c>
      <c r="D137" t="s">
        <v>8</v>
      </c>
      <c r="E137" t="s">
        <v>1</v>
      </c>
      <c r="F137" s="1">
        <v>83.6119940281</v>
      </c>
    </row>
    <row r="138" spans="1:6" x14ac:dyDescent="0.3">
      <c r="A138">
        <v>1590274217</v>
      </c>
      <c r="B138">
        <f>IF(C138="[-1.8, 0.0, 0.0]",1,(IF(C138="[0.0, 1.8, 0.0]",2,(IF(C138="[0.0, -1.8, 0.0]",3,4)))))</f>
        <v>4</v>
      </c>
      <c r="C138" t="s">
        <v>8</v>
      </c>
      <c r="D138" t="s">
        <v>5</v>
      </c>
      <c r="E138" t="s">
        <v>3</v>
      </c>
      <c r="F138" s="1">
        <v>71.342847108800001</v>
      </c>
    </row>
    <row r="139" spans="1:6" x14ac:dyDescent="0.3">
      <c r="A139">
        <v>1590274217</v>
      </c>
      <c r="B139">
        <f>IF(C139="[-1.8, 0.0, 0.0]",1,(IF(C139="[0.0, 1.8, 0.0]",2,(IF(C139="[0.0, -1.8, 0.0]",3,4)))))</f>
        <v>4</v>
      </c>
      <c r="C139" t="s">
        <v>8</v>
      </c>
      <c r="D139" t="s">
        <v>5</v>
      </c>
      <c r="E139" t="s">
        <v>2</v>
      </c>
      <c r="F139" s="1">
        <v>69.310528993600002</v>
      </c>
    </row>
    <row r="140" spans="1:6" x14ac:dyDescent="0.3">
      <c r="A140">
        <v>1590274217</v>
      </c>
      <c r="B140">
        <f>IF(C140="[-1.8, 0.0, 0.0]",1,(IF(C140="[0.0, 1.8, 0.0]",2,(IF(C140="[0.0, -1.8, 0.0]",3,4)))))</f>
        <v>4</v>
      </c>
      <c r="C140" t="s">
        <v>8</v>
      </c>
      <c r="D140" t="s">
        <v>5</v>
      </c>
      <c r="E140" t="s">
        <v>4</v>
      </c>
      <c r="F140" s="1">
        <v>98.027256965600003</v>
      </c>
    </row>
    <row r="141" spans="1:6" x14ac:dyDescent="0.3">
      <c r="A141">
        <v>1590274217</v>
      </c>
      <c r="B141">
        <f>IF(C141="[-1.8, 0.0, 0.0]",1,(IF(C141="[0.0, 1.8, 0.0]",2,(IF(C141="[0.0, -1.8, 0.0]",3,4)))))</f>
        <v>4</v>
      </c>
      <c r="C141" t="s">
        <v>8</v>
      </c>
      <c r="D141" t="s">
        <v>5</v>
      </c>
      <c r="E141" t="s">
        <v>0</v>
      </c>
      <c r="F141" s="1">
        <v>83.669317007100005</v>
      </c>
    </row>
    <row r="142" spans="1:6" x14ac:dyDescent="0.3">
      <c r="A142">
        <v>1590274217</v>
      </c>
      <c r="B142">
        <f>IF(C142="[-1.8, 0.0, 0.0]",1,(IF(C142="[0.0, 1.8, 0.0]",2,(IF(C142="[0.0, -1.8, 0.0]",3,4)))))</f>
        <v>4</v>
      </c>
      <c r="C142" t="s">
        <v>8</v>
      </c>
      <c r="D142" t="s">
        <v>5</v>
      </c>
      <c r="E142" t="s">
        <v>1</v>
      </c>
      <c r="F142" s="1">
        <v>61.162676811200001</v>
      </c>
    </row>
    <row r="143" spans="1:6" x14ac:dyDescent="0.3">
      <c r="A143">
        <v>1590274842</v>
      </c>
      <c r="B143">
        <f>IF(C143="[-1.8, 0.0, 0.0]",1,(IF(C143="[0.0, 1.8, 0.0]",2,(IF(C143="[0.0, -1.8, 0.0]",3,4)))))</f>
        <v>1</v>
      </c>
      <c r="C143" t="s">
        <v>5</v>
      </c>
      <c r="D143" t="s">
        <v>6</v>
      </c>
      <c r="E143" t="s">
        <v>3</v>
      </c>
      <c r="F143" s="1">
        <v>91.648180007899995</v>
      </c>
    </row>
    <row r="144" spans="1:6" x14ac:dyDescent="0.3">
      <c r="A144">
        <v>1590274842</v>
      </c>
      <c r="B144">
        <f>IF(C144="[-1.8, 0.0, 0.0]",1,(IF(C144="[0.0, 1.8, 0.0]",2,(IF(C144="[0.0, -1.8, 0.0]",3,4)))))</f>
        <v>1</v>
      </c>
      <c r="C144" t="s">
        <v>5</v>
      </c>
      <c r="D144" t="s">
        <v>6</v>
      </c>
      <c r="E144" t="s">
        <v>2</v>
      </c>
      <c r="F144" s="1">
        <v>83.474241018300006</v>
      </c>
    </row>
    <row r="145" spans="1:6" x14ac:dyDescent="0.3">
      <c r="A145">
        <v>1590274842</v>
      </c>
      <c r="B145">
        <f>IF(C145="[-1.8, 0.0, 0.0]",1,(IF(C145="[0.0, 1.8, 0.0]",2,(IF(C145="[0.0, -1.8, 0.0]",3,4)))))</f>
        <v>1</v>
      </c>
      <c r="C145" t="s">
        <v>5</v>
      </c>
      <c r="D145" t="s">
        <v>6</v>
      </c>
      <c r="E145" t="s">
        <v>4</v>
      </c>
      <c r="F145" s="1">
        <v>109.939706087</v>
      </c>
    </row>
    <row r="146" spans="1:6" x14ac:dyDescent="0.3">
      <c r="A146">
        <v>1590274842</v>
      </c>
      <c r="B146">
        <f>IF(C146="[-1.8, 0.0, 0.0]",1,(IF(C146="[0.0, 1.8, 0.0]",2,(IF(C146="[0.0, -1.8, 0.0]",3,4)))))</f>
        <v>1</v>
      </c>
      <c r="C146" t="s">
        <v>5</v>
      </c>
      <c r="D146" t="s">
        <v>6</v>
      </c>
      <c r="E146" t="s">
        <v>0</v>
      </c>
      <c r="F146" s="1">
        <v>81.497562885299999</v>
      </c>
    </row>
    <row r="147" spans="1:6" x14ac:dyDescent="0.3">
      <c r="A147">
        <v>1590274842</v>
      </c>
      <c r="B147">
        <f>IF(C147="[-1.8, 0.0, 0.0]",1,(IF(C147="[0.0, 1.8, 0.0]",2,(IF(C147="[0.0, -1.8, 0.0]",3,4)))))</f>
        <v>1</v>
      </c>
      <c r="C147" t="s">
        <v>5</v>
      </c>
      <c r="D147" t="s">
        <v>6</v>
      </c>
      <c r="E147" t="s">
        <v>1</v>
      </c>
      <c r="F147" s="1">
        <v>95.694283962200004</v>
      </c>
    </row>
    <row r="148" spans="1:6" x14ac:dyDescent="0.3">
      <c r="A148">
        <v>1590274842</v>
      </c>
      <c r="B148">
        <f>IF(C148="[-1.8, 0.0, 0.0]",1,(IF(C148="[0.0, 1.8, 0.0]",2,(IF(C148="[0.0, -1.8, 0.0]",3,4)))))</f>
        <v>2</v>
      </c>
      <c r="C148" t="s">
        <v>6</v>
      </c>
      <c r="D148" t="s">
        <v>7</v>
      </c>
      <c r="E148" t="s">
        <v>3</v>
      </c>
      <c r="F148" s="1">
        <v>61.093455791499998</v>
      </c>
    </row>
    <row r="149" spans="1:6" x14ac:dyDescent="0.3">
      <c r="A149">
        <v>1590274842</v>
      </c>
      <c r="B149">
        <f>IF(C149="[-1.8, 0.0, 0.0]",1,(IF(C149="[0.0, 1.8, 0.0]",2,(IF(C149="[0.0, -1.8, 0.0]",3,4)))))</f>
        <v>2</v>
      </c>
      <c r="C149" t="s">
        <v>6</v>
      </c>
      <c r="D149" t="s">
        <v>7</v>
      </c>
      <c r="E149" t="s">
        <v>2</v>
      </c>
      <c r="F149" s="1">
        <v>67.228610038799999</v>
      </c>
    </row>
    <row r="150" spans="1:6" x14ac:dyDescent="0.3">
      <c r="A150">
        <v>1590274842</v>
      </c>
      <c r="B150">
        <f>IF(C150="[-1.8, 0.0, 0.0]",1,(IF(C150="[0.0, 1.8, 0.0]",2,(IF(C150="[0.0, -1.8, 0.0]",3,4)))))</f>
        <v>2</v>
      </c>
      <c r="C150" t="s">
        <v>6</v>
      </c>
      <c r="D150" t="s">
        <v>7</v>
      </c>
      <c r="E150" t="s">
        <v>4</v>
      </c>
      <c r="F150" s="1">
        <v>71.334480047200003</v>
      </c>
    </row>
    <row r="151" spans="1:6" x14ac:dyDescent="0.3">
      <c r="A151">
        <v>1590274842</v>
      </c>
      <c r="B151">
        <f>IF(C151="[-1.8, 0.0, 0.0]",1,(IF(C151="[0.0, 1.8, 0.0]",2,(IF(C151="[0.0, -1.8, 0.0]",3,4)))))</f>
        <v>2</v>
      </c>
      <c r="C151" t="s">
        <v>6</v>
      </c>
      <c r="D151" t="s">
        <v>7</v>
      </c>
      <c r="E151" t="s">
        <v>0</v>
      </c>
      <c r="F151" s="1">
        <v>63.122534990299997</v>
      </c>
    </row>
    <row r="152" spans="1:6" x14ac:dyDescent="0.3">
      <c r="A152">
        <v>1590274842</v>
      </c>
      <c r="B152">
        <f>IF(C152="[-1.8, 0.0, 0.0]",1,(IF(C152="[0.0, 1.8, 0.0]",2,(IF(C152="[0.0, -1.8, 0.0]",3,4)))))</f>
        <v>2</v>
      </c>
      <c r="C152" t="s">
        <v>6</v>
      </c>
      <c r="D152" t="s">
        <v>7</v>
      </c>
      <c r="E152" t="s">
        <v>1</v>
      </c>
      <c r="F152" s="1">
        <v>91.675549984</v>
      </c>
    </row>
    <row r="153" spans="1:6" x14ac:dyDescent="0.3">
      <c r="A153">
        <v>1590274842</v>
      </c>
      <c r="B153">
        <f>IF(C153="[-1.8, 0.0, 0.0]",1,(IF(C153="[0.0, 1.8, 0.0]",2,(IF(C153="[0.0, -1.8, 0.0]",3,4)))))</f>
        <v>3</v>
      </c>
      <c r="C153" t="s">
        <v>7</v>
      </c>
      <c r="D153" t="s">
        <v>8</v>
      </c>
      <c r="E153" t="s">
        <v>3</v>
      </c>
      <c r="F153" s="1">
        <v>89.645029067999999</v>
      </c>
    </row>
    <row r="154" spans="1:6" x14ac:dyDescent="0.3">
      <c r="A154">
        <v>1590274842</v>
      </c>
      <c r="B154">
        <f>IF(C154="[-1.8, 0.0, 0.0]",1,(IF(C154="[0.0, 1.8, 0.0]",2,(IF(C154="[0.0, -1.8, 0.0]",3,4)))))</f>
        <v>3</v>
      </c>
      <c r="C154" t="s">
        <v>7</v>
      </c>
      <c r="D154" t="s">
        <v>8</v>
      </c>
      <c r="E154" t="s">
        <v>2</v>
      </c>
      <c r="F154" s="1">
        <v>89.644049882900006</v>
      </c>
    </row>
    <row r="155" spans="1:6" x14ac:dyDescent="0.3">
      <c r="A155">
        <v>1590274842</v>
      </c>
      <c r="B155">
        <f>IF(C155="[-1.8, 0.0, 0.0]",1,(IF(C155="[0.0, 1.8, 0.0]",2,(IF(C155="[0.0, -1.8, 0.0]",3,4)))))</f>
        <v>3</v>
      </c>
      <c r="C155" t="s">
        <v>7</v>
      </c>
      <c r="D155" t="s">
        <v>8</v>
      </c>
      <c r="E155" t="s">
        <v>4</v>
      </c>
      <c r="F155" s="1">
        <v>93.687493085900002</v>
      </c>
    </row>
    <row r="156" spans="1:6" x14ac:dyDescent="0.3">
      <c r="A156">
        <v>1590274842</v>
      </c>
      <c r="B156">
        <f>IF(C156="[-1.8, 0.0, 0.0]",1,(IF(C156="[0.0, 1.8, 0.0]",2,(IF(C156="[0.0, -1.8, 0.0]",3,4)))))</f>
        <v>3</v>
      </c>
      <c r="C156" t="s">
        <v>7</v>
      </c>
      <c r="D156" t="s">
        <v>8</v>
      </c>
      <c r="E156" t="s">
        <v>0</v>
      </c>
      <c r="F156" s="1">
        <v>87.592781066900002</v>
      </c>
    </row>
    <row r="157" spans="1:6" x14ac:dyDescent="0.3">
      <c r="A157">
        <v>1590274842</v>
      </c>
      <c r="B157">
        <f>IF(C157="[-1.8, 0.0, 0.0]",1,(IF(C157="[0.0, 1.8, 0.0]",2,(IF(C157="[0.0, -1.8, 0.0]",3,4)))))</f>
        <v>3</v>
      </c>
      <c r="C157" t="s">
        <v>7</v>
      </c>
      <c r="D157" t="s">
        <v>8</v>
      </c>
      <c r="E157" t="s">
        <v>1</v>
      </c>
      <c r="F157" s="1">
        <v>83.521818876300003</v>
      </c>
    </row>
    <row r="158" spans="1:6" x14ac:dyDescent="0.3">
      <c r="A158">
        <v>1590274842</v>
      </c>
      <c r="B158">
        <f>IF(C158="[-1.8, 0.0, 0.0]",1,(IF(C158="[0.0, 1.8, 0.0]",2,(IF(C158="[0.0, -1.8, 0.0]",3,4)))))</f>
        <v>4</v>
      </c>
      <c r="C158" t="s">
        <v>8</v>
      </c>
      <c r="D158" t="s">
        <v>5</v>
      </c>
      <c r="E158" t="s">
        <v>3</v>
      </c>
      <c r="F158" s="1">
        <v>61.119410037999998</v>
      </c>
    </row>
    <row r="159" spans="1:6" x14ac:dyDescent="0.3">
      <c r="A159">
        <v>1590274842</v>
      </c>
      <c r="B159">
        <f>IF(C159="[-1.8, 0.0, 0.0]",1,(IF(C159="[0.0, 1.8, 0.0]",2,(IF(C159="[0.0, -1.8, 0.0]",3,4)))))</f>
        <v>4</v>
      </c>
      <c r="C159" t="s">
        <v>8</v>
      </c>
      <c r="D159" t="s">
        <v>5</v>
      </c>
      <c r="E159" t="s">
        <v>2</v>
      </c>
      <c r="F159" s="1">
        <v>54.977882146799999</v>
      </c>
    </row>
    <row r="160" spans="1:6" x14ac:dyDescent="0.3">
      <c r="A160">
        <v>1590274842</v>
      </c>
      <c r="B160">
        <f>IF(C160="[-1.8, 0.0, 0.0]",1,(IF(C160="[0.0, 1.8, 0.0]",2,(IF(C160="[0.0, -1.8, 0.0]",3,4)))))</f>
        <v>4</v>
      </c>
      <c r="C160" t="s">
        <v>8</v>
      </c>
      <c r="D160" t="s">
        <v>5</v>
      </c>
      <c r="E160" t="s">
        <v>4</v>
      </c>
      <c r="F160" s="1">
        <v>59.049584150299999</v>
      </c>
    </row>
    <row r="161" spans="1:6" x14ac:dyDescent="0.3">
      <c r="A161">
        <v>1590274842</v>
      </c>
      <c r="B161">
        <f>IF(C161="[-1.8, 0.0, 0.0]",1,(IF(C161="[0.0, 1.8, 0.0]",2,(IF(C161="[0.0, -1.8, 0.0]",3,4)))))</f>
        <v>4</v>
      </c>
      <c r="C161" t="s">
        <v>8</v>
      </c>
      <c r="D161" t="s">
        <v>5</v>
      </c>
      <c r="E161" t="s">
        <v>0</v>
      </c>
      <c r="F161" s="1">
        <v>59.080446958499998</v>
      </c>
    </row>
    <row r="162" spans="1:6" x14ac:dyDescent="0.3">
      <c r="A162">
        <v>1590274842</v>
      </c>
      <c r="B162">
        <f>IF(C162="[-1.8, 0.0, 0.0]",1,(IF(C162="[0.0, 1.8, 0.0]",2,(IF(C162="[0.0, -1.8, 0.0]",3,4)))))</f>
        <v>4</v>
      </c>
      <c r="C162" t="s">
        <v>8</v>
      </c>
      <c r="D162" t="s">
        <v>5</v>
      </c>
      <c r="E162" t="s">
        <v>1</v>
      </c>
      <c r="F162" s="1">
        <v>61.072386980099999</v>
      </c>
    </row>
    <row r="163" spans="1:6" x14ac:dyDescent="0.3">
      <c r="A163">
        <v>1590275391</v>
      </c>
      <c r="B163">
        <f>IF(C163="[-1.8, 0.0, 0.0]",1,(IF(C163="[0.0, 1.8, 0.0]",2,(IF(C163="[0.0, -1.8, 0.0]",3,4)))))</f>
        <v>1</v>
      </c>
      <c r="C163" t="s">
        <v>5</v>
      </c>
      <c r="D163" t="s">
        <v>6</v>
      </c>
      <c r="E163" t="s">
        <v>3</v>
      </c>
      <c r="F163" s="1">
        <v>95.790780067399993</v>
      </c>
    </row>
    <row r="164" spans="1:6" x14ac:dyDescent="0.3">
      <c r="A164">
        <v>1590275391</v>
      </c>
      <c r="B164">
        <f>IF(C164="[-1.8, 0.0, 0.0]",1,(IF(C164="[0.0, 1.8, 0.0]",2,(IF(C164="[0.0, -1.8, 0.0]",3,4)))))</f>
        <v>1</v>
      </c>
      <c r="C164" t="s">
        <v>5</v>
      </c>
      <c r="D164" t="s">
        <v>6</v>
      </c>
      <c r="E164" t="s">
        <v>2</v>
      </c>
      <c r="F164" s="1">
        <v>75.394968032799994</v>
      </c>
    </row>
    <row r="165" spans="1:6" x14ac:dyDescent="0.3">
      <c r="A165">
        <v>1590275391</v>
      </c>
      <c r="B165">
        <f>IF(C165="[-1.8, 0.0, 0.0]",1,(IF(C165="[0.0, 1.8, 0.0]",2,(IF(C165="[0.0, -1.8, 0.0]",3,4)))))</f>
        <v>1</v>
      </c>
      <c r="C165" t="s">
        <v>5</v>
      </c>
      <c r="D165" t="s">
        <v>6</v>
      </c>
      <c r="E165" t="s">
        <v>4</v>
      </c>
      <c r="F165" s="1">
        <v>79.509310007099998</v>
      </c>
    </row>
    <row r="166" spans="1:6" x14ac:dyDescent="0.3">
      <c r="A166">
        <v>1590275391</v>
      </c>
      <c r="B166">
        <f>IF(C166="[-1.8, 0.0, 0.0]",1,(IF(C166="[0.0, 1.8, 0.0]",2,(IF(C166="[0.0, -1.8, 0.0]",3,4)))))</f>
        <v>1</v>
      </c>
      <c r="C166" t="s">
        <v>5</v>
      </c>
      <c r="D166" t="s">
        <v>6</v>
      </c>
      <c r="E166" t="s">
        <v>0</v>
      </c>
      <c r="F166" s="1">
        <v>91.735574960700006</v>
      </c>
    </row>
    <row r="167" spans="1:6" x14ac:dyDescent="0.3">
      <c r="A167">
        <v>1590275391</v>
      </c>
      <c r="B167">
        <f>IF(C167="[-1.8, 0.0, 0.0]",1,(IF(C167="[0.0, 1.8, 0.0]",2,(IF(C167="[0.0, -1.8, 0.0]",3,4)))))</f>
        <v>1</v>
      </c>
      <c r="C167" t="s">
        <v>5</v>
      </c>
      <c r="D167" t="s">
        <v>6</v>
      </c>
      <c r="E167" t="s">
        <v>1</v>
      </c>
      <c r="F167" s="1">
        <v>95.810286998699993</v>
      </c>
    </row>
    <row r="168" spans="1:6" x14ac:dyDescent="0.3">
      <c r="A168">
        <v>1590275391</v>
      </c>
      <c r="B168">
        <f>IF(C168="[-1.8, 0.0, 0.0]",1,(IF(C168="[0.0, 1.8, 0.0]",2,(IF(C168="[0.0, -1.8, 0.0]",3,4)))))</f>
        <v>2</v>
      </c>
      <c r="C168" t="s">
        <v>6</v>
      </c>
      <c r="D168" t="s">
        <v>7</v>
      </c>
      <c r="E168" t="s">
        <v>3</v>
      </c>
      <c r="F168" s="1">
        <v>61.151484012600001</v>
      </c>
    </row>
    <row r="169" spans="1:6" x14ac:dyDescent="0.3">
      <c r="A169">
        <v>1590275391</v>
      </c>
      <c r="B169">
        <f>IF(C169="[-1.8, 0.0, 0.0]",1,(IF(C169="[0.0, 1.8, 0.0]",2,(IF(C169="[0.0, -1.8, 0.0]",3,4)))))</f>
        <v>2</v>
      </c>
      <c r="C169" t="s">
        <v>6</v>
      </c>
      <c r="D169" t="s">
        <v>7</v>
      </c>
      <c r="E169" t="s">
        <v>2</v>
      </c>
      <c r="F169" s="1">
        <v>61.149426937100003</v>
      </c>
    </row>
    <row r="170" spans="1:6" x14ac:dyDescent="0.3">
      <c r="A170">
        <v>1590275391</v>
      </c>
      <c r="B170">
        <f>IF(C170="[-1.8, 0.0, 0.0]",1,(IF(C170="[0.0, 1.8, 0.0]",2,(IF(C170="[0.0, -1.8, 0.0]",3,4)))))</f>
        <v>2</v>
      </c>
      <c r="C170" t="s">
        <v>6</v>
      </c>
      <c r="D170" t="s">
        <v>7</v>
      </c>
      <c r="E170" t="s">
        <v>4</v>
      </c>
      <c r="F170" s="1">
        <v>61.104441881200003</v>
      </c>
    </row>
    <row r="171" spans="1:6" x14ac:dyDescent="0.3">
      <c r="A171">
        <v>1590275391</v>
      </c>
      <c r="B171">
        <f>IF(C171="[-1.8, 0.0, 0.0]",1,(IF(C171="[0.0, 1.8, 0.0]",2,(IF(C171="[0.0, -1.8, 0.0]",3,4)))))</f>
        <v>2</v>
      </c>
      <c r="C171" t="s">
        <v>6</v>
      </c>
      <c r="D171" t="s">
        <v>7</v>
      </c>
      <c r="E171" t="s">
        <v>0</v>
      </c>
      <c r="F171" s="1">
        <v>77.431740999200002</v>
      </c>
    </row>
    <row r="172" spans="1:6" x14ac:dyDescent="0.3">
      <c r="A172">
        <v>1590275391</v>
      </c>
      <c r="B172">
        <f>IF(C172="[-1.8, 0.0, 0.0]",1,(IF(C172="[0.0, 1.8, 0.0]",2,(IF(C172="[0.0, -1.8, 0.0]",3,4)))))</f>
        <v>2</v>
      </c>
      <c r="C172" t="s">
        <v>6</v>
      </c>
      <c r="D172" t="s">
        <v>7</v>
      </c>
      <c r="E172" t="s">
        <v>1</v>
      </c>
      <c r="F172" s="1">
        <v>91.705018043500004</v>
      </c>
    </row>
    <row r="173" spans="1:6" x14ac:dyDescent="0.3">
      <c r="A173">
        <v>1590275391</v>
      </c>
      <c r="B173">
        <f>IF(C173="[-1.8, 0.0, 0.0]",1,(IF(C173="[0.0, 1.8, 0.0]",2,(IF(C173="[0.0, -1.8, 0.0]",3,4)))))</f>
        <v>3</v>
      </c>
      <c r="C173" t="s">
        <v>7</v>
      </c>
      <c r="D173" t="s">
        <v>8</v>
      </c>
      <c r="E173" t="s">
        <v>3</v>
      </c>
      <c r="F173" s="1">
        <v>91.742216110200005</v>
      </c>
    </row>
    <row r="174" spans="1:6" x14ac:dyDescent="0.3">
      <c r="A174">
        <v>1590275391</v>
      </c>
      <c r="B174">
        <f>IF(C174="[-1.8, 0.0, 0.0]",1,(IF(C174="[0.0, 1.8, 0.0]",2,(IF(C174="[0.0, -1.8, 0.0]",3,4)))))</f>
        <v>3</v>
      </c>
      <c r="C174" t="s">
        <v>7</v>
      </c>
      <c r="D174" t="s">
        <v>8</v>
      </c>
      <c r="E174" t="s">
        <v>2</v>
      </c>
      <c r="F174" s="1">
        <v>83.558794021599994</v>
      </c>
    </row>
    <row r="175" spans="1:6" x14ac:dyDescent="0.3">
      <c r="A175">
        <v>1590275391</v>
      </c>
      <c r="B175">
        <f>IF(C175="[-1.8, 0.0, 0.0]",1,(IF(C175="[0.0, 1.8, 0.0]",2,(IF(C175="[0.0, -1.8, 0.0]",3,4)))))</f>
        <v>3</v>
      </c>
      <c r="C175" t="s">
        <v>7</v>
      </c>
      <c r="D175" t="s">
        <v>8</v>
      </c>
      <c r="E175" t="s">
        <v>4</v>
      </c>
      <c r="F175" s="1">
        <v>95.822967052500005</v>
      </c>
    </row>
    <row r="176" spans="1:6" x14ac:dyDescent="0.3">
      <c r="A176">
        <v>1590275391</v>
      </c>
      <c r="B176">
        <f>IF(C176="[-1.8, 0.0, 0.0]",1,(IF(C176="[0.0, 1.8, 0.0]",2,(IF(C176="[0.0, -1.8, 0.0]",3,4)))))</f>
        <v>3</v>
      </c>
      <c r="C176" t="s">
        <v>7</v>
      </c>
      <c r="D176" t="s">
        <v>8</v>
      </c>
      <c r="E176" t="s">
        <v>0</v>
      </c>
      <c r="F176" s="1">
        <v>112.12924885699999</v>
      </c>
    </row>
    <row r="177" spans="1:6" x14ac:dyDescent="0.3">
      <c r="A177">
        <v>1590275391</v>
      </c>
      <c r="B177">
        <f>IF(C177="[-1.8, 0.0, 0.0]",1,(IF(C177="[0.0, 1.8, 0.0]",2,(IF(C177="[0.0, -1.8, 0.0]",3,4)))))</f>
        <v>3</v>
      </c>
      <c r="C177" t="s">
        <v>7</v>
      </c>
      <c r="D177" t="s">
        <v>8</v>
      </c>
      <c r="E177" t="s">
        <v>1</v>
      </c>
      <c r="F177" s="1">
        <v>95.875800847999997</v>
      </c>
    </row>
    <row r="178" spans="1:6" x14ac:dyDescent="0.3">
      <c r="A178">
        <v>1590275391</v>
      </c>
      <c r="B178">
        <f>IF(C178="[-1.8, 0.0, 0.0]",1,(IF(C178="[0.0, 1.8, 0.0]",2,(IF(C178="[0.0, -1.8, 0.0]",3,4)))))</f>
        <v>4</v>
      </c>
      <c r="C178" t="s">
        <v>8</v>
      </c>
      <c r="D178" t="s">
        <v>5</v>
      </c>
      <c r="E178" t="s">
        <v>3</v>
      </c>
      <c r="F178" s="1">
        <v>77.4954319</v>
      </c>
    </row>
    <row r="179" spans="1:6" x14ac:dyDescent="0.3">
      <c r="A179">
        <v>1590275391</v>
      </c>
      <c r="B179">
        <f>IF(C179="[-1.8, 0.0, 0.0]",1,(IF(C179="[0.0, 1.8, 0.0]",2,(IF(C179="[0.0, -1.8, 0.0]",3,4)))))</f>
        <v>4</v>
      </c>
      <c r="C179" t="s">
        <v>8</v>
      </c>
      <c r="D179" t="s">
        <v>5</v>
      </c>
      <c r="E179" t="s">
        <v>2</v>
      </c>
      <c r="F179" s="1">
        <v>67.329708099399994</v>
      </c>
    </row>
    <row r="180" spans="1:6" x14ac:dyDescent="0.3">
      <c r="A180">
        <v>1590275391</v>
      </c>
      <c r="B180">
        <f>IF(C180="[-1.8, 0.0, 0.0]",1,(IF(C180="[0.0, 1.8, 0.0]",2,(IF(C180="[0.0, -1.8, 0.0]",3,4)))))</f>
        <v>4</v>
      </c>
      <c r="C180" t="s">
        <v>8</v>
      </c>
      <c r="D180" t="s">
        <v>5</v>
      </c>
      <c r="E180" t="s">
        <v>4</v>
      </c>
      <c r="F180" s="1">
        <v>65.260785818100004</v>
      </c>
    </row>
    <row r="181" spans="1:6" x14ac:dyDescent="0.3">
      <c r="A181">
        <v>1590275391</v>
      </c>
      <c r="B181">
        <f>IF(C181="[-1.8, 0.0, 0.0]",1,(IF(C181="[0.0, 1.8, 0.0]",2,(IF(C181="[0.0, -1.8, 0.0]",3,4)))))</f>
        <v>4</v>
      </c>
      <c r="C181" t="s">
        <v>8</v>
      </c>
      <c r="D181" t="s">
        <v>5</v>
      </c>
      <c r="E181" t="s">
        <v>0</v>
      </c>
      <c r="F181" s="1">
        <v>61.1773588657</v>
      </c>
    </row>
    <row r="182" spans="1:6" x14ac:dyDescent="0.3">
      <c r="A182">
        <v>1590275391</v>
      </c>
      <c r="B182">
        <f>IF(C182="[-1.8, 0.0, 0.0]",1,(IF(C182="[0.0, 1.8, 0.0]",2,(IF(C182="[0.0, -1.8, 0.0]",3,4)))))</f>
        <v>4</v>
      </c>
      <c r="C182" t="s">
        <v>8</v>
      </c>
      <c r="D182" t="s">
        <v>5</v>
      </c>
      <c r="E182" t="s">
        <v>1</v>
      </c>
      <c r="F182" s="1">
        <v>73.361335992799994</v>
      </c>
    </row>
    <row r="183" spans="1:6" x14ac:dyDescent="0.3">
      <c r="A183">
        <v>1590275931</v>
      </c>
      <c r="B183">
        <f>IF(C183="[-1.8, 0.0, 0.0]",1,(IF(C183="[0.0, 1.8, 0.0]",2,(IF(C183="[0.0, -1.8, 0.0]",3,4)))))</f>
        <v>1</v>
      </c>
      <c r="C183" t="s">
        <v>5</v>
      </c>
      <c r="D183" t="s">
        <v>6</v>
      </c>
      <c r="E183" t="s">
        <v>3</v>
      </c>
      <c r="F183" s="1">
        <v>99.770552873599996</v>
      </c>
    </row>
    <row r="184" spans="1:6" x14ac:dyDescent="0.3">
      <c r="A184">
        <v>1590275931</v>
      </c>
      <c r="B184">
        <f>IF(C184="[-1.8, 0.0, 0.0]",1,(IF(C184="[0.0, 1.8, 0.0]",2,(IF(C184="[0.0, -1.8, 0.0]",3,4)))))</f>
        <v>1</v>
      </c>
      <c r="C184" t="s">
        <v>5</v>
      </c>
      <c r="D184" t="s">
        <v>6</v>
      </c>
      <c r="E184" t="s">
        <v>2</v>
      </c>
      <c r="F184" s="1">
        <v>87.649979829800003</v>
      </c>
    </row>
    <row r="185" spans="1:6" x14ac:dyDescent="0.3">
      <c r="A185">
        <v>1590275931</v>
      </c>
      <c r="B185">
        <f>IF(C185="[-1.8, 0.0, 0.0]",1,(IF(C185="[0.0, 1.8, 0.0]",2,(IF(C185="[0.0, -1.8, 0.0]",3,4)))))</f>
        <v>1</v>
      </c>
      <c r="C185" t="s">
        <v>5</v>
      </c>
      <c r="D185" t="s">
        <v>6</v>
      </c>
      <c r="E185" t="s">
        <v>4</v>
      </c>
      <c r="F185" s="1">
        <v>128.21573519699999</v>
      </c>
    </row>
    <row r="186" spans="1:6" x14ac:dyDescent="0.3">
      <c r="A186">
        <v>1590275931</v>
      </c>
      <c r="B186">
        <f>IF(C186="[-1.8, 0.0, 0.0]",1,(IF(C186="[0.0, 1.8, 0.0]",2,(IF(C186="[0.0, -1.8, 0.0]",3,4)))))</f>
        <v>1</v>
      </c>
      <c r="C186" t="s">
        <v>5</v>
      </c>
      <c r="D186" t="s">
        <v>6</v>
      </c>
      <c r="E186" t="s">
        <v>0</v>
      </c>
      <c r="F186" s="1">
        <v>114.085129976</v>
      </c>
    </row>
    <row r="187" spans="1:6" x14ac:dyDescent="0.3">
      <c r="A187">
        <v>1590275931</v>
      </c>
      <c r="B187">
        <f>IF(C187="[-1.8, 0.0, 0.0]",1,(IF(C187="[0.0, 1.8, 0.0]",2,(IF(C187="[0.0, -1.8, 0.0]",3,4)))))</f>
        <v>1</v>
      </c>
      <c r="C187" t="s">
        <v>5</v>
      </c>
      <c r="D187" t="s">
        <v>6</v>
      </c>
      <c r="E187" t="s">
        <v>1</v>
      </c>
      <c r="F187" s="1">
        <v>124.20483183899999</v>
      </c>
    </row>
    <row r="188" spans="1:6" x14ac:dyDescent="0.3">
      <c r="A188">
        <v>1590275931</v>
      </c>
      <c r="B188">
        <f>IF(C188="[-1.8, 0.0, 0.0]",1,(IF(C188="[0.0, 1.8, 0.0]",2,(IF(C188="[0.0, -1.8, 0.0]",3,4)))))</f>
        <v>2</v>
      </c>
      <c r="C188" t="s">
        <v>6</v>
      </c>
      <c r="D188" t="s">
        <v>7</v>
      </c>
      <c r="E188" t="s">
        <v>3</v>
      </c>
      <c r="F188" s="1">
        <v>60.648091077799997</v>
      </c>
    </row>
    <row r="189" spans="1:6" x14ac:dyDescent="0.3">
      <c r="A189">
        <v>1590275931</v>
      </c>
      <c r="B189">
        <f>IF(C189="[-1.8, 0.0, 0.0]",1,(IF(C189="[0.0, 1.8, 0.0]",2,(IF(C189="[0.0, -1.8, 0.0]",3,4)))))</f>
        <v>2</v>
      </c>
      <c r="C189" t="s">
        <v>6</v>
      </c>
      <c r="D189" t="s">
        <v>7</v>
      </c>
      <c r="E189" t="s">
        <v>2</v>
      </c>
      <c r="F189" s="1">
        <v>48.777038812599997</v>
      </c>
    </row>
    <row r="190" spans="1:6" x14ac:dyDescent="0.3">
      <c r="A190">
        <v>1590275931</v>
      </c>
      <c r="B190">
        <f>IF(C190="[-1.8, 0.0, 0.0]",1,(IF(C190="[0.0, 1.8, 0.0]",2,(IF(C190="[0.0, -1.8, 0.0]",3,4)))))</f>
        <v>2</v>
      </c>
      <c r="C190" t="s">
        <v>6</v>
      </c>
      <c r="D190" t="s">
        <v>7</v>
      </c>
      <c r="E190" t="s">
        <v>4</v>
      </c>
      <c r="F190" s="1">
        <v>50.545302152600001</v>
      </c>
    </row>
    <row r="191" spans="1:6" x14ac:dyDescent="0.3">
      <c r="A191">
        <v>1590275931</v>
      </c>
      <c r="B191">
        <f>IF(C191="[-1.8, 0.0, 0.0]",1,(IF(C191="[0.0, 1.8, 0.0]",2,(IF(C191="[0.0, -1.8, 0.0]",3,4)))))</f>
        <v>2</v>
      </c>
      <c r="C191" t="s">
        <v>6</v>
      </c>
      <c r="D191" t="s">
        <v>7</v>
      </c>
      <c r="E191" t="s">
        <v>0</v>
      </c>
      <c r="F191" s="1">
        <v>50.661792993500001</v>
      </c>
    </row>
    <row r="192" spans="1:6" x14ac:dyDescent="0.3">
      <c r="A192">
        <v>1590275931</v>
      </c>
      <c r="B192">
        <f>IF(C192="[-1.8, 0.0, 0.0]",1,(IF(C192="[0.0, 1.8, 0.0]",2,(IF(C192="[0.0, -1.8, 0.0]",3,4)))))</f>
        <v>2</v>
      </c>
      <c r="C192" t="s">
        <v>6</v>
      </c>
      <c r="D192" t="s">
        <v>7</v>
      </c>
      <c r="E192" t="s">
        <v>1</v>
      </c>
      <c r="F192" s="1">
        <v>40.427542924900003</v>
      </c>
    </row>
    <row r="193" spans="1:6" x14ac:dyDescent="0.3">
      <c r="A193">
        <v>1590275931</v>
      </c>
      <c r="B193">
        <f>IF(C193="[-1.8, 0.0, 0.0]",1,(IF(C193="[0.0, 1.8, 0.0]",2,(IF(C193="[0.0, -1.8, 0.0]",3,4)))))</f>
        <v>3</v>
      </c>
      <c r="C193" t="s">
        <v>7</v>
      </c>
      <c r="D193" t="s">
        <v>8</v>
      </c>
      <c r="E193" t="s">
        <v>3</v>
      </c>
      <c r="F193" s="1">
        <v>71.146624088300001</v>
      </c>
    </row>
    <row r="194" spans="1:6" x14ac:dyDescent="0.3">
      <c r="A194">
        <v>1590275931</v>
      </c>
      <c r="B194">
        <f>IF(C194="[-1.8, 0.0, 0.0]",1,(IF(C194="[0.0, 1.8, 0.0]",2,(IF(C194="[0.0, -1.8, 0.0]",3,4)))))</f>
        <v>3</v>
      </c>
      <c r="C194" t="s">
        <v>7</v>
      </c>
      <c r="D194" t="s">
        <v>8</v>
      </c>
      <c r="E194" t="s">
        <v>2</v>
      </c>
      <c r="F194" s="1">
        <v>58.644152879700002</v>
      </c>
    </row>
    <row r="195" spans="1:6" x14ac:dyDescent="0.3">
      <c r="A195">
        <v>1590275931</v>
      </c>
      <c r="B195">
        <f>IF(C195="[-1.8, 0.0, 0.0]",1,(IF(C195="[0.0, 1.8, 0.0]",2,(IF(C195="[0.0, -1.8, 0.0]",3,4)))))</f>
        <v>3</v>
      </c>
      <c r="C195" t="s">
        <v>7</v>
      </c>
      <c r="D195" t="s">
        <v>8</v>
      </c>
      <c r="E195" t="s">
        <v>4</v>
      </c>
      <c r="F195" s="1">
        <v>81.354024887099996</v>
      </c>
    </row>
    <row r="196" spans="1:6" x14ac:dyDescent="0.3">
      <c r="A196">
        <v>1590275931</v>
      </c>
      <c r="B196">
        <f>IF(C196="[-1.8, 0.0, 0.0]",1,(IF(C196="[0.0, 1.8, 0.0]",2,(IF(C196="[0.0, -1.8, 0.0]",3,4)))))</f>
        <v>3</v>
      </c>
      <c r="C196" t="s">
        <v>7</v>
      </c>
      <c r="D196" t="s">
        <v>8</v>
      </c>
      <c r="E196" t="s">
        <v>0</v>
      </c>
      <c r="F196" s="1">
        <v>66.821153879199997</v>
      </c>
    </row>
    <row r="197" spans="1:6" x14ac:dyDescent="0.3">
      <c r="A197">
        <v>1590275931</v>
      </c>
      <c r="B197">
        <f>IF(C197="[-1.8, 0.0, 0.0]",1,(IF(C197="[0.0, 1.8, 0.0]",2,(IF(C197="[0.0, -1.8, 0.0]",3,4)))))</f>
        <v>3</v>
      </c>
      <c r="C197" t="s">
        <v>7</v>
      </c>
      <c r="D197" t="s">
        <v>8</v>
      </c>
      <c r="E197" t="s">
        <v>1</v>
      </c>
      <c r="F197" s="1">
        <v>77.164285898200006</v>
      </c>
    </row>
    <row r="198" spans="1:6" x14ac:dyDescent="0.3">
      <c r="A198">
        <v>1590275931</v>
      </c>
      <c r="B198">
        <f>IF(C198="[-1.8, 0.0, 0.0]",1,(IF(C198="[0.0, 1.8, 0.0]",2,(IF(C198="[0.0, -1.8, 0.0]",3,4)))))</f>
        <v>4</v>
      </c>
      <c r="C198" t="s">
        <v>8</v>
      </c>
      <c r="D198" t="s">
        <v>5</v>
      </c>
      <c r="E198" t="s">
        <v>3</v>
      </c>
      <c r="F198" s="1">
        <v>63.1553730965</v>
      </c>
    </row>
    <row r="199" spans="1:6" x14ac:dyDescent="0.3">
      <c r="A199">
        <v>1590275931</v>
      </c>
      <c r="B199">
        <f>IF(C199="[-1.8, 0.0, 0.0]",1,(IF(C199="[0.0, 1.8, 0.0]",2,(IF(C199="[0.0, -1.8, 0.0]",3,4)))))</f>
        <v>4</v>
      </c>
      <c r="C199" t="s">
        <v>8</v>
      </c>
      <c r="D199" t="s">
        <v>5</v>
      </c>
      <c r="E199" t="s">
        <v>2</v>
      </c>
      <c r="F199" s="1">
        <v>46.6655960083</v>
      </c>
    </row>
    <row r="200" spans="1:6" x14ac:dyDescent="0.3">
      <c r="A200">
        <v>1590275931</v>
      </c>
      <c r="B200">
        <f>IF(C200="[-1.8, 0.0, 0.0]",1,(IF(C200="[0.0, 1.8, 0.0]",2,(IF(C200="[0.0, -1.8, 0.0]",3,4)))))</f>
        <v>4</v>
      </c>
      <c r="C200" t="s">
        <v>8</v>
      </c>
      <c r="D200" t="s">
        <v>5</v>
      </c>
      <c r="E200" t="s">
        <v>4</v>
      </c>
      <c r="F200" s="1">
        <v>69.307683944700003</v>
      </c>
    </row>
    <row r="201" spans="1:6" x14ac:dyDescent="0.3">
      <c r="A201">
        <v>1590275931</v>
      </c>
      <c r="B201">
        <f>IF(C201="[-1.8, 0.0, 0.0]",1,(IF(C201="[0.0, 1.8, 0.0]",2,(IF(C201="[0.0, -1.8, 0.0]",3,4)))))</f>
        <v>4</v>
      </c>
      <c r="C201" t="s">
        <v>8</v>
      </c>
      <c r="D201" t="s">
        <v>5</v>
      </c>
      <c r="E201" t="s">
        <v>0</v>
      </c>
      <c r="F201" s="1">
        <v>61.124176025399997</v>
      </c>
    </row>
    <row r="202" spans="1:6" x14ac:dyDescent="0.3">
      <c r="A202">
        <v>1590275931</v>
      </c>
      <c r="B202">
        <f>IF(C202="[-1.8, 0.0, 0.0]",1,(IF(C202="[0.0, 1.8, 0.0]",2,(IF(C202="[0.0, -1.8, 0.0]",3,4)))))</f>
        <v>4</v>
      </c>
      <c r="C202" t="s">
        <v>8</v>
      </c>
      <c r="D202" t="s">
        <v>5</v>
      </c>
      <c r="E202" t="s">
        <v>1</v>
      </c>
      <c r="F202" s="1">
        <v>54.996784925500002</v>
      </c>
    </row>
    <row r="203" spans="1:6" x14ac:dyDescent="0.3">
      <c r="A203">
        <v>1590276411</v>
      </c>
      <c r="B203">
        <f>IF(C203="[-1.8, 0.0, 0.0]",1,(IF(C203="[0.0, 1.8, 0.0]",2,(IF(C203="[0.0, -1.8, 0.0]",3,4)))))</f>
        <v>1</v>
      </c>
      <c r="C203" t="s">
        <v>5</v>
      </c>
      <c r="D203" t="s">
        <v>6</v>
      </c>
      <c r="E203" t="s">
        <v>3</v>
      </c>
      <c r="F203" s="1">
        <v>126.63766098000001</v>
      </c>
    </row>
    <row r="204" spans="1:6" x14ac:dyDescent="0.3">
      <c r="A204">
        <v>1590276411</v>
      </c>
      <c r="B204">
        <f>IF(C204="[-1.8, 0.0, 0.0]",1,(IF(C204="[0.0, 1.8, 0.0]",2,(IF(C204="[0.0, -1.8, 0.0]",3,4)))))</f>
        <v>1</v>
      </c>
      <c r="C204" t="s">
        <v>5</v>
      </c>
      <c r="D204" t="s">
        <v>6</v>
      </c>
      <c r="E204" t="s">
        <v>2</v>
      </c>
      <c r="F204" s="1">
        <v>110.431898117</v>
      </c>
    </row>
    <row r="205" spans="1:6" x14ac:dyDescent="0.3">
      <c r="A205">
        <v>1590276411</v>
      </c>
      <c r="B205">
        <f>IF(C205="[-1.8, 0.0, 0.0]",1,(IF(C205="[0.0, 1.8, 0.0]",2,(IF(C205="[0.0, -1.8, 0.0]",3,4)))))</f>
        <v>1</v>
      </c>
      <c r="C205" t="s">
        <v>5</v>
      </c>
      <c r="D205" t="s">
        <v>6</v>
      </c>
      <c r="E205" t="s">
        <v>4</v>
      </c>
      <c r="F205" s="1">
        <v>122.400089025</v>
      </c>
    </row>
    <row r="206" spans="1:6" x14ac:dyDescent="0.3">
      <c r="A206">
        <v>1590276411</v>
      </c>
      <c r="B206">
        <f>IF(C206="[-1.8, 0.0, 0.0]",1,(IF(C206="[0.0, 1.8, 0.0]",2,(IF(C206="[0.0, -1.8, 0.0]",3,4)))))</f>
        <v>1</v>
      </c>
      <c r="C206" t="s">
        <v>5</v>
      </c>
      <c r="D206" t="s">
        <v>6</v>
      </c>
      <c r="E206" t="s">
        <v>0</v>
      </c>
      <c r="F206" s="1">
        <v>147.171252966</v>
      </c>
    </row>
    <row r="207" spans="1:6" x14ac:dyDescent="0.3">
      <c r="A207">
        <v>1590276411</v>
      </c>
      <c r="B207">
        <f>IF(C207="[-1.8, 0.0, 0.0]",1,(IF(C207="[0.0, 1.8, 0.0]",2,(IF(C207="[0.0, -1.8, 0.0]",3,4)))))</f>
        <v>1</v>
      </c>
      <c r="C207" t="s">
        <v>5</v>
      </c>
      <c r="D207" t="s">
        <v>6</v>
      </c>
      <c r="E207" t="s">
        <v>1</v>
      </c>
      <c r="F207" s="1">
        <v>102.25041007999999</v>
      </c>
    </row>
    <row r="208" spans="1:6" x14ac:dyDescent="0.3">
      <c r="A208">
        <v>1590276411</v>
      </c>
      <c r="B208">
        <f>IF(C208="[-1.8, 0.0, 0.0]",1,(IF(C208="[0.0, 1.8, 0.0]",2,(IF(C208="[0.0, -1.8, 0.0]",3,4)))))</f>
        <v>2</v>
      </c>
      <c r="C208" t="s">
        <v>6</v>
      </c>
      <c r="D208" t="s">
        <v>7</v>
      </c>
      <c r="E208" t="s">
        <v>3</v>
      </c>
      <c r="F208" s="1">
        <v>116.585234165</v>
      </c>
    </row>
    <row r="209" spans="1:6" x14ac:dyDescent="0.3">
      <c r="A209">
        <v>1590276411</v>
      </c>
      <c r="B209">
        <f>IF(C209="[-1.8, 0.0, 0.0]",1,(IF(C209="[0.0, 1.8, 0.0]",2,(IF(C209="[0.0, -1.8, 0.0]",3,4)))))</f>
        <v>2</v>
      </c>
      <c r="C209" t="s">
        <v>6</v>
      </c>
      <c r="D209" t="s">
        <v>7</v>
      </c>
      <c r="E209" t="s">
        <v>2</v>
      </c>
      <c r="F209" s="1">
        <v>101.973330021</v>
      </c>
    </row>
    <row r="210" spans="1:6" x14ac:dyDescent="0.3">
      <c r="A210">
        <v>1590276411</v>
      </c>
      <c r="B210">
        <f>IF(C210="[-1.8, 0.0, 0.0]",1,(IF(C210="[0.0, 1.8, 0.0]",2,(IF(C210="[0.0, -1.8, 0.0]",3,4)))))</f>
        <v>2</v>
      </c>
      <c r="C210" t="s">
        <v>6</v>
      </c>
      <c r="D210" t="s">
        <v>7</v>
      </c>
      <c r="E210" t="s">
        <v>4</v>
      </c>
      <c r="F210" s="1">
        <v>102.28563714000001</v>
      </c>
    </row>
    <row r="211" spans="1:6" x14ac:dyDescent="0.3">
      <c r="A211">
        <v>1590276411</v>
      </c>
      <c r="B211">
        <f>IF(C211="[-1.8, 0.0, 0.0]",1,(IF(C211="[0.0, 1.8, 0.0]",2,(IF(C211="[0.0, -1.8, 0.0]",3,4)))))</f>
        <v>2</v>
      </c>
      <c r="C211" t="s">
        <v>6</v>
      </c>
      <c r="D211" t="s">
        <v>7</v>
      </c>
      <c r="E211" t="s">
        <v>0</v>
      </c>
      <c r="F211" s="1">
        <v>110.27520704299999</v>
      </c>
    </row>
    <row r="212" spans="1:6" x14ac:dyDescent="0.3">
      <c r="A212">
        <v>1590276411</v>
      </c>
      <c r="B212">
        <f>IF(C212="[-1.8, 0.0, 0.0]",1,(IF(C212="[0.0, 1.8, 0.0]",2,(IF(C212="[0.0, -1.8, 0.0]",3,4)))))</f>
        <v>2</v>
      </c>
      <c r="C212" t="s">
        <v>6</v>
      </c>
      <c r="D212" t="s">
        <v>7</v>
      </c>
      <c r="E212" t="s">
        <v>1</v>
      </c>
      <c r="F212" s="1">
        <v>77.451961994200005</v>
      </c>
    </row>
    <row r="213" spans="1:6" x14ac:dyDescent="0.3">
      <c r="A213">
        <v>1590276411</v>
      </c>
      <c r="B213">
        <f>IF(C213="[-1.8, 0.0, 0.0]",1,(IF(C213="[0.0, 1.8, 0.0]",2,(IF(C213="[0.0, -1.8, 0.0]",3,4)))))</f>
        <v>3</v>
      </c>
      <c r="C213" t="s">
        <v>7</v>
      </c>
      <c r="D213" t="s">
        <v>8</v>
      </c>
      <c r="E213" t="s">
        <v>3</v>
      </c>
      <c r="F213" s="1">
        <v>161.30665016200001</v>
      </c>
    </row>
    <row r="214" spans="1:6" x14ac:dyDescent="0.3">
      <c r="A214">
        <v>1590276411</v>
      </c>
      <c r="B214">
        <f>IF(C214="[-1.8, 0.0, 0.0]",1,(IF(C214="[0.0, 1.8, 0.0]",2,(IF(C214="[0.0, -1.8, 0.0]",3,4)))))</f>
        <v>3</v>
      </c>
      <c r="C214" t="s">
        <v>7</v>
      </c>
      <c r="D214" t="s">
        <v>8</v>
      </c>
      <c r="E214" t="s">
        <v>2</v>
      </c>
      <c r="F214" s="1">
        <v>132.95109605799999</v>
      </c>
    </row>
    <row r="215" spans="1:6" x14ac:dyDescent="0.3">
      <c r="A215">
        <v>1590276411</v>
      </c>
      <c r="B215">
        <f>IF(C215="[-1.8, 0.0, 0.0]",1,(IF(C215="[0.0, 1.8, 0.0]",2,(IF(C215="[0.0, -1.8, 0.0]",3,4)))))</f>
        <v>3</v>
      </c>
      <c r="C215" t="s">
        <v>7</v>
      </c>
      <c r="D215" t="s">
        <v>8</v>
      </c>
      <c r="E215" t="s">
        <v>4</v>
      </c>
      <c r="F215" s="1">
        <v>116.438354015</v>
      </c>
    </row>
    <row r="216" spans="1:6" x14ac:dyDescent="0.3">
      <c r="A216">
        <v>1590276411</v>
      </c>
      <c r="B216">
        <f>IF(C216="[-1.8, 0.0, 0.0]",1,(IF(C216="[0.0, 1.8, 0.0]",2,(IF(C216="[0.0, -1.8, 0.0]",3,4)))))</f>
        <v>3</v>
      </c>
      <c r="C216" t="s">
        <v>7</v>
      </c>
      <c r="D216" t="s">
        <v>8</v>
      </c>
      <c r="E216" t="s">
        <v>0</v>
      </c>
      <c r="F216" s="1">
        <v>128.72297906899999</v>
      </c>
    </row>
    <row r="217" spans="1:6" x14ac:dyDescent="0.3">
      <c r="A217">
        <v>1590276411</v>
      </c>
      <c r="B217">
        <f>IF(C217="[-1.8, 0.0, 0.0]",1,(IF(C217="[0.0, 1.8, 0.0]",2,(IF(C217="[0.0, -1.8, 0.0]",3,4)))))</f>
        <v>3</v>
      </c>
      <c r="C217" t="s">
        <v>7</v>
      </c>
      <c r="D217" t="s">
        <v>8</v>
      </c>
      <c r="E217" t="s">
        <v>1</v>
      </c>
      <c r="F217" s="1">
        <v>118.61865591999999</v>
      </c>
    </row>
    <row r="218" spans="1:6" x14ac:dyDescent="0.3">
      <c r="A218">
        <v>1590276411</v>
      </c>
      <c r="B218">
        <f>IF(C218="[-1.8, 0.0, 0.0]",1,(IF(C218="[0.0, 1.8, 0.0]",2,(IF(C218="[0.0, -1.8, 0.0]",3,4)))))</f>
        <v>4</v>
      </c>
      <c r="C218" t="s">
        <v>8</v>
      </c>
      <c r="D218" t="s">
        <v>5</v>
      </c>
      <c r="E218" t="s">
        <v>3</v>
      </c>
      <c r="F218" s="1">
        <v>159.08414983700001</v>
      </c>
    </row>
    <row r="219" spans="1:6" x14ac:dyDescent="0.3">
      <c r="A219">
        <v>1590276411</v>
      </c>
      <c r="B219">
        <f>IF(C219="[-1.8, 0.0, 0.0]",1,(IF(C219="[0.0, 1.8, 0.0]",2,(IF(C219="[0.0, -1.8, 0.0]",3,4)))))</f>
        <v>4</v>
      </c>
      <c r="C219" t="s">
        <v>8</v>
      </c>
      <c r="D219" t="s">
        <v>5</v>
      </c>
      <c r="E219" t="s">
        <v>2</v>
      </c>
      <c r="F219" s="1">
        <v>91.962561845799996</v>
      </c>
    </row>
    <row r="220" spans="1:6" x14ac:dyDescent="0.3">
      <c r="A220">
        <v>1590276411</v>
      </c>
      <c r="B220">
        <f>IF(C220="[-1.8, 0.0, 0.0]",1,(IF(C220="[0.0, 1.8, 0.0]",2,(IF(C220="[0.0, -1.8, 0.0]",3,4)))))</f>
        <v>4</v>
      </c>
      <c r="C220" t="s">
        <v>8</v>
      </c>
      <c r="D220" t="s">
        <v>5</v>
      </c>
      <c r="E220" t="s">
        <v>4</v>
      </c>
      <c r="F220" s="1">
        <v>161.23228216199999</v>
      </c>
    </row>
    <row r="221" spans="1:6" x14ac:dyDescent="0.3">
      <c r="A221">
        <v>1590276411</v>
      </c>
      <c r="B221">
        <f>IF(C221="[-1.8, 0.0, 0.0]",1,(IF(C221="[0.0, 1.8, 0.0]",2,(IF(C221="[0.0, -1.8, 0.0]",3,4)))))</f>
        <v>4</v>
      </c>
      <c r="C221" t="s">
        <v>8</v>
      </c>
      <c r="D221" t="s">
        <v>5</v>
      </c>
      <c r="E221" t="s">
        <v>0</v>
      </c>
      <c r="F221" s="1">
        <v>171.50527501100001</v>
      </c>
    </row>
    <row r="222" spans="1:6" x14ac:dyDescent="0.3">
      <c r="A222">
        <v>1590276411</v>
      </c>
      <c r="B222">
        <f>IF(C222="[-1.8, 0.0, 0.0]",1,(IF(C222="[0.0, 1.8, 0.0]",2,(IF(C222="[0.0, -1.8, 0.0]",3,4)))))</f>
        <v>4</v>
      </c>
      <c r="C222" t="s">
        <v>8</v>
      </c>
      <c r="D222" t="s">
        <v>5</v>
      </c>
      <c r="E222" t="s">
        <v>1</v>
      </c>
      <c r="F222" s="1">
        <v>96.010900020600005</v>
      </c>
    </row>
    <row r="223" spans="1:6" x14ac:dyDescent="0.3">
      <c r="F223" s="1"/>
    </row>
    <row r="224" spans="1:6" x14ac:dyDescent="0.3">
      <c r="F224" s="1"/>
    </row>
    <row r="225" spans="1:6" x14ac:dyDescent="0.3">
      <c r="F225" s="1"/>
    </row>
    <row r="226" spans="1:6" x14ac:dyDescent="0.3">
      <c r="F226" s="1"/>
    </row>
    <row r="227" spans="1:6" x14ac:dyDescent="0.3">
      <c r="F227" s="1"/>
    </row>
    <row r="228" spans="1:6" x14ac:dyDescent="0.3">
      <c r="F228" s="1"/>
    </row>
    <row r="229" spans="1:6" x14ac:dyDescent="0.3">
      <c r="F229" s="1"/>
    </row>
    <row r="230" spans="1:6" x14ac:dyDescent="0.3">
      <c r="F230" s="1"/>
    </row>
    <row r="231" spans="1:6" x14ac:dyDescent="0.3">
      <c r="F231" s="1"/>
    </row>
    <row r="232" spans="1:6" x14ac:dyDescent="0.3">
      <c r="F232" s="1"/>
    </row>
    <row r="234" spans="1:6" x14ac:dyDescent="0.3">
      <c r="A234" s="6" t="s">
        <v>15</v>
      </c>
      <c r="E234" s="6"/>
      <c r="F234" s="6">
        <f>AVERAGE(F3:F232)</f>
        <v>84.312083883722295</v>
      </c>
    </row>
  </sheetData>
  <sortState xmlns:xlrd2="http://schemas.microsoft.com/office/spreadsheetml/2017/richdata2" ref="A3:F232">
    <sortCondition ref="A3:A232"/>
    <sortCondition ref="B3:B232"/>
    <sortCondition ref="E3:E232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6CE2E-8169-4D00-8D8E-23E7DB2957A6}">
  <dimension ref="A1:Q59"/>
  <sheetViews>
    <sheetView zoomScale="70" zoomScaleNormal="70" workbookViewId="0">
      <selection activeCell="C32" sqref="C32"/>
    </sheetView>
  </sheetViews>
  <sheetFormatPr baseColWidth="10" defaultRowHeight="14.4" x14ac:dyDescent="0.3"/>
  <cols>
    <col min="1" max="2" width="12.44140625" customWidth="1"/>
    <col min="3" max="3" width="6.44140625" bestFit="1" customWidth="1"/>
    <col min="4" max="4" width="8.33203125" bestFit="1" customWidth="1"/>
    <col min="5" max="5" width="9" bestFit="1" customWidth="1"/>
    <col min="6" max="6" width="11.6640625" style="3" bestFit="1" customWidth="1"/>
    <col min="7" max="16" width="11.6640625" bestFit="1" customWidth="1"/>
    <col min="17" max="17" width="7.21875" bestFit="1" customWidth="1"/>
  </cols>
  <sheetData>
    <row r="1" spans="1:17" x14ac:dyDescent="0.3">
      <c r="A1" s="13" t="s">
        <v>10</v>
      </c>
      <c r="B1" s="14" t="s">
        <v>11</v>
      </c>
      <c r="C1" s="14" t="s">
        <v>16</v>
      </c>
      <c r="D1" s="14" t="s">
        <v>9</v>
      </c>
      <c r="E1" s="21" t="s">
        <v>20</v>
      </c>
      <c r="F1" s="15" t="s">
        <v>12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21" t="s">
        <v>20</v>
      </c>
    </row>
    <row r="2" spans="1:17" hidden="1" x14ac:dyDescent="0.3">
      <c r="A2" s="16"/>
      <c r="B2" s="7"/>
      <c r="C2" s="7"/>
      <c r="D2" s="7"/>
      <c r="E2" s="22"/>
      <c r="F2" s="17">
        <v>1590269808</v>
      </c>
      <c r="G2" s="17">
        <v>1590270259</v>
      </c>
      <c r="H2" s="17">
        <v>1590271053</v>
      </c>
      <c r="I2" s="17">
        <v>1590271725</v>
      </c>
      <c r="J2" s="18">
        <v>1590272646</v>
      </c>
      <c r="K2" s="18">
        <v>1590273485</v>
      </c>
      <c r="L2" s="18">
        <v>1590274217</v>
      </c>
      <c r="M2" s="18">
        <v>1590274842</v>
      </c>
      <c r="N2" s="18">
        <v>1590275391</v>
      </c>
      <c r="O2" s="18">
        <v>1590275931</v>
      </c>
      <c r="P2" s="18">
        <v>1590276411</v>
      </c>
      <c r="Q2" s="22"/>
    </row>
    <row r="3" spans="1:17" x14ac:dyDescent="0.3">
      <c r="A3" s="26" t="s">
        <v>5</v>
      </c>
      <c r="B3" s="26" t="s">
        <v>6</v>
      </c>
      <c r="C3" s="29">
        <f>IF(A3="[-1.8, 0.0, 0.0]",1,(IF(A3="[0.0, 1.8, 0.0]",2,(IF(A3="[0.0, -1.8, 0.0]",3,4)))))</f>
        <v>1</v>
      </c>
      <c r="D3" s="26" t="s">
        <v>3</v>
      </c>
      <c r="E3" s="32">
        <f>AVERAGE(F3:P3)</f>
        <v>104.10112040679998</v>
      </c>
      <c r="F3" s="27">
        <v>130.275123119</v>
      </c>
      <c r="G3" s="27">
        <v>85.530791997899996</v>
      </c>
      <c r="H3" s="27">
        <v>113.817173004</v>
      </c>
      <c r="I3" s="27">
        <v>101.996321201</v>
      </c>
      <c r="J3" s="27">
        <v>95.800729989999994</v>
      </c>
      <c r="K3" s="27">
        <v>112.10701704</v>
      </c>
      <c r="L3" s="27">
        <v>91.737994193999995</v>
      </c>
      <c r="M3" s="27">
        <v>91.648180007899995</v>
      </c>
      <c r="N3" s="27">
        <v>95.790780067399993</v>
      </c>
      <c r="O3" s="27">
        <v>99.770552873599996</v>
      </c>
      <c r="P3" s="28">
        <v>126.63766098000001</v>
      </c>
      <c r="Q3" s="31">
        <f>AVERAGE((F3:P3))</f>
        <v>104.10112040679998</v>
      </c>
    </row>
    <row r="4" spans="1:17" x14ac:dyDescent="0.3">
      <c r="A4" t="s">
        <v>5</v>
      </c>
      <c r="B4" t="s">
        <v>6</v>
      </c>
      <c r="C4" s="30"/>
      <c r="D4" t="s">
        <v>2</v>
      </c>
      <c r="E4" s="31">
        <f t="shared" ref="E4:E22" si="0">AVERAGE(F4:P4)</f>
        <v>91.31174180724544</v>
      </c>
      <c r="F4" s="1">
        <v>101.77528214500001</v>
      </c>
      <c r="G4" s="1">
        <v>95.678427934599995</v>
      </c>
      <c r="H4" s="1">
        <v>72.915869951199994</v>
      </c>
      <c r="I4" s="1">
        <v>110.112347841</v>
      </c>
      <c r="J4" s="1">
        <v>95.758136034000003</v>
      </c>
      <c r="K4" s="1">
        <v>83.581326961499997</v>
      </c>
      <c r="L4" s="1">
        <v>87.656682014500007</v>
      </c>
      <c r="M4" s="1">
        <v>83.474241018300006</v>
      </c>
      <c r="N4" s="1">
        <v>75.394968032799994</v>
      </c>
      <c r="O4" s="1">
        <v>87.649979829800003</v>
      </c>
      <c r="P4" s="1">
        <v>110.431898117</v>
      </c>
      <c r="Q4" s="31">
        <f t="shared" ref="Q4:Q22" si="1">AVERAGE((F4:P4))</f>
        <v>91.31174180724544</v>
      </c>
    </row>
    <row r="5" spans="1:17" x14ac:dyDescent="0.3">
      <c r="A5" t="s">
        <v>5</v>
      </c>
      <c r="B5" t="s">
        <v>6</v>
      </c>
      <c r="C5" s="30"/>
      <c r="D5" t="s">
        <v>4</v>
      </c>
      <c r="E5" s="31">
        <f t="shared" si="0"/>
        <v>96.284452698409083</v>
      </c>
      <c r="F5" s="1">
        <v>91.522131204600001</v>
      </c>
      <c r="G5" s="1">
        <v>73.324054002799997</v>
      </c>
      <c r="H5" s="1">
        <v>81.187614917800005</v>
      </c>
      <c r="I5" s="1">
        <v>99.913266181899999</v>
      </c>
      <c r="J5" s="1">
        <v>105.95109486600001</v>
      </c>
      <c r="K5" s="1">
        <v>75.436983108500002</v>
      </c>
      <c r="L5" s="1">
        <v>91.728995084800005</v>
      </c>
      <c r="M5" s="1">
        <v>109.939706087</v>
      </c>
      <c r="N5" s="1">
        <v>79.509310007099998</v>
      </c>
      <c r="O5" s="1">
        <v>128.21573519699999</v>
      </c>
      <c r="P5" s="1">
        <v>122.400089025</v>
      </c>
      <c r="Q5" s="31">
        <f t="shared" si="1"/>
        <v>96.284452698409083</v>
      </c>
    </row>
    <row r="6" spans="1:17" x14ac:dyDescent="0.3">
      <c r="A6" t="s">
        <v>5</v>
      </c>
      <c r="B6" t="s">
        <v>6</v>
      </c>
      <c r="C6" s="30"/>
      <c r="D6" t="s">
        <v>0</v>
      </c>
      <c r="E6" s="31">
        <f t="shared" si="0"/>
        <v>98.418575265227261</v>
      </c>
      <c r="F6" s="1">
        <v>104.026145935</v>
      </c>
      <c r="G6" s="1">
        <v>73.2839779854</v>
      </c>
      <c r="H6" s="1">
        <v>101.745267153</v>
      </c>
      <c r="I6" s="1">
        <v>89.798444986299998</v>
      </c>
      <c r="J6" s="1">
        <v>75.408855199800001</v>
      </c>
      <c r="K6" s="1">
        <v>95.828717947000001</v>
      </c>
      <c r="L6" s="1">
        <v>108.023397923</v>
      </c>
      <c r="M6" s="1">
        <v>81.497562885299999</v>
      </c>
      <c r="N6" s="1">
        <v>91.735574960700006</v>
      </c>
      <c r="O6" s="1">
        <v>114.085129976</v>
      </c>
      <c r="P6" s="1">
        <v>147.171252966</v>
      </c>
      <c r="Q6" s="31">
        <f t="shared" si="1"/>
        <v>98.418575265227261</v>
      </c>
    </row>
    <row r="7" spans="1:17" x14ac:dyDescent="0.3">
      <c r="A7" t="s">
        <v>5</v>
      </c>
      <c r="B7" t="s">
        <v>6</v>
      </c>
      <c r="C7" s="30"/>
      <c r="D7" t="s">
        <v>1</v>
      </c>
      <c r="E7" s="31">
        <f t="shared" si="0"/>
        <v>100.94904455277273</v>
      </c>
      <c r="F7" s="1">
        <v>91.676712989799995</v>
      </c>
      <c r="G7" s="1">
        <v>77.394342184099997</v>
      </c>
      <c r="H7" s="1">
        <v>91.401180028900001</v>
      </c>
      <c r="I7" s="1">
        <v>120.295131922</v>
      </c>
      <c r="J7" s="1">
        <v>130.37635898600001</v>
      </c>
      <c r="K7" s="1">
        <v>89.637795925099994</v>
      </c>
      <c r="L7" s="1">
        <v>91.698155164699997</v>
      </c>
      <c r="M7" s="1">
        <v>95.694283962200004</v>
      </c>
      <c r="N7" s="1">
        <v>95.810286998699993</v>
      </c>
      <c r="O7" s="1">
        <v>124.20483183899999</v>
      </c>
      <c r="P7" s="1">
        <v>102.25041007999999</v>
      </c>
      <c r="Q7" s="31">
        <f t="shared" si="1"/>
        <v>100.94904455277273</v>
      </c>
    </row>
    <row r="8" spans="1:17" x14ac:dyDescent="0.3">
      <c r="A8" t="s">
        <v>6</v>
      </c>
      <c r="B8" t="s">
        <v>7</v>
      </c>
      <c r="C8" s="10">
        <f>IF(A8="[-1.8, 0.0, 0.0]",1,(IF(A8="[0.0, 1.8, 0.0]",2,(IF(A8="[0.0, -1.8, 0.0]",3,4)))))</f>
        <v>2</v>
      </c>
      <c r="D8" t="s">
        <v>3</v>
      </c>
      <c r="E8" s="31">
        <f t="shared" si="0"/>
        <v>73.647251367536356</v>
      </c>
      <c r="F8" s="1">
        <v>48.476233005499999</v>
      </c>
      <c r="G8" s="1">
        <v>73.268593072900003</v>
      </c>
      <c r="H8" s="1">
        <v>52.605855941800002</v>
      </c>
      <c r="I8" s="1">
        <v>103.930872917</v>
      </c>
      <c r="J8" s="1">
        <v>63.096284151100001</v>
      </c>
      <c r="K8" s="1">
        <v>85.664885044100004</v>
      </c>
      <c r="L8" s="1">
        <v>83.598775863599997</v>
      </c>
      <c r="M8" s="1">
        <v>61.093455791499998</v>
      </c>
      <c r="N8" s="1">
        <v>61.151484012600001</v>
      </c>
      <c r="O8" s="1">
        <v>60.648091077799997</v>
      </c>
      <c r="P8" s="1">
        <v>116.585234165</v>
      </c>
      <c r="Q8" s="31">
        <f t="shared" si="1"/>
        <v>73.647251367536356</v>
      </c>
    </row>
    <row r="9" spans="1:17" x14ac:dyDescent="0.3">
      <c r="A9" t="s">
        <v>6</v>
      </c>
      <c r="B9" t="s">
        <v>7</v>
      </c>
      <c r="C9" s="10"/>
      <c r="D9" t="s">
        <v>2</v>
      </c>
      <c r="E9" s="31">
        <f t="shared" si="0"/>
        <v>71.799806854972744</v>
      </c>
      <c r="F9" s="1">
        <v>50.527658939399998</v>
      </c>
      <c r="G9" s="1">
        <v>65.147086858700007</v>
      </c>
      <c r="H9" s="1">
        <v>60.835551023500003</v>
      </c>
      <c r="I9" s="1">
        <v>85.606596946699995</v>
      </c>
      <c r="J9" s="1">
        <v>126.268960953</v>
      </c>
      <c r="K9" s="1">
        <v>69.284319877599998</v>
      </c>
      <c r="L9" s="1">
        <v>52.999294996300002</v>
      </c>
      <c r="M9" s="1">
        <v>67.228610038799999</v>
      </c>
      <c r="N9" s="1">
        <v>61.149426937100003</v>
      </c>
      <c r="O9" s="1">
        <v>48.777038812599997</v>
      </c>
      <c r="P9" s="1">
        <v>101.973330021</v>
      </c>
      <c r="Q9" s="31">
        <f t="shared" si="1"/>
        <v>71.799806854972744</v>
      </c>
    </row>
    <row r="10" spans="1:17" x14ac:dyDescent="0.3">
      <c r="A10" t="s">
        <v>6</v>
      </c>
      <c r="B10" t="s">
        <v>7</v>
      </c>
      <c r="C10" s="10"/>
      <c r="D10" t="s">
        <v>4</v>
      </c>
      <c r="E10" s="31">
        <f t="shared" si="0"/>
        <v>69.928070891945467</v>
      </c>
      <c r="F10" s="1">
        <v>72.757288932799995</v>
      </c>
      <c r="G10" s="1">
        <v>79.370452880900004</v>
      </c>
      <c r="H10" s="1">
        <v>44.478039979899997</v>
      </c>
      <c r="I10" s="1">
        <v>65.1996181011</v>
      </c>
      <c r="J10" s="1">
        <v>71.242947816799997</v>
      </c>
      <c r="K10" s="1">
        <v>65.259077072099998</v>
      </c>
      <c r="L10" s="1">
        <v>85.631493806799995</v>
      </c>
      <c r="M10" s="1">
        <v>71.334480047200003</v>
      </c>
      <c r="N10" s="1">
        <v>61.104441881200003</v>
      </c>
      <c r="O10" s="1">
        <v>50.545302152600001</v>
      </c>
      <c r="P10" s="1">
        <v>102.28563714000001</v>
      </c>
      <c r="Q10" s="31">
        <f t="shared" si="1"/>
        <v>69.928070891945467</v>
      </c>
    </row>
    <row r="11" spans="1:17" x14ac:dyDescent="0.3">
      <c r="A11" t="s">
        <v>6</v>
      </c>
      <c r="B11" t="s">
        <v>7</v>
      </c>
      <c r="C11" s="10"/>
      <c r="D11" t="s">
        <v>0</v>
      </c>
      <c r="E11" s="31">
        <f t="shared" si="0"/>
        <v>71.992180997736369</v>
      </c>
      <c r="F11" s="1">
        <v>50.556546926499998</v>
      </c>
      <c r="G11" s="1">
        <v>67.190393924700004</v>
      </c>
      <c r="H11" s="1">
        <v>46.526937007900003</v>
      </c>
      <c r="I11" s="1">
        <v>69.250766038899997</v>
      </c>
      <c r="J11" s="1">
        <v>67.208254098899999</v>
      </c>
      <c r="K11" s="1">
        <v>87.692229986200005</v>
      </c>
      <c r="L11" s="1">
        <v>101.997586966</v>
      </c>
      <c r="M11" s="1">
        <v>63.122534990299997</v>
      </c>
      <c r="N11" s="1">
        <v>77.431740999200002</v>
      </c>
      <c r="O11" s="1">
        <v>50.661792993500001</v>
      </c>
      <c r="P11" s="1">
        <v>110.27520704299999</v>
      </c>
      <c r="Q11" s="31">
        <f t="shared" si="1"/>
        <v>71.992180997736369</v>
      </c>
    </row>
    <row r="12" spans="1:17" x14ac:dyDescent="0.3">
      <c r="A12" t="s">
        <v>6</v>
      </c>
      <c r="B12" t="s">
        <v>7</v>
      </c>
      <c r="C12" s="10"/>
      <c r="D12" t="s">
        <v>1</v>
      </c>
      <c r="E12" s="31">
        <f t="shared" si="0"/>
        <v>68.263941309672717</v>
      </c>
      <c r="F12" s="1">
        <v>52.549897193900001</v>
      </c>
      <c r="G12" s="1">
        <v>61.045616149899999</v>
      </c>
      <c r="H12" s="1">
        <v>42.469290018099997</v>
      </c>
      <c r="I12" s="1">
        <v>93.772043228100003</v>
      </c>
      <c r="J12" s="1">
        <v>81.434316873599997</v>
      </c>
      <c r="K12" s="1">
        <v>61.248677968999999</v>
      </c>
      <c r="L12" s="1">
        <v>57.123440027199997</v>
      </c>
      <c r="M12" s="1">
        <v>91.675549984</v>
      </c>
      <c r="N12" s="1">
        <v>91.705018043500004</v>
      </c>
      <c r="O12" s="1">
        <v>40.427542924900003</v>
      </c>
      <c r="P12" s="1">
        <v>77.451961994200005</v>
      </c>
      <c r="Q12" s="31">
        <f t="shared" si="1"/>
        <v>68.263941309672717</v>
      </c>
    </row>
    <row r="13" spans="1:17" x14ac:dyDescent="0.3">
      <c r="A13" t="s">
        <v>7</v>
      </c>
      <c r="B13" t="s">
        <v>8</v>
      </c>
      <c r="C13" s="10">
        <f>IF(A13="[-1.8, 0.0, 0.0]",1,(IF(A13="[0.0, 1.8, 0.0]",2,(IF(A13="[0.0, -1.8, 0.0]",3,4)))))</f>
        <v>3</v>
      </c>
      <c r="D13" t="s">
        <v>3</v>
      </c>
      <c r="E13" s="31">
        <f t="shared" si="0"/>
        <v>102.24888138339999</v>
      </c>
      <c r="F13" s="1">
        <v>66.783126831100006</v>
      </c>
      <c r="G13" s="1">
        <v>91.600495815299993</v>
      </c>
      <c r="H13" s="1">
        <v>130.576210976</v>
      </c>
      <c r="I13" s="1">
        <v>134.53812122299999</v>
      </c>
      <c r="J13" s="1">
        <v>95.750869989400002</v>
      </c>
      <c r="K13" s="1">
        <v>95.833259105699995</v>
      </c>
      <c r="L13" s="1">
        <v>95.815091848400002</v>
      </c>
      <c r="M13" s="1">
        <v>89.645029067999999</v>
      </c>
      <c r="N13" s="1">
        <v>91.742216110200005</v>
      </c>
      <c r="O13" s="1">
        <v>71.146624088300001</v>
      </c>
      <c r="P13" s="1">
        <v>161.30665016200001</v>
      </c>
      <c r="Q13" s="31">
        <f t="shared" si="1"/>
        <v>102.24888138339999</v>
      </c>
    </row>
    <row r="14" spans="1:17" x14ac:dyDescent="0.3">
      <c r="A14" t="s">
        <v>7</v>
      </c>
      <c r="B14" t="s">
        <v>8</v>
      </c>
      <c r="C14" s="10"/>
      <c r="D14" t="s">
        <v>2</v>
      </c>
      <c r="E14" s="31">
        <f t="shared" si="0"/>
        <v>91.69530055743634</v>
      </c>
      <c r="F14" s="1">
        <v>56.667741060300003</v>
      </c>
      <c r="G14" s="1">
        <v>89.533945083600003</v>
      </c>
      <c r="H14" s="1">
        <v>122.57790494</v>
      </c>
      <c r="I14" s="1">
        <v>95.806924104700002</v>
      </c>
      <c r="J14" s="1">
        <v>95.731631994200001</v>
      </c>
      <c r="K14" s="1">
        <v>87.722841978100007</v>
      </c>
      <c r="L14" s="1">
        <v>95.809224128699995</v>
      </c>
      <c r="M14" s="1">
        <v>89.644049882900006</v>
      </c>
      <c r="N14" s="1">
        <v>83.558794021599994</v>
      </c>
      <c r="O14" s="1">
        <v>58.644152879700002</v>
      </c>
      <c r="P14" s="1">
        <v>132.95109605799999</v>
      </c>
      <c r="Q14" s="31">
        <f t="shared" si="1"/>
        <v>91.69530055743634</v>
      </c>
    </row>
    <row r="15" spans="1:17" x14ac:dyDescent="0.3">
      <c r="A15" t="s">
        <v>7</v>
      </c>
      <c r="B15" t="s">
        <v>8</v>
      </c>
      <c r="C15" s="10"/>
      <c r="D15" t="s">
        <v>4</v>
      </c>
      <c r="E15" s="31">
        <f t="shared" si="0"/>
        <v>96.123357989545426</v>
      </c>
      <c r="F15" s="1">
        <v>64.752755880400002</v>
      </c>
      <c r="G15" s="1">
        <v>89.560903072399995</v>
      </c>
      <c r="H15" s="1">
        <v>118.32281184199999</v>
      </c>
      <c r="I15" s="1">
        <v>89.728794813199997</v>
      </c>
      <c r="J15" s="1">
        <v>122.186113119</v>
      </c>
      <c r="K15" s="1">
        <v>91.752473115900003</v>
      </c>
      <c r="L15" s="1">
        <v>93.750247001600002</v>
      </c>
      <c r="M15" s="1">
        <v>93.687493085900002</v>
      </c>
      <c r="N15" s="1">
        <v>95.822967052500005</v>
      </c>
      <c r="O15" s="1">
        <v>81.354024887099996</v>
      </c>
      <c r="P15" s="1">
        <v>116.438354015</v>
      </c>
      <c r="Q15" s="31">
        <f t="shared" si="1"/>
        <v>96.123357989545426</v>
      </c>
    </row>
    <row r="16" spans="1:17" x14ac:dyDescent="0.3">
      <c r="A16" t="s">
        <v>7</v>
      </c>
      <c r="B16" t="s">
        <v>8</v>
      </c>
      <c r="C16" s="10"/>
      <c r="D16" t="s">
        <v>0</v>
      </c>
      <c r="E16" s="31">
        <f t="shared" si="0"/>
        <v>91.830835732590899</v>
      </c>
      <c r="F16" s="1">
        <v>50.530283212699999</v>
      </c>
      <c r="G16" s="1">
        <v>79.363574981699998</v>
      </c>
      <c r="H16" s="1">
        <v>89.590824127199994</v>
      </c>
      <c r="I16" s="1">
        <v>93.7537798882</v>
      </c>
      <c r="J16" s="1">
        <v>89.622422933600006</v>
      </c>
      <c r="K16" s="1">
        <v>108.060152054</v>
      </c>
      <c r="L16" s="1">
        <v>103.951992989</v>
      </c>
      <c r="M16" s="1">
        <v>87.592781066900002</v>
      </c>
      <c r="N16" s="1">
        <v>112.12924885699999</v>
      </c>
      <c r="O16" s="1">
        <v>66.821153879199997</v>
      </c>
      <c r="P16" s="1">
        <v>128.72297906899999</v>
      </c>
      <c r="Q16" s="31">
        <f t="shared" si="1"/>
        <v>91.830835732590899</v>
      </c>
    </row>
    <row r="17" spans="1:17" x14ac:dyDescent="0.3">
      <c r="A17" t="s">
        <v>7</v>
      </c>
      <c r="B17" t="s">
        <v>8</v>
      </c>
      <c r="C17" s="10"/>
      <c r="D17" t="s">
        <v>1</v>
      </c>
      <c r="E17" s="31">
        <f t="shared" si="0"/>
        <v>90.395967375190921</v>
      </c>
      <c r="F17" s="1">
        <v>50.548743009600003</v>
      </c>
      <c r="G17" s="1">
        <v>93.6218390465</v>
      </c>
      <c r="H17" s="1">
        <v>108.045332909</v>
      </c>
      <c r="I17" s="1">
        <v>93.804658889799995</v>
      </c>
      <c r="J17" s="1">
        <v>103.928290844</v>
      </c>
      <c r="K17" s="1">
        <v>85.614220857600003</v>
      </c>
      <c r="L17" s="1">
        <v>83.6119940281</v>
      </c>
      <c r="M17" s="1">
        <v>83.521818876300003</v>
      </c>
      <c r="N17" s="1">
        <v>95.875800847999997</v>
      </c>
      <c r="O17" s="1">
        <v>77.164285898200006</v>
      </c>
      <c r="P17" s="1">
        <v>118.61865591999999</v>
      </c>
      <c r="Q17" s="31">
        <f t="shared" si="1"/>
        <v>90.395967375190921</v>
      </c>
    </row>
    <row r="18" spans="1:17" x14ac:dyDescent="0.3">
      <c r="A18" t="s">
        <v>8</v>
      </c>
      <c r="B18" t="s">
        <v>5</v>
      </c>
      <c r="C18" s="10">
        <f>IF(A18="[-1.8, 0.0, 0.0]",1,(IF(A18="[0.0, 1.8, 0.0]",2,(IF(A18="[0.0, -1.8, 0.0]",3,4)))))</f>
        <v>4</v>
      </c>
      <c r="D18" t="s">
        <v>3</v>
      </c>
      <c r="E18" s="31">
        <f t="shared" si="0"/>
        <v>77.813444159218179</v>
      </c>
      <c r="F18" s="1">
        <v>38.405830860099996</v>
      </c>
      <c r="G18" s="1">
        <v>58.9823789597</v>
      </c>
      <c r="H18" s="1">
        <v>104.248012066</v>
      </c>
      <c r="I18" s="1">
        <v>77.477706909199995</v>
      </c>
      <c r="J18" s="1">
        <v>69.246407985700003</v>
      </c>
      <c r="K18" s="1">
        <v>75.390336990400002</v>
      </c>
      <c r="L18" s="1">
        <v>71.342847108800001</v>
      </c>
      <c r="M18" s="1">
        <v>61.119410037999998</v>
      </c>
      <c r="N18" s="1">
        <v>77.4954319</v>
      </c>
      <c r="O18" s="1">
        <v>63.1553730965</v>
      </c>
      <c r="P18" s="1">
        <v>159.08414983700001</v>
      </c>
      <c r="Q18" s="31">
        <f t="shared" si="1"/>
        <v>77.813444159218179</v>
      </c>
    </row>
    <row r="19" spans="1:17" x14ac:dyDescent="0.3">
      <c r="A19" t="s">
        <v>8</v>
      </c>
      <c r="B19" t="s">
        <v>5</v>
      </c>
      <c r="C19" s="10"/>
      <c r="D19" t="s">
        <v>2</v>
      </c>
      <c r="E19" s="31">
        <f t="shared" si="0"/>
        <v>71.312395095818175</v>
      </c>
      <c r="F19" s="1">
        <v>38.413497924799998</v>
      </c>
      <c r="G19" s="1">
        <v>87.376045942299996</v>
      </c>
      <c r="H19" s="1">
        <v>114.309212923</v>
      </c>
      <c r="I19" s="1">
        <v>73.4193689823</v>
      </c>
      <c r="J19" s="1">
        <v>79.505165100100001</v>
      </c>
      <c r="K19" s="1">
        <v>61.166778087600001</v>
      </c>
      <c r="L19" s="1">
        <v>69.310528993600002</v>
      </c>
      <c r="M19" s="1">
        <v>54.977882146799999</v>
      </c>
      <c r="N19" s="1">
        <v>67.329708099399994</v>
      </c>
      <c r="O19" s="1">
        <v>46.6655960083</v>
      </c>
      <c r="P19" s="1">
        <v>91.962561845799996</v>
      </c>
      <c r="Q19" s="31">
        <f t="shared" si="1"/>
        <v>71.312395095818175</v>
      </c>
    </row>
    <row r="20" spans="1:17" x14ac:dyDescent="0.3">
      <c r="A20" t="s">
        <v>8</v>
      </c>
      <c r="B20" t="s">
        <v>5</v>
      </c>
      <c r="C20" s="10"/>
      <c r="D20" t="s">
        <v>4</v>
      </c>
      <c r="E20" s="31">
        <f t="shared" si="0"/>
        <v>76.379036404899992</v>
      </c>
      <c r="F20" s="1">
        <v>40.517628908200003</v>
      </c>
      <c r="G20" s="1">
        <v>63.048816919300002</v>
      </c>
      <c r="H20" s="1">
        <v>96.090662002599998</v>
      </c>
      <c r="I20" s="1">
        <v>71.349495887800003</v>
      </c>
      <c r="J20" s="1">
        <v>59.201594829599998</v>
      </c>
      <c r="K20" s="1">
        <v>57.0836088657</v>
      </c>
      <c r="L20" s="1">
        <v>98.027256965600003</v>
      </c>
      <c r="M20" s="1">
        <v>59.049584150299999</v>
      </c>
      <c r="N20" s="1">
        <v>65.260785818100004</v>
      </c>
      <c r="O20" s="1">
        <v>69.307683944700003</v>
      </c>
      <c r="P20" s="1">
        <v>161.23228216199999</v>
      </c>
      <c r="Q20" s="31">
        <f t="shared" si="1"/>
        <v>76.379036404899992</v>
      </c>
    </row>
    <row r="21" spans="1:17" x14ac:dyDescent="0.3">
      <c r="A21" t="s">
        <v>8</v>
      </c>
      <c r="B21" t="s">
        <v>5</v>
      </c>
      <c r="C21" s="10"/>
      <c r="D21" t="s">
        <v>0</v>
      </c>
      <c r="E21" s="31">
        <f t="shared" si="0"/>
        <v>73.745088273827264</v>
      </c>
      <c r="F21" s="1">
        <v>38.468584060700003</v>
      </c>
      <c r="G21" s="1">
        <v>65.113673925399993</v>
      </c>
      <c r="H21" s="1">
        <v>71.369040966</v>
      </c>
      <c r="I21" s="1">
        <v>69.325653076199998</v>
      </c>
      <c r="J21" s="1">
        <v>65.174712181100006</v>
      </c>
      <c r="K21" s="1">
        <v>65.187732935</v>
      </c>
      <c r="L21" s="1">
        <v>83.669317007100005</v>
      </c>
      <c r="M21" s="1">
        <v>59.080446958499998</v>
      </c>
      <c r="N21" s="1">
        <v>61.1773588657</v>
      </c>
      <c r="O21" s="1">
        <v>61.124176025399997</v>
      </c>
      <c r="P21" s="1">
        <v>171.50527501100001</v>
      </c>
      <c r="Q21" s="31">
        <f t="shared" si="1"/>
        <v>73.745088273827264</v>
      </c>
    </row>
    <row r="22" spans="1:17" x14ac:dyDescent="0.3">
      <c r="A22" t="s">
        <v>8</v>
      </c>
      <c r="B22" t="s">
        <v>5</v>
      </c>
      <c r="C22" s="10"/>
      <c r="D22" t="s">
        <v>1</v>
      </c>
      <c r="E22" s="31">
        <f t="shared" si="0"/>
        <v>68.001184550200023</v>
      </c>
      <c r="F22" s="1">
        <v>42.515465021099999</v>
      </c>
      <c r="G22" s="1">
        <v>52.888862133000003</v>
      </c>
      <c r="H22" s="1">
        <v>85.872082948699997</v>
      </c>
      <c r="I22" s="1">
        <v>79.496338128999994</v>
      </c>
      <c r="J22" s="1">
        <v>67.275479078299995</v>
      </c>
      <c r="K22" s="1">
        <v>73.360718011900005</v>
      </c>
      <c r="L22" s="1">
        <v>61.162676811200001</v>
      </c>
      <c r="M22" s="1">
        <v>61.072386980099999</v>
      </c>
      <c r="N22" s="1">
        <v>73.361335992799994</v>
      </c>
      <c r="O22" s="1">
        <v>54.996784925500002</v>
      </c>
      <c r="P22" s="1">
        <v>96.010900020600005</v>
      </c>
      <c r="Q22" s="31">
        <f t="shared" si="1"/>
        <v>68.001184550200023</v>
      </c>
    </row>
    <row r="23" spans="1:17" x14ac:dyDescent="0.3">
      <c r="E23" s="2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2"/>
    </row>
    <row r="24" spans="1:17" x14ac:dyDescent="0.3">
      <c r="A24" s="11" t="s">
        <v>19</v>
      </c>
      <c r="B24" s="19"/>
      <c r="C24" s="19"/>
      <c r="D24" s="19"/>
      <c r="E24" s="23"/>
      <c r="F24" s="24">
        <f>SUM(F3:F22)</f>
        <v>1281.7466771605002</v>
      </c>
      <c r="G24" s="24">
        <f t="shared" ref="G24:P24" si="2">SUM(G3:G22)</f>
        <v>1522.3242728711</v>
      </c>
      <c r="H24" s="24">
        <f t="shared" si="2"/>
        <v>1748.9848747265999</v>
      </c>
      <c r="I24" s="24">
        <f t="shared" si="2"/>
        <v>1818.5762512674</v>
      </c>
      <c r="J24" s="24">
        <f t="shared" si="2"/>
        <v>1760.1686270242001</v>
      </c>
      <c r="K24" s="24">
        <f t="shared" si="2"/>
        <v>1626.9131529330002</v>
      </c>
      <c r="L24" s="24">
        <f t="shared" si="2"/>
        <v>1708.6469929230002</v>
      </c>
      <c r="M24" s="24">
        <f t="shared" si="2"/>
        <v>1556.0994870662</v>
      </c>
      <c r="N24" s="24">
        <f t="shared" si="2"/>
        <v>1614.5366795056</v>
      </c>
      <c r="O24" s="24">
        <f t="shared" si="2"/>
        <v>1455.3658533096998</v>
      </c>
      <c r="P24" s="24">
        <f t="shared" si="2"/>
        <v>2455.2955856315998</v>
      </c>
      <c r="Q24" s="23">
        <f>AVERAGE(F24:P24)</f>
        <v>1686.2416776744453</v>
      </c>
    </row>
    <row r="25" spans="1:17" x14ac:dyDescent="0.3">
      <c r="A25" s="11" t="s">
        <v>17</v>
      </c>
      <c r="B25" s="12"/>
      <c r="C25" s="12"/>
      <c r="D25" s="12"/>
      <c r="E25" s="25"/>
      <c r="F25" s="24">
        <f>AVERAGE(F3:F22)</f>
        <v>64.087333858025005</v>
      </c>
      <c r="G25" s="24">
        <f t="shared" ref="G25:P25" si="3">AVERAGE(G3:G22)</f>
        <v>76.116213643555</v>
      </c>
      <c r="H25" s="24">
        <f t="shared" si="3"/>
        <v>87.44924373632999</v>
      </c>
      <c r="I25" s="24">
        <f t="shared" si="3"/>
        <v>90.928812563370002</v>
      </c>
      <c r="J25" s="24">
        <f t="shared" si="3"/>
        <v>88.008431351210007</v>
      </c>
      <c r="K25" s="24">
        <f t="shared" si="3"/>
        <v>81.345657646650011</v>
      </c>
      <c r="L25" s="24">
        <f t="shared" si="3"/>
        <v>85.432349646150016</v>
      </c>
      <c r="M25" s="24">
        <f t="shared" si="3"/>
        <v>77.804974353310001</v>
      </c>
      <c r="N25" s="24">
        <f t="shared" si="3"/>
        <v>80.726833975280002</v>
      </c>
      <c r="O25" s="24">
        <f t="shared" si="3"/>
        <v>72.768292665484992</v>
      </c>
      <c r="P25" s="24">
        <f t="shared" si="3"/>
        <v>122.76477928157999</v>
      </c>
      <c r="Q25" s="25">
        <f>AVERAGE(F25:P25)</f>
        <v>84.312083883722266</v>
      </c>
    </row>
    <row r="26" spans="1:17" x14ac:dyDescent="0.3">
      <c r="A26" s="11" t="s">
        <v>18</v>
      </c>
      <c r="B26" s="19"/>
      <c r="C26" s="19"/>
      <c r="D26" s="20"/>
      <c r="E26" s="23"/>
      <c r="F26" s="24">
        <f>AVEDEV(F3:F22)</f>
        <v>21.086989617350003</v>
      </c>
      <c r="G26" s="24">
        <f t="shared" ref="G26:P26" si="4">AVEDEV(G3:G22)</f>
        <v>10.786868250374997</v>
      </c>
      <c r="H26" s="24">
        <f t="shared" si="4"/>
        <v>22.878291087207003</v>
      </c>
      <c r="I26" s="24">
        <f t="shared" si="4"/>
        <v>13.863534176300002</v>
      </c>
      <c r="J26" s="24">
        <f t="shared" si="4"/>
        <v>18.129029619709996</v>
      </c>
      <c r="K26" s="24">
        <f t="shared" si="4"/>
        <v>12.869268590205001</v>
      </c>
      <c r="L26" s="24">
        <f t="shared" si="4"/>
        <v>12.063992233329998</v>
      </c>
      <c r="M26" s="24">
        <f t="shared" si="4"/>
        <v>14.216597803828998</v>
      </c>
      <c r="N26" s="24">
        <f t="shared" si="4"/>
        <v>12.762918118208001</v>
      </c>
      <c r="O26" s="24">
        <f t="shared" si="4"/>
        <v>20.306649184230494</v>
      </c>
      <c r="P26" s="24">
        <f t="shared" si="4"/>
        <v>20.649311199235999</v>
      </c>
      <c r="Q26" s="23">
        <f>AVEDEV(F25:P25)</f>
        <v>9.6405813018233868</v>
      </c>
    </row>
    <row r="53" spans="4:7" x14ac:dyDescent="0.3">
      <c r="D53" s="10"/>
      <c r="E53" s="10"/>
      <c r="F53" s="10"/>
      <c r="G53" s="10"/>
    </row>
    <row r="54" spans="4:7" x14ac:dyDescent="0.3">
      <c r="F54" s="33"/>
    </row>
    <row r="55" spans="4:7" x14ac:dyDescent="0.3">
      <c r="F55"/>
    </row>
    <row r="56" spans="4:7" x14ac:dyDescent="0.3">
      <c r="F56"/>
    </row>
    <row r="57" spans="4:7" x14ac:dyDescent="0.3">
      <c r="F57"/>
    </row>
    <row r="58" spans="4:7" x14ac:dyDescent="0.3">
      <c r="F58"/>
    </row>
    <row r="59" spans="4:7" x14ac:dyDescent="0.3">
      <c r="F59"/>
    </row>
  </sheetData>
  <mergeCells count="6">
    <mergeCell ref="D53:G53"/>
    <mergeCell ref="C8:C12"/>
    <mergeCell ref="C13:C17"/>
    <mergeCell ref="C18:C22"/>
    <mergeCell ref="F1:P1"/>
    <mergeCell ref="C3:C7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77BD-007B-4AF3-8EDD-6CFC2B5634DB}">
  <dimension ref="A1:R37"/>
  <sheetViews>
    <sheetView tabSelected="1" topLeftCell="A28" zoomScale="70" zoomScaleNormal="70" workbookViewId="0">
      <selection activeCell="L65" sqref="L65"/>
    </sheetView>
  </sheetViews>
  <sheetFormatPr baseColWidth="10" defaultRowHeight="14.4" x14ac:dyDescent="0.3"/>
  <cols>
    <col min="1" max="1" width="12.44140625" customWidth="1"/>
    <col min="2" max="2" width="13" bestFit="1" customWidth="1"/>
    <col min="3" max="3" width="6.77734375" bestFit="1" customWidth="1"/>
    <col min="4" max="4" width="8.6640625" bestFit="1" customWidth="1"/>
    <col min="5" max="5" width="6.44140625" bestFit="1" customWidth="1"/>
    <col min="6" max="6" width="8.21875" style="3" customWidth="1"/>
    <col min="7" max="16" width="11.6640625" bestFit="1" customWidth="1"/>
    <col min="17" max="17" width="7.21875" bestFit="1" customWidth="1"/>
  </cols>
  <sheetData>
    <row r="1" spans="1:18" x14ac:dyDescent="0.3">
      <c r="A1" s="13" t="s">
        <v>10</v>
      </c>
      <c r="B1" s="14" t="s">
        <v>11</v>
      </c>
      <c r="C1" s="14" t="s">
        <v>16</v>
      </c>
      <c r="D1" s="14" t="s">
        <v>9</v>
      </c>
      <c r="E1" s="21" t="s">
        <v>20</v>
      </c>
      <c r="F1" s="15" t="s">
        <v>12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21" t="s">
        <v>20</v>
      </c>
    </row>
    <row r="2" spans="1:18" hidden="1" x14ac:dyDescent="0.3">
      <c r="A2" s="16"/>
      <c r="B2" s="7"/>
      <c r="C2" s="7"/>
      <c r="D2" s="7"/>
      <c r="E2" s="22"/>
      <c r="F2" s="17">
        <v>1590269808</v>
      </c>
      <c r="G2" s="17">
        <v>1590270259</v>
      </c>
      <c r="H2" s="17">
        <v>1590271053</v>
      </c>
      <c r="I2" s="17">
        <v>1590271725</v>
      </c>
      <c r="J2" s="18">
        <v>1590272646</v>
      </c>
      <c r="K2" s="18">
        <v>1590273485</v>
      </c>
      <c r="L2" s="18">
        <v>1590274217</v>
      </c>
      <c r="M2" s="18">
        <v>1590274842</v>
      </c>
      <c r="N2" s="18">
        <v>1590275391</v>
      </c>
      <c r="O2" s="18">
        <v>1590275931</v>
      </c>
      <c r="P2" s="18">
        <v>1590276411</v>
      </c>
      <c r="Q2" s="22"/>
    </row>
    <row r="3" spans="1:18" x14ac:dyDescent="0.3">
      <c r="A3" s="26" t="s">
        <v>5</v>
      </c>
      <c r="B3" s="26" t="s">
        <v>6</v>
      </c>
      <c r="C3" s="29">
        <f>IF(A3="[-1.8, 0.0, 0.0]",1,(IF(A3="[0.0, 1.8, 0.0]",2,(IF(A3="[0.0, -1.8, 0.0]",3,4)))))</f>
        <v>1</v>
      </c>
      <c r="D3" s="26" t="s">
        <v>3</v>
      </c>
      <c r="E3" s="32">
        <f>AVERAGE(F3:P3)</f>
        <v>104.10112040679998</v>
      </c>
      <c r="F3" s="27">
        <v>130.275123119</v>
      </c>
      <c r="G3" s="27">
        <v>85.530791997899996</v>
      </c>
      <c r="H3" s="27">
        <v>113.817173004</v>
      </c>
      <c r="I3" s="27">
        <v>101.996321201</v>
      </c>
      <c r="J3" s="27">
        <v>95.800729989999994</v>
      </c>
      <c r="K3" s="27">
        <v>112.10701704</v>
      </c>
      <c r="L3" s="27">
        <v>91.737994193999995</v>
      </c>
      <c r="M3" s="27">
        <v>91.648180007899995</v>
      </c>
      <c r="N3" s="27">
        <v>95.790780067399993</v>
      </c>
      <c r="O3" s="27">
        <v>99.770552873599996</v>
      </c>
      <c r="P3" s="28">
        <v>126.63766098000001</v>
      </c>
      <c r="Q3" s="31">
        <f>AVERAGE((F3:P3))</f>
        <v>104.10112040679998</v>
      </c>
      <c r="R3" s="27">
        <f>AVERAGE(Q3:Q7)</f>
        <v>98.212986946090908</v>
      </c>
    </row>
    <row r="4" spans="1:18" x14ac:dyDescent="0.3">
      <c r="A4" t="s">
        <v>5</v>
      </c>
      <c r="B4" t="s">
        <v>6</v>
      </c>
      <c r="C4" s="30"/>
      <c r="D4" t="s">
        <v>2</v>
      </c>
      <c r="E4" s="31">
        <f t="shared" ref="E4:E22" si="0">AVERAGE(F4:P4)</f>
        <v>91.31174180724544</v>
      </c>
      <c r="F4" s="1">
        <v>101.77528214500001</v>
      </c>
      <c r="G4" s="1">
        <v>95.678427934599995</v>
      </c>
      <c r="H4" s="1">
        <v>72.915869951199994</v>
      </c>
      <c r="I4" s="1">
        <v>110.112347841</v>
      </c>
      <c r="J4" s="1">
        <v>95.758136034000003</v>
      </c>
      <c r="K4" s="1">
        <v>83.581326961499997</v>
      </c>
      <c r="L4" s="1">
        <v>87.656682014500007</v>
      </c>
      <c r="M4" s="1">
        <v>83.474241018300006</v>
      </c>
      <c r="N4" s="1">
        <v>75.394968032799994</v>
      </c>
      <c r="O4" s="1">
        <v>87.649979829800003</v>
      </c>
      <c r="P4" s="1">
        <v>110.431898117</v>
      </c>
      <c r="Q4" s="31">
        <f t="shared" ref="Q4:Q22" si="1">AVERAGE((F4:P4))</f>
        <v>91.31174180724544</v>
      </c>
      <c r="R4" s="1"/>
    </row>
    <row r="5" spans="1:18" x14ac:dyDescent="0.3">
      <c r="A5" t="s">
        <v>5</v>
      </c>
      <c r="B5" t="s">
        <v>6</v>
      </c>
      <c r="C5" s="30"/>
      <c r="D5" t="s">
        <v>4</v>
      </c>
      <c r="E5" s="31">
        <f t="shared" si="0"/>
        <v>96.284452698409083</v>
      </c>
      <c r="F5" s="1">
        <v>91.522131204600001</v>
      </c>
      <c r="G5" s="1">
        <v>73.324054002799997</v>
      </c>
      <c r="H5" s="1">
        <v>81.187614917800005</v>
      </c>
      <c r="I5" s="1">
        <v>99.913266181899999</v>
      </c>
      <c r="J5" s="1">
        <v>105.95109486600001</v>
      </c>
      <c r="K5" s="1">
        <v>75.436983108500002</v>
      </c>
      <c r="L5" s="1">
        <v>91.728995084800005</v>
      </c>
      <c r="M5" s="1">
        <v>109.939706087</v>
      </c>
      <c r="N5" s="1">
        <v>79.509310007099998</v>
      </c>
      <c r="O5" s="1">
        <v>128.21573519699999</v>
      </c>
      <c r="P5" s="1">
        <v>122.400089025</v>
      </c>
      <c r="Q5" s="31">
        <f t="shared" si="1"/>
        <v>96.284452698409083</v>
      </c>
      <c r="R5" s="1"/>
    </row>
    <row r="6" spans="1:18" x14ac:dyDescent="0.3">
      <c r="A6" t="s">
        <v>5</v>
      </c>
      <c r="B6" t="s">
        <v>6</v>
      </c>
      <c r="C6" s="30"/>
      <c r="D6" t="s">
        <v>0</v>
      </c>
      <c r="E6" s="31">
        <f t="shared" si="0"/>
        <v>98.418575265227261</v>
      </c>
      <c r="F6" s="1">
        <v>104.026145935</v>
      </c>
      <c r="G6" s="1">
        <v>73.2839779854</v>
      </c>
      <c r="H6" s="1">
        <v>101.745267153</v>
      </c>
      <c r="I6" s="1">
        <v>89.798444986299998</v>
      </c>
      <c r="J6" s="1">
        <v>75.408855199800001</v>
      </c>
      <c r="K6" s="1">
        <v>95.828717947000001</v>
      </c>
      <c r="L6" s="1">
        <v>108.023397923</v>
      </c>
      <c r="M6" s="1">
        <v>81.497562885299999</v>
      </c>
      <c r="N6" s="1">
        <v>91.735574960700006</v>
      </c>
      <c r="O6" s="1">
        <v>114.085129976</v>
      </c>
      <c r="P6" s="1">
        <v>147.171252966</v>
      </c>
      <c r="Q6" s="31">
        <f t="shared" si="1"/>
        <v>98.418575265227261</v>
      </c>
      <c r="R6" s="1"/>
    </row>
    <row r="7" spans="1:18" x14ac:dyDescent="0.3">
      <c r="A7" t="s">
        <v>5</v>
      </c>
      <c r="B7" t="s">
        <v>6</v>
      </c>
      <c r="C7" s="30"/>
      <c r="D7" t="s">
        <v>1</v>
      </c>
      <c r="E7" s="31">
        <f t="shared" si="0"/>
        <v>100.94904455277273</v>
      </c>
      <c r="F7" s="1">
        <v>91.676712989799995</v>
      </c>
      <c r="G7" s="1">
        <v>77.394342184099997</v>
      </c>
      <c r="H7" s="1">
        <v>91.401180028900001</v>
      </c>
      <c r="I7" s="1">
        <v>120.295131922</v>
      </c>
      <c r="J7" s="1">
        <v>130.37635898600001</v>
      </c>
      <c r="K7" s="1">
        <v>89.637795925099994</v>
      </c>
      <c r="L7" s="1">
        <v>91.698155164699997</v>
      </c>
      <c r="M7" s="1">
        <v>95.694283962200004</v>
      </c>
      <c r="N7" s="1">
        <v>95.810286998699993</v>
      </c>
      <c r="O7" s="1">
        <v>124.20483183899999</v>
      </c>
      <c r="P7" s="1">
        <v>102.25041007999999</v>
      </c>
      <c r="Q7" s="31">
        <f t="shared" si="1"/>
        <v>100.94904455277273</v>
      </c>
      <c r="R7" s="1"/>
    </row>
    <row r="8" spans="1:18" x14ac:dyDescent="0.3">
      <c r="A8" t="s">
        <v>6</v>
      </c>
      <c r="B8" t="s">
        <v>7</v>
      </c>
      <c r="C8" s="10">
        <f>IF(A8="[-1.8, 0.0, 0.0]",1,(IF(A8="[0.0, 1.8, 0.0]",2,(IF(A8="[0.0, -1.8, 0.0]",3,4)))))</f>
        <v>2</v>
      </c>
      <c r="D8" t="s">
        <v>3</v>
      </c>
      <c r="E8" s="31">
        <f t="shared" si="0"/>
        <v>73.647251367536356</v>
      </c>
      <c r="F8" s="1">
        <v>48.476233005499999</v>
      </c>
      <c r="G8" s="1">
        <v>73.268593072900003</v>
      </c>
      <c r="H8" s="1">
        <v>52.605855941800002</v>
      </c>
      <c r="I8" s="1">
        <v>103.930872917</v>
      </c>
      <c r="J8" s="1">
        <v>63.096284151100001</v>
      </c>
      <c r="K8" s="1">
        <v>85.664885044100004</v>
      </c>
      <c r="L8" s="1">
        <v>83.598775863599997</v>
      </c>
      <c r="M8" s="1">
        <v>61.093455791499998</v>
      </c>
      <c r="N8" s="1">
        <v>61.151484012600001</v>
      </c>
      <c r="O8" s="1">
        <v>60.648091077799997</v>
      </c>
      <c r="P8" s="1">
        <v>116.585234165</v>
      </c>
      <c r="Q8" s="31">
        <f t="shared" si="1"/>
        <v>73.647251367536356</v>
      </c>
      <c r="R8" s="27">
        <f t="shared" ref="R8:R18" si="2">AVERAGE(Q8:Q12)</f>
        <v>71.12625028437273</v>
      </c>
    </row>
    <row r="9" spans="1:18" x14ac:dyDescent="0.3">
      <c r="A9" t="s">
        <v>6</v>
      </c>
      <c r="B9" t="s">
        <v>7</v>
      </c>
      <c r="C9" s="10"/>
      <c r="D9" t="s">
        <v>2</v>
      </c>
      <c r="E9" s="31">
        <f t="shared" si="0"/>
        <v>71.799806854972744</v>
      </c>
      <c r="F9" s="1">
        <v>50.527658939399998</v>
      </c>
      <c r="G9" s="1">
        <v>65.147086858700007</v>
      </c>
      <c r="H9" s="1">
        <v>60.835551023500003</v>
      </c>
      <c r="I9" s="1">
        <v>85.606596946699995</v>
      </c>
      <c r="J9" s="1">
        <v>126.268960953</v>
      </c>
      <c r="K9" s="1">
        <v>69.284319877599998</v>
      </c>
      <c r="L9" s="1">
        <v>52.999294996300002</v>
      </c>
      <c r="M9" s="1">
        <v>67.228610038799999</v>
      </c>
      <c r="N9" s="1">
        <v>61.149426937100003</v>
      </c>
      <c r="O9" s="1">
        <v>48.777038812599997</v>
      </c>
      <c r="P9" s="1">
        <v>101.973330021</v>
      </c>
      <c r="Q9" s="31">
        <f t="shared" si="1"/>
        <v>71.799806854972744</v>
      </c>
      <c r="R9" s="1"/>
    </row>
    <row r="10" spans="1:18" x14ac:dyDescent="0.3">
      <c r="A10" t="s">
        <v>6</v>
      </c>
      <c r="B10" t="s">
        <v>7</v>
      </c>
      <c r="C10" s="10"/>
      <c r="D10" t="s">
        <v>4</v>
      </c>
      <c r="E10" s="31">
        <f t="shared" si="0"/>
        <v>69.928070891945467</v>
      </c>
      <c r="F10" s="1">
        <v>72.757288932799995</v>
      </c>
      <c r="G10" s="1">
        <v>79.370452880900004</v>
      </c>
      <c r="H10" s="1">
        <v>44.478039979899997</v>
      </c>
      <c r="I10" s="1">
        <v>65.1996181011</v>
      </c>
      <c r="J10" s="1">
        <v>71.242947816799997</v>
      </c>
      <c r="K10" s="1">
        <v>65.259077072099998</v>
      </c>
      <c r="L10" s="1">
        <v>85.631493806799995</v>
      </c>
      <c r="M10" s="1">
        <v>71.334480047200003</v>
      </c>
      <c r="N10" s="1">
        <v>61.104441881200003</v>
      </c>
      <c r="O10" s="1">
        <v>50.545302152600001</v>
      </c>
      <c r="P10" s="1">
        <v>102.28563714000001</v>
      </c>
      <c r="Q10" s="31">
        <f t="shared" si="1"/>
        <v>69.928070891945467</v>
      </c>
      <c r="R10" s="1"/>
    </row>
    <row r="11" spans="1:18" x14ac:dyDescent="0.3">
      <c r="A11" t="s">
        <v>6</v>
      </c>
      <c r="B11" t="s">
        <v>7</v>
      </c>
      <c r="C11" s="10"/>
      <c r="D11" t="s">
        <v>0</v>
      </c>
      <c r="E11" s="31">
        <f t="shared" si="0"/>
        <v>71.992180997736369</v>
      </c>
      <c r="F11" s="1">
        <v>50.556546926499998</v>
      </c>
      <c r="G11" s="1">
        <v>67.190393924700004</v>
      </c>
      <c r="H11" s="1">
        <v>46.526937007900003</v>
      </c>
      <c r="I11" s="1">
        <v>69.250766038899997</v>
      </c>
      <c r="J11" s="1">
        <v>67.208254098899999</v>
      </c>
      <c r="K11" s="1">
        <v>87.692229986200005</v>
      </c>
      <c r="L11" s="1">
        <v>101.997586966</v>
      </c>
      <c r="M11" s="1">
        <v>63.122534990299997</v>
      </c>
      <c r="N11" s="1">
        <v>77.431740999200002</v>
      </c>
      <c r="O11" s="1">
        <v>50.661792993500001</v>
      </c>
      <c r="P11" s="1">
        <v>110.27520704299999</v>
      </c>
      <c r="Q11" s="31">
        <f t="shared" si="1"/>
        <v>71.992180997736369</v>
      </c>
      <c r="R11" s="1"/>
    </row>
    <row r="12" spans="1:18" x14ac:dyDescent="0.3">
      <c r="A12" t="s">
        <v>6</v>
      </c>
      <c r="B12" t="s">
        <v>7</v>
      </c>
      <c r="C12" s="10"/>
      <c r="D12" t="s">
        <v>1</v>
      </c>
      <c r="E12" s="31">
        <f t="shared" si="0"/>
        <v>68.263941309672717</v>
      </c>
      <c r="F12" s="1">
        <v>52.549897193900001</v>
      </c>
      <c r="G12" s="1">
        <v>61.045616149899999</v>
      </c>
      <c r="H12" s="1">
        <v>42.469290018099997</v>
      </c>
      <c r="I12" s="1">
        <v>93.772043228100003</v>
      </c>
      <c r="J12" s="1">
        <v>81.434316873599997</v>
      </c>
      <c r="K12" s="1">
        <v>61.248677968999999</v>
      </c>
      <c r="L12" s="1">
        <v>57.123440027199997</v>
      </c>
      <c r="M12" s="1">
        <v>91.675549984</v>
      </c>
      <c r="N12" s="1">
        <v>91.705018043500004</v>
      </c>
      <c r="O12" s="1">
        <v>40.427542924900003</v>
      </c>
      <c r="P12" s="1">
        <v>77.451961994200005</v>
      </c>
      <c r="Q12" s="31">
        <f t="shared" si="1"/>
        <v>68.263941309672717</v>
      </c>
      <c r="R12" s="1"/>
    </row>
    <row r="13" spans="1:18" x14ac:dyDescent="0.3">
      <c r="A13" t="s">
        <v>7</v>
      </c>
      <c r="B13" t="s">
        <v>8</v>
      </c>
      <c r="C13" s="10">
        <f>IF(A13="[-1.8, 0.0, 0.0]",1,(IF(A13="[0.0, 1.8, 0.0]",2,(IF(A13="[0.0, -1.8, 0.0]",3,4)))))</f>
        <v>3</v>
      </c>
      <c r="D13" t="s">
        <v>3</v>
      </c>
      <c r="E13" s="31">
        <f t="shared" si="0"/>
        <v>102.24888138339999</v>
      </c>
      <c r="F13" s="1">
        <v>66.783126831100006</v>
      </c>
      <c r="G13" s="1">
        <v>91.600495815299993</v>
      </c>
      <c r="H13" s="1">
        <v>130.576210976</v>
      </c>
      <c r="I13" s="1">
        <v>134.53812122299999</v>
      </c>
      <c r="J13" s="1">
        <v>95.750869989400002</v>
      </c>
      <c r="K13" s="1">
        <v>95.833259105699995</v>
      </c>
      <c r="L13" s="1">
        <v>95.815091848400002</v>
      </c>
      <c r="M13" s="1">
        <v>89.645029067999999</v>
      </c>
      <c r="N13" s="1">
        <v>91.742216110200005</v>
      </c>
      <c r="O13" s="1">
        <v>71.146624088300001</v>
      </c>
      <c r="P13" s="1">
        <v>161.30665016200001</v>
      </c>
      <c r="Q13" s="31">
        <f t="shared" si="1"/>
        <v>102.24888138339999</v>
      </c>
      <c r="R13" s="27">
        <f t="shared" si="2"/>
        <v>94.458868607632724</v>
      </c>
    </row>
    <row r="14" spans="1:18" x14ac:dyDescent="0.3">
      <c r="A14" t="s">
        <v>7</v>
      </c>
      <c r="B14" t="s">
        <v>8</v>
      </c>
      <c r="C14" s="10"/>
      <c r="D14" t="s">
        <v>2</v>
      </c>
      <c r="E14" s="31">
        <f t="shared" si="0"/>
        <v>91.69530055743634</v>
      </c>
      <c r="F14" s="1">
        <v>56.667741060300003</v>
      </c>
      <c r="G14" s="1">
        <v>89.533945083600003</v>
      </c>
      <c r="H14" s="1">
        <v>122.57790494</v>
      </c>
      <c r="I14" s="1">
        <v>95.806924104700002</v>
      </c>
      <c r="J14" s="1">
        <v>95.731631994200001</v>
      </c>
      <c r="K14" s="1">
        <v>87.722841978100007</v>
      </c>
      <c r="L14" s="1">
        <v>95.809224128699995</v>
      </c>
      <c r="M14" s="1">
        <v>89.644049882900006</v>
      </c>
      <c r="N14" s="1">
        <v>83.558794021599994</v>
      </c>
      <c r="O14" s="1">
        <v>58.644152879700002</v>
      </c>
      <c r="P14" s="1">
        <v>132.95109605799999</v>
      </c>
      <c r="Q14" s="31">
        <f t="shared" si="1"/>
        <v>91.69530055743634</v>
      </c>
      <c r="R14" s="1"/>
    </row>
    <row r="15" spans="1:18" x14ac:dyDescent="0.3">
      <c r="A15" t="s">
        <v>7</v>
      </c>
      <c r="B15" t="s">
        <v>8</v>
      </c>
      <c r="C15" s="10"/>
      <c r="D15" t="s">
        <v>4</v>
      </c>
      <c r="E15" s="31">
        <f t="shared" si="0"/>
        <v>96.123357989545426</v>
      </c>
      <c r="F15" s="1">
        <v>64.752755880400002</v>
      </c>
      <c r="G15" s="1">
        <v>89.560903072399995</v>
      </c>
      <c r="H15" s="1">
        <v>118.32281184199999</v>
      </c>
      <c r="I15" s="1">
        <v>89.728794813199997</v>
      </c>
      <c r="J15" s="1">
        <v>122.186113119</v>
      </c>
      <c r="K15" s="1">
        <v>91.752473115900003</v>
      </c>
      <c r="L15" s="1">
        <v>93.750247001600002</v>
      </c>
      <c r="M15" s="1">
        <v>93.687493085900002</v>
      </c>
      <c r="N15" s="1">
        <v>95.822967052500005</v>
      </c>
      <c r="O15" s="1">
        <v>81.354024887099996</v>
      </c>
      <c r="P15" s="1">
        <v>116.438354015</v>
      </c>
      <c r="Q15" s="31">
        <f t="shared" si="1"/>
        <v>96.123357989545426</v>
      </c>
      <c r="R15" s="1"/>
    </row>
    <row r="16" spans="1:18" x14ac:dyDescent="0.3">
      <c r="A16" t="s">
        <v>7</v>
      </c>
      <c r="B16" t="s">
        <v>8</v>
      </c>
      <c r="C16" s="10"/>
      <c r="D16" t="s">
        <v>0</v>
      </c>
      <c r="E16" s="31">
        <f t="shared" si="0"/>
        <v>91.830835732590899</v>
      </c>
      <c r="F16" s="1">
        <v>50.530283212699999</v>
      </c>
      <c r="G16" s="1">
        <v>79.363574981699998</v>
      </c>
      <c r="H16" s="1">
        <v>89.590824127199994</v>
      </c>
      <c r="I16" s="1">
        <v>93.7537798882</v>
      </c>
      <c r="J16" s="1">
        <v>89.622422933600006</v>
      </c>
      <c r="K16" s="1">
        <v>108.060152054</v>
      </c>
      <c r="L16" s="1">
        <v>103.951992989</v>
      </c>
      <c r="M16" s="1">
        <v>87.592781066900002</v>
      </c>
      <c r="N16" s="1">
        <v>112.12924885699999</v>
      </c>
      <c r="O16" s="1">
        <v>66.821153879199997</v>
      </c>
      <c r="P16" s="1">
        <v>128.72297906899999</v>
      </c>
      <c r="Q16" s="31">
        <f t="shared" si="1"/>
        <v>91.830835732590899</v>
      </c>
      <c r="R16" s="1"/>
    </row>
    <row r="17" spans="1:18" x14ac:dyDescent="0.3">
      <c r="A17" t="s">
        <v>7</v>
      </c>
      <c r="B17" t="s">
        <v>8</v>
      </c>
      <c r="C17" s="10"/>
      <c r="D17" t="s">
        <v>1</v>
      </c>
      <c r="E17" s="31">
        <f t="shared" si="0"/>
        <v>90.395967375190921</v>
      </c>
      <c r="F17" s="1">
        <v>50.548743009600003</v>
      </c>
      <c r="G17" s="1">
        <v>93.6218390465</v>
      </c>
      <c r="H17" s="1">
        <v>108.045332909</v>
      </c>
      <c r="I17" s="1">
        <v>93.804658889799995</v>
      </c>
      <c r="J17" s="1">
        <v>103.928290844</v>
      </c>
      <c r="K17" s="1">
        <v>85.614220857600003</v>
      </c>
      <c r="L17" s="1">
        <v>83.6119940281</v>
      </c>
      <c r="M17" s="1">
        <v>83.521818876300003</v>
      </c>
      <c r="N17" s="1">
        <v>95.875800847999997</v>
      </c>
      <c r="O17" s="1">
        <v>77.164285898200006</v>
      </c>
      <c r="P17" s="1">
        <v>118.61865591999999</v>
      </c>
      <c r="Q17" s="31">
        <f t="shared" si="1"/>
        <v>90.395967375190921</v>
      </c>
      <c r="R17" s="1"/>
    </row>
    <row r="18" spans="1:18" x14ac:dyDescent="0.3">
      <c r="A18" t="s">
        <v>8</v>
      </c>
      <c r="B18" t="s">
        <v>5</v>
      </c>
      <c r="C18" s="10">
        <f>IF(A18="[-1.8, 0.0, 0.0]",1,(IF(A18="[0.0, 1.8, 0.0]",2,(IF(A18="[0.0, -1.8, 0.0]",3,4)))))</f>
        <v>4</v>
      </c>
      <c r="D18" t="s">
        <v>3</v>
      </c>
      <c r="E18" s="31">
        <f t="shared" si="0"/>
        <v>77.813444159218179</v>
      </c>
      <c r="F18" s="1">
        <v>38.405830860099996</v>
      </c>
      <c r="G18" s="1">
        <v>58.9823789597</v>
      </c>
      <c r="H18" s="1">
        <v>104.248012066</v>
      </c>
      <c r="I18" s="1">
        <v>77.477706909199995</v>
      </c>
      <c r="J18" s="1">
        <v>69.246407985700003</v>
      </c>
      <c r="K18" s="1">
        <v>75.390336990400002</v>
      </c>
      <c r="L18" s="1">
        <v>71.342847108800001</v>
      </c>
      <c r="M18" s="1">
        <v>61.119410037999998</v>
      </c>
      <c r="N18" s="1">
        <v>77.4954319</v>
      </c>
      <c r="O18" s="1">
        <v>63.1553730965</v>
      </c>
      <c r="P18" s="1">
        <v>159.08414983700001</v>
      </c>
      <c r="Q18" s="31">
        <f t="shared" si="1"/>
        <v>77.813444159218179</v>
      </c>
      <c r="R18" s="27">
        <f>AVERAGE(Q18:Q22)</f>
        <v>73.450229696792718</v>
      </c>
    </row>
    <row r="19" spans="1:18" x14ac:dyDescent="0.3">
      <c r="A19" t="s">
        <v>8</v>
      </c>
      <c r="B19" t="s">
        <v>5</v>
      </c>
      <c r="C19" s="10"/>
      <c r="D19" t="s">
        <v>2</v>
      </c>
      <c r="E19" s="31">
        <f t="shared" si="0"/>
        <v>71.312395095818175</v>
      </c>
      <c r="F19" s="1">
        <v>38.413497924799998</v>
      </c>
      <c r="G19" s="1">
        <v>87.376045942299996</v>
      </c>
      <c r="H19" s="1">
        <v>114.309212923</v>
      </c>
      <c r="I19" s="1">
        <v>73.4193689823</v>
      </c>
      <c r="J19" s="1">
        <v>79.505165100100001</v>
      </c>
      <c r="K19" s="1">
        <v>61.166778087600001</v>
      </c>
      <c r="L19" s="1">
        <v>69.310528993600002</v>
      </c>
      <c r="M19" s="1">
        <v>54.977882146799999</v>
      </c>
      <c r="N19" s="1">
        <v>67.329708099399994</v>
      </c>
      <c r="O19" s="1">
        <v>46.6655960083</v>
      </c>
      <c r="P19" s="1">
        <v>91.962561845799996</v>
      </c>
      <c r="Q19" s="31">
        <f t="shared" si="1"/>
        <v>71.312395095818175</v>
      </c>
    </row>
    <row r="20" spans="1:18" x14ac:dyDescent="0.3">
      <c r="A20" t="s">
        <v>8</v>
      </c>
      <c r="B20" t="s">
        <v>5</v>
      </c>
      <c r="C20" s="10"/>
      <c r="D20" t="s">
        <v>4</v>
      </c>
      <c r="E20" s="31">
        <f t="shared" si="0"/>
        <v>76.379036404899992</v>
      </c>
      <c r="F20" s="1">
        <v>40.517628908200003</v>
      </c>
      <c r="G20" s="1">
        <v>63.048816919300002</v>
      </c>
      <c r="H20" s="1">
        <v>96.090662002599998</v>
      </c>
      <c r="I20" s="1">
        <v>71.349495887800003</v>
      </c>
      <c r="J20" s="1">
        <v>59.201594829599998</v>
      </c>
      <c r="K20" s="1">
        <v>57.0836088657</v>
      </c>
      <c r="L20" s="1">
        <v>98.027256965600003</v>
      </c>
      <c r="M20" s="1">
        <v>59.049584150299999</v>
      </c>
      <c r="N20" s="1">
        <v>65.260785818100004</v>
      </c>
      <c r="O20" s="1">
        <v>69.307683944700003</v>
      </c>
      <c r="P20" s="1">
        <v>161.23228216199999</v>
      </c>
      <c r="Q20" s="31">
        <f t="shared" si="1"/>
        <v>76.379036404899992</v>
      </c>
    </row>
    <row r="21" spans="1:18" x14ac:dyDescent="0.3">
      <c r="A21" t="s">
        <v>8</v>
      </c>
      <c r="B21" t="s">
        <v>5</v>
      </c>
      <c r="C21" s="10"/>
      <c r="D21" t="s">
        <v>0</v>
      </c>
      <c r="E21" s="31">
        <f t="shared" si="0"/>
        <v>73.745088273827264</v>
      </c>
      <c r="F21" s="1">
        <v>38.468584060700003</v>
      </c>
      <c r="G21" s="1">
        <v>65.113673925399993</v>
      </c>
      <c r="H21" s="1">
        <v>71.369040966</v>
      </c>
      <c r="I21" s="1">
        <v>69.325653076199998</v>
      </c>
      <c r="J21" s="1">
        <v>65.174712181100006</v>
      </c>
      <c r="K21" s="1">
        <v>65.187732935</v>
      </c>
      <c r="L21" s="1">
        <v>83.669317007100005</v>
      </c>
      <c r="M21" s="1">
        <v>59.080446958499998</v>
      </c>
      <c r="N21" s="1">
        <v>61.1773588657</v>
      </c>
      <c r="O21" s="1">
        <v>61.124176025399997</v>
      </c>
      <c r="P21" s="1">
        <v>171.50527501100001</v>
      </c>
      <c r="Q21" s="31">
        <f t="shared" si="1"/>
        <v>73.745088273827264</v>
      </c>
    </row>
    <row r="22" spans="1:18" x14ac:dyDescent="0.3">
      <c r="A22" t="s">
        <v>8</v>
      </c>
      <c r="B22" t="s">
        <v>5</v>
      </c>
      <c r="C22" s="10"/>
      <c r="D22" t="s">
        <v>1</v>
      </c>
      <c r="E22" s="31">
        <f t="shared" si="0"/>
        <v>68.001184550200023</v>
      </c>
      <c r="F22" s="1">
        <v>42.515465021099999</v>
      </c>
      <c r="G22" s="1">
        <v>52.888862133000003</v>
      </c>
      <c r="H22" s="1">
        <v>85.872082948699997</v>
      </c>
      <c r="I22" s="1">
        <v>79.496338128999994</v>
      </c>
      <c r="J22" s="1">
        <v>67.275479078299995</v>
      </c>
      <c r="K22" s="1">
        <v>73.360718011900005</v>
      </c>
      <c r="L22" s="1">
        <v>61.162676811200001</v>
      </c>
      <c r="M22" s="1">
        <v>61.072386980099999</v>
      </c>
      <c r="N22" s="1">
        <v>73.361335992799994</v>
      </c>
      <c r="O22" s="1">
        <v>54.996784925500002</v>
      </c>
      <c r="P22" s="1">
        <v>96.010900020600005</v>
      </c>
      <c r="Q22" s="31">
        <f t="shared" si="1"/>
        <v>68.001184550200023</v>
      </c>
    </row>
    <row r="23" spans="1:18" x14ac:dyDescent="0.3">
      <c r="E23" s="2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2"/>
    </row>
    <row r="24" spans="1:18" x14ac:dyDescent="0.3">
      <c r="A24" s="11" t="s">
        <v>19</v>
      </c>
      <c r="B24" s="19"/>
      <c r="C24" s="19"/>
      <c r="D24" s="19"/>
      <c r="E24" s="23"/>
      <c r="F24" s="24">
        <f>SUM(F3:F22)</f>
        <v>1281.7466771605002</v>
      </c>
      <c r="G24" s="24">
        <f t="shared" ref="G24:P24" si="3">SUM(G3:G22)</f>
        <v>1522.3242728711</v>
      </c>
      <c r="H24" s="24">
        <f t="shared" si="3"/>
        <v>1748.9848747265999</v>
      </c>
      <c r="I24" s="24">
        <f t="shared" si="3"/>
        <v>1818.5762512674</v>
      </c>
      <c r="J24" s="24">
        <f t="shared" si="3"/>
        <v>1760.1686270242001</v>
      </c>
      <c r="K24" s="24">
        <f t="shared" si="3"/>
        <v>1626.9131529330002</v>
      </c>
      <c r="L24" s="24">
        <f t="shared" si="3"/>
        <v>1708.6469929230002</v>
      </c>
      <c r="M24" s="24">
        <f t="shared" si="3"/>
        <v>1556.0994870662</v>
      </c>
      <c r="N24" s="24">
        <f t="shared" si="3"/>
        <v>1614.5366795056</v>
      </c>
      <c r="O24" s="24">
        <f t="shared" si="3"/>
        <v>1455.3658533096998</v>
      </c>
      <c r="P24" s="24">
        <f t="shared" si="3"/>
        <v>2455.2955856315998</v>
      </c>
      <c r="Q24" s="23">
        <f>AVERAGE(F24:P24)</f>
        <v>1686.2416776744453</v>
      </c>
    </row>
    <row r="25" spans="1:18" x14ac:dyDescent="0.3">
      <c r="A25" s="11" t="s">
        <v>17</v>
      </c>
      <c r="B25" s="12"/>
      <c r="C25" s="12"/>
      <c r="D25" s="12"/>
      <c r="E25" s="25"/>
      <c r="F25" s="24">
        <f>AVERAGE(F3:F22)</f>
        <v>64.087333858025005</v>
      </c>
      <c r="G25" s="24">
        <f t="shared" ref="G25:P25" si="4">AVERAGE(G3:G22)</f>
        <v>76.116213643555</v>
      </c>
      <c r="H25" s="24">
        <f t="shared" si="4"/>
        <v>87.44924373632999</v>
      </c>
      <c r="I25" s="24">
        <f t="shared" si="4"/>
        <v>90.928812563370002</v>
      </c>
      <c r="J25" s="24">
        <f t="shared" si="4"/>
        <v>88.008431351210007</v>
      </c>
      <c r="K25" s="24">
        <f t="shared" si="4"/>
        <v>81.345657646650011</v>
      </c>
      <c r="L25" s="24">
        <f t="shared" si="4"/>
        <v>85.432349646150016</v>
      </c>
      <c r="M25" s="24">
        <f t="shared" si="4"/>
        <v>77.804974353310001</v>
      </c>
      <c r="N25" s="24">
        <f t="shared" si="4"/>
        <v>80.726833975280002</v>
      </c>
      <c r="O25" s="24">
        <f t="shared" si="4"/>
        <v>72.768292665484992</v>
      </c>
      <c r="P25" s="24">
        <f t="shared" si="4"/>
        <v>122.76477928157999</v>
      </c>
      <c r="Q25" s="25">
        <f>AVERAGE(F25:P25)</f>
        <v>84.312083883722266</v>
      </c>
    </row>
    <row r="26" spans="1:18" x14ac:dyDescent="0.3">
      <c r="A26" s="11" t="s">
        <v>18</v>
      </c>
      <c r="B26" s="19"/>
      <c r="C26" s="19"/>
      <c r="D26" s="20"/>
      <c r="E26" s="23"/>
      <c r="F26" s="24">
        <f>AVEDEV(F3:F22)</f>
        <v>21.086989617350003</v>
      </c>
      <c r="G26" s="24">
        <f t="shared" ref="G26:P26" si="5">AVEDEV(G3:G22)</f>
        <v>10.786868250374997</v>
      </c>
      <c r="H26" s="24">
        <f t="shared" si="5"/>
        <v>22.878291087207003</v>
      </c>
      <c r="I26" s="24">
        <f t="shared" si="5"/>
        <v>13.863534176300002</v>
      </c>
      <c r="J26" s="24">
        <f t="shared" si="5"/>
        <v>18.129029619709996</v>
      </c>
      <c r="K26" s="24">
        <f t="shared" si="5"/>
        <v>12.869268590205001</v>
      </c>
      <c r="L26" s="24">
        <f t="shared" si="5"/>
        <v>12.063992233329998</v>
      </c>
      <c r="M26" s="24">
        <f t="shared" si="5"/>
        <v>14.216597803828998</v>
      </c>
      <c r="N26" s="24">
        <f t="shared" si="5"/>
        <v>12.762918118208001</v>
      </c>
      <c r="O26" s="24">
        <f t="shared" si="5"/>
        <v>20.306649184230494</v>
      </c>
      <c r="P26" s="24">
        <f t="shared" si="5"/>
        <v>20.649311199235999</v>
      </c>
      <c r="Q26" s="23">
        <f>AVEDEV(F25:P25)</f>
        <v>9.6405813018233868</v>
      </c>
    </row>
    <row r="29" spans="1:18" ht="15" thickBot="1" x14ac:dyDescent="0.35"/>
    <row r="30" spans="1:18" x14ac:dyDescent="0.3">
      <c r="B30" s="35"/>
      <c r="C30" s="36" t="s">
        <v>21</v>
      </c>
      <c r="D30" s="36"/>
      <c r="E30" s="36"/>
      <c r="F30" s="37"/>
    </row>
    <row r="31" spans="1:18" x14ac:dyDescent="0.3">
      <c r="B31" s="38" t="s">
        <v>9</v>
      </c>
      <c r="C31" s="8">
        <v>1</v>
      </c>
      <c r="D31" s="8">
        <v>2</v>
      </c>
      <c r="E31" s="39">
        <v>3</v>
      </c>
      <c r="F31" s="40">
        <v>4</v>
      </c>
    </row>
    <row r="32" spans="1:18" x14ac:dyDescent="0.3">
      <c r="B32" s="38" t="s">
        <v>3</v>
      </c>
      <c r="C32" s="9">
        <v>104.10112040679998</v>
      </c>
      <c r="D32" s="9">
        <v>73.647251367536356</v>
      </c>
      <c r="E32" s="9">
        <v>102.24888138339999</v>
      </c>
      <c r="F32" s="41">
        <v>77.813444159218179</v>
      </c>
    </row>
    <row r="33" spans="2:6" x14ac:dyDescent="0.3">
      <c r="B33" s="38" t="s">
        <v>2</v>
      </c>
      <c r="C33" s="9">
        <v>91.31174180724544</v>
      </c>
      <c r="D33" s="9">
        <v>71.799806854972744</v>
      </c>
      <c r="E33" s="9">
        <v>91.69530055743634</v>
      </c>
      <c r="F33" s="41">
        <v>71.312395095818175</v>
      </c>
    </row>
    <row r="34" spans="2:6" x14ac:dyDescent="0.3">
      <c r="B34" s="38" t="s">
        <v>4</v>
      </c>
      <c r="C34" s="9">
        <v>96.284452698409083</v>
      </c>
      <c r="D34" s="9">
        <v>69.928070891945467</v>
      </c>
      <c r="E34" s="9">
        <v>96.123357989545426</v>
      </c>
      <c r="F34" s="41">
        <v>76.379036404899992</v>
      </c>
    </row>
    <row r="35" spans="2:6" x14ac:dyDescent="0.3">
      <c r="B35" s="38" t="s">
        <v>0</v>
      </c>
      <c r="C35" s="9">
        <v>98.418575265227261</v>
      </c>
      <c r="D35" s="9">
        <v>71.992180997736369</v>
      </c>
      <c r="E35" s="9">
        <v>91.830835732590899</v>
      </c>
      <c r="F35" s="41">
        <v>73.745088273827264</v>
      </c>
    </row>
    <row r="36" spans="2:6" ht="15" thickBot="1" x14ac:dyDescent="0.35">
      <c r="B36" s="42" t="s">
        <v>1</v>
      </c>
      <c r="C36" s="43">
        <v>100.94904455277273</v>
      </c>
      <c r="D36" s="43">
        <v>68.263941309672717</v>
      </c>
      <c r="E36" s="43">
        <v>90.395967375190921</v>
      </c>
      <c r="F36" s="44">
        <v>68.001184550200023</v>
      </c>
    </row>
    <row r="37" spans="2:6" x14ac:dyDescent="0.3">
      <c r="B37" s="45" t="s">
        <v>22</v>
      </c>
      <c r="C37" s="1">
        <f>R3</f>
        <v>98.212986946090908</v>
      </c>
      <c r="D37" s="1">
        <f>R8</f>
        <v>71.12625028437273</v>
      </c>
      <c r="E37" s="1">
        <f>R13</f>
        <v>94.458868607632724</v>
      </c>
      <c r="F37" s="34">
        <f>R18</f>
        <v>73.450229696792718</v>
      </c>
    </row>
  </sheetData>
  <mergeCells count="6">
    <mergeCell ref="C30:F30"/>
    <mergeCell ref="F1:P1"/>
    <mergeCell ref="C3:C7"/>
    <mergeCell ref="C8:C12"/>
    <mergeCell ref="C13:C17"/>
    <mergeCell ref="C18:C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D3A8-F183-4119-B016-61628AE8F967}">
  <dimension ref="A1:C56"/>
  <sheetViews>
    <sheetView workbookViewId="0">
      <selection activeCell="C2" sqref="C2"/>
    </sheetView>
  </sheetViews>
  <sheetFormatPr baseColWidth="10" defaultRowHeight="14.4" x14ac:dyDescent="0.3"/>
  <cols>
    <col min="3" max="3" width="19.5546875" bestFit="1" customWidth="1"/>
  </cols>
  <sheetData>
    <row r="1" spans="1:3" x14ac:dyDescent="0.3">
      <c r="A1" s="4" t="s">
        <v>14</v>
      </c>
      <c r="B1" s="4" t="s">
        <v>9</v>
      </c>
      <c r="C1" s="4" t="s">
        <v>13</v>
      </c>
    </row>
    <row r="2" spans="1:3" x14ac:dyDescent="0.3">
      <c r="A2">
        <v>1590269808</v>
      </c>
      <c r="B2" t="s">
        <v>0</v>
      </c>
      <c r="C2" s="2">
        <v>397567523.06800002</v>
      </c>
    </row>
    <row r="3" spans="1:3" x14ac:dyDescent="0.3">
      <c r="A3">
        <v>1590269808</v>
      </c>
      <c r="B3" t="s">
        <v>1</v>
      </c>
      <c r="C3" s="2">
        <v>397567527.11299998</v>
      </c>
    </row>
    <row r="4" spans="1:3" x14ac:dyDescent="0.3">
      <c r="A4">
        <v>1590269808</v>
      </c>
      <c r="B4" t="s">
        <v>2</v>
      </c>
      <c r="C4" s="2">
        <v>397567530.14399999</v>
      </c>
    </row>
    <row r="5" spans="1:3" x14ac:dyDescent="0.3">
      <c r="A5">
        <v>1590269808</v>
      </c>
      <c r="B5" t="s">
        <v>3</v>
      </c>
      <c r="C5" s="2">
        <v>397567535.19199997</v>
      </c>
    </row>
    <row r="6" spans="1:3" x14ac:dyDescent="0.3">
      <c r="A6">
        <v>1590269808</v>
      </c>
      <c r="B6" t="s">
        <v>4</v>
      </c>
      <c r="C6" s="2">
        <v>397567539.26200002</v>
      </c>
    </row>
    <row r="7" spans="1:3" x14ac:dyDescent="0.3">
      <c r="A7">
        <v>1590270259</v>
      </c>
      <c r="B7" t="s">
        <v>0</v>
      </c>
      <c r="C7" s="2">
        <v>397567648.861</v>
      </c>
    </row>
    <row r="8" spans="1:3" x14ac:dyDescent="0.3">
      <c r="A8">
        <v>1590270259</v>
      </c>
      <c r="B8" t="s">
        <v>1</v>
      </c>
      <c r="C8" s="2">
        <v>397567652.42199999</v>
      </c>
    </row>
    <row r="9" spans="1:3" x14ac:dyDescent="0.3">
      <c r="A9">
        <v>1590270259</v>
      </c>
      <c r="B9" t="s">
        <v>4</v>
      </c>
      <c r="C9" s="2">
        <v>397567656.48799998</v>
      </c>
    </row>
    <row r="10" spans="1:3" x14ac:dyDescent="0.3">
      <c r="A10">
        <v>1590270259</v>
      </c>
      <c r="B10" t="s">
        <v>3</v>
      </c>
      <c r="C10" s="2">
        <v>397567658.51999998</v>
      </c>
    </row>
    <row r="11" spans="1:3" x14ac:dyDescent="0.3">
      <c r="A11">
        <v>1590270259</v>
      </c>
      <c r="B11" t="s">
        <v>2</v>
      </c>
      <c r="C11" s="2">
        <v>397567668.16299999</v>
      </c>
    </row>
    <row r="12" spans="1:3" x14ac:dyDescent="0.3">
      <c r="A12">
        <v>1590271053</v>
      </c>
      <c r="B12" t="s">
        <v>0</v>
      </c>
      <c r="C12" s="2">
        <v>397567853.85399997</v>
      </c>
    </row>
    <row r="13" spans="1:3" x14ac:dyDescent="0.3">
      <c r="A13">
        <v>1590271053</v>
      </c>
      <c r="B13" t="s">
        <v>1</v>
      </c>
      <c r="C13" s="2">
        <v>397567865.62900001</v>
      </c>
    </row>
    <row r="14" spans="1:3" x14ac:dyDescent="0.3">
      <c r="A14">
        <v>1590271053</v>
      </c>
      <c r="B14" t="s">
        <v>4</v>
      </c>
      <c r="C14" s="2">
        <v>397567872.77399999</v>
      </c>
    </row>
    <row r="15" spans="1:3" x14ac:dyDescent="0.3">
      <c r="A15">
        <v>1590271053</v>
      </c>
      <c r="B15" t="s">
        <v>3</v>
      </c>
      <c r="C15" s="2">
        <v>397567879.90200001</v>
      </c>
    </row>
    <row r="16" spans="1:3" x14ac:dyDescent="0.3">
      <c r="A16">
        <v>1590271053</v>
      </c>
      <c r="B16" t="s">
        <v>2</v>
      </c>
      <c r="C16" s="2">
        <v>397567886.02100003</v>
      </c>
    </row>
    <row r="17" spans="1:3" x14ac:dyDescent="0.3">
      <c r="A17">
        <v>1590271725</v>
      </c>
      <c r="B17" t="s">
        <v>0</v>
      </c>
      <c r="C17" s="2">
        <v>397568025.60600001</v>
      </c>
    </row>
    <row r="18" spans="1:3" x14ac:dyDescent="0.3">
      <c r="A18">
        <v>1590271725</v>
      </c>
      <c r="B18" t="s">
        <v>4</v>
      </c>
      <c r="C18" s="2">
        <v>397568034.26999998</v>
      </c>
    </row>
    <row r="19" spans="1:3" x14ac:dyDescent="0.3">
      <c r="A19">
        <v>1590271725</v>
      </c>
      <c r="B19" t="s">
        <v>1</v>
      </c>
      <c r="C19" s="2">
        <v>397568046.00199997</v>
      </c>
    </row>
    <row r="20" spans="1:3" x14ac:dyDescent="0.3">
      <c r="A20">
        <v>1590271725</v>
      </c>
      <c r="B20" t="s">
        <v>2</v>
      </c>
      <c r="C20" s="2">
        <v>397568049.05400002</v>
      </c>
    </row>
    <row r="21" spans="1:3" x14ac:dyDescent="0.3">
      <c r="A21">
        <v>1590271725</v>
      </c>
      <c r="B21" t="s">
        <v>3</v>
      </c>
      <c r="C21" s="2">
        <v>397568052.11000001</v>
      </c>
    </row>
    <row r="22" spans="1:3" x14ac:dyDescent="0.3">
      <c r="A22">
        <v>1590272646</v>
      </c>
      <c r="B22" t="s">
        <v>0</v>
      </c>
      <c r="C22" s="2">
        <v>397568248.76200002</v>
      </c>
    </row>
    <row r="23" spans="1:3" x14ac:dyDescent="0.3">
      <c r="A23">
        <v>1590272646</v>
      </c>
      <c r="B23" t="s">
        <v>3</v>
      </c>
      <c r="C23" s="2">
        <v>397568256.39999998</v>
      </c>
    </row>
    <row r="24" spans="1:3" x14ac:dyDescent="0.3">
      <c r="A24">
        <v>1590272646</v>
      </c>
      <c r="B24" t="s">
        <v>4</v>
      </c>
      <c r="C24" s="2">
        <v>397568267.63099998</v>
      </c>
    </row>
    <row r="25" spans="1:3" x14ac:dyDescent="0.3">
      <c r="A25">
        <v>1590272646</v>
      </c>
      <c r="B25" t="s">
        <v>1</v>
      </c>
      <c r="C25" s="2">
        <v>397568273.23299998</v>
      </c>
    </row>
    <row r="26" spans="1:3" x14ac:dyDescent="0.3">
      <c r="A26">
        <v>1590272646</v>
      </c>
      <c r="B26" t="s">
        <v>2</v>
      </c>
      <c r="C26" s="2">
        <v>397568279.84500003</v>
      </c>
    </row>
    <row r="27" spans="1:3" x14ac:dyDescent="0.3">
      <c r="A27">
        <v>1590273485</v>
      </c>
      <c r="B27" t="s">
        <v>2</v>
      </c>
      <c r="C27" s="2">
        <v>397568469.09299999</v>
      </c>
    </row>
    <row r="28" spans="1:3" x14ac:dyDescent="0.3">
      <c r="A28">
        <v>1590273485</v>
      </c>
      <c r="B28" t="s">
        <v>4</v>
      </c>
      <c r="C28" s="2">
        <v>397568473.171</v>
      </c>
    </row>
    <row r="29" spans="1:3" x14ac:dyDescent="0.3">
      <c r="A29">
        <v>1590273485</v>
      </c>
      <c r="B29" t="s">
        <v>0</v>
      </c>
      <c r="C29" s="2">
        <v>397568481.31699997</v>
      </c>
    </row>
    <row r="30" spans="1:3" x14ac:dyDescent="0.3">
      <c r="A30">
        <v>1590273485</v>
      </c>
      <c r="B30" t="s">
        <v>1</v>
      </c>
      <c r="C30" s="2">
        <v>397568481.32099998</v>
      </c>
    </row>
    <row r="31" spans="1:3" x14ac:dyDescent="0.3">
      <c r="A31">
        <v>1590273485</v>
      </c>
      <c r="B31" t="s">
        <v>3</v>
      </c>
      <c r="C31" s="2">
        <v>397568487.426</v>
      </c>
    </row>
    <row r="32" spans="1:3" x14ac:dyDescent="0.3">
      <c r="A32">
        <v>1590274217</v>
      </c>
      <c r="B32" t="s">
        <v>1</v>
      </c>
      <c r="C32" s="2">
        <v>397568644.15899998</v>
      </c>
    </row>
    <row r="33" spans="1:3" x14ac:dyDescent="0.3">
      <c r="A33">
        <v>1590274217</v>
      </c>
      <c r="B33" t="s">
        <v>2</v>
      </c>
      <c r="C33" s="2">
        <v>397568653.32300001</v>
      </c>
    </row>
    <row r="34" spans="1:3" x14ac:dyDescent="0.3">
      <c r="A34">
        <v>1590274217</v>
      </c>
      <c r="B34" t="s">
        <v>3</v>
      </c>
      <c r="C34" s="2">
        <v>397568660.45599997</v>
      </c>
    </row>
    <row r="35" spans="1:3" x14ac:dyDescent="0.3">
      <c r="A35">
        <v>1590274217</v>
      </c>
      <c r="B35" t="s">
        <v>0</v>
      </c>
      <c r="C35" s="2">
        <v>397568666.60100001</v>
      </c>
    </row>
    <row r="36" spans="1:3" x14ac:dyDescent="0.3">
      <c r="A36">
        <v>1590274217</v>
      </c>
      <c r="B36" t="s">
        <v>4</v>
      </c>
      <c r="C36" s="2">
        <v>397568674.773</v>
      </c>
    </row>
    <row r="37" spans="1:3" x14ac:dyDescent="0.3">
      <c r="A37">
        <v>1590274842</v>
      </c>
      <c r="B37" t="s">
        <v>0</v>
      </c>
      <c r="C37" s="2">
        <v>397568795.75400001</v>
      </c>
    </row>
    <row r="38" spans="1:3" x14ac:dyDescent="0.3">
      <c r="A38">
        <v>1590274842</v>
      </c>
      <c r="B38" t="s">
        <v>3</v>
      </c>
      <c r="C38" s="2">
        <v>397568801.35399997</v>
      </c>
    </row>
    <row r="39" spans="1:3" x14ac:dyDescent="0.3">
      <c r="A39">
        <v>1590274842</v>
      </c>
      <c r="B39" t="s">
        <v>2</v>
      </c>
      <c r="C39" s="2">
        <v>397568805.42900002</v>
      </c>
    </row>
    <row r="40" spans="1:3" x14ac:dyDescent="0.3">
      <c r="A40">
        <v>1590274842</v>
      </c>
      <c r="B40" t="s">
        <v>4</v>
      </c>
      <c r="C40" s="2">
        <v>397568811.53600001</v>
      </c>
    </row>
    <row r="41" spans="1:3" x14ac:dyDescent="0.3">
      <c r="A41">
        <v>1590274842</v>
      </c>
      <c r="B41" t="s">
        <v>1</v>
      </c>
      <c r="C41" s="2">
        <v>397568818.66600001</v>
      </c>
    </row>
    <row r="42" spans="1:3" x14ac:dyDescent="0.3">
      <c r="A42">
        <v>1590275391</v>
      </c>
      <c r="B42" t="s">
        <v>2</v>
      </c>
      <c r="C42" s="2">
        <v>397568934.47799999</v>
      </c>
    </row>
    <row r="43" spans="1:3" x14ac:dyDescent="0.3">
      <c r="A43">
        <v>1590275391</v>
      </c>
      <c r="B43" t="s">
        <v>4</v>
      </c>
      <c r="C43" s="2">
        <v>397568942.12099999</v>
      </c>
    </row>
    <row r="44" spans="1:3" x14ac:dyDescent="0.3">
      <c r="A44">
        <v>1590275391</v>
      </c>
      <c r="B44" t="s">
        <v>0</v>
      </c>
      <c r="C44" s="2">
        <v>397568946.713</v>
      </c>
    </row>
    <row r="45" spans="1:3" x14ac:dyDescent="0.3">
      <c r="A45">
        <v>1590275391</v>
      </c>
      <c r="B45" t="s">
        <v>3</v>
      </c>
      <c r="C45" s="2">
        <v>397568950.27499998</v>
      </c>
    </row>
    <row r="46" spans="1:3" x14ac:dyDescent="0.3">
      <c r="A46">
        <v>1590275391</v>
      </c>
      <c r="B46" t="s">
        <v>1</v>
      </c>
      <c r="C46" s="2">
        <v>397568954.35900003</v>
      </c>
    </row>
    <row r="47" spans="1:3" x14ac:dyDescent="0.3">
      <c r="A47">
        <v>1590275931</v>
      </c>
      <c r="B47" t="s">
        <v>2</v>
      </c>
      <c r="C47" s="2">
        <v>397569058.037</v>
      </c>
    </row>
    <row r="48" spans="1:3" x14ac:dyDescent="0.3">
      <c r="A48">
        <v>1590275931</v>
      </c>
      <c r="B48" t="s">
        <v>0</v>
      </c>
      <c r="C48" s="2">
        <v>397569069.75999999</v>
      </c>
    </row>
    <row r="49" spans="1:3" x14ac:dyDescent="0.3">
      <c r="A49">
        <v>1590275931</v>
      </c>
      <c r="B49" t="s">
        <v>1</v>
      </c>
      <c r="C49" s="2">
        <v>397569074.35399997</v>
      </c>
    </row>
    <row r="50" spans="1:3" x14ac:dyDescent="0.3">
      <c r="A50">
        <v>1590275931</v>
      </c>
      <c r="B50" t="s">
        <v>3</v>
      </c>
      <c r="C50" s="2">
        <v>397569078.42299998</v>
      </c>
    </row>
    <row r="51" spans="1:3" x14ac:dyDescent="0.3">
      <c r="A51">
        <v>1590275931</v>
      </c>
      <c r="B51" t="s">
        <v>4</v>
      </c>
      <c r="C51" s="2">
        <v>397569083.53100002</v>
      </c>
    </row>
    <row r="52" spans="1:3" x14ac:dyDescent="0.3">
      <c r="A52">
        <v>1590276411</v>
      </c>
      <c r="B52" t="s">
        <v>1</v>
      </c>
      <c r="C52" s="2">
        <v>397569220.34100002</v>
      </c>
    </row>
    <row r="53" spans="1:3" x14ac:dyDescent="0.3">
      <c r="A53">
        <v>1590276411</v>
      </c>
      <c r="B53" t="s">
        <v>2</v>
      </c>
      <c r="C53" s="2">
        <v>397569229.03500003</v>
      </c>
    </row>
    <row r="54" spans="1:3" x14ac:dyDescent="0.3">
      <c r="A54">
        <v>1590276411</v>
      </c>
      <c r="B54" t="s">
        <v>0</v>
      </c>
      <c r="C54" s="2">
        <v>397569256.065</v>
      </c>
    </row>
    <row r="55" spans="1:3" x14ac:dyDescent="0.3">
      <c r="A55">
        <v>1590276411</v>
      </c>
      <c r="B55" t="s">
        <v>4</v>
      </c>
      <c r="C55" s="2">
        <v>397569261.15499997</v>
      </c>
    </row>
    <row r="56" spans="1:3" x14ac:dyDescent="0.3">
      <c r="A56">
        <v>1590276411</v>
      </c>
      <c r="B56" t="s">
        <v>3</v>
      </c>
      <c r="C56" s="2">
        <v>397569266.74900001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2329-1617-48D4-8D7D-A8D5B1784C7F}">
  <dimension ref="A1:C56"/>
  <sheetViews>
    <sheetView workbookViewId="0"/>
  </sheetViews>
  <sheetFormatPr baseColWidth="10" defaultRowHeight="14.4" x14ac:dyDescent="0.3"/>
  <cols>
    <col min="3" max="3" width="14.44140625" bestFit="1" customWidth="1"/>
  </cols>
  <sheetData>
    <row r="1" spans="1:3" x14ac:dyDescent="0.3">
      <c r="A1" s="4" t="s">
        <v>14</v>
      </c>
      <c r="B1" s="4" t="s">
        <v>9</v>
      </c>
      <c r="C1" s="4" t="s">
        <v>13</v>
      </c>
    </row>
    <row r="2" spans="1:3" x14ac:dyDescent="0.3">
      <c r="A2">
        <v>1590269808</v>
      </c>
      <c r="B2" t="s">
        <v>0</v>
      </c>
      <c r="C2" s="2">
        <v>1590270092.27</v>
      </c>
    </row>
    <row r="3" spans="1:3" x14ac:dyDescent="0.3">
      <c r="A3">
        <v>1590269808</v>
      </c>
      <c r="B3" t="s">
        <v>1</v>
      </c>
      <c r="C3" s="2">
        <v>1590270108.45</v>
      </c>
    </row>
    <row r="4" spans="1:3" x14ac:dyDescent="0.3">
      <c r="A4">
        <v>1590269808</v>
      </c>
      <c r="B4" t="s">
        <v>2</v>
      </c>
      <c r="C4" s="2">
        <v>1590270120.5699999</v>
      </c>
    </row>
    <row r="5" spans="1:3" x14ac:dyDescent="0.3">
      <c r="A5">
        <v>1590269808</v>
      </c>
      <c r="B5" t="s">
        <v>3</v>
      </c>
      <c r="C5" s="2">
        <v>1590270140.77</v>
      </c>
    </row>
    <row r="6" spans="1:3" x14ac:dyDescent="0.3">
      <c r="A6">
        <v>1590269808</v>
      </c>
      <c r="B6" t="s">
        <v>4</v>
      </c>
      <c r="C6" s="2">
        <v>1590270157.04</v>
      </c>
    </row>
    <row r="7" spans="1:3" x14ac:dyDescent="0.3">
      <c r="A7">
        <v>1590270259</v>
      </c>
      <c r="B7" t="s">
        <v>0</v>
      </c>
      <c r="C7" s="2">
        <v>1590270595.4400001</v>
      </c>
    </row>
    <row r="8" spans="1:3" x14ac:dyDescent="0.3">
      <c r="A8">
        <v>1590270259</v>
      </c>
      <c r="B8" t="s">
        <v>1</v>
      </c>
      <c r="C8" s="2">
        <v>1590270609.6800001</v>
      </c>
    </row>
    <row r="9" spans="1:3" x14ac:dyDescent="0.3">
      <c r="A9">
        <v>1590270259</v>
      </c>
      <c r="B9" t="s">
        <v>4</v>
      </c>
      <c r="C9" s="2">
        <v>1590270625.9400001</v>
      </c>
    </row>
    <row r="10" spans="1:3" x14ac:dyDescent="0.3">
      <c r="A10">
        <v>1590270259</v>
      </c>
      <c r="B10" t="s">
        <v>3</v>
      </c>
      <c r="C10" s="2">
        <v>1590270634.0799999</v>
      </c>
    </row>
    <row r="11" spans="1:3" x14ac:dyDescent="0.3">
      <c r="A11">
        <v>1590270259</v>
      </c>
      <c r="B11" t="s">
        <v>2</v>
      </c>
      <c r="C11" s="2">
        <v>1590270672.6400001</v>
      </c>
    </row>
    <row r="12" spans="1:3" x14ac:dyDescent="0.3">
      <c r="A12">
        <v>1590271053</v>
      </c>
      <c r="B12" t="s">
        <v>0</v>
      </c>
      <c r="C12" s="2">
        <v>1590271415.4000001</v>
      </c>
    </row>
    <row r="13" spans="1:3" x14ac:dyDescent="0.3">
      <c r="A13">
        <v>1590271053</v>
      </c>
      <c r="B13" t="s">
        <v>1</v>
      </c>
      <c r="C13" s="2">
        <v>1590271462.5</v>
      </c>
    </row>
    <row r="14" spans="1:3" x14ac:dyDescent="0.3">
      <c r="A14">
        <v>1590271053</v>
      </c>
      <c r="B14" t="s">
        <v>4</v>
      </c>
      <c r="C14" s="2">
        <v>1590271491.0799999</v>
      </c>
    </row>
    <row r="15" spans="1:3" x14ac:dyDescent="0.3">
      <c r="A15">
        <v>1590271053</v>
      </c>
      <c r="B15" t="s">
        <v>3</v>
      </c>
      <c r="C15" s="2">
        <v>1590271519.6099999</v>
      </c>
    </row>
    <row r="16" spans="1:3" x14ac:dyDescent="0.3">
      <c r="A16">
        <v>1590271053</v>
      </c>
      <c r="B16" t="s">
        <v>2</v>
      </c>
      <c r="C16" s="2">
        <v>1590271544.0799999</v>
      </c>
    </row>
    <row r="17" spans="1:3" x14ac:dyDescent="0.3">
      <c r="A17">
        <v>1590271725</v>
      </c>
      <c r="B17" t="s">
        <v>0</v>
      </c>
      <c r="C17" s="2">
        <v>1590272102.4200001</v>
      </c>
    </row>
    <row r="18" spans="1:3" x14ac:dyDescent="0.3">
      <c r="A18">
        <v>1590271725</v>
      </c>
      <c r="B18" t="s">
        <v>4</v>
      </c>
      <c r="C18" s="2">
        <v>1590272137.0699999</v>
      </c>
    </row>
    <row r="19" spans="1:3" x14ac:dyDescent="0.3">
      <c r="A19">
        <v>1590271725</v>
      </c>
      <c r="B19" t="s">
        <v>1</v>
      </c>
      <c r="C19" s="2">
        <v>1590272183.99</v>
      </c>
    </row>
    <row r="20" spans="1:3" x14ac:dyDescent="0.3">
      <c r="A20">
        <v>1590271725</v>
      </c>
      <c r="B20" t="s">
        <v>2</v>
      </c>
      <c r="C20" s="2">
        <v>1590272196.2</v>
      </c>
    </row>
    <row r="21" spans="1:3" x14ac:dyDescent="0.3">
      <c r="A21">
        <v>1590271725</v>
      </c>
      <c r="B21" t="s">
        <v>3</v>
      </c>
      <c r="C21" s="2">
        <v>1590272208.4200001</v>
      </c>
    </row>
    <row r="22" spans="1:3" x14ac:dyDescent="0.3">
      <c r="A22">
        <v>1590272646</v>
      </c>
      <c r="B22" t="s">
        <v>0</v>
      </c>
      <c r="C22" s="2">
        <v>1590272995.04</v>
      </c>
    </row>
    <row r="23" spans="1:3" x14ac:dyDescent="0.3">
      <c r="A23">
        <v>1590272646</v>
      </c>
      <c r="B23" t="s">
        <v>3</v>
      </c>
      <c r="C23" s="2">
        <v>1590273025.5899999</v>
      </c>
    </row>
    <row r="24" spans="1:3" x14ac:dyDescent="0.3">
      <c r="A24">
        <v>1590272646</v>
      </c>
      <c r="B24" t="s">
        <v>4</v>
      </c>
      <c r="C24" s="2">
        <v>1590273070.52</v>
      </c>
    </row>
    <row r="25" spans="1:3" x14ac:dyDescent="0.3">
      <c r="A25">
        <v>1590272646</v>
      </c>
      <c r="B25" t="s">
        <v>1</v>
      </c>
      <c r="C25" s="2">
        <v>1590273092.9200001</v>
      </c>
    </row>
    <row r="26" spans="1:3" x14ac:dyDescent="0.3">
      <c r="A26">
        <v>1590272646</v>
      </c>
      <c r="B26" t="s">
        <v>2</v>
      </c>
      <c r="C26" s="2">
        <v>1590273119.3800001</v>
      </c>
    </row>
    <row r="27" spans="1:3" x14ac:dyDescent="0.3">
      <c r="A27">
        <v>1590273485</v>
      </c>
      <c r="B27" t="s">
        <v>2</v>
      </c>
      <c r="C27" s="2">
        <v>1590273876.3599999</v>
      </c>
    </row>
    <row r="28" spans="1:3" x14ac:dyDescent="0.3">
      <c r="A28">
        <v>1590273485</v>
      </c>
      <c r="B28" t="s">
        <v>4</v>
      </c>
      <c r="C28" s="2">
        <v>1590273892.6700001</v>
      </c>
    </row>
    <row r="29" spans="1:3" x14ac:dyDescent="0.3">
      <c r="A29">
        <v>1590273485</v>
      </c>
      <c r="B29" t="s">
        <v>0</v>
      </c>
      <c r="C29" s="2">
        <v>1590273925.26</v>
      </c>
    </row>
    <row r="30" spans="1:3" x14ac:dyDescent="0.3">
      <c r="A30">
        <v>1590273485</v>
      </c>
      <c r="B30" t="s">
        <v>1</v>
      </c>
      <c r="C30" s="2">
        <v>1590273925.27</v>
      </c>
    </row>
    <row r="31" spans="1:3" x14ac:dyDescent="0.3">
      <c r="A31">
        <v>1590273485</v>
      </c>
      <c r="B31" t="s">
        <v>3</v>
      </c>
      <c r="C31" s="2">
        <v>1590273949.7</v>
      </c>
    </row>
    <row r="32" spans="1:3" x14ac:dyDescent="0.3">
      <c r="A32">
        <v>1590274217</v>
      </c>
      <c r="B32" t="s">
        <v>1</v>
      </c>
      <c r="C32" s="2">
        <v>1590274576.6300001</v>
      </c>
    </row>
    <row r="33" spans="1:3" x14ac:dyDescent="0.3">
      <c r="A33">
        <v>1590274217</v>
      </c>
      <c r="B33" t="s">
        <v>2</v>
      </c>
      <c r="C33" s="2">
        <v>1590274613.28</v>
      </c>
    </row>
    <row r="34" spans="1:3" x14ac:dyDescent="0.3">
      <c r="A34">
        <v>1590274217</v>
      </c>
      <c r="B34" t="s">
        <v>3</v>
      </c>
      <c r="C34" s="2">
        <v>1590274641.8199999</v>
      </c>
    </row>
    <row r="35" spans="1:3" x14ac:dyDescent="0.3">
      <c r="A35">
        <v>1590274217</v>
      </c>
      <c r="B35" t="s">
        <v>0</v>
      </c>
      <c r="C35" s="2">
        <v>1590274666.4000001</v>
      </c>
    </row>
    <row r="36" spans="1:3" x14ac:dyDescent="0.3">
      <c r="A36">
        <v>1590274217</v>
      </c>
      <c r="B36" t="s">
        <v>4</v>
      </c>
      <c r="C36" s="2">
        <v>1590274699.0799999</v>
      </c>
    </row>
    <row r="37" spans="1:3" x14ac:dyDescent="0.3">
      <c r="A37">
        <v>1590274842</v>
      </c>
      <c r="B37" t="s">
        <v>0</v>
      </c>
      <c r="C37" s="2">
        <v>1590275183.01</v>
      </c>
    </row>
    <row r="38" spans="1:3" x14ac:dyDescent="0.3">
      <c r="A38">
        <v>1590274842</v>
      </c>
      <c r="B38" t="s">
        <v>3</v>
      </c>
      <c r="C38" s="2">
        <v>1590275205.4100001</v>
      </c>
    </row>
    <row r="39" spans="1:3" x14ac:dyDescent="0.3">
      <c r="A39">
        <v>1590274842</v>
      </c>
      <c r="B39" t="s">
        <v>2</v>
      </c>
      <c r="C39" s="2">
        <v>1590275221.7</v>
      </c>
    </row>
    <row r="40" spans="1:3" x14ac:dyDescent="0.3">
      <c r="A40">
        <v>1590274842</v>
      </c>
      <c r="B40" t="s">
        <v>4</v>
      </c>
      <c r="C40" s="2">
        <v>1590275246.1400001</v>
      </c>
    </row>
    <row r="41" spans="1:3" x14ac:dyDescent="0.3">
      <c r="A41">
        <v>1590274842</v>
      </c>
      <c r="B41" t="s">
        <v>1</v>
      </c>
      <c r="C41" s="2">
        <v>1590275274.6600001</v>
      </c>
    </row>
    <row r="42" spans="1:3" x14ac:dyDescent="0.3">
      <c r="A42">
        <v>1590275391</v>
      </c>
      <c r="B42" t="s">
        <v>2</v>
      </c>
      <c r="C42" s="2">
        <v>1590275737.9000001</v>
      </c>
    </row>
    <row r="43" spans="1:3" x14ac:dyDescent="0.3">
      <c r="A43">
        <v>1590275391</v>
      </c>
      <c r="B43" t="s">
        <v>4</v>
      </c>
      <c r="C43" s="2">
        <v>1590275768.48</v>
      </c>
    </row>
    <row r="44" spans="1:3" x14ac:dyDescent="0.3">
      <c r="A44">
        <v>1590275391</v>
      </c>
      <c r="B44" t="s">
        <v>0</v>
      </c>
      <c r="C44" s="2">
        <v>1590275786.8399999</v>
      </c>
    </row>
    <row r="45" spans="1:3" x14ac:dyDescent="0.3">
      <c r="A45">
        <v>1590275391</v>
      </c>
      <c r="B45" t="s">
        <v>3</v>
      </c>
      <c r="C45" s="2">
        <v>1590275801.0899999</v>
      </c>
    </row>
    <row r="46" spans="1:3" x14ac:dyDescent="0.3">
      <c r="A46">
        <v>1590275391</v>
      </c>
      <c r="B46" t="s">
        <v>1</v>
      </c>
      <c r="C46" s="2">
        <v>1590275817.4300001</v>
      </c>
    </row>
    <row r="47" spans="1:3" x14ac:dyDescent="0.3">
      <c r="A47">
        <v>1590275931</v>
      </c>
      <c r="B47" t="s">
        <v>2</v>
      </c>
      <c r="C47" s="2">
        <v>1590276232.1400001</v>
      </c>
    </row>
    <row r="48" spans="1:3" x14ac:dyDescent="0.3">
      <c r="A48">
        <v>1590275931</v>
      </c>
      <c r="B48" t="s">
        <v>0</v>
      </c>
      <c r="C48" s="2">
        <v>1590276279.03</v>
      </c>
    </row>
    <row r="49" spans="1:3" x14ac:dyDescent="0.3">
      <c r="A49">
        <v>1590275931</v>
      </c>
      <c r="B49" t="s">
        <v>1</v>
      </c>
      <c r="C49" s="2">
        <v>1590276297.4100001</v>
      </c>
    </row>
    <row r="50" spans="1:3" x14ac:dyDescent="0.3">
      <c r="A50">
        <v>1590275931</v>
      </c>
      <c r="B50" t="s">
        <v>3</v>
      </c>
      <c r="C50" s="2">
        <v>1590276313.6800001</v>
      </c>
    </row>
    <row r="51" spans="1:3" x14ac:dyDescent="0.3">
      <c r="A51">
        <v>1590275931</v>
      </c>
      <c r="B51" t="s">
        <v>4</v>
      </c>
      <c r="C51" s="2">
        <v>1590276334.1099999</v>
      </c>
    </row>
    <row r="52" spans="1:3" x14ac:dyDescent="0.3">
      <c r="A52">
        <v>1590276411</v>
      </c>
      <c r="B52" t="s">
        <v>1</v>
      </c>
      <c r="C52" s="2">
        <v>1590276881.3499999</v>
      </c>
    </row>
    <row r="53" spans="1:3" x14ac:dyDescent="0.3">
      <c r="A53">
        <v>1590276411</v>
      </c>
      <c r="B53" t="s">
        <v>2</v>
      </c>
      <c r="C53" s="2">
        <v>1590276916.1300001</v>
      </c>
    </row>
    <row r="54" spans="1:3" x14ac:dyDescent="0.3">
      <c r="A54">
        <v>1590276411</v>
      </c>
      <c r="B54" t="s">
        <v>0</v>
      </c>
      <c r="C54" s="2">
        <v>1590277024.24</v>
      </c>
    </row>
    <row r="55" spans="1:3" x14ac:dyDescent="0.3">
      <c r="A55">
        <v>1590276411</v>
      </c>
      <c r="B55" t="s">
        <v>4</v>
      </c>
      <c r="C55" s="2">
        <v>1590277044.6099999</v>
      </c>
    </row>
    <row r="56" spans="1:3" x14ac:dyDescent="0.3">
      <c r="A56">
        <v>1590276411</v>
      </c>
      <c r="B56" t="s">
        <v>3</v>
      </c>
      <c r="C56" s="2">
        <v>1590277066.99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9EBD-EF2F-41D8-94F6-7218A4ED27F5}">
  <dimension ref="A1:B12"/>
  <sheetViews>
    <sheetView workbookViewId="0">
      <selection activeCell="B2" sqref="B2:B12"/>
    </sheetView>
  </sheetViews>
  <sheetFormatPr baseColWidth="10" defaultRowHeight="14.4" x14ac:dyDescent="0.3"/>
  <sheetData>
    <row r="1" spans="1:2" x14ac:dyDescent="0.3">
      <c r="A1" s="4" t="s">
        <v>14</v>
      </c>
      <c r="B1" s="4"/>
    </row>
    <row r="2" spans="1:2" x14ac:dyDescent="0.3">
      <c r="A2">
        <v>1590269808</v>
      </c>
      <c r="B2">
        <v>397567539.26899999</v>
      </c>
    </row>
    <row r="3" spans="1:2" x14ac:dyDescent="0.3">
      <c r="A3">
        <v>1590270259</v>
      </c>
      <c r="B3">
        <v>397567668.16900003</v>
      </c>
    </row>
    <row r="4" spans="1:2" x14ac:dyDescent="0.3">
      <c r="A4">
        <v>1590271053</v>
      </c>
      <c r="B4">
        <v>397567886.02999997</v>
      </c>
    </row>
    <row r="5" spans="1:2" x14ac:dyDescent="0.3">
      <c r="A5">
        <v>1590271725</v>
      </c>
      <c r="B5">
        <v>397568052.11699998</v>
      </c>
    </row>
    <row r="6" spans="1:2" x14ac:dyDescent="0.3">
      <c r="A6">
        <v>1590272646</v>
      </c>
      <c r="B6">
        <v>397568279.85500002</v>
      </c>
    </row>
    <row r="7" spans="1:2" x14ac:dyDescent="0.3">
      <c r="A7">
        <v>1590273485</v>
      </c>
      <c r="B7">
        <v>397568487.43300003</v>
      </c>
    </row>
    <row r="8" spans="1:2" x14ac:dyDescent="0.3">
      <c r="A8">
        <v>1590274217</v>
      </c>
      <c r="B8">
        <v>397568674.78299999</v>
      </c>
    </row>
    <row r="9" spans="1:2" x14ac:dyDescent="0.3">
      <c r="A9">
        <v>1590274842</v>
      </c>
      <c r="B9">
        <v>397568818.68000001</v>
      </c>
    </row>
    <row r="10" spans="1:2" x14ac:dyDescent="0.3">
      <c r="A10">
        <v>1590275391</v>
      </c>
      <c r="B10">
        <v>397568954.36900002</v>
      </c>
    </row>
    <row r="11" spans="1:2" x14ac:dyDescent="0.3">
      <c r="A11">
        <v>1590275931</v>
      </c>
      <c r="B11">
        <v>397569083.54000002</v>
      </c>
    </row>
    <row r="12" spans="1:2" x14ac:dyDescent="0.3">
      <c r="A12">
        <v>1590276411</v>
      </c>
      <c r="B12">
        <v>397569266.75599998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76BD3-47BF-4436-ADE5-17D96FE38CB5}">
  <dimension ref="A1:B12"/>
  <sheetViews>
    <sheetView workbookViewId="0">
      <selection activeCell="B2" sqref="B2"/>
    </sheetView>
  </sheetViews>
  <sheetFormatPr baseColWidth="10" defaultRowHeight="14.4" x14ac:dyDescent="0.3"/>
  <cols>
    <col min="1" max="1" width="13.109375" bestFit="1" customWidth="1"/>
  </cols>
  <sheetData>
    <row r="1" spans="1:2" x14ac:dyDescent="0.3">
      <c r="A1" s="4" t="s">
        <v>14</v>
      </c>
      <c r="B1" s="4" t="s">
        <v>13</v>
      </c>
    </row>
    <row r="2" spans="1:2" x14ac:dyDescent="0.3">
      <c r="A2">
        <v>1590269808</v>
      </c>
      <c r="B2">
        <v>1590270157.0799999</v>
      </c>
    </row>
    <row r="3" spans="1:2" x14ac:dyDescent="0.3">
      <c r="A3">
        <v>1590270259</v>
      </c>
      <c r="B3">
        <v>1590270672.6800001</v>
      </c>
    </row>
    <row r="4" spans="1:2" x14ac:dyDescent="0.3">
      <c r="A4">
        <v>1590271053</v>
      </c>
      <c r="B4">
        <v>1590271544.1099999</v>
      </c>
    </row>
    <row r="5" spans="1:2" x14ac:dyDescent="0.3">
      <c r="A5">
        <v>1590271725</v>
      </c>
      <c r="B5">
        <v>1590272208.47</v>
      </c>
    </row>
    <row r="6" spans="1:2" x14ac:dyDescent="0.3">
      <c r="A6">
        <v>1590272646</v>
      </c>
      <c r="B6">
        <v>1590273119.4200001</v>
      </c>
    </row>
    <row r="7" spans="1:2" x14ac:dyDescent="0.3">
      <c r="A7">
        <v>1590273485</v>
      </c>
      <c r="B7">
        <v>1590273949.73</v>
      </c>
    </row>
    <row r="8" spans="1:2" x14ac:dyDescent="0.3">
      <c r="A8">
        <v>1590274217</v>
      </c>
      <c r="B8">
        <v>1590274699.1300001</v>
      </c>
    </row>
    <row r="9" spans="1:2" x14ac:dyDescent="0.3">
      <c r="A9">
        <v>1590274842</v>
      </c>
      <c r="B9">
        <v>1590275274.72</v>
      </c>
    </row>
    <row r="10" spans="1:2" x14ac:dyDescent="0.3">
      <c r="A10">
        <v>1590275391</v>
      </c>
      <c r="B10">
        <v>1590275817.47</v>
      </c>
    </row>
    <row r="11" spans="1:2" x14ac:dyDescent="0.3">
      <c r="A11">
        <v>1590275931</v>
      </c>
      <c r="B11">
        <v>1590276334.1600001</v>
      </c>
    </row>
    <row r="12" spans="1:2" x14ac:dyDescent="0.3">
      <c r="A12">
        <v>1590276411</v>
      </c>
      <c r="B12">
        <v>1590277067.02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E G O 4 U P s S 7 A C n A A A A + A A A A B I A H A B D b 2 5 m a W c v U G F j a 2 F n Z S 5 4 b W w g o h g A K K A U A A A A A A A A A A A A A A A A A A A A A A A A A A A A h Y + x D o I w F E V / h X S n r 0 B M k D z K o G 6 S m J g Y 1 w Y q N E I x t F j + z c F P 8 h c k U d T N 8 Z 6 c 4 d z H 7 Y 7 Z 2 D b e V f Z G d T o l A W X E k 7 r o S q W r l A z 2 5 M c k 4 7 g T x V l U 0 p t k b Z L R l C m p r b 0 k A M 4 5 6 i L a 9 R W E j A V w z L f 7 o p a t I B 9 Z / Z d 9 p Y 0 V u p C E 4 + E V w 0 M a M 7 q I W U S X L E C Y M e Z K f 5 V w K q Y M 4 Q f i a m j s 0 E t e S n + 9 Q Z g n w v s F f w J Q S w M E F A A C A A g A E G O 4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j u F D k p x n H H g E A A M Q B A A A T A B w A R m 9 y b X V s Y X M v U 2 V j d G l v b j E u b S C i G A A o o B Q A A A A A A A A A A A A A A A A A A A A A A A A A A A C N U M F K w 0 A Q v Q f y D 0 u 8 t L A G 2 q o H S 0 6 p i p e C t J 6 M h G 0 y b R c n M 2 V 3 0 l p K / 8 Y / 8 c f c E s R 6 E J z L z r 4 3 8 / a 9 9 V C J Z V K z 7 h y M 4 y i O / N o 4 q B X y q l w i 7 8 Q 2 o D K F I H G k Q j 2 1 g H h C c r 9 N J 1 y 1 D Z D 0 7 i 1 C m j N J u P h e k t 8 W z x 6 c L 6 a A U E x 4 R 8 i m 9 k X T o t j S 8 Y K l 3 B h Z l x s 0 R J Z W l x U j b t n W / x l Z A F X r x r i 3 I p g s z o 2 m l d 8 m f f 0 y A b S N F X B Z o h O t c s a 2 I Z + N t L q j i u u g l g 2 G 1 0 M d 0 r D A T P Y I 2 U + b T p n g t a + 7 w B f J A 3 x + U A 0 u 6 K n 5 f p O E 8 H O z C H N z Z 8 g v 2 T X d A 4 E D 3 + s + S B 8 O S Y c O g o F H k p u r 9 M Q f t f o m h o G Q A C m B d z n D R 7 8 X j v 0 4 s v S X l / E X U E s B A i 0 A F A A C A A g A E G O 4 U P s S 7 A C n A A A A + A A A A B I A A A A A A A A A A A A A A A A A A A A A A E N v b m Z p Z y 9 Q Y W N r Y W d l L n h t b F B L A Q I t A B Q A A g A I A B B j u F A P y u m r p A A A A O k A A A A T A A A A A A A A A A A A A A A A A P M A A A B b Q 2 9 u d G V u d F 9 U e X B l c 1 0 u e G 1 s U E s B A i 0 A F A A C A A g A E G O 4 U O S n G c c e A Q A A x A E A A B M A A A A A A A A A A A A A A A A A 5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g A A A A A A A C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1 9 m b G 9 3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0 V D E w O j I x O j I 5 L j c 4 N D I 1 N T N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1 9 m b G 9 3 d G l t Z S 9 H Z c O k b m R l c n R l c i B U e X A u e 0 N v b H V t b j E s M H 0 m c X V v d D s s J n F 1 b 3 Q 7 U 2 V j d G l v b j E v b G 9 n X 2 Z s b 3 d 0 a W 1 l L 0 d l w 6 R u Z G V y d G V y I F R 5 c C 5 7 Q 2 9 s d W 1 u M i w x f S Z x d W 9 0 O y w m c X V v d D t T Z W N 0 a W 9 u M S 9 s b 2 d f Z m x v d 3 R p b W U v R 2 X D p G 5 k Z X J 0 Z X I g V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x v Z 1 9 m b G 9 3 d G l t Z S 9 H Z c O k b m R l c n R l c i B U e X A u e 0 N v b H V t b j E s M H 0 m c X V v d D s s J n F 1 b 3 Q 7 U 2 V j d G l v b j E v b G 9 n X 2 Z s b 3 d 0 a W 1 l L 0 d l w 6 R u Z G V y d G V y I F R 5 c C 5 7 Q 2 9 s d W 1 u M i w x f S Z x d W 9 0 O y w m c X V v d D t T Z W N 0 a W 9 u M S 9 s b 2 d f Z m x v d 3 R p b W U v R 2 X D p G 5 k Z X J 0 Z X I g V H l w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f Z m x v d 3 R p b W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X 2 Z s b 3 d 0 a W 1 l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2 Q A 9 m 4 v Y S o + e V b L o U q N I A A A A A A I A A A A A A B B m A A A A A Q A A I A A A A A 5 I z U H l 7 S 3 T 7 t y x c r 4 l B N 0 B q M b y b 2 Y e j 7 J a z Z m z B X F Z A A A A A A 6 A A A A A A g A A I A A A A M T / 4 C + z N / s m 9 9 o s C j 8 Y 6 R E L 9 h c X R C f 3 a f W D Z w k H I v x f U A A A A P a M 8 I B R Y x 9 s 2 6 2 a V Z 8 J X y Z D E 7 i w I f d C u A u R l D F g w + f 0 d y J d Y 4 B X H M l + t Q F a R 4 L c o t S r M F X 1 o H 8 V e 6 0 d F j B 0 0 e F o G x Q u a 6 Y n 9 6 b m a O j y L l I p Q A A A A M h H K + G 3 e 0 O j a S o b v I w H 5 V y S 0 A q G O A 6 1 X d B Q p s 4 G O K h 7 l 2 R N V W T x G A + m v V y p u d w G T K R w X H w l v d n h S B n y L W G + 8 w A = < / D a t a M a s h u p > 
</file>

<file path=customXml/itemProps1.xml><?xml version="1.0" encoding="utf-8"?>
<ds:datastoreItem xmlns:ds="http://schemas.openxmlformats.org/officeDocument/2006/customXml" ds:itemID="{D618EC6C-F659-4E13-9499-D65FE65D8F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wptime</vt:lpstr>
      <vt:lpstr>wptime (2)</vt:lpstr>
      <vt:lpstr>wptime (3)</vt:lpstr>
      <vt:lpstr>wptime diagrams</vt:lpstr>
      <vt:lpstr>flowtime</vt:lpstr>
      <vt:lpstr>makespan</vt:lpstr>
      <vt:lpstr>avg_flowtime</vt:lpstr>
      <vt:lpstr>avg_makespan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Nele</dc:creator>
  <cp:lastModifiedBy>Nele Traichel</cp:lastModifiedBy>
  <dcterms:created xsi:type="dcterms:W3CDTF">2020-05-24T10:17:27Z</dcterms:created>
  <dcterms:modified xsi:type="dcterms:W3CDTF">2020-05-24T13:27:52Z</dcterms:modified>
</cp:coreProperties>
</file>