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28b0386ab212fa/Master/3. Semester/DE-Project/log_dwa local planner/"/>
    </mc:Choice>
  </mc:AlternateContent>
  <xr:revisionPtr revIDLastSave="235" documentId="8_{89A0E755-182D-49C6-BDD0-5D2E5B7204CC}" xr6:coauthVersionLast="45" xr6:coauthVersionMax="45" xr10:uidLastSave="{F8E081C0-62FB-4215-A29C-F5627C6A90A9}"/>
  <bookViews>
    <workbookView xWindow="-108" yWindow="-108" windowWidth="23256" windowHeight="12576" activeTab="2" xr2:uid="{922866B7-3E43-4576-8381-870090E4D99F}"/>
  </bookViews>
  <sheets>
    <sheet name="wptime" sheetId="1" r:id="rId1"/>
    <sheet name="wptime (2)" sheetId="6" r:id="rId2"/>
    <sheet name="wptime (3)" sheetId="7" r:id="rId3"/>
    <sheet name="flowtime" sheetId="5" r:id="rId4"/>
    <sheet name="makespan" sheetId="4" r:id="rId5"/>
    <sheet name="flowtime_avg" sheetId="2" r:id="rId6"/>
    <sheet name="makespan_avg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7" l="1"/>
  <c r="D37" i="7"/>
  <c r="C37" i="7"/>
  <c r="B37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3" i="7"/>
  <c r="Q22" i="7"/>
  <c r="Q21" i="7"/>
  <c r="Q20" i="7"/>
  <c r="Q19" i="7"/>
  <c r="Q18" i="7"/>
  <c r="R18" i="7" s="1"/>
  <c r="Q17" i="7"/>
  <c r="Q16" i="7"/>
  <c r="Q15" i="7"/>
  <c r="Q14" i="7"/>
  <c r="Q13" i="7"/>
  <c r="R13" i="7" s="1"/>
  <c r="Q12" i="7"/>
  <c r="Q11" i="7"/>
  <c r="Q10" i="7"/>
  <c r="Q9" i="7"/>
  <c r="Q8" i="7"/>
  <c r="R8" i="7" s="1"/>
  <c r="Q7" i="7"/>
  <c r="Q6" i="7"/>
  <c r="Q5" i="7"/>
  <c r="Q4" i="7"/>
  <c r="R3" i="7" s="1"/>
  <c r="Q3" i="7"/>
  <c r="P26" i="7"/>
  <c r="O26" i="7"/>
  <c r="N26" i="7"/>
  <c r="M26" i="7"/>
  <c r="L26" i="7"/>
  <c r="K26" i="7"/>
  <c r="J26" i="7"/>
  <c r="I26" i="7"/>
  <c r="H26" i="7"/>
  <c r="G26" i="7"/>
  <c r="F26" i="7"/>
  <c r="P25" i="7"/>
  <c r="O25" i="7"/>
  <c r="N25" i="7"/>
  <c r="M25" i="7"/>
  <c r="L25" i="7"/>
  <c r="K25" i="7"/>
  <c r="J25" i="7"/>
  <c r="I25" i="7"/>
  <c r="H25" i="7"/>
  <c r="G25" i="7"/>
  <c r="F25" i="7"/>
  <c r="P24" i="7"/>
  <c r="O24" i="7"/>
  <c r="N24" i="7"/>
  <c r="M24" i="7"/>
  <c r="L24" i="7"/>
  <c r="K24" i="7"/>
  <c r="J24" i="7"/>
  <c r="I24" i="7"/>
  <c r="H24" i="7"/>
  <c r="G24" i="7"/>
  <c r="F24" i="7"/>
  <c r="Q24" i="7" s="1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F223" i="6"/>
  <c r="B218" i="6"/>
  <c r="B221" i="6"/>
  <c r="B213" i="6"/>
  <c r="B219" i="6"/>
  <c r="B208" i="6"/>
  <c r="B214" i="6"/>
  <c r="B216" i="6"/>
  <c r="B217" i="6"/>
  <c r="B203" i="6"/>
  <c r="B209" i="6"/>
  <c r="B220" i="6"/>
  <c r="B212" i="6"/>
  <c r="B211" i="6"/>
  <c r="B215" i="6"/>
  <c r="B204" i="6"/>
  <c r="B207" i="6"/>
  <c r="B206" i="6"/>
  <c r="B210" i="6"/>
  <c r="B202" i="6"/>
  <c r="B205" i="6"/>
  <c r="B197" i="6"/>
  <c r="B201" i="6"/>
  <c r="B198" i="6"/>
  <c r="B196" i="6"/>
  <c r="B192" i="6"/>
  <c r="B199" i="6"/>
  <c r="B193" i="6"/>
  <c r="B200" i="6"/>
  <c r="B187" i="6"/>
  <c r="B194" i="6"/>
  <c r="B191" i="6"/>
  <c r="B188" i="6"/>
  <c r="B195" i="6"/>
  <c r="B182" i="6"/>
  <c r="B186" i="6"/>
  <c r="B189" i="6"/>
  <c r="B183" i="6"/>
  <c r="B190" i="6"/>
  <c r="B184" i="6"/>
  <c r="B185" i="6"/>
  <c r="B179" i="6"/>
  <c r="B178" i="6"/>
  <c r="B174" i="6"/>
  <c r="B173" i="6"/>
  <c r="B181" i="6"/>
  <c r="B169" i="6"/>
  <c r="B176" i="6"/>
  <c r="B168" i="6"/>
  <c r="B177" i="6"/>
  <c r="B164" i="6"/>
  <c r="B171" i="6"/>
  <c r="B163" i="6"/>
  <c r="B172" i="6"/>
  <c r="B180" i="6"/>
  <c r="B166" i="6"/>
  <c r="B167" i="6"/>
  <c r="B175" i="6"/>
  <c r="B162" i="6"/>
  <c r="B170" i="6"/>
  <c r="B165" i="6"/>
  <c r="B160" i="6"/>
  <c r="B159" i="6"/>
  <c r="B155" i="6"/>
  <c r="B154" i="6"/>
  <c r="B161" i="6"/>
  <c r="B157" i="6"/>
  <c r="B150" i="6"/>
  <c r="B156" i="6"/>
  <c r="B158" i="6"/>
  <c r="B149" i="6"/>
  <c r="B152" i="6"/>
  <c r="B153" i="6"/>
  <c r="B151" i="6"/>
  <c r="B144" i="6"/>
  <c r="B145" i="6"/>
  <c r="B147" i="6"/>
  <c r="B148" i="6"/>
  <c r="B146" i="6"/>
  <c r="B143" i="6"/>
  <c r="B142" i="6"/>
  <c r="B141" i="6"/>
  <c r="B139" i="6"/>
  <c r="B136" i="6"/>
  <c r="B134" i="6"/>
  <c r="B138" i="6"/>
  <c r="B131" i="6"/>
  <c r="B133" i="6"/>
  <c r="B140" i="6"/>
  <c r="B129" i="6"/>
  <c r="B126" i="6"/>
  <c r="B135" i="6"/>
  <c r="B137" i="6"/>
  <c r="B124" i="6"/>
  <c r="B128" i="6"/>
  <c r="B132" i="6"/>
  <c r="B130" i="6"/>
  <c r="B123" i="6"/>
  <c r="B125" i="6"/>
  <c r="B127" i="6"/>
  <c r="B122" i="6"/>
  <c r="B120" i="6"/>
  <c r="B121" i="6"/>
  <c r="B116" i="6"/>
  <c r="B118" i="6"/>
  <c r="B115" i="6"/>
  <c r="B117" i="6"/>
  <c r="B113" i="6"/>
  <c r="B111" i="6"/>
  <c r="B112" i="6"/>
  <c r="B119" i="6"/>
  <c r="B106" i="6"/>
  <c r="B110" i="6"/>
  <c r="B114" i="6"/>
  <c r="B108" i="6"/>
  <c r="B107" i="6"/>
  <c r="B105" i="6"/>
  <c r="B103" i="6"/>
  <c r="B109" i="6"/>
  <c r="B102" i="6"/>
  <c r="B104" i="6"/>
  <c r="B101" i="6"/>
  <c r="B96" i="6"/>
  <c r="B100" i="6"/>
  <c r="B95" i="6"/>
  <c r="B91" i="6"/>
  <c r="B98" i="6"/>
  <c r="B93" i="6"/>
  <c r="B99" i="6"/>
  <c r="B90" i="6"/>
  <c r="B97" i="6"/>
  <c r="B88" i="6"/>
  <c r="B86" i="6"/>
  <c r="B94" i="6"/>
  <c r="B92" i="6"/>
  <c r="B83" i="6"/>
  <c r="B89" i="6"/>
  <c r="B85" i="6"/>
  <c r="B87" i="6"/>
  <c r="B84" i="6"/>
  <c r="B82" i="6"/>
  <c r="B81" i="6"/>
  <c r="B80" i="6"/>
  <c r="B77" i="6"/>
  <c r="B76" i="6"/>
  <c r="B75" i="6"/>
  <c r="B79" i="6"/>
  <c r="B72" i="6"/>
  <c r="B74" i="6"/>
  <c r="B71" i="6"/>
  <c r="B70" i="6"/>
  <c r="B78" i="6"/>
  <c r="B67" i="6"/>
  <c r="B66" i="6"/>
  <c r="B65" i="6"/>
  <c r="B73" i="6"/>
  <c r="B69" i="6"/>
  <c r="B62" i="6"/>
  <c r="B64" i="6"/>
  <c r="B68" i="6"/>
  <c r="B63" i="6"/>
  <c r="B58" i="6"/>
  <c r="B59" i="6"/>
  <c r="B53" i="6"/>
  <c r="B54" i="6"/>
  <c r="B61" i="6"/>
  <c r="B48" i="6"/>
  <c r="B56" i="6"/>
  <c r="B57" i="6"/>
  <c r="B49" i="6"/>
  <c r="B43" i="6"/>
  <c r="B52" i="6"/>
  <c r="B51" i="6"/>
  <c r="B60" i="6"/>
  <c r="B44" i="6"/>
  <c r="B47" i="6"/>
  <c r="B46" i="6"/>
  <c r="B55" i="6"/>
  <c r="B50" i="6"/>
  <c r="B42" i="6"/>
  <c r="B45" i="6"/>
  <c r="B41" i="6"/>
  <c r="B39" i="6"/>
  <c r="B36" i="6"/>
  <c r="B34" i="6"/>
  <c r="B38" i="6"/>
  <c r="B31" i="6"/>
  <c r="B33" i="6"/>
  <c r="B37" i="6"/>
  <c r="B29" i="6"/>
  <c r="B40" i="6"/>
  <c r="B26" i="6"/>
  <c r="B32" i="6"/>
  <c r="B28" i="6"/>
  <c r="B24" i="6"/>
  <c r="B35" i="6"/>
  <c r="B27" i="6"/>
  <c r="B23" i="6"/>
  <c r="B30" i="6"/>
  <c r="B22" i="6"/>
  <c r="B25" i="6"/>
  <c r="B21" i="6"/>
  <c r="B19" i="6"/>
  <c r="B16" i="6"/>
  <c r="B14" i="6"/>
  <c r="B17" i="6"/>
  <c r="B11" i="6"/>
  <c r="B18" i="6"/>
  <c r="B9" i="6"/>
  <c r="B12" i="6"/>
  <c r="B20" i="6"/>
  <c r="B6" i="6"/>
  <c r="B13" i="6"/>
  <c r="B15" i="6"/>
  <c r="B4" i="6"/>
  <c r="B7" i="6"/>
  <c r="B8" i="6"/>
  <c r="B10" i="6"/>
  <c r="B2" i="6"/>
  <c r="B3" i="6"/>
  <c r="B5" i="6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" i="1"/>
  <c r="F223" i="1"/>
  <c r="Q26" i="7" l="1"/>
  <c r="Q25" i="7"/>
</calcChain>
</file>

<file path=xl/sharedStrings.xml><?xml version="1.0" encoding="utf-8"?>
<sst xmlns="http://schemas.openxmlformats.org/spreadsheetml/2006/main" count="1532" uniqueCount="22">
  <si>
    <t>tb3_3</t>
  </si>
  <si>
    <t>[-1.8, 0.0, 0.0]</t>
  </si>
  <si>
    <t>[0.0, 1.8, 0.0]</t>
  </si>
  <si>
    <t>tb3_1</t>
  </si>
  <si>
    <t>tb3_0</t>
  </si>
  <si>
    <t>[0.0, -1.8, 0.0]</t>
  </si>
  <si>
    <t>tb3_2</t>
  </si>
  <si>
    <t>[1.8, 0.0, 0.0]</t>
  </si>
  <si>
    <t>tb3_4</t>
  </si>
  <si>
    <t>timestamp</t>
  </si>
  <si>
    <t>robot id</t>
  </si>
  <si>
    <t>from</t>
  </si>
  <si>
    <t>to</t>
  </si>
  <si>
    <t>duration [s]</t>
  </si>
  <si>
    <t>benchmark id</t>
  </si>
  <si>
    <t>Mittelwert</t>
  </si>
  <si>
    <t>#wp</t>
  </si>
  <si>
    <t>Total</t>
  </si>
  <si>
    <t>Mean</t>
  </si>
  <si>
    <t>deviation</t>
  </si>
  <si>
    <t>mean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</si>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</sst>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7" formatCode="0.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2" fillId="0" borderId="0" xfId="0" applyFont="1"/>
    <xf numFmtId="167" fontId="2" fillId="0" borderId="0" xfId="0" applyNumberFormat="1" applyFont="1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165" fontId="2" fillId="2" borderId="3" xfId="0" applyNumberFormat="1" applyFont="1" applyFill="1" applyBorder="1"/>
    <xf numFmtId="165" fontId="3" fillId="0" borderId="2" xfId="0" applyNumberFormat="1" applyFont="1" applyBorder="1"/>
    <xf numFmtId="0" fontId="3" fillId="0" borderId="2" xfId="0" applyFont="1" applyBorder="1"/>
    <xf numFmtId="165" fontId="1" fillId="2" borderId="3" xfId="0" applyNumberFormat="1" applyFont="1" applyFill="1" applyBorder="1"/>
    <xf numFmtId="0" fontId="1" fillId="0" borderId="2" xfId="0" applyFont="1" applyBorder="1"/>
    <xf numFmtId="0" fontId="2" fillId="0" borderId="4" xfId="0" applyFont="1" applyBorder="1"/>
    <xf numFmtId="0" fontId="0" fillId="0" borderId="5" xfId="0" applyBorder="1"/>
    <xf numFmtId="165" fontId="0" fillId="0" borderId="5" xfId="0" applyNumberFormat="1" applyBorder="1"/>
    <xf numFmtId="167" fontId="2" fillId="0" borderId="0" xfId="0" applyNumberFormat="1" applyFont="1" applyAlignment="1">
      <alignment horizontal="center"/>
    </xf>
    <xf numFmtId="167" fontId="2" fillId="0" borderId="6" xfId="0" applyNumberFormat="1" applyFont="1" applyBorder="1" applyAlignment="1">
      <alignment horizontal="center"/>
    </xf>
    <xf numFmtId="165" fontId="2" fillId="2" borderId="2" xfId="0" applyNumberFormat="1" applyFont="1" applyFill="1" applyBorder="1"/>
    <xf numFmtId="165" fontId="1" fillId="2" borderId="2" xfId="0" applyNumberFormat="1" applyFont="1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5" fontId="0" fillId="0" borderId="4" xfId="0" applyNumberFormat="1" applyBorder="1"/>
    <xf numFmtId="165" fontId="0" fillId="0" borderId="15" xfId="0" applyNumberFormat="1" applyBorder="1"/>
    <xf numFmtId="0" fontId="0" fillId="0" borderId="1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Waypoint Mean Time - DWA Local Planner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'wptime (3)'!$A$32</c:f>
              <c:strCache>
                <c:ptCount val="1"/>
                <c:pt idx="0">
                  <c:v>tb3_0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'wptime (3)'!$B$31:$E$31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'wptime (3)'!$B$32:$E$32</c:f>
              <c:numCache>
                <c:formatCode>General</c:formatCode>
                <c:ptCount val="4"/>
                <c:pt idx="0">
                  <c:v>64.611630504790909</c:v>
                </c:pt>
                <c:pt idx="1">
                  <c:v>43.877295559099998</c:v>
                </c:pt>
                <c:pt idx="2">
                  <c:v>54.430178902372738</c:v>
                </c:pt>
                <c:pt idx="3">
                  <c:v>39.802021893581816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0-44DF-B1CF-26935965CB82}"/>
            </c:ext>
          </c:extLst>
        </c:ser>
        <c:ser>
          <c:idx val="1"/>
          <c:order val="1"/>
          <c:tx>
            <c:strRef>
              <c:f>'wptime (3)'!$A$33</c:f>
              <c:strCache>
                <c:ptCount val="1"/>
                <c:pt idx="0">
                  <c:v>tb3_1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'wptime (3)'!$B$31:$E$31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'wptime (3)'!$B$33:$E$33</c:f>
              <c:numCache>
                <c:formatCode>General</c:formatCode>
                <c:ptCount val="4"/>
                <c:pt idx="0">
                  <c:v>82.217026645472728</c:v>
                </c:pt>
                <c:pt idx="1">
                  <c:v>40.922489578072728</c:v>
                </c:pt>
                <c:pt idx="2">
                  <c:v>54.810979518018172</c:v>
                </c:pt>
                <c:pt idx="3">
                  <c:v>38.136488329281818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0-44DF-B1CF-26935965CB82}"/>
            </c:ext>
          </c:extLst>
        </c:ser>
        <c:ser>
          <c:idx val="2"/>
          <c:order val="2"/>
          <c:tx>
            <c:strRef>
              <c:f>'wptime (3)'!$A$34</c:f>
              <c:strCache>
                <c:ptCount val="1"/>
                <c:pt idx="0">
                  <c:v>tb3_2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'wptime (3)'!$B$31:$E$31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'wptime (3)'!$B$34:$E$34</c:f>
              <c:numCache>
                <c:formatCode>General</c:formatCode>
                <c:ptCount val="4"/>
                <c:pt idx="0">
                  <c:v>78.32686411249091</c:v>
                </c:pt>
                <c:pt idx="1">
                  <c:v>43.693871086290912</c:v>
                </c:pt>
                <c:pt idx="2">
                  <c:v>57.582176620327274</c:v>
                </c:pt>
                <c:pt idx="3">
                  <c:v>36.829791502518184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60-44DF-B1CF-26935965CB82}"/>
            </c:ext>
          </c:extLst>
        </c:ser>
        <c:ser>
          <c:idx val="3"/>
          <c:order val="3"/>
          <c:tx>
            <c:strRef>
              <c:f>'wptime (3)'!$A$35</c:f>
              <c:strCache>
                <c:ptCount val="1"/>
                <c:pt idx="0">
                  <c:v>tb3_3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'wptime (3)'!$B$31:$E$31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'wptime (3)'!$B$35:$E$35</c:f>
              <c:numCache>
                <c:formatCode>General</c:formatCode>
                <c:ptCount val="4"/>
                <c:pt idx="0">
                  <c:v>57.743020187718166</c:v>
                </c:pt>
                <c:pt idx="1">
                  <c:v>45.002643606881826</c:v>
                </c:pt>
                <c:pt idx="2">
                  <c:v>57.030465516172733</c:v>
                </c:pt>
                <c:pt idx="3">
                  <c:v>43.861410379399992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60-44DF-B1CF-26935965CB82}"/>
            </c:ext>
          </c:extLst>
        </c:ser>
        <c:ser>
          <c:idx val="4"/>
          <c:order val="4"/>
          <c:tx>
            <c:strRef>
              <c:f>'wptime (3)'!$A$36</c:f>
              <c:strCache>
                <c:ptCount val="1"/>
                <c:pt idx="0">
                  <c:v>tb3_4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'wptime (3)'!$B$31:$E$31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'wptime (3)'!$B$36:$E$36</c:f>
              <c:numCache>
                <c:formatCode>General</c:formatCode>
                <c:ptCount val="4"/>
                <c:pt idx="0">
                  <c:v>93.545630173245456</c:v>
                </c:pt>
                <c:pt idx="1">
                  <c:v>49.779291889872731</c:v>
                </c:pt>
                <c:pt idx="2">
                  <c:v>52.575914469636366</c:v>
                </c:pt>
                <c:pt idx="3">
                  <c:v>55.71585037487273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60-44DF-B1CF-26935965C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00311840"/>
        <c:axId val="1815850768"/>
      </c:barChart>
      <c:lineChart>
        <c:grouping val="standard"/>
        <c:varyColors val="0"/>
        <c:ser>
          <c:idx val="5"/>
          <c:order val="5"/>
          <c:tx>
            <c:strRef>
              <c:f>'wptime (3)'!$A$37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'wptime (3)'!$B$37:$E$37</c:f>
              <c:numCache>
                <c:formatCode>0.0</c:formatCode>
                <c:ptCount val="4"/>
                <c:pt idx="0">
                  <c:v>75.288834324743632</c:v>
                </c:pt>
                <c:pt idx="1">
                  <c:v>44.655118344043636</c:v>
                </c:pt>
                <c:pt idx="2">
                  <c:v>55.285943005305455</c:v>
                </c:pt>
                <c:pt idx="3">
                  <c:v>42.869112495930906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60-44DF-B1CF-26935965C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311840"/>
        <c:axId val="1815850768"/>
      </c:lineChart>
      <c:catAx>
        <c:axId val="21003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850768"/>
        <c:crosses val="autoZero"/>
        <c:auto val="1"/>
        <c:lblAlgn val="ctr"/>
        <c:lblOffset val="100"/>
        <c:noMultiLvlLbl val="0"/>
      </c:catAx>
      <c:valAx>
        <c:axId val="18158507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31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Waypoint Mean per Robot</a:t>
            </a:r>
            <a:r>
              <a:rPr lang="de-DE" baseline="0"/>
              <a:t> - DWA Local Planner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'wptime (3)'!$B$31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(3)'!$A$32:$A$36</c:f>
              <c:strCache>
                <c:ptCount val="5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  <c:pt idx="4">
                  <c:v>tb3_4</c:v>
                </c:pt>
              </c:strCache>
            </c:strRef>
          </c:cat>
          <c:val>
            <c:numRef>
              <c:f>'wptime (3)'!$B$32:$B$36</c:f>
              <c:numCache>
                <c:formatCode>General</c:formatCode>
                <c:ptCount val="5"/>
                <c:pt idx="0">
                  <c:v>64.611630504790909</c:v>
                </c:pt>
                <c:pt idx="1">
                  <c:v>82.217026645472728</c:v>
                </c:pt>
                <c:pt idx="2">
                  <c:v>78.32686411249091</c:v>
                </c:pt>
                <c:pt idx="3">
                  <c:v>57.743020187718166</c:v>
                </c:pt>
                <c:pt idx="4">
                  <c:v>93.545630173245456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D-44A2-8C8D-6553543556C9}"/>
            </c:ext>
          </c:extLst>
        </c:ser>
        <c:ser>
          <c:idx val="1"/>
          <c:order val="1"/>
          <c:tx>
            <c:strRef>
              <c:f>'wptime (3)'!$C$31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(3)'!$A$32:$A$36</c:f>
              <c:strCache>
                <c:ptCount val="5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  <c:pt idx="4">
                  <c:v>tb3_4</c:v>
                </c:pt>
              </c:strCache>
            </c:strRef>
          </c:cat>
          <c:val>
            <c:numRef>
              <c:f>'wptime (3)'!$C$32:$C$36</c:f>
              <c:numCache>
                <c:formatCode>General</c:formatCode>
                <c:ptCount val="5"/>
                <c:pt idx="0">
                  <c:v>43.877295559099998</c:v>
                </c:pt>
                <c:pt idx="1">
                  <c:v>40.922489578072728</c:v>
                </c:pt>
                <c:pt idx="2">
                  <c:v>43.693871086290912</c:v>
                </c:pt>
                <c:pt idx="3">
                  <c:v>45.002643606881826</c:v>
                </c:pt>
                <c:pt idx="4">
                  <c:v>49.779291889872731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D-44A2-8C8D-6553543556C9}"/>
            </c:ext>
          </c:extLst>
        </c:ser>
        <c:ser>
          <c:idx val="2"/>
          <c:order val="2"/>
          <c:tx>
            <c:strRef>
              <c:f>'wptime (3)'!$D$31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(3)'!$A$32:$A$36</c:f>
              <c:strCache>
                <c:ptCount val="5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  <c:pt idx="4">
                  <c:v>tb3_4</c:v>
                </c:pt>
              </c:strCache>
            </c:strRef>
          </c:cat>
          <c:val>
            <c:numRef>
              <c:f>'wptime (3)'!$D$32:$D$36</c:f>
              <c:numCache>
                <c:formatCode>General</c:formatCode>
                <c:ptCount val="5"/>
                <c:pt idx="0">
                  <c:v>54.430178902372738</c:v>
                </c:pt>
                <c:pt idx="1">
                  <c:v>54.810979518018172</c:v>
                </c:pt>
                <c:pt idx="2">
                  <c:v>57.582176620327274</c:v>
                </c:pt>
                <c:pt idx="3">
                  <c:v>57.030465516172733</c:v>
                </c:pt>
                <c:pt idx="4">
                  <c:v>52.575914469636366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DD-44A2-8C8D-6553543556C9}"/>
            </c:ext>
          </c:extLst>
        </c:ser>
        <c:ser>
          <c:idx val="3"/>
          <c:order val="3"/>
          <c:tx>
            <c:strRef>
              <c:f>'wptime (3)'!$E$31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(3)'!$A$32:$A$36</c:f>
              <c:strCache>
                <c:ptCount val="5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  <c:pt idx="4">
                  <c:v>tb3_4</c:v>
                </c:pt>
              </c:strCache>
            </c:strRef>
          </c:cat>
          <c:val>
            <c:numRef>
              <c:f>'wptime (3)'!$E$32:$E$36</c:f>
              <c:numCache>
                <c:formatCode>General</c:formatCode>
                <c:ptCount val="5"/>
                <c:pt idx="0">
                  <c:v>39.802021893581816</c:v>
                </c:pt>
                <c:pt idx="1">
                  <c:v>38.136488329281818</c:v>
                </c:pt>
                <c:pt idx="2">
                  <c:v>36.829791502518184</c:v>
                </c:pt>
                <c:pt idx="3">
                  <c:v>43.861410379399992</c:v>
                </c:pt>
                <c:pt idx="4">
                  <c:v>55.71585037487273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DD-44A2-8C8D-655354355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835776"/>
        <c:axId val="1817314016"/>
      </c:barChart>
      <c:catAx>
        <c:axId val="898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7314016"/>
        <c:crosses val="autoZero"/>
        <c:auto val="1"/>
        <c:lblAlgn val="ctr"/>
        <c:lblOffset val="100"/>
        <c:noMultiLvlLbl val="0"/>
      </c:catAx>
      <c:valAx>
        <c:axId val="1817314016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8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265131</xdr:colOff>
      <xdr:row>39</xdr:row>
      <xdr:rowOff>152512</xdr:rowOff>
    </xdr:from>
    <xdr:to>
      <xdr:col>6</xdr:col>
      <xdr:colOff>668767</xdr:colOff>
      <xdr:row>58</xdr:row>
      <xdr:rowOff>138280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C6A468E-469E-4742-9CE1-83D78DBB1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76760</xdr:colOff>
      <xdr:row>39</xdr:row>
      <xdr:rowOff>161251</xdr:rowOff>
    </xdr:from>
    <xdr:to>
      <xdr:col>14</xdr:col>
      <xdr:colOff>508746</xdr:colOff>
      <xdr:row>59</xdr:row>
      <xdr:rowOff>22074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19004C9-F536-400D-A442-4313926CE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4A40-9823-43E5-89F5-2F0549E22426}">
  <dimension ref="A1:F223"/>
  <sheetViews>
    <sheetView workbookViewId="0">
      <selection activeCell="C35" sqref="C35"/>
    </sheetView>
  </sheetViews>
  <sheetFormatPr baseColWidth="10" defaultRowHeight="14.4" x14ac:dyDescent="0.3"/>
  <cols>
    <col min="1" max="1" width="13.21875" bestFit="1" customWidth="1"/>
    <col min="2" max="2" width="4.5546875" bestFit="1" customWidth="1"/>
    <col min="3" max="3" width="13.6640625" customWidth="1"/>
    <col min="4" max="4" width="12.44140625" bestFit="1" customWidth="1"/>
    <col min="6" max="6" width="12" customWidth="1"/>
  </cols>
  <sheetData>
    <row r="1" spans="1:6" x14ac:dyDescent="0.3">
      <c r="A1" s="4" t="s">
        <v>14</v>
      </c>
      <c r="B1" s="4" t="s">
        <v>16</v>
      </c>
      <c r="C1" s="4" t="s">
        <v>11</v>
      </c>
      <c r="D1" s="4" t="s">
        <v>12</v>
      </c>
      <c r="E1" s="4" t="s">
        <v>10</v>
      </c>
      <c r="F1" s="5" t="s">
        <v>13</v>
      </c>
    </row>
    <row r="2" spans="1:6" x14ac:dyDescent="0.3">
      <c r="A2">
        <v>1590241943</v>
      </c>
      <c r="B2">
        <f>IF(C2="[-1.8, 0.0, 0.0]",1,(IF(C2="[0.0, 1.8, 0.0]",2,(IF(C2="[0.0, -1.8, 0.0]",3,4)))))</f>
        <v>1</v>
      </c>
      <c r="C2" t="s">
        <v>1</v>
      </c>
      <c r="D2" t="s">
        <v>2</v>
      </c>
      <c r="E2" t="s">
        <v>0</v>
      </c>
      <c r="F2">
        <v>52.991997957199999</v>
      </c>
    </row>
    <row r="3" spans="1:6" x14ac:dyDescent="0.3">
      <c r="A3">
        <v>1590241943</v>
      </c>
      <c r="B3">
        <f>IF(C3="[-1.8, 0.0, 0.0]",1,(IF(C3="[0.0, 1.8, 0.0]",2,(IF(C3="[0.0, -1.8, 0.0]",3,4)))))</f>
        <v>1</v>
      </c>
      <c r="C3" t="s">
        <v>1</v>
      </c>
      <c r="D3" t="s">
        <v>2</v>
      </c>
      <c r="E3" t="s">
        <v>3</v>
      </c>
      <c r="F3">
        <v>77.529508113899993</v>
      </c>
    </row>
    <row r="4" spans="1:6" x14ac:dyDescent="0.3">
      <c r="A4">
        <v>1590241943</v>
      </c>
      <c r="B4">
        <f>IF(C4="[-1.8, 0.0, 0.0]",1,(IF(C4="[0.0, 1.8, 0.0]",2,(IF(C4="[0.0, -1.8, 0.0]",3,4)))))</f>
        <v>1</v>
      </c>
      <c r="C4" t="s">
        <v>1</v>
      </c>
      <c r="D4" t="s">
        <v>2</v>
      </c>
      <c r="E4" t="s">
        <v>4</v>
      </c>
      <c r="F4">
        <v>75.532619953199998</v>
      </c>
    </row>
    <row r="5" spans="1:6" x14ac:dyDescent="0.3">
      <c r="A5">
        <v>1590241943</v>
      </c>
      <c r="B5">
        <f>IF(C5="[-1.8, 0.0, 0.0]",1,(IF(C5="[0.0, 1.8, 0.0]",2,(IF(C5="[0.0, -1.8, 0.0]",3,4)))))</f>
        <v>2</v>
      </c>
      <c r="C5" t="s">
        <v>2</v>
      </c>
      <c r="D5" t="s">
        <v>5</v>
      </c>
      <c r="E5" t="s">
        <v>0</v>
      </c>
      <c r="F5">
        <v>51.050634145700002</v>
      </c>
    </row>
    <row r="6" spans="1:6" x14ac:dyDescent="0.3">
      <c r="A6">
        <v>1590241943</v>
      </c>
      <c r="B6">
        <f>IF(C6="[-1.8, 0.0, 0.0]",1,(IF(C6="[0.0, 1.8, 0.0]",2,(IF(C6="[0.0, -1.8, 0.0]",3,4)))))</f>
        <v>2</v>
      </c>
      <c r="C6" t="s">
        <v>2</v>
      </c>
      <c r="D6" t="s">
        <v>5</v>
      </c>
      <c r="E6" t="s">
        <v>3</v>
      </c>
      <c r="F6">
        <v>40.858728885700003</v>
      </c>
    </row>
    <row r="7" spans="1:6" x14ac:dyDescent="0.3">
      <c r="A7">
        <v>1590241943</v>
      </c>
      <c r="B7">
        <f>IF(C7="[-1.8, 0.0, 0.0]",1,(IF(C7="[0.0, 1.8, 0.0]",2,(IF(C7="[0.0, -1.8, 0.0]",3,4)))))</f>
        <v>2</v>
      </c>
      <c r="C7" t="s">
        <v>2</v>
      </c>
      <c r="D7" t="s">
        <v>5</v>
      </c>
      <c r="E7" t="s">
        <v>4</v>
      </c>
      <c r="F7">
        <v>49.0377509594</v>
      </c>
    </row>
    <row r="8" spans="1:6" x14ac:dyDescent="0.3">
      <c r="A8">
        <v>1590241943</v>
      </c>
      <c r="B8">
        <f>IF(C8="[-1.8, 0.0, 0.0]",1,(IF(C8="[0.0, 1.8, 0.0]",2,(IF(C8="[0.0, -1.8, 0.0]",3,4)))))</f>
        <v>1</v>
      </c>
      <c r="C8" t="s">
        <v>1</v>
      </c>
      <c r="D8" t="s">
        <v>2</v>
      </c>
      <c r="E8" t="s">
        <v>6</v>
      </c>
      <c r="F8">
        <v>79.678570985799993</v>
      </c>
    </row>
    <row r="9" spans="1:6" x14ac:dyDescent="0.3">
      <c r="A9">
        <v>1590241943</v>
      </c>
      <c r="B9">
        <f>IF(C9="[-1.8, 0.0, 0.0]",1,(IF(C9="[0.0, 1.8, 0.0]",2,(IF(C9="[0.0, -1.8, 0.0]",3,4)))))</f>
        <v>3</v>
      </c>
      <c r="C9" t="s">
        <v>5</v>
      </c>
      <c r="D9" t="s">
        <v>7</v>
      </c>
      <c r="E9" t="s">
        <v>0</v>
      </c>
      <c r="F9">
        <v>63.342281103099999</v>
      </c>
    </row>
    <row r="10" spans="1:6" x14ac:dyDescent="0.3">
      <c r="A10">
        <v>1590241943</v>
      </c>
      <c r="B10">
        <f>IF(C10="[-1.8, 0.0, 0.0]",1,(IF(C10="[0.0, 1.8, 0.0]",2,(IF(C10="[0.0, -1.8, 0.0]",3,4)))))</f>
        <v>3</v>
      </c>
      <c r="C10" t="s">
        <v>5</v>
      </c>
      <c r="D10" t="s">
        <v>7</v>
      </c>
      <c r="E10" t="s">
        <v>3</v>
      </c>
      <c r="F10">
        <v>65.291926860800004</v>
      </c>
    </row>
    <row r="11" spans="1:6" x14ac:dyDescent="0.3">
      <c r="A11">
        <v>1590241943</v>
      </c>
      <c r="B11">
        <f>IF(C11="[-1.8, 0.0, 0.0]",1,(IF(C11="[0.0, 1.8, 0.0]",2,(IF(C11="[0.0, -1.8, 0.0]",3,4)))))</f>
        <v>1</v>
      </c>
      <c r="C11" t="s">
        <v>1</v>
      </c>
      <c r="D11" t="s">
        <v>2</v>
      </c>
      <c r="E11" t="s">
        <v>8</v>
      </c>
      <c r="F11">
        <v>151.068753004</v>
      </c>
    </row>
    <row r="12" spans="1:6" x14ac:dyDescent="0.3">
      <c r="A12">
        <v>1590241943</v>
      </c>
      <c r="B12">
        <f>IF(C12="[-1.8, 0.0, 0.0]",1,(IF(C12="[0.0, 1.8, 0.0]",2,(IF(C12="[0.0, -1.8, 0.0]",3,4)))))</f>
        <v>4</v>
      </c>
      <c r="C12" t="s">
        <v>7</v>
      </c>
      <c r="D12" t="s">
        <v>1</v>
      </c>
      <c r="E12" t="s">
        <v>0</v>
      </c>
      <c r="F12">
        <v>38.701191902200001</v>
      </c>
    </row>
    <row r="13" spans="1:6" x14ac:dyDescent="0.3">
      <c r="A13">
        <v>1590241943</v>
      </c>
      <c r="B13">
        <f>IF(C13="[-1.8, 0.0, 0.0]",1,(IF(C13="[0.0, 1.8, 0.0]",2,(IF(C13="[0.0, -1.8, 0.0]",3,4)))))</f>
        <v>3</v>
      </c>
      <c r="C13" t="s">
        <v>5</v>
      </c>
      <c r="D13" t="s">
        <v>7</v>
      </c>
      <c r="E13" t="s">
        <v>4</v>
      </c>
      <c r="F13">
        <v>69.353270769100007</v>
      </c>
    </row>
    <row r="14" spans="1:6" x14ac:dyDescent="0.3">
      <c r="A14">
        <v>1590241943</v>
      </c>
      <c r="B14">
        <f>IF(C14="[-1.8, 0.0, 0.0]",1,(IF(C14="[0.0, 1.8, 0.0]",2,(IF(C14="[0.0, -1.8, 0.0]",3,4)))))</f>
        <v>2</v>
      </c>
      <c r="C14" t="s">
        <v>2</v>
      </c>
      <c r="D14" t="s">
        <v>5</v>
      </c>
      <c r="E14" t="s">
        <v>6</v>
      </c>
      <c r="F14">
        <v>55.0354819298</v>
      </c>
    </row>
    <row r="15" spans="1:6" x14ac:dyDescent="0.3">
      <c r="A15">
        <v>1590241943</v>
      </c>
      <c r="B15">
        <f>IF(C15="[-1.8, 0.0, 0.0]",1,(IF(C15="[0.0, 1.8, 0.0]",2,(IF(C15="[0.0, -1.8, 0.0]",3,4)))))</f>
        <v>4</v>
      </c>
      <c r="C15" t="s">
        <v>7</v>
      </c>
      <c r="D15" t="s">
        <v>1</v>
      </c>
      <c r="E15" t="s">
        <v>3</v>
      </c>
      <c r="F15">
        <v>50.9233789444</v>
      </c>
    </row>
    <row r="16" spans="1:6" x14ac:dyDescent="0.3">
      <c r="A16">
        <v>1590241943</v>
      </c>
      <c r="B16">
        <f>IF(C16="[-1.8, 0.0, 0.0]",1,(IF(C16="[0.0, 1.8, 0.0]",2,(IF(C16="[0.0, -1.8, 0.0]",3,4)))))</f>
        <v>2</v>
      </c>
      <c r="C16" t="s">
        <v>2</v>
      </c>
      <c r="D16" t="s">
        <v>5</v>
      </c>
      <c r="E16" t="s">
        <v>8</v>
      </c>
      <c r="F16">
        <v>59.033433914200003</v>
      </c>
    </row>
    <row r="17" spans="1:6" x14ac:dyDescent="0.3">
      <c r="A17">
        <v>1590241943</v>
      </c>
      <c r="B17">
        <f>IF(C17="[-1.8, 0.0, 0.0]",1,(IF(C17="[0.0, 1.8, 0.0]",2,(IF(C17="[0.0, -1.8, 0.0]",3,4)))))</f>
        <v>4</v>
      </c>
      <c r="C17" t="s">
        <v>7</v>
      </c>
      <c r="D17" t="s">
        <v>1</v>
      </c>
      <c r="E17" t="s">
        <v>4</v>
      </c>
      <c r="F17">
        <v>52.939137935600002</v>
      </c>
    </row>
    <row r="18" spans="1:6" x14ac:dyDescent="0.3">
      <c r="A18">
        <v>1590241943</v>
      </c>
      <c r="B18">
        <f>IF(C18="[-1.8, 0.0, 0.0]",1,(IF(C18="[0.0, 1.8, 0.0]",2,(IF(C18="[0.0, -1.8, 0.0]",3,4)))))</f>
        <v>3</v>
      </c>
      <c r="C18" t="s">
        <v>5</v>
      </c>
      <c r="D18" t="s">
        <v>7</v>
      </c>
      <c r="E18" t="s">
        <v>6</v>
      </c>
      <c r="F18">
        <v>73.317017078399999</v>
      </c>
    </row>
    <row r="19" spans="1:6" x14ac:dyDescent="0.3">
      <c r="A19">
        <v>1590241943</v>
      </c>
      <c r="B19">
        <f>IF(C19="[-1.8, 0.0, 0.0]",1,(IF(C19="[0.0, 1.8, 0.0]",2,(IF(C19="[0.0, -1.8, 0.0]",3,4)))))</f>
        <v>3</v>
      </c>
      <c r="C19" t="s">
        <v>5</v>
      </c>
      <c r="D19" t="s">
        <v>7</v>
      </c>
      <c r="E19" t="s">
        <v>8</v>
      </c>
      <c r="F19">
        <v>57.070754051199998</v>
      </c>
    </row>
    <row r="20" spans="1:6" x14ac:dyDescent="0.3">
      <c r="A20">
        <v>1590241943</v>
      </c>
      <c r="B20">
        <f>IF(C20="[-1.8, 0.0, 0.0]",1,(IF(C20="[0.0, 1.8, 0.0]",2,(IF(C20="[0.0, -1.8, 0.0]",3,4)))))</f>
        <v>4</v>
      </c>
      <c r="C20" t="s">
        <v>7</v>
      </c>
      <c r="D20" t="s">
        <v>1</v>
      </c>
      <c r="E20" t="s">
        <v>6</v>
      </c>
      <c r="F20">
        <v>36.673247098899999</v>
      </c>
    </row>
    <row r="21" spans="1:6" x14ac:dyDescent="0.3">
      <c r="A21">
        <v>1590241943</v>
      </c>
      <c r="B21">
        <f>IF(C21="[-1.8, 0.0, 0.0]",1,(IF(C21="[0.0, 1.8, 0.0]",2,(IF(C21="[0.0, -1.8, 0.0]",3,4)))))</f>
        <v>4</v>
      </c>
      <c r="C21" t="s">
        <v>7</v>
      </c>
      <c r="D21" t="s">
        <v>1</v>
      </c>
      <c r="E21" t="s">
        <v>8</v>
      </c>
      <c r="F21">
        <v>38.760329008100001</v>
      </c>
    </row>
    <row r="22" spans="1:6" x14ac:dyDescent="0.3">
      <c r="A22">
        <v>1590261259</v>
      </c>
      <c r="B22">
        <f>IF(C22="[-1.8, 0.0, 0.0]",1,(IF(C22="[0.0, 1.8, 0.0]",2,(IF(C22="[0.0, -1.8, 0.0]",3,4)))))</f>
        <v>1</v>
      </c>
      <c r="C22" t="s">
        <v>1</v>
      </c>
      <c r="D22" t="s">
        <v>2</v>
      </c>
      <c r="E22" t="s">
        <v>0</v>
      </c>
      <c r="F22">
        <v>57.086298227299999</v>
      </c>
    </row>
    <row r="23" spans="1:6" x14ac:dyDescent="0.3">
      <c r="A23">
        <v>1590261259</v>
      </c>
      <c r="B23">
        <f>IF(C23="[-1.8, 0.0, 0.0]",1,(IF(C23="[0.0, 1.8, 0.0]",2,(IF(C23="[0.0, -1.8, 0.0]",3,4)))))</f>
        <v>1</v>
      </c>
      <c r="C23" t="s">
        <v>1</v>
      </c>
      <c r="D23" t="s">
        <v>2</v>
      </c>
      <c r="E23" t="s">
        <v>4</v>
      </c>
      <c r="F23">
        <v>61.101891040799998</v>
      </c>
    </row>
    <row r="24" spans="1:6" x14ac:dyDescent="0.3">
      <c r="A24">
        <v>1590261259</v>
      </c>
      <c r="B24">
        <f>IF(C24="[-1.8, 0.0, 0.0]",1,(IF(C24="[0.0, 1.8, 0.0]",2,(IF(C24="[0.0, -1.8, 0.0]",3,4)))))</f>
        <v>2</v>
      </c>
      <c r="C24" t="s">
        <v>2</v>
      </c>
      <c r="D24" t="s">
        <v>5</v>
      </c>
      <c r="E24" t="s">
        <v>0</v>
      </c>
      <c r="F24">
        <v>30.5155570507</v>
      </c>
    </row>
    <row r="25" spans="1:6" x14ac:dyDescent="0.3">
      <c r="A25">
        <v>1590261259</v>
      </c>
      <c r="B25">
        <f>IF(C25="[-1.8, 0.0, 0.0]",1,(IF(C25="[0.0, 1.8, 0.0]",2,(IF(C25="[0.0, -1.8, 0.0]",3,4)))))</f>
        <v>1</v>
      </c>
      <c r="C25" t="s">
        <v>1</v>
      </c>
      <c r="D25" t="s">
        <v>2</v>
      </c>
      <c r="E25" t="s">
        <v>3</v>
      </c>
      <c r="F25">
        <v>50.901932954800003</v>
      </c>
    </row>
    <row r="26" spans="1:6" x14ac:dyDescent="0.3">
      <c r="A26">
        <v>1590261259</v>
      </c>
      <c r="B26">
        <f>IF(C26="[-1.8, 0.0, 0.0]",1,(IF(C26="[0.0, 1.8, 0.0]",2,(IF(C26="[0.0, -1.8, 0.0]",3,4)))))</f>
        <v>2</v>
      </c>
      <c r="C26" t="s">
        <v>2</v>
      </c>
      <c r="D26" t="s">
        <v>5</v>
      </c>
      <c r="E26" t="s">
        <v>4</v>
      </c>
      <c r="F26">
        <v>38.691033840199999</v>
      </c>
    </row>
    <row r="27" spans="1:6" x14ac:dyDescent="0.3">
      <c r="A27">
        <v>1590261259</v>
      </c>
      <c r="B27">
        <f>IF(C27="[-1.8, 0.0, 0.0]",1,(IF(C27="[0.0, 1.8, 0.0]",2,(IF(C27="[0.0, -1.8, 0.0]",3,4)))))</f>
        <v>3</v>
      </c>
      <c r="C27" t="s">
        <v>5</v>
      </c>
      <c r="D27" t="s">
        <v>7</v>
      </c>
      <c r="E27" t="s">
        <v>0</v>
      </c>
      <c r="F27">
        <v>44.827922821000001</v>
      </c>
    </row>
    <row r="28" spans="1:6" x14ac:dyDescent="0.3">
      <c r="A28">
        <v>1590261259</v>
      </c>
      <c r="B28">
        <f>IF(C28="[-1.8, 0.0, 0.0]",1,(IF(C28="[0.0, 1.8, 0.0]",2,(IF(C28="[0.0, -1.8, 0.0]",3,4)))))</f>
        <v>1</v>
      </c>
      <c r="C28" t="s">
        <v>1</v>
      </c>
      <c r="D28" t="s">
        <v>2</v>
      </c>
      <c r="E28" t="s">
        <v>6</v>
      </c>
      <c r="F28">
        <v>114.076911211</v>
      </c>
    </row>
    <row r="29" spans="1:6" x14ac:dyDescent="0.3">
      <c r="A29">
        <v>1590261259</v>
      </c>
      <c r="B29">
        <f>IF(C29="[-1.8, 0.0, 0.0]",1,(IF(C29="[0.0, 1.8, 0.0]",2,(IF(C29="[0.0, -1.8, 0.0]",3,4)))))</f>
        <v>2</v>
      </c>
      <c r="C29" t="s">
        <v>2</v>
      </c>
      <c r="D29" t="s">
        <v>5</v>
      </c>
      <c r="E29" t="s">
        <v>3</v>
      </c>
      <c r="F29">
        <v>46.863425016400001</v>
      </c>
    </row>
    <row r="30" spans="1:6" x14ac:dyDescent="0.3">
      <c r="A30">
        <v>1590261259</v>
      </c>
      <c r="B30">
        <f>IF(C30="[-1.8, 0.0, 0.0]",1,(IF(C30="[0.0, 1.8, 0.0]",2,(IF(C30="[0.0, -1.8, 0.0]",3,4)))))</f>
        <v>3</v>
      </c>
      <c r="C30" t="s">
        <v>5</v>
      </c>
      <c r="D30" t="s">
        <v>7</v>
      </c>
      <c r="E30" t="s">
        <v>4</v>
      </c>
      <c r="F30">
        <v>46.827892065</v>
      </c>
    </row>
    <row r="31" spans="1:6" x14ac:dyDescent="0.3">
      <c r="A31">
        <v>1590261259</v>
      </c>
      <c r="B31">
        <f>IF(C31="[-1.8, 0.0, 0.0]",1,(IF(C31="[0.0, 1.8, 0.0]",2,(IF(C31="[0.0, -1.8, 0.0]",3,4)))))</f>
        <v>1</v>
      </c>
      <c r="C31" t="s">
        <v>1</v>
      </c>
      <c r="D31" t="s">
        <v>2</v>
      </c>
      <c r="E31" t="s">
        <v>8</v>
      </c>
      <c r="F31">
        <v>89.589994907399998</v>
      </c>
    </row>
    <row r="32" spans="1:6" x14ac:dyDescent="0.3">
      <c r="A32">
        <v>1590261259</v>
      </c>
      <c r="B32">
        <f>IF(C32="[-1.8, 0.0, 0.0]",1,(IF(C32="[0.0, 1.8, 0.0]",2,(IF(C32="[0.0, -1.8, 0.0]",3,4)))))</f>
        <v>4</v>
      </c>
      <c r="C32" t="s">
        <v>7</v>
      </c>
      <c r="D32" t="s">
        <v>1</v>
      </c>
      <c r="E32" t="s">
        <v>0</v>
      </c>
      <c r="F32">
        <v>46.753494024299997</v>
      </c>
    </row>
    <row r="33" spans="1:6" x14ac:dyDescent="0.3">
      <c r="A33">
        <v>1590261259</v>
      </c>
      <c r="B33">
        <f>IF(C33="[-1.8, 0.0, 0.0]",1,(IF(C33="[0.0, 1.8, 0.0]",2,(IF(C33="[0.0, -1.8, 0.0]",3,4)))))</f>
        <v>2</v>
      </c>
      <c r="C33" t="s">
        <v>2</v>
      </c>
      <c r="D33" t="s">
        <v>5</v>
      </c>
      <c r="E33" t="s">
        <v>6</v>
      </c>
      <c r="F33">
        <v>58.996488094299998</v>
      </c>
    </row>
    <row r="34" spans="1:6" x14ac:dyDescent="0.3">
      <c r="A34">
        <v>1590261259</v>
      </c>
      <c r="B34">
        <f>IF(C34="[-1.8, 0.0, 0.0]",1,(IF(C34="[0.0, 1.8, 0.0]",2,(IF(C34="[0.0, -1.8, 0.0]",3,4)))))</f>
        <v>4</v>
      </c>
      <c r="C34" t="s">
        <v>7</v>
      </c>
      <c r="D34" t="s">
        <v>1</v>
      </c>
      <c r="E34" t="s">
        <v>4</v>
      </c>
      <c r="F34">
        <v>46.815566062899997</v>
      </c>
    </row>
    <row r="35" spans="1:6" x14ac:dyDescent="0.3">
      <c r="A35">
        <v>1590261259</v>
      </c>
      <c r="B35">
        <f>IF(C35="[-1.8, 0.0, 0.0]",1,(IF(C35="[0.0, 1.8, 0.0]",2,(IF(C35="[0.0, -1.8, 0.0]",3,4)))))</f>
        <v>3</v>
      </c>
      <c r="C35" t="s">
        <v>5</v>
      </c>
      <c r="D35" t="s">
        <v>7</v>
      </c>
      <c r="E35" t="s">
        <v>3</v>
      </c>
      <c r="F35">
        <v>61.073780059800001</v>
      </c>
    </row>
    <row r="36" spans="1:6" x14ac:dyDescent="0.3">
      <c r="A36">
        <v>1590261259</v>
      </c>
      <c r="B36">
        <f>IF(C36="[-1.8, 0.0, 0.0]",1,(IF(C36="[0.0, 1.8, 0.0]",2,(IF(C36="[0.0, -1.8, 0.0]",3,4)))))</f>
        <v>2</v>
      </c>
      <c r="C36" t="s">
        <v>2</v>
      </c>
      <c r="D36" t="s">
        <v>5</v>
      </c>
      <c r="E36" t="s">
        <v>8</v>
      </c>
      <c r="F36">
        <v>54.992115974400001</v>
      </c>
    </row>
    <row r="37" spans="1:6" x14ac:dyDescent="0.3">
      <c r="A37">
        <v>1590261259</v>
      </c>
      <c r="B37">
        <f>IF(C37="[-1.8, 0.0, 0.0]",1,(IF(C37="[0.0, 1.8, 0.0]",2,(IF(C37="[0.0, -1.8, 0.0]",3,4)))))</f>
        <v>4</v>
      </c>
      <c r="C37" t="s">
        <v>7</v>
      </c>
      <c r="D37" t="s">
        <v>1</v>
      </c>
      <c r="E37" t="s">
        <v>3</v>
      </c>
      <c r="F37">
        <v>30.531981944999998</v>
      </c>
    </row>
    <row r="38" spans="1:6" x14ac:dyDescent="0.3">
      <c r="A38">
        <v>1590261259</v>
      </c>
      <c r="B38">
        <f>IF(C38="[-1.8, 0.0, 0.0]",1,(IF(C38="[0.0, 1.8, 0.0]",2,(IF(C38="[0.0, -1.8, 0.0]",3,4)))))</f>
        <v>3</v>
      </c>
      <c r="C38" t="s">
        <v>5</v>
      </c>
      <c r="D38" t="s">
        <v>7</v>
      </c>
      <c r="E38" t="s">
        <v>6</v>
      </c>
      <c r="F38">
        <v>55.011248111699999</v>
      </c>
    </row>
    <row r="39" spans="1:6" x14ac:dyDescent="0.3">
      <c r="A39">
        <v>1590261259</v>
      </c>
      <c r="B39">
        <f>IF(C39="[-1.8, 0.0, 0.0]",1,(IF(C39="[0.0, 1.8, 0.0]",2,(IF(C39="[0.0, -1.8, 0.0]",3,4)))))</f>
        <v>3</v>
      </c>
      <c r="C39" t="s">
        <v>5</v>
      </c>
      <c r="D39" t="s">
        <v>7</v>
      </c>
      <c r="E39" t="s">
        <v>8</v>
      </c>
      <c r="F39">
        <v>54.957916975000003</v>
      </c>
    </row>
    <row r="40" spans="1:6" x14ac:dyDescent="0.3">
      <c r="A40">
        <v>1590261259</v>
      </c>
      <c r="B40">
        <f>IF(C40="[-1.8, 0.0, 0.0]",1,(IF(C40="[0.0, 1.8, 0.0]",2,(IF(C40="[0.0, -1.8, 0.0]",3,4)))))</f>
        <v>4</v>
      </c>
      <c r="C40" t="s">
        <v>7</v>
      </c>
      <c r="D40" t="s">
        <v>1</v>
      </c>
      <c r="E40" t="s">
        <v>6</v>
      </c>
      <c r="F40">
        <v>38.668106079099999</v>
      </c>
    </row>
    <row r="41" spans="1:6" x14ac:dyDescent="0.3">
      <c r="A41">
        <v>1590261259</v>
      </c>
      <c r="B41">
        <f>IF(C41="[-1.8, 0.0, 0.0]",1,(IF(C41="[0.0, 1.8, 0.0]",2,(IF(C41="[0.0, -1.8, 0.0]",3,4)))))</f>
        <v>4</v>
      </c>
      <c r="C41" t="s">
        <v>7</v>
      </c>
      <c r="D41" t="s">
        <v>1</v>
      </c>
      <c r="E41" t="s">
        <v>8</v>
      </c>
      <c r="F41">
        <v>40.723757028599998</v>
      </c>
    </row>
    <row r="42" spans="1:6" x14ac:dyDescent="0.3">
      <c r="A42">
        <v>1590261783</v>
      </c>
      <c r="B42">
        <f>IF(C42="[-1.8, 0.0, 0.0]",1,(IF(C42="[0.0, 1.8, 0.0]",2,(IF(C42="[0.0, -1.8, 0.0]",3,4)))))</f>
        <v>1</v>
      </c>
      <c r="C42" t="s">
        <v>1</v>
      </c>
      <c r="D42" t="s">
        <v>2</v>
      </c>
      <c r="E42" t="s">
        <v>0</v>
      </c>
      <c r="F42">
        <v>54.917886972399998</v>
      </c>
    </row>
    <row r="43" spans="1:6" x14ac:dyDescent="0.3">
      <c r="A43">
        <v>1590261783</v>
      </c>
      <c r="B43">
        <f>IF(C43="[-1.8, 0.0, 0.0]",1,(IF(C43="[0.0, 1.8, 0.0]",2,(IF(C43="[0.0, -1.8, 0.0]",3,4)))))</f>
        <v>1</v>
      </c>
      <c r="C43" t="s">
        <v>1</v>
      </c>
      <c r="D43" t="s">
        <v>2</v>
      </c>
      <c r="E43" t="s">
        <v>4</v>
      </c>
      <c r="F43">
        <v>59.081884860999999</v>
      </c>
    </row>
    <row r="44" spans="1:6" x14ac:dyDescent="0.3">
      <c r="A44">
        <v>1590261783</v>
      </c>
      <c r="B44">
        <f>IF(C44="[-1.8, 0.0, 0.0]",1,(IF(C44="[0.0, 1.8, 0.0]",2,(IF(C44="[0.0, -1.8, 0.0]",3,4)))))</f>
        <v>2</v>
      </c>
      <c r="C44" t="s">
        <v>2</v>
      </c>
      <c r="D44" t="s">
        <v>5</v>
      </c>
      <c r="E44" t="s">
        <v>0</v>
      </c>
      <c r="F44">
        <v>32.633143186600002</v>
      </c>
    </row>
    <row r="45" spans="1:6" x14ac:dyDescent="0.3">
      <c r="A45">
        <v>1590261783</v>
      </c>
      <c r="B45">
        <f>IF(C45="[-1.8, 0.0, 0.0]",1,(IF(C45="[0.0, 1.8, 0.0]",2,(IF(C45="[0.0, -1.8, 0.0]",3,4)))))</f>
        <v>3</v>
      </c>
      <c r="C45" t="s">
        <v>5</v>
      </c>
      <c r="D45" t="s">
        <v>7</v>
      </c>
      <c r="E45" t="s">
        <v>0</v>
      </c>
      <c r="F45">
        <v>46.772753953900001</v>
      </c>
    </row>
    <row r="46" spans="1:6" x14ac:dyDescent="0.3">
      <c r="A46">
        <v>1590261783</v>
      </c>
      <c r="B46">
        <f>IF(C46="[-1.8, 0.0, 0.0]",1,(IF(C46="[0.0, 1.8, 0.0]",2,(IF(C46="[0.0, -1.8, 0.0]",3,4)))))</f>
        <v>1</v>
      </c>
      <c r="C46" t="s">
        <v>1</v>
      </c>
      <c r="D46" t="s">
        <v>2</v>
      </c>
      <c r="E46" t="s">
        <v>8</v>
      </c>
      <c r="F46">
        <v>99.790198087700006</v>
      </c>
    </row>
    <row r="47" spans="1:6" x14ac:dyDescent="0.3">
      <c r="A47">
        <v>1590261783</v>
      </c>
      <c r="B47">
        <f>IF(C47="[-1.8, 0.0, 0.0]",1,(IF(C47="[0.0, 1.8, 0.0]",2,(IF(C47="[0.0, -1.8, 0.0]",3,4)))))</f>
        <v>2</v>
      </c>
      <c r="C47" t="s">
        <v>2</v>
      </c>
      <c r="D47" t="s">
        <v>5</v>
      </c>
      <c r="E47" t="s">
        <v>4</v>
      </c>
      <c r="F47">
        <v>69.2180950642</v>
      </c>
    </row>
    <row r="48" spans="1:6" x14ac:dyDescent="0.3">
      <c r="A48">
        <v>1590261783</v>
      </c>
      <c r="B48">
        <f>IF(C48="[-1.8, 0.0, 0.0]",1,(IF(C48="[0.0, 1.8, 0.0]",2,(IF(C48="[0.0, -1.8, 0.0]",3,4)))))</f>
        <v>1</v>
      </c>
      <c r="C48" t="s">
        <v>1</v>
      </c>
      <c r="D48" t="s">
        <v>2</v>
      </c>
      <c r="E48" t="s">
        <v>6</v>
      </c>
      <c r="F48">
        <v>107.930258989</v>
      </c>
    </row>
    <row r="49" spans="1:6" x14ac:dyDescent="0.3">
      <c r="A49">
        <v>1590261783</v>
      </c>
      <c r="B49">
        <f>IF(C49="[-1.8, 0.0, 0.0]",1,(IF(C49="[0.0, 1.8, 0.0]",2,(IF(C49="[0.0, -1.8, 0.0]",3,4)))))</f>
        <v>4</v>
      </c>
      <c r="C49" t="s">
        <v>7</v>
      </c>
      <c r="D49" t="s">
        <v>1</v>
      </c>
      <c r="E49" t="s">
        <v>0</v>
      </c>
      <c r="F49">
        <v>36.655136108400001</v>
      </c>
    </row>
    <row r="50" spans="1:6" x14ac:dyDescent="0.3">
      <c r="A50">
        <v>1590261783</v>
      </c>
      <c r="B50">
        <f>IF(C50="[-1.8, 0.0, 0.0]",1,(IF(C50="[0.0, 1.8, 0.0]",2,(IF(C50="[0.0, -1.8, 0.0]",3,4)))))</f>
        <v>2</v>
      </c>
      <c r="C50" t="s">
        <v>2</v>
      </c>
      <c r="D50" t="s">
        <v>5</v>
      </c>
      <c r="E50" t="s">
        <v>8</v>
      </c>
      <c r="F50">
        <v>46.814746856699998</v>
      </c>
    </row>
    <row r="51" spans="1:6" x14ac:dyDescent="0.3">
      <c r="A51">
        <v>1590261783</v>
      </c>
      <c r="B51">
        <f>IF(C51="[-1.8, 0.0, 0.0]",1,(IF(C51="[0.0, 1.8, 0.0]",2,(IF(C51="[0.0, -1.8, 0.0]",3,4)))))</f>
        <v>3</v>
      </c>
      <c r="C51" t="s">
        <v>5</v>
      </c>
      <c r="D51" t="s">
        <v>7</v>
      </c>
      <c r="E51" t="s">
        <v>4</v>
      </c>
      <c r="F51">
        <v>54.969391107600003</v>
      </c>
    </row>
    <row r="52" spans="1:6" x14ac:dyDescent="0.3">
      <c r="A52">
        <v>1590261783</v>
      </c>
      <c r="B52">
        <f>IF(C52="[-1.8, 0.0, 0.0]",1,(IF(C52="[0.0, 1.8, 0.0]",2,(IF(C52="[0.0, -1.8, 0.0]",3,4)))))</f>
        <v>1</v>
      </c>
      <c r="C52" t="s">
        <v>1</v>
      </c>
      <c r="D52" t="s">
        <v>2</v>
      </c>
      <c r="E52" t="s">
        <v>3</v>
      </c>
      <c r="F52">
        <v>59.075429916399997</v>
      </c>
    </row>
    <row r="53" spans="1:6" x14ac:dyDescent="0.3">
      <c r="A53">
        <v>1590261783</v>
      </c>
      <c r="B53">
        <f>IF(C53="[-1.8, 0.0, 0.0]",1,(IF(C53="[0.0, 1.8, 0.0]",2,(IF(C53="[0.0, -1.8, 0.0]",3,4)))))</f>
        <v>2</v>
      </c>
      <c r="C53" t="s">
        <v>2</v>
      </c>
      <c r="D53" t="s">
        <v>5</v>
      </c>
      <c r="E53" t="s">
        <v>6</v>
      </c>
      <c r="F53">
        <v>67.202112913099995</v>
      </c>
    </row>
    <row r="54" spans="1:6" x14ac:dyDescent="0.3">
      <c r="A54">
        <v>1590261783</v>
      </c>
      <c r="B54">
        <f>IF(C54="[-1.8, 0.0, 0.0]",1,(IF(C54="[0.0, 1.8, 0.0]",2,(IF(C54="[0.0, -1.8, 0.0]",3,4)))))</f>
        <v>4</v>
      </c>
      <c r="C54" t="s">
        <v>7</v>
      </c>
      <c r="D54" t="s">
        <v>1</v>
      </c>
      <c r="E54" t="s">
        <v>4</v>
      </c>
      <c r="F54">
        <v>38.667927026699999</v>
      </c>
    </row>
    <row r="55" spans="1:6" x14ac:dyDescent="0.3">
      <c r="A55">
        <v>1590261783</v>
      </c>
      <c r="B55">
        <f>IF(C55="[-1.8, 0.0, 0.0]",1,(IF(C55="[0.0, 1.8, 0.0]",2,(IF(C55="[0.0, -1.8, 0.0]",3,4)))))</f>
        <v>3</v>
      </c>
      <c r="C55" t="s">
        <v>5</v>
      </c>
      <c r="D55" t="s">
        <v>7</v>
      </c>
      <c r="E55" t="s">
        <v>8</v>
      </c>
      <c r="F55">
        <v>59.053876876799997</v>
      </c>
    </row>
    <row r="56" spans="1:6" x14ac:dyDescent="0.3">
      <c r="A56">
        <v>1590261783</v>
      </c>
      <c r="B56">
        <f>IF(C56="[-1.8, 0.0, 0.0]",1,(IF(C56="[0.0, 1.8, 0.0]",2,(IF(C56="[0.0, -1.8, 0.0]",3,4)))))</f>
        <v>2</v>
      </c>
      <c r="C56" t="s">
        <v>2</v>
      </c>
      <c r="D56" t="s">
        <v>5</v>
      </c>
      <c r="E56" t="s">
        <v>3</v>
      </c>
      <c r="F56">
        <v>40.700007915500002</v>
      </c>
    </row>
    <row r="57" spans="1:6" x14ac:dyDescent="0.3">
      <c r="A57">
        <v>1590261783</v>
      </c>
      <c r="B57">
        <f>IF(C57="[-1.8, 0.0, 0.0]",1,(IF(C57="[0.0, 1.8, 0.0]",2,(IF(C57="[0.0, -1.8, 0.0]",3,4)))))</f>
        <v>4</v>
      </c>
      <c r="C57" t="s">
        <v>7</v>
      </c>
      <c r="D57" t="s">
        <v>1</v>
      </c>
      <c r="E57" t="s">
        <v>8</v>
      </c>
      <c r="F57">
        <v>36.6411170959</v>
      </c>
    </row>
    <row r="58" spans="1:6" x14ac:dyDescent="0.3">
      <c r="A58">
        <v>1590261783</v>
      </c>
      <c r="B58">
        <f>IF(C58="[-1.8, 0.0, 0.0]",1,(IF(C58="[0.0, 1.8, 0.0]",2,(IF(C58="[0.0, -1.8, 0.0]",3,4)))))</f>
        <v>3</v>
      </c>
      <c r="C58" t="s">
        <v>5</v>
      </c>
      <c r="D58" t="s">
        <v>7</v>
      </c>
      <c r="E58" t="s">
        <v>6</v>
      </c>
      <c r="F58">
        <v>63.114085912699998</v>
      </c>
    </row>
    <row r="59" spans="1:6" x14ac:dyDescent="0.3">
      <c r="A59">
        <v>1590261783</v>
      </c>
      <c r="B59">
        <f>IF(C59="[-1.8, 0.0, 0.0]",1,(IF(C59="[0.0, 1.8, 0.0]",2,(IF(C59="[0.0, -1.8, 0.0]",3,4)))))</f>
        <v>3</v>
      </c>
      <c r="C59" t="s">
        <v>5</v>
      </c>
      <c r="D59" t="s">
        <v>7</v>
      </c>
      <c r="E59" t="s">
        <v>3</v>
      </c>
      <c r="F59">
        <v>61.078675985300002</v>
      </c>
    </row>
    <row r="60" spans="1:6" x14ac:dyDescent="0.3">
      <c r="A60">
        <v>1590261783</v>
      </c>
      <c r="B60">
        <f>IF(C60="[-1.8, 0.0, 0.0]",1,(IF(C60="[0.0, 1.8, 0.0]",2,(IF(C60="[0.0, -1.8, 0.0]",3,4)))))</f>
        <v>4</v>
      </c>
      <c r="C60" t="s">
        <v>7</v>
      </c>
      <c r="D60" t="s">
        <v>1</v>
      </c>
      <c r="E60" t="s">
        <v>6</v>
      </c>
      <c r="F60">
        <v>38.683089017900002</v>
      </c>
    </row>
    <row r="61" spans="1:6" x14ac:dyDescent="0.3">
      <c r="A61">
        <v>1590261783</v>
      </c>
      <c r="B61">
        <f>IF(C61="[-1.8, 0.0, 0.0]",1,(IF(C61="[0.0, 1.8, 0.0]",2,(IF(C61="[0.0, -1.8, 0.0]",3,4)))))</f>
        <v>4</v>
      </c>
      <c r="C61" t="s">
        <v>7</v>
      </c>
      <c r="D61" t="s">
        <v>1</v>
      </c>
      <c r="E61" t="s">
        <v>3</v>
      </c>
      <c r="F61">
        <v>46.863991022100002</v>
      </c>
    </row>
    <row r="62" spans="1:6" x14ac:dyDescent="0.3">
      <c r="A62">
        <v>1590262294</v>
      </c>
      <c r="B62">
        <f>IF(C62="[-1.8, 0.0, 0.0]",1,(IF(C62="[0.0, 1.8, 0.0]",2,(IF(C62="[0.0, -1.8, 0.0]",3,4)))))</f>
        <v>1</v>
      </c>
      <c r="C62" t="s">
        <v>1</v>
      </c>
      <c r="D62" t="s">
        <v>2</v>
      </c>
      <c r="E62" t="s">
        <v>3</v>
      </c>
      <c r="F62">
        <v>54.971590042099997</v>
      </c>
    </row>
    <row r="63" spans="1:6" x14ac:dyDescent="0.3">
      <c r="A63">
        <v>1590262294</v>
      </c>
      <c r="B63">
        <f>IF(C63="[-1.8, 0.0, 0.0]",1,(IF(C63="[0.0, 1.8, 0.0]",2,(IF(C63="[0.0, -1.8, 0.0]",3,4)))))</f>
        <v>2</v>
      </c>
      <c r="C63" t="s">
        <v>2</v>
      </c>
      <c r="D63" t="s">
        <v>5</v>
      </c>
      <c r="E63" t="s">
        <v>3</v>
      </c>
      <c r="F63">
        <v>30.5558838844</v>
      </c>
    </row>
    <row r="64" spans="1:6" x14ac:dyDescent="0.3">
      <c r="A64">
        <v>1590262294</v>
      </c>
      <c r="B64">
        <f>IF(C64="[-1.8, 0.0, 0.0]",1,(IF(C64="[0.0, 1.8, 0.0]",2,(IF(C64="[0.0, -1.8, 0.0]",3,4)))))</f>
        <v>1</v>
      </c>
      <c r="C64" t="s">
        <v>1</v>
      </c>
      <c r="D64" t="s">
        <v>2</v>
      </c>
      <c r="E64" t="s">
        <v>6</v>
      </c>
      <c r="F64">
        <v>55.040615081799999</v>
      </c>
    </row>
    <row r="65" spans="1:6" x14ac:dyDescent="0.3">
      <c r="A65">
        <v>1590262294</v>
      </c>
      <c r="B65">
        <f>IF(C65="[-1.8, 0.0, 0.0]",1,(IF(C65="[0.0, 1.8, 0.0]",2,(IF(C65="[0.0, -1.8, 0.0]",3,4)))))</f>
        <v>1</v>
      </c>
      <c r="C65" t="s">
        <v>1</v>
      </c>
      <c r="D65" t="s">
        <v>2</v>
      </c>
      <c r="E65" t="s">
        <v>4</v>
      </c>
      <c r="F65">
        <v>55.027394056299997</v>
      </c>
    </row>
    <row r="66" spans="1:6" x14ac:dyDescent="0.3">
      <c r="A66">
        <v>1590262294</v>
      </c>
      <c r="B66">
        <f>IF(C66="[-1.8, 0.0, 0.0]",1,(IF(C66="[0.0, 1.8, 0.0]",2,(IF(C66="[0.0, -1.8, 0.0]",3,4)))))</f>
        <v>2</v>
      </c>
      <c r="C66" t="s">
        <v>2</v>
      </c>
      <c r="D66" t="s">
        <v>5</v>
      </c>
      <c r="E66" t="s">
        <v>6</v>
      </c>
      <c r="F66">
        <v>46.859345912899997</v>
      </c>
    </row>
    <row r="67" spans="1:6" x14ac:dyDescent="0.3">
      <c r="A67">
        <v>1590262294</v>
      </c>
      <c r="B67">
        <f>IF(C67="[-1.8, 0.0, 0.0]",1,(IF(C67="[0.0, 1.8, 0.0]",2,(IF(C67="[0.0, -1.8, 0.0]",3,4)))))</f>
        <v>3</v>
      </c>
      <c r="C67" t="s">
        <v>5</v>
      </c>
      <c r="D67" t="s">
        <v>7</v>
      </c>
      <c r="E67" t="s">
        <v>3</v>
      </c>
      <c r="F67">
        <v>55.058424949600003</v>
      </c>
    </row>
    <row r="68" spans="1:6" x14ac:dyDescent="0.3">
      <c r="A68">
        <v>1590262294</v>
      </c>
      <c r="B68">
        <f>IF(C68="[-1.8, 0.0, 0.0]",1,(IF(C68="[0.0, 1.8, 0.0]",2,(IF(C68="[0.0, -1.8, 0.0]",3,4)))))</f>
        <v>1</v>
      </c>
      <c r="C68" t="s">
        <v>1</v>
      </c>
      <c r="D68" t="s">
        <v>2</v>
      </c>
      <c r="E68" t="s">
        <v>0</v>
      </c>
      <c r="F68">
        <v>75.459933996199993</v>
      </c>
    </row>
    <row r="69" spans="1:6" x14ac:dyDescent="0.3">
      <c r="A69">
        <v>1590262294</v>
      </c>
      <c r="B69">
        <f>IF(C69="[-1.8, 0.0, 0.0]",1,(IF(C69="[0.0, 1.8, 0.0]",2,(IF(C69="[0.0, -1.8, 0.0]",3,4)))))</f>
        <v>1</v>
      </c>
      <c r="C69" t="s">
        <v>1</v>
      </c>
      <c r="D69" t="s">
        <v>2</v>
      </c>
      <c r="E69" t="s">
        <v>8</v>
      </c>
      <c r="F69">
        <v>108.042007208</v>
      </c>
    </row>
    <row r="70" spans="1:6" x14ac:dyDescent="0.3">
      <c r="A70">
        <v>1590262294</v>
      </c>
      <c r="B70">
        <f>IF(C70="[-1.8, 0.0, 0.0]",1,(IF(C70="[0.0, 1.8, 0.0]",2,(IF(C70="[0.0, -1.8, 0.0]",3,4)))))</f>
        <v>2</v>
      </c>
      <c r="C70" t="s">
        <v>2</v>
      </c>
      <c r="D70" t="s">
        <v>5</v>
      </c>
      <c r="E70" t="s">
        <v>4</v>
      </c>
      <c r="F70">
        <v>50.988093137699998</v>
      </c>
    </row>
    <row r="71" spans="1:6" x14ac:dyDescent="0.3">
      <c r="A71">
        <v>1590262294</v>
      </c>
      <c r="B71">
        <f>IF(C71="[-1.8, 0.0, 0.0]",1,(IF(C71="[0.0, 1.8, 0.0]",2,(IF(C71="[0.0, -1.8, 0.0]",3,4)))))</f>
        <v>4</v>
      </c>
      <c r="C71" t="s">
        <v>7</v>
      </c>
      <c r="D71" t="s">
        <v>1</v>
      </c>
      <c r="E71" t="s">
        <v>3</v>
      </c>
      <c r="F71">
        <v>46.892586946500003</v>
      </c>
    </row>
    <row r="72" spans="1:6" x14ac:dyDescent="0.3">
      <c r="A72">
        <v>1590262294</v>
      </c>
      <c r="B72">
        <f>IF(C72="[-1.8, 0.0, 0.0]",1,(IF(C72="[0.0, 1.8, 0.0]",2,(IF(C72="[0.0, -1.8, 0.0]",3,4)))))</f>
        <v>2</v>
      </c>
      <c r="C72" t="s">
        <v>2</v>
      </c>
      <c r="D72" t="s">
        <v>5</v>
      </c>
      <c r="E72" t="s">
        <v>0</v>
      </c>
      <c r="F72">
        <v>54.994256019600002</v>
      </c>
    </row>
    <row r="73" spans="1:6" x14ac:dyDescent="0.3">
      <c r="A73">
        <v>1590262294</v>
      </c>
      <c r="B73">
        <f>IF(C73="[-1.8, 0.0, 0.0]",1,(IF(C73="[0.0, 1.8, 0.0]",2,(IF(C73="[0.0, -1.8, 0.0]",3,4)))))</f>
        <v>2</v>
      </c>
      <c r="C73" t="s">
        <v>2</v>
      </c>
      <c r="D73" t="s">
        <v>5</v>
      </c>
      <c r="E73" t="s">
        <v>8</v>
      </c>
      <c r="F73">
        <v>48.898375987999998</v>
      </c>
    </row>
    <row r="74" spans="1:6" x14ac:dyDescent="0.3">
      <c r="A74">
        <v>1590262294</v>
      </c>
      <c r="B74">
        <f>IF(C74="[-1.8, 0.0, 0.0]",1,(IF(C74="[0.0, 1.8, 0.0]",2,(IF(C74="[0.0, -1.8, 0.0]",3,4)))))</f>
        <v>3</v>
      </c>
      <c r="C74" t="s">
        <v>5</v>
      </c>
      <c r="D74" t="s">
        <v>7</v>
      </c>
      <c r="E74" t="s">
        <v>6</v>
      </c>
      <c r="F74">
        <v>75.408566951799997</v>
      </c>
    </row>
    <row r="75" spans="1:6" x14ac:dyDescent="0.3">
      <c r="A75">
        <v>1590262294</v>
      </c>
      <c r="B75">
        <f>IF(C75="[-1.8, 0.0, 0.0]",1,(IF(C75="[0.0, 1.8, 0.0]",2,(IF(C75="[0.0, -1.8, 0.0]",3,4)))))</f>
        <v>3</v>
      </c>
      <c r="C75" t="s">
        <v>5</v>
      </c>
      <c r="D75" t="s">
        <v>7</v>
      </c>
      <c r="E75" t="s">
        <v>4</v>
      </c>
      <c r="F75">
        <v>65.137418031699994</v>
      </c>
    </row>
    <row r="76" spans="1:6" x14ac:dyDescent="0.3">
      <c r="A76">
        <v>1590262294</v>
      </c>
      <c r="B76">
        <f>IF(C76="[-1.8, 0.0, 0.0]",1,(IF(C76="[0.0, 1.8, 0.0]",2,(IF(C76="[0.0, -1.8, 0.0]",3,4)))))</f>
        <v>4</v>
      </c>
      <c r="C76" t="s">
        <v>7</v>
      </c>
      <c r="D76" t="s">
        <v>1</v>
      </c>
      <c r="E76" t="s">
        <v>6</v>
      </c>
      <c r="F76">
        <v>34.559345006900003</v>
      </c>
    </row>
    <row r="77" spans="1:6" x14ac:dyDescent="0.3">
      <c r="A77">
        <v>1590262294</v>
      </c>
      <c r="B77">
        <f>IF(C77="[-1.8, 0.0, 0.0]",1,(IF(C77="[0.0, 1.8, 0.0]",2,(IF(C77="[0.0, -1.8, 0.0]",3,4)))))</f>
        <v>3</v>
      </c>
      <c r="C77" t="s">
        <v>5</v>
      </c>
      <c r="D77" t="s">
        <v>7</v>
      </c>
      <c r="E77" t="s">
        <v>0</v>
      </c>
      <c r="F77">
        <v>52.9414720535</v>
      </c>
    </row>
    <row r="78" spans="1:6" x14ac:dyDescent="0.3">
      <c r="A78">
        <v>1590262294</v>
      </c>
      <c r="B78">
        <f>IF(C78="[-1.8, 0.0, 0.0]",1,(IF(C78="[0.0, 1.8, 0.0]",2,(IF(C78="[0.0, -1.8, 0.0]",3,4)))))</f>
        <v>3</v>
      </c>
      <c r="C78" t="s">
        <v>5</v>
      </c>
      <c r="D78" t="s">
        <v>7</v>
      </c>
      <c r="E78" t="s">
        <v>8</v>
      </c>
      <c r="F78">
        <v>54.9600579739</v>
      </c>
    </row>
    <row r="79" spans="1:6" x14ac:dyDescent="0.3">
      <c r="A79">
        <v>1590262294</v>
      </c>
      <c r="B79">
        <f>IF(C79="[-1.8, 0.0, 0.0]",1,(IF(C79="[0.0, 1.8, 0.0]",2,(IF(C79="[0.0, -1.8, 0.0]",3,4)))))</f>
        <v>4</v>
      </c>
      <c r="C79" t="s">
        <v>7</v>
      </c>
      <c r="D79" t="s">
        <v>1</v>
      </c>
      <c r="E79" t="s">
        <v>4</v>
      </c>
      <c r="F79">
        <v>34.641203165100002</v>
      </c>
    </row>
    <row r="80" spans="1:6" x14ac:dyDescent="0.3">
      <c r="A80">
        <v>1590262294</v>
      </c>
      <c r="B80">
        <f>IF(C80="[-1.8, 0.0, 0.0]",1,(IF(C80="[0.0, 1.8, 0.0]",2,(IF(C80="[0.0, -1.8, 0.0]",3,4)))))</f>
        <v>4</v>
      </c>
      <c r="C80" t="s">
        <v>7</v>
      </c>
      <c r="D80" t="s">
        <v>1</v>
      </c>
      <c r="E80" t="s">
        <v>0</v>
      </c>
      <c r="F80">
        <v>44.765561103800003</v>
      </c>
    </row>
    <row r="81" spans="1:6" x14ac:dyDescent="0.3">
      <c r="A81">
        <v>1590262294</v>
      </c>
      <c r="B81">
        <f>IF(C81="[-1.8, 0.0, 0.0]",1,(IF(C81="[0.0, 1.8, 0.0]",2,(IF(C81="[0.0, -1.8, 0.0]",3,4)))))</f>
        <v>4</v>
      </c>
      <c r="C81" t="s">
        <v>7</v>
      </c>
      <c r="D81" t="s">
        <v>1</v>
      </c>
      <c r="E81" t="s">
        <v>8</v>
      </c>
      <c r="F81">
        <v>69.206965923300004</v>
      </c>
    </row>
    <row r="82" spans="1:6" x14ac:dyDescent="0.3">
      <c r="A82">
        <v>1590262908</v>
      </c>
      <c r="B82">
        <f>IF(C82="[-1.8, 0.0, 0.0]",1,(IF(C82="[0.0, 1.8, 0.0]",2,(IF(C82="[0.0, -1.8, 0.0]",3,4)))))</f>
        <v>1</v>
      </c>
      <c r="C82" t="s">
        <v>1</v>
      </c>
      <c r="D82" t="s">
        <v>2</v>
      </c>
      <c r="E82" t="s">
        <v>4</v>
      </c>
      <c r="F82">
        <v>46.769746065100001</v>
      </c>
    </row>
    <row r="83" spans="1:6" x14ac:dyDescent="0.3">
      <c r="A83">
        <v>1590262908</v>
      </c>
      <c r="B83">
        <f>IF(C83="[-1.8, 0.0, 0.0]",1,(IF(C83="[0.0, 1.8, 0.0]",2,(IF(C83="[0.0, -1.8, 0.0]",3,4)))))</f>
        <v>1</v>
      </c>
      <c r="C83" t="s">
        <v>1</v>
      </c>
      <c r="D83" t="s">
        <v>2</v>
      </c>
      <c r="E83" t="s">
        <v>6</v>
      </c>
      <c r="F83">
        <v>42.664382934599999</v>
      </c>
    </row>
    <row r="84" spans="1:6" x14ac:dyDescent="0.3">
      <c r="A84">
        <v>1590262908</v>
      </c>
      <c r="B84">
        <f>IF(C84="[-1.8, 0.0, 0.0]",1,(IF(C84="[0.0, 1.8, 0.0]",2,(IF(C84="[0.0, -1.8, 0.0]",3,4)))))</f>
        <v>2</v>
      </c>
      <c r="C84" t="s">
        <v>2</v>
      </c>
      <c r="D84" t="s">
        <v>5</v>
      </c>
      <c r="E84" t="s">
        <v>4</v>
      </c>
      <c r="F84">
        <v>30.444149017299999</v>
      </c>
    </row>
    <row r="85" spans="1:6" x14ac:dyDescent="0.3">
      <c r="A85">
        <v>1590262908</v>
      </c>
      <c r="B85">
        <f>IF(C85="[-1.8, 0.0, 0.0]",1,(IF(C85="[0.0, 1.8, 0.0]",2,(IF(C85="[0.0, -1.8, 0.0]",3,4)))))</f>
        <v>1</v>
      </c>
      <c r="C85" t="s">
        <v>1</v>
      </c>
      <c r="D85" t="s">
        <v>2</v>
      </c>
      <c r="E85" t="s">
        <v>0</v>
      </c>
      <c r="F85">
        <v>52.8339869976</v>
      </c>
    </row>
    <row r="86" spans="1:6" x14ac:dyDescent="0.3">
      <c r="A86">
        <v>1590262908</v>
      </c>
      <c r="B86">
        <f>IF(C86="[-1.8, 0.0, 0.0]",1,(IF(C86="[0.0, 1.8, 0.0]",2,(IF(C86="[0.0, -1.8, 0.0]",3,4)))))</f>
        <v>2</v>
      </c>
      <c r="C86" t="s">
        <v>2</v>
      </c>
      <c r="D86" t="s">
        <v>5</v>
      </c>
      <c r="E86" t="s">
        <v>6</v>
      </c>
      <c r="F86">
        <v>32.550097227099997</v>
      </c>
    </row>
    <row r="87" spans="1:6" x14ac:dyDescent="0.3">
      <c r="A87">
        <v>1590262908</v>
      </c>
      <c r="B87">
        <f>IF(C87="[-1.8, 0.0, 0.0]",1,(IF(C87="[0.0, 1.8, 0.0]",2,(IF(C87="[0.0, -1.8, 0.0]",3,4)))))</f>
        <v>1</v>
      </c>
      <c r="C87" t="s">
        <v>1</v>
      </c>
      <c r="D87" t="s">
        <v>2</v>
      </c>
      <c r="E87" t="s">
        <v>3</v>
      </c>
      <c r="F87">
        <v>71.200242042499994</v>
      </c>
    </row>
    <row r="88" spans="1:6" x14ac:dyDescent="0.3">
      <c r="A88">
        <v>1590262908</v>
      </c>
      <c r="B88">
        <f>IF(C88="[-1.8, 0.0, 0.0]",1,(IF(C88="[0.0, 1.8, 0.0]",2,(IF(C88="[0.0, -1.8, 0.0]",3,4)))))</f>
        <v>3</v>
      </c>
      <c r="C88" t="s">
        <v>5</v>
      </c>
      <c r="D88" t="s">
        <v>7</v>
      </c>
      <c r="E88" t="s">
        <v>4</v>
      </c>
      <c r="F88">
        <v>54.994158029600001</v>
      </c>
    </row>
    <row r="89" spans="1:6" x14ac:dyDescent="0.3">
      <c r="A89">
        <v>1590262908</v>
      </c>
      <c r="B89">
        <f>IF(C89="[-1.8, 0.0, 0.0]",1,(IF(C89="[0.0, 1.8, 0.0]",2,(IF(C89="[0.0, -1.8, 0.0]",3,4)))))</f>
        <v>3</v>
      </c>
      <c r="C89" t="s">
        <v>5</v>
      </c>
      <c r="D89" t="s">
        <v>7</v>
      </c>
      <c r="E89" t="s">
        <v>6</v>
      </c>
      <c r="F89">
        <v>48.851681947700001</v>
      </c>
    </row>
    <row r="90" spans="1:6" x14ac:dyDescent="0.3">
      <c r="A90">
        <v>1590262908</v>
      </c>
      <c r="B90">
        <f>IF(C90="[-1.8, 0.0, 0.0]",1,(IF(C90="[0.0, 1.8, 0.0]",2,(IF(C90="[0.0, -1.8, 0.0]",3,4)))))</f>
        <v>1</v>
      </c>
      <c r="C90" t="s">
        <v>1</v>
      </c>
      <c r="D90" t="s">
        <v>2</v>
      </c>
      <c r="E90" t="s">
        <v>8</v>
      </c>
      <c r="F90">
        <v>101.761124849</v>
      </c>
    </row>
    <row r="91" spans="1:6" x14ac:dyDescent="0.3">
      <c r="A91">
        <v>1590262908</v>
      </c>
      <c r="B91">
        <f>IF(C91="[-1.8, 0.0, 0.0]",1,(IF(C91="[0.0, 1.8, 0.0]",2,(IF(C91="[0.0, -1.8, 0.0]",3,4)))))</f>
        <v>2</v>
      </c>
      <c r="C91" t="s">
        <v>2</v>
      </c>
      <c r="D91" t="s">
        <v>5</v>
      </c>
      <c r="E91" t="s">
        <v>3</v>
      </c>
      <c r="F91">
        <v>40.698161125200002</v>
      </c>
    </row>
    <row r="92" spans="1:6" x14ac:dyDescent="0.3">
      <c r="A92">
        <v>1590262908</v>
      </c>
      <c r="B92">
        <f>IF(C92="[-1.8, 0.0, 0.0]",1,(IF(C92="[0.0, 1.8, 0.0]",2,(IF(C92="[0.0, -1.8, 0.0]",3,4)))))</f>
        <v>4</v>
      </c>
      <c r="C92" t="s">
        <v>7</v>
      </c>
      <c r="D92" t="s">
        <v>1</v>
      </c>
      <c r="E92" t="s">
        <v>4</v>
      </c>
      <c r="F92">
        <v>40.706141948700001</v>
      </c>
    </row>
    <row r="93" spans="1:6" x14ac:dyDescent="0.3">
      <c r="A93">
        <v>1590262908</v>
      </c>
      <c r="B93">
        <f>IF(C93="[-1.8, 0.0, 0.0]",1,(IF(C93="[0.0, 1.8, 0.0]",2,(IF(C93="[0.0, -1.8, 0.0]",3,4)))))</f>
        <v>2</v>
      </c>
      <c r="C93" t="s">
        <v>2</v>
      </c>
      <c r="D93" t="s">
        <v>5</v>
      </c>
      <c r="E93" t="s">
        <v>0</v>
      </c>
      <c r="F93">
        <v>85.536657094999995</v>
      </c>
    </row>
    <row r="94" spans="1:6" x14ac:dyDescent="0.3">
      <c r="A94">
        <v>1590262908</v>
      </c>
      <c r="B94">
        <f>IF(C94="[-1.8, 0.0, 0.0]",1,(IF(C94="[0.0, 1.8, 0.0]",2,(IF(C94="[0.0, -1.8, 0.0]",3,4)))))</f>
        <v>4</v>
      </c>
      <c r="C94" t="s">
        <v>7</v>
      </c>
      <c r="D94" t="s">
        <v>1</v>
      </c>
      <c r="E94" t="s">
        <v>6</v>
      </c>
      <c r="F94">
        <v>42.727704048200003</v>
      </c>
    </row>
    <row r="95" spans="1:6" x14ac:dyDescent="0.3">
      <c r="A95">
        <v>1590262908</v>
      </c>
      <c r="B95">
        <f>IF(C95="[-1.8, 0.0, 0.0]",1,(IF(C95="[0.0, 1.8, 0.0]",2,(IF(C95="[0.0, -1.8, 0.0]",3,4)))))</f>
        <v>3</v>
      </c>
      <c r="C95" t="s">
        <v>5</v>
      </c>
      <c r="D95" t="s">
        <v>7</v>
      </c>
      <c r="E95" t="s">
        <v>3</v>
      </c>
      <c r="F95">
        <v>40.682786941499998</v>
      </c>
    </row>
    <row r="96" spans="1:6" x14ac:dyDescent="0.3">
      <c r="A96">
        <v>1590262908</v>
      </c>
      <c r="B96">
        <f>IF(C96="[-1.8, 0.0, 0.0]",1,(IF(C96="[0.0, 1.8, 0.0]",2,(IF(C96="[0.0, -1.8, 0.0]",3,4)))))</f>
        <v>4</v>
      </c>
      <c r="C96" t="s">
        <v>7</v>
      </c>
      <c r="D96" t="s">
        <v>1</v>
      </c>
      <c r="E96" t="s">
        <v>3</v>
      </c>
      <c r="F96">
        <v>26.463895082499999</v>
      </c>
    </row>
    <row r="97" spans="1:6" x14ac:dyDescent="0.3">
      <c r="A97">
        <v>1590262908</v>
      </c>
      <c r="B97">
        <f>IF(C97="[-1.8, 0.0, 0.0]",1,(IF(C97="[0.0, 1.8, 0.0]",2,(IF(C97="[0.0, -1.8, 0.0]",3,4)))))</f>
        <v>2</v>
      </c>
      <c r="C97" t="s">
        <v>2</v>
      </c>
      <c r="D97" t="s">
        <v>5</v>
      </c>
      <c r="E97" t="s">
        <v>8</v>
      </c>
      <c r="F97">
        <v>75.285295009600006</v>
      </c>
    </row>
    <row r="98" spans="1:6" x14ac:dyDescent="0.3">
      <c r="A98">
        <v>1590262908</v>
      </c>
      <c r="B98">
        <f>IF(C98="[-1.8, 0.0, 0.0]",1,(IF(C98="[0.0, 1.8, 0.0]",2,(IF(C98="[0.0, -1.8, 0.0]",3,4)))))</f>
        <v>3</v>
      </c>
      <c r="C98" t="s">
        <v>5</v>
      </c>
      <c r="D98" t="s">
        <v>7</v>
      </c>
      <c r="E98" t="s">
        <v>0</v>
      </c>
      <c r="F98">
        <v>77.284114837600001</v>
      </c>
    </row>
    <row r="99" spans="1:6" x14ac:dyDescent="0.3">
      <c r="A99">
        <v>1590262908</v>
      </c>
      <c r="B99">
        <f>IF(C99="[-1.8, 0.0, 0.0]",1,(IF(C99="[0.0, 1.8, 0.0]",2,(IF(C99="[0.0, -1.8, 0.0]",3,4)))))</f>
        <v>4</v>
      </c>
      <c r="C99" t="s">
        <v>7</v>
      </c>
      <c r="D99" t="s">
        <v>1</v>
      </c>
      <c r="E99" t="s">
        <v>0</v>
      </c>
      <c r="F99">
        <v>26.4183499813</v>
      </c>
    </row>
    <row r="100" spans="1:6" x14ac:dyDescent="0.3">
      <c r="A100">
        <v>1590262908</v>
      </c>
      <c r="B100">
        <f>IF(C100="[-1.8, 0.0, 0.0]",1,(IF(C100="[0.0, 1.8, 0.0]",2,(IF(C100="[0.0, -1.8, 0.0]",3,4)))))</f>
        <v>3</v>
      </c>
      <c r="C100" t="s">
        <v>5</v>
      </c>
      <c r="D100" t="s">
        <v>7</v>
      </c>
      <c r="E100" t="s">
        <v>8</v>
      </c>
      <c r="F100">
        <v>44.735741138500003</v>
      </c>
    </row>
    <row r="101" spans="1:6" x14ac:dyDescent="0.3">
      <c r="A101">
        <v>1590262908</v>
      </c>
      <c r="B101">
        <f>IF(C101="[-1.8, 0.0, 0.0]",1,(IF(C101="[0.0, 1.8, 0.0]",2,(IF(C101="[0.0, -1.8, 0.0]",3,4)))))</f>
        <v>4</v>
      </c>
      <c r="C101" t="s">
        <v>7</v>
      </c>
      <c r="D101" t="s">
        <v>1</v>
      </c>
      <c r="E101" t="s">
        <v>8</v>
      </c>
      <c r="F101">
        <v>34.529198169700003</v>
      </c>
    </row>
    <row r="102" spans="1:6" x14ac:dyDescent="0.3">
      <c r="A102">
        <v>1590263806</v>
      </c>
      <c r="B102">
        <f>IF(C102="[-1.8, 0.0, 0.0]",1,(IF(C102="[0.0, 1.8, 0.0]",2,(IF(C102="[0.0, -1.8, 0.0]",3,4)))))</f>
        <v>1</v>
      </c>
      <c r="C102" t="s">
        <v>1</v>
      </c>
      <c r="D102" t="s">
        <v>2</v>
      </c>
      <c r="E102" t="s">
        <v>6</v>
      </c>
      <c r="F102">
        <v>50.9452719688</v>
      </c>
    </row>
    <row r="103" spans="1:6" x14ac:dyDescent="0.3">
      <c r="A103">
        <v>1590263806</v>
      </c>
      <c r="B103">
        <f>IF(C103="[-1.8, 0.0, 0.0]",1,(IF(C103="[0.0, 1.8, 0.0]",2,(IF(C103="[0.0, -1.8, 0.0]",3,4)))))</f>
        <v>1</v>
      </c>
      <c r="C103" t="s">
        <v>1</v>
      </c>
      <c r="D103" t="s">
        <v>2</v>
      </c>
      <c r="E103" t="s">
        <v>4</v>
      </c>
      <c r="F103">
        <v>57.035073041899999</v>
      </c>
    </row>
    <row r="104" spans="1:6" x14ac:dyDescent="0.3">
      <c r="A104">
        <v>1590263806</v>
      </c>
      <c r="B104">
        <f>IF(C104="[-1.8, 0.0, 0.0]",1,(IF(C104="[0.0, 1.8, 0.0]",2,(IF(C104="[0.0, -1.8, 0.0]",3,4)))))</f>
        <v>2</v>
      </c>
      <c r="C104" t="s">
        <v>2</v>
      </c>
      <c r="D104" t="s">
        <v>5</v>
      </c>
      <c r="E104" t="s">
        <v>6</v>
      </c>
      <c r="F104">
        <v>30.505110979099999</v>
      </c>
    </row>
    <row r="105" spans="1:6" x14ac:dyDescent="0.3">
      <c r="A105">
        <v>1590263806</v>
      </c>
      <c r="B105">
        <f>IF(C105="[-1.8, 0.0, 0.0]",1,(IF(C105="[0.0, 1.8, 0.0]",2,(IF(C105="[0.0, -1.8, 0.0]",3,4)))))</f>
        <v>1</v>
      </c>
      <c r="C105" t="s">
        <v>1</v>
      </c>
      <c r="D105" t="s">
        <v>2</v>
      </c>
      <c r="E105" t="s">
        <v>3</v>
      </c>
      <c r="F105">
        <v>63.199013948400001</v>
      </c>
    </row>
    <row r="106" spans="1:6" x14ac:dyDescent="0.3">
      <c r="A106">
        <v>1590263806</v>
      </c>
      <c r="B106">
        <f>IF(C106="[-1.8, 0.0, 0.0]",1,(IF(C106="[0.0, 1.8, 0.0]",2,(IF(C106="[0.0, -1.8, 0.0]",3,4)))))</f>
        <v>1</v>
      </c>
      <c r="C106" t="s">
        <v>1</v>
      </c>
      <c r="D106" t="s">
        <v>2</v>
      </c>
      <c r="E106" t="s">
        <v>0</v>
      </c>
      <c r="F106">
        <v>59.114577054999998</v>
      </c>
    </row>
    <row r="107" spans="1:6" x14ac:dyDescent="0.3">
      <c r="A107">
        <v>1590263806</v>
      </c>
      <c r="B107">
        <f>IF(C107="[-1.8, 0.0, 0.0]",1,(IF(C107="[0.0, 1.8, 0.0]",2,(IF(C107="[0.0, -1.8, 0.0]",3,4)))))</f>
        <v>2</v>
      </c>
      <c r="C107" t="s">
        <v>2</v>
      </c>
      <c r="D107" t="s">
        <v>5</v>
      </c>
      <c r="E107" t="s">
        <v>4</v>
      </c>
      <c r="F107">
        <v>36.712371110900001</v>
      </c>
    </row>
    <row r="108" spans="1:6" x14ac:dyDescent="0.3">
      <c r="A108">
        <v>1590263806</v>
      </c>
      <c r="B108">
        <f>IF(C108="[-1.8, 0.0, 0.0]",1,(IF(C108="[0.0, 1.8, 0.0]",2,(IF(C108="[0.0, -1.8, 0.0]",3,4)))))</f>
        <v>2</v>
      </c>
      <c r="C108" t="s">
        <v>2</v>
      </c>
      <c r="D108" t="s">
        <v>5</v>
      </c>
      <c r="E108" t="s">
        <v>3</v>
      </c>
      <c r="F108">
        <v>38.7134258747</v>
      </c>
    </row>
    <row r="109" spans="1:6" x14ac:dyDescent="0.3">
      <c r="A109">
        <v>1590263806</v>
      </c>
      <c r="B109">
        <f>IF(C109="[-1.8, 0.0, 0.0]",1,(IF(C109="[0.0, 1.8, 0.0]",2,(IF(C109="[0.0, -1.8, 0.0]",3,4)))))</f>
        <v>3</v>
      </c>
      <c r="C109" t="s">
        <v>5</v>
      </c>
      <c r="D109" t="s">
        <v>7</v>
      </c>
      <c r="E109" t="s">
        <v>6</v>
      </c>
      <c r="F109">
        <v>48.9413068295</v>
      </c>
    </row>
    <row r="110" spans="1:6" x14ac:dyDescent="0.3">
      <c r="A110">
        <v>1590263806</v>
      </c>
      <c r="B110">
        <f>IF(C110="[-1.8, 0.0, 0.0]",1,(IF(C110="[0.0, 1.8, 0.0]",2,(IF(C110="[0.0, -1.8, 0.0]",3,4)))))</f>
        <v>2</v>
      </c>
      <c r="C110" t="s">
        <v>2</v>
      </c>
      <c r="D110" t="s">
        <v>5</v>
      </c>
      <c r="E110" t="s">
        <v>0</v>
      </c>
      <c r="F110">
        <v>38.753245115299997</v>
      </c>
    </row>
    <row r="111" spans="1:6" x14ac:dyDescent="0.3">
      <c r="A111">
        <v>1590263806</v>
      </c>
      <c r="B111">
        <f>IF(C111="[-1.8, 0.0, 0.0]",1,(IF(C111="[0.0, 1.8, 0.0]",2,(IF(C111="[0.0, -1.8, 0.0]",3,4)))))</f>
        <v>1</v>
      </c>
      <c r="C111" t="s">
        <v>1</v>
      </c>
      <c r="D111" t="s">
        <v>2</v>
      </c>
      <c r="E111" t="s">
        <v>8</v>
      </c>
      <c r="F111">
        <v>67.335494995100007</v>
      </c>
    </row>
    <row r="112" spans="1:6" x14ac:dyDescent="0.3">
      <c r="A112">
        <v>1590263806</v>
      </c>
      <c r="B112">
        <f>IF(C112="[-1.8, 0.0, 0.0]",1,(IF(C112="[0.0, 1.8, 0.0]",2,(IF(C112="[0.0, -1.8, 0.0]",3,4)))))</f>
        <v>4</v>
      </c>
      <c r="C112" t="s">
        <v>7</v>
      </c>
      <c r="D112" t="s">
        <v>1</v>
      </c>
      <c r="E112" t="s">
        <v>6</v>
      </c>
      <c r="F112">
        <v>28.5796699524</v>
      </c>
    </row>
    <row r="113" spans="1:6" x14ac:dyDescent="0.3">
      <c r="A113">
        <v>1590263806</v>
      </c>
      <c r="B113">
        <f>IF(C113="[-1.8, 0.0, 0.0]",1,(IF(C113="[0.0, 1.8, 0.0]",2,(IF(C113="[0.0, -1.8, 0.0]",3,4)))))</f>
        <v>3</v>
      </c>
      <c r="C113" t="s">
        <v>5</v>
      </c>
      <c r="D113" t="s">
        <v>7</v>
      </c>
      <c r="E113" t="s">
        <v>4</v>
      </c>
      <c r="F113">
        <v>61.1630899906</v>
      </c>
    </row>
    <row r="114" spans="1:6" x14ac:dyDescent="0.3">
      <c r="A114">
        <v>1590263806</v>
      </c>
      <c r="B114">
        <f>IF(C114="[-1.8, 0.0, 0.0]",1,(IF(C114="[0.0, 1.8, 0.0]",2,(IF(C114="[0.0, -1.8, 0.0]",3,4)))))</f>
        <v>2</v>
      </c>
      <c r="C114" t="s">
        <v>2</v>
      </c>
      <c r="D114" t="s">
        <v>5</v>
      </c>
      <c r="E114" t="s">
        <v>8</v>
      </c>
      <c r="F114">
        <v>32.586596012100003</v>
      </c>
    </row>
    <row r="115" spans="1:6" x14ac:dyDescent="0.3">
      <c r="A115">
        <v>1590263806</v>
      </c>
      <c r="B115">
        <f>IF(C115="[-1.8, 0.0, 0.0]",1,(IF(C115="[0.0, 1.8, 0.0]",2,(IF(C115="[0.0, -1.8, 0.0]",3,4)))))</f>
        <v>3</v>
      </c>
      <c r="C115" t="s">
        <v>5</v>
      </c>
      <c r="D115" t="s">
        <v>7</v>
      </c>
      <c r="E115" t="s">
        <v>3</v>
      </c>
      <c r="F115">
        <v>57.116842985200002</v>
      </c>
    </row>
    <row r="116" spans="1:6" x14ac:dyDescent="0.3">
      <c r="A116">
        <v>1590263806</v>
      </c>
      <c r="B116">
        <f>IF(C116="[-1.8, 0.0, 0.0]",1,(IF(C116="[0.0, 1.8, 0.0]",2,(IF(C116="[0.0, -1.8, 0.0]",3,4)))))</f>
        <v>4</v>
      </c>
      <c r="C116" t="s">
        <v>7</v>
      </c>
      <c r="D116" t="s">
        <v>1</v>
      </c>
      <c r="E116" t="s">
        <v>4</v>
      </c>
      <c r="F116">
        <v>36.683552980400002</v>
      </c>
    </row>
    <row r="117" spans="1:6" x14ac:dyDescent="0.3">
      <c r="A117">
        <v>1590263806</v>
      </c>
      <c r="B117">
        <f>IF(C117="[-1.8, 0.0, 0.0]",1,(IF(C117="[0.0, 1.8, 0.0]",2,(IF(C117="[0.0, -1.8, 0.0]",3,4)))))</f>
        <v>3</v>
      </c>
      <c r="C117" t="s">
        <v>5</v>
      </c>
      <c r="D117" t="s">
        <v>7</v>
      </c>
      <c r="E117" t="s">
        <v>0</v>
      </c>
      <c r="F117">
        <v>77.439507961299995</v>
      </c>
    </row>
    <row r="118" spans="1:6" x14ac:dyDescent="0.3">
      <c r="A118">
        <v>1590263806</v>
      </c>
      <c r="B118">
        <f>IF(C118="[-1.8, 0.0, 0.0]",1,(IF(C118="[0.0, 1.8, 0.0]",2,(IF(C118="[0.0, -1.8, 0.0]",3,4)))))</f>
        <v>4</v>
      </c>
      <c r="C118" t="s">
        <v>7</v>
      </c>
      <c r="D118" t="s">
        <v>1</v>
      </c>
      <c r="E118" t="s">
        <v>3</v>
      </c>
      <c r="F118">
        <v>40.7482230663</v>
      </c>
    </row>
    <row r="119" spans="1:6" x14ac:dyDescent="0.3">
      <c r="A119">
        <v>1590263806</v>
      </c>
      <c r="B119">
        <f>IF(C119="[-1.8, 0.0, 0.0]",1,(IF(C119="[0.0, 1.8, 0.0]",2,(IF(C119="[0.0, -1.8, 0.0]",3,4)))))</f>
        <v>3</v>
      </c>
      <c r="C119" t="s">
        <v>5</v>
      </c>
      <c r="D119" t="s">
        <v>7</v>
      </c>
      <c r="E119" t="s">
        <v>8</v>
      </c>
      <c r="F119">
        <v>61.131123065899999</v>
      </c>
    </row>
    <row r="120" spans="1:6" x14ac:dyDescent="0.3">
      <c r="A120">
        <v>1590263806</v>
      </c>
      <c r="B120">
        <f>IF(C120="[-1.8, 0.0, 0.0]",1,(IF(C120="[0.0, 1.8, 0.0]",2,(IF(C120="[0.0, -1.8, 0.0]",3,4)))))</f>
        <v>4</v>
      </c>
      <c r="C120" t="s">
        <v>7</v>
      </c>
      <c r="D120" t="s">
        <v>1</v>
      </c>
      <c r="E120" t="s">
        <v>8</v>
      </c>
      <c r="F120">
        <v>89.602756023400005</v>
      </c>
    </row>
    <row r="121" spans="1:6" x14ac:dyDescent="0.3">
      <c r="A121">
        <v>1590263806</v>
      </c>
      <c r="B121">
        <f>IF(C121="[-1.8, 0.0, 0.0]",1,(IF(C121="[0.0, 1.8, 0.0]",2,(IF(C121="[0.0, -1.8, 0.0]",3,4)))))</f>
        <v>4</v>
      </c>
      <c r="C121" t="s">
        <v>7</v>
      </c>
      <c r="D121" t="s">
        <v>1</v>
      </c>
      <c r="E121" t="s">
        <v>0</v>
      </c>
      <c r="F121">
        <v>116.10254001600001</v>
      </c>
    </row>
    <row r="122" spans="1:6" x14ac:dyDescent="0.3">
      <c r="A122">
        <v>1590264323</v>
      </c>
      <c r="B122">
        <f>IF(C122="[-1.8, 0.0, 0.0]",1,(IF(C122="[0.0, 1.8, 0.0]",2,(IF(C122="[0.0, -1.8, 0.0]",3,4)))))</f>
        <v>1</v>
      </c>
      <c r="C122" t="s">
        <v>1</v>
      </c>
      <c r="D122" t="s">
        <v>2</v>
      </c>
      <c r="E122" t="s">
        <v>4</v>
      </c>
      <c r="F122">
        <v>59.031875848799999</v>
      </c>
    </row>
    <row r="123" spans="1:6" x14ac:dyDescent="0.3">
      <c r="A123">
        <v>1590264323</v>
      </c>
      <c r="B123">
        <f>IF(C123="[-1.8, 0.0, 0.0]",1,(IF(C123="[0.0, 1.8, 0.0]",2,(IF(C123="[0.0, -1.8, 0.0]",3,4)))))</f>
        <v>2</v>
      </c>
      <c r="C123" t="s">
        <v>2</v>
      </c>
      <c r="D123" t="s">
        <v>5</v>
      </c>
      <c r="E123" t="s">
        <v>4</v>
      </c>
      <c r="F123">
        <v>34.643990993499997</v>
      </c>
    </row>
    <row r="124" spans="1:6" x14ac:dyDescent="0.3">
      <c r="A124">
        <v>1590264323</v>
      </c>
      <c r="B124">
        <f>IF(C124="[-1.8, 0.0, 0.0]",1,(IF(C124="[0.0, 1.8, 0.0]",2,(IF(C124="[0.0, -1.8, 0.0]",3,4)))))</f>
        <v>1</v>
      </c>
      <c r="C124" t="s">
        <v>1</v>
      </c>
      <c r="D124" t="s">
        <v>2</v>
      </c>
      <c r="E124" t="s">
        <v>0</v>
      </c>
      <c r="F124">
        <v>65.172152996099996</v>
      </c>
    </row>
    <row r="125" spans="1:6" x14ac:dyDescent="0.3">
      <c r="A125">
        <v>1590264323</v>
      </c>
      <c r="B125">
        <f>IF(C125="[-1.8, 0.0, 0.0]",1,(IF(C125="[0.0, 1.8, 0.0]",2,(IF(C125="[0.0, -1.8, 0.0]",3,4)))))</f>
        <v>1</v>
      </c>
      <c r="C125" t="s">
        <v>1</v>
      </c>
      <c r="D125" t="s">
        <v>2</v>
      </c>
      <c r="E125" t="s">
        <v>3</v>
      </c>
      <c r="F125">
        <v>97.778974056199999</v>
      </c>
    </row>
    <row r="126" spans="1:6" x14ac:dyDescent="0.3">
      <c r="A126">
        <v>1590264323</v>
      </c>
      <c r="B126">
        <f>IF(C126="[-1.8, 0.0, 0.0]",1,(IF(C126="[0.0, 1.8, 0.0]",2,(IF(C126="[0.0, -1.8, 0.0]",3,4)))))</f>
        <v>2</v>
      </c>
      <c r="C126" t="s">
        <v>2</v>
      </c>
      <c r="D126" t="s">
        <v>5</v>
      </c>
      <c r="E126" t="s">
        <v>0</v>
      </c>
      <c r="F126">
        <v>44.846911191899999</v>
      </c>
    </row>
    <row r="127" spans="1:6" x14ac:dyDescent="0.3">
      <c r="A127">
        <v>1590264323</v>
      </c>
      <c r="B127">
        <f>IF(C127="[-1.8, 0.0, 0.0]",1,(IF(C127="[0.0, 1.8, 0.0]",2,(IF(C127="[0.0, -1.8, 0.0]",3,4)))))</f>
        <v>3</v>
      </c>
      <c r="C127" t="s">
        <v>5</v>
      </c>
      <c r="D127" t="s">
        <v>7</v>
      </c>
      <c r="E127" t="s">
        <v>4</v>
      </c>
      <c r="F127">
        <v>53.014762163199997</v>
      </c>
    </row>
    <row r="128" spans="1:6" x14ac:dyDescent="0.3">
      <c r="A128">
        <v>1590264323</v>
      </c>
      <c r="B128">
        <f>IF(C128="[-1.8, 0.0, 0.0]",1,(IF(C128="[0.0, 1.8, 0.0]",2,(IF(C128="[0.0, -1.8, 0.0]",3,4)))))</f>
        <v>2</v>
      </c>
      <c r="C128" t="s">
        <v>2</v>
      </c>
      <c r="D128" t="s">
        <v>5</v>
      </c>
      <c r="E128" t="s">
        <v>3</v>
      </c>
      <c r="F128">
        <v>55.048792839100003</v>
      </c>
    </row>
    <row r="129" spans="1:6" x14ac:dyDescent="0.3">
      <c r="A129">
        <v>1590264323</v>
      </c>
      <c r="B129">
        <f>IF(C129="[-1.8, 0.0, 0.0]",1,(IF(C129="[0.0, 1.8, 0.0]",2,(IF(C129="[0.0, -1.8, 0.0]",3,4)))))</f>
        <v>1</v>
      </c>
      <c r="C129" t="s">
        <v>1</v>
      </c>
      <c r="D129" t="s">
        <v>2</v>
      </c>
      <c r="E129" t="s">
        <v>6</v>
      </c>
      <c r="F129">
        <v>108.02698493</v>
      </c>
    </row>
    <row r="130" spans="1:6" x14ac:dyDescent="0.3">
      <c r="A130">
        <v>1590264323</v>
      </c>
      <c r="B130">
        <f>IF(C130="[-1.8, 0.0, 0.0]",1,(IF(C130="[0.0, 1.8, 0.0]",2,(IF(C130="[0.0, -1.8, 0.0]",3,4)))))</f>
        <v>4</v>
      </c>
      <c r="C130" t="s">
        <v>7</v>
      </c>
      <c r="D130" t="s">
        <v>1</v>
      </c>
      <c r="E130" t="s">
        <v>4</v>
      </c>
      <c r="F130">
        <v>32.583984136600002</v>
      </c>
    </row>
    <row r="131" spans="1:6" x14ac:dyDescent="0.3">
      <c r="A131">
        <v>1590264323</v>
      </c>
      <c r="B131">
        <f>IF(C131="[-1.8, 0.0, 0.0]",1,(IF(C131="[0.0, 1.8, 0.0]",2,(IF(C131="[0.0, -1.8, 0.0]",3,4)))))</f>
        <v>3</v>
      </c>
      <c r="C131" t="s">
        <v>5</v>
      </c>
      <c r="D131" t="s">
        <v>7</v>
      </c>
      <c r="E131" t="s">
        <v>0</v>
      </c>
      <c r="F131">
        <v>48.923218965499998</v>
      </c>
    </row>
    <row r="132" spans="1:6" x14ac:dyDescent="0.3">
      <c r="A132">
        <v>1590264323</v>
      </c>
      <c r="B132">
        <f>IF(C132="[-1.8, 0.0, 0.0]",1,(IF(C132="[0.0, 1.8, 0.0]",2,(IF(C132="[0.0, -1.8, 0.0]",3,4)))))</f>
        <v>1</v>
      </c>
      <c r="C132" t="s">
        <v>1</v>
      </c>
      <c r="D132" t="s">
        <v>2</v>
      </c>
      <c r="E132" t="s">
        <v>8</v>
      </c>
      <c r="F132">
        <v>165.09433197999999</v>
      </c>
    </row>
    <row r="133" spans="1:6" x14ac:dyDescent="0.3">
      <c r="A133">
        <v>1590264323</v>
      </c>
      <c r="B133">
        <f>IF(C133="[-1.8, 0.0, 0.0]",1,(IF(C133="[0.0, 1.8, 0.0]",2,(IF(C133="[0.0, -1.8, 0.0]",3,4)))))</f>
        <v>2</v>
      </c>
      <c r="C133" t="s">
        <v>2</v>
      </c>
      <c r="D133" t="s">
        <v>5</v>
      </c>
      <c r="E133" t="s">
        <v>6</v>
      </c>
      <c r="F133">
        <v>48.949497938199997</v>
      </c>
    </row>
    <row r="134" spans="1:6" x14ac:dyDescent="0.3">
      <c r="A134">
        <v>1590264323</v>
      </c>
      <c r="B134">
        <f>IF(C134="[-1.8, 0.0, 0.0]",1,(IF(C134="[0.0, 1.8, 0.0]",2,(IF(C134="[0.0, -1.8, 0.0]",3,4)))))</f>
        <v>4</v>
      </c>
      <c r="C134" t="s">
        <v>7</v>
      </c>
      <c r="D134" t="s">
        <v>1</v>
      </c>
      <c r="E134" t="s">
        <v>0</v>
      </c>
      <c r="F134">
        <v>34.670053958899999</v>
      </c>
    </row>
    <row r="135" spans="1:6" x14ac:dyDescent="0.3">
      <c r="A135">
        <v>1590264323</v>
      </c>
      <c r="B135">
        <f>IF(C135="[-1.8, 0.0, 0.0]",1,(IF(C135="[0.0, 1.8, 0.0]",2,(IF(C135="[0.0, -1.8, 0.0]",3,4)))))</f>
        <v>3</v>
      </c>
      <c r="C135" t="s">
        <v>5</v>
      </c>
      <c r="D135" t="s">
        <v>7</v>
      </c>
      <c r="E135" t="s">
        <v>3</v>
      </c>
      <c r="F135">
        <v>59.156105995200001</v>
      </c>
    </row>
    <row r="136" spans="1:6" x14ac:dyDescent="0.3">
      <c r="A136">
        <v>1590264323</v>
      </c>
      <c r="B136">
        <f>IF(C136="[-1.8, 0.0, 0.0]",1,(IF(C136="[0.0, 1.8, 0.0]",2,(IF(C136="[0.0, -1.8, 0.0]",3,4)))))</f>
        <v>2</v>
      </c>
      <c r="C136" t="s">
        <v>2</v>
      </c>
      <c r="D136" t="s">
        <v>5</v>
      </c>
      <c r="E136" t="s">
        <v>8</v>
      </c>
      <c r="F136">
        <v>48.9029209614</v>
      </c>
    </row>
    <row r="137" spans="1:6" x14ac:dyDescent="0.3">
      <c r="A137">
        <v>1590264323</v>
      </c>
      <c r="B137">
        <f>IF(C137="[-1.8, 0.0, 0.0]",1,(IF(C137="[0.0, 1.8, 0.0]",2,(IF(C137="[0.0, -1.8, 0.0]",3,4)))))</f>
        <v>4</v>
      </c>
      <c r="C137" t="s">
        <v>7</v>
      </c>
      <c r="D137" t="s">
        <v>1</v>
      </c>
      <c r="E137" t="s">
        <v>3</v>
      </c>
      <c r="F137">
        <v>32.5810008049</v>
      </c>
    </row>
    <row r="138" spans="1:6" x14ac:dyDescent="0.3">
      <c r="A138">
        <v>1590264323</v>
      </c>
      <c r="B138">
        <f>IF(C138="[-1.8, 0.0, 0.0]",1,(IF(C138="[0.0, 1.8, 0.0]",2,(IF(C138="[0.0, -1.8, 0.0]",3,4)))))</f>
        <v>3</v>
      </c>
      <c r="C138" t="s">
        <v>5</v>
      </c>
      <c r="D138" t="s">
        <v>7</v>
      </c>
      <c r="E138" t="s">
        <v>6</v>
      </c>
      <c r="F138">
        <v>61.155896902099997</v>
      </c>
    </row>
    <row r="139" spans="1:6" x14ac:dyDescent="0.3">
      <c r="A139">
        <v>1590264323</v>
      </c>
      <c r="B139">
        <f>IF(C139="[-1.8, 0.0, 0.0]",1,(IF(C139="[0.0, 1.8, 0.0]",2,(IF(C139="[0.0, -1.8, 0.0]",3,4)))))</f>
        <v>3</v>
      </c>
      <c r="C139" t="s">
        <v>5</v>
      </c>
      <c r="D139" t="s">
        <v>7</v>
      </c>
      <c r="E139" t="s">
        <v>8</v>
      </c>
      <c r="F139">
        <v>50.995733976399997</v>
      </c>
    </row>
    <row r="140" spans="1:6" x14ac:dyDescent="0.3">
      <c r="A140">
        <v>1590264323</v>
      </c>
      <c r="B140">
        <f>IF(C140="[-1.8, 0.0, 0.0]",1,(IF(C140="[0.0, 1.8, 0.0]",2,(IF(C140="[0.0, -1.8, 0.0]",3,4)))))</f>
        <v>4</v>
      </c>
      <c r="C140" t="s">
        <v>7</v>
      </c>
      <c r="D140" t="s">
        <v>1</v>
      </c>
      <c r="E140" t="s">
        <v>6</v>
      </c>
      <c r="F140">
        <v>38.721305131900003</v>
      </c>
    </row>
    <row r="141" spans="1:6" x14ac:dyDescent="0.3">
      <c r="A141">
        <v>1590264323</v>
      </c>
      <c r="B141">
        <f>IF(C141="[-1.8, 0.0, 0.0]",1,(IF(C141="[0.0, 1.8, 0.0]",2,(IF(C141="[0.0, -1.8, 0.0]",3,4)))))</f>
        <v>4</v>
      </c>
      <c r="C141" t="s">
        <v>7</v>
      </c>
      <c r="D141" t="s">
        <v>1</v>
      </c>
      <c r="E141" t="s">
        <v>8</v>
      </c>
      <c r="F141">
        <v>114.030250072</v>
      </c>
    </row>
    <row r="142" spans="1:6" x14ac:dyDescent="0.3">
      <c r="A142">
        <v>1590264853</v>
      </c>
      <c r="B142">
        <f>IF(C142="[-1.8, 0.0, 0.0]",1,(IF(C142="[0.0, 1.8, 0.0]",2,(IF(C142="[0.0, -1.8, 0.0]",3,4)))))</f>
        <v>1</v>
      </c>
      <c r="C142" t="s">
        <v>1</v>
      </c>
      <c r="D142" t="s">
        <v>2</v>
      </c>
      <c r="E142" t="s">
        <v>4</v>
      </c>
      <c r="F142">
        <v>50.844457864799999</v>
      </c>
    </row>
    <row r="143" spans="1:6" x14ac:dyDescent="0.3">
      <c r="A143">
        <v>1590264853</v>
      </c>
      <c r="B143">
        <f>IF(C143="[-1.8, 0.0, 0.0]",1,(IF(C143="[0.0, 1.8, 0.0]",2,(IF(C143="[0.0, -1.8, 0.0]",3,4)))))</f>
        <v>1</v>
      </c>
      <c r="C143" t="s">
        <v>1</v>
      </c>
      <c r="D143" t="s">
        <v>2</v>
      </c>
      <c r="E143" t="s">
        <v>3</v>
      </c>
      <c r="F143">
        <v>46.772181034100001</v>
      </c>
    </row>
    <row r="144" spans="1:6" x14ac:dyDescent="0.3">
      <c r="A144">
        <v>1590264853</v>
      </c>
      <c r="B144">
        <f>IF(C144="[-1.8, 0.0, 0.0]",1,(IF(C144="[0.0, 1.8, 0.0]",2,(IF(C144="[0.0, -1.8, 0.0]",3,4)))))</f>
        <v>1</v>
      </c>
      <c r="C144" t="s">
        <v>1</v>
      </c>
      <c r="D144" t="s">
        <v>2</v>
      </c>
      <c r="E144" t="s">
        <v>8</v>
      </c>
      <c r="F144">
        <v>42.611177921299998</v>
      </c>
    </row>
    <row r="145" spans="1:6" x14ac:dyDescent="0.3">
      <c r="A145">
        <v>1590264853</v>
      </c>
      <c r="B145">
        <f>IF(C145="[-1.8, 0.0, 0.0]",1,(IF(C145="[0.0, 1.8, 0.0]",2,(IF(C145="[0.0, -1.8, 0.0]",3,4)))))</f>
        <v>2</v>
      </c>
      <c r="C145" t="s">
        <v>2</v>
      </c>
      <c r="D145" t="s">
        <v>5</v>
      </c>
      <c r="E145" t="s">
        <v>3</v>
      </c>
      <c r="F145">
        <v>34.450685977900001</v>
      </c>
    </row>
    <row r="146" spans="1:6" x14ac:dyDescent="0.3">
      <c r="A146">
        <v>1590264853</v>
      </c>
      <c r="B146">
        <f>IF(C146="[-1.8, 0.0, 0.0]",1,(IF(C146="[0.0, 1.8, 0.0]",2,(IF(C146="[0.0, -1.8, 0.0]",3,4)))))</f>
        <v>2</v>
      </c>
      <c r="C146" t="s">
        <v>2</v>
      </c>
      <c r="D146" t="s">
        <v>5</v>
      </c>
      <c r="E146" t="s">
        <v>4</v>
      </c>
      <c r="F146">
        <v>48.666584014900003</v>
      </c>
    </row>
    <row r="147" spans="1:6" x14ac:dyDescent="0.3">
      <c r="A147">
        <v>1590264853</v>
      </c>
      <c r="B147">
        <f>IF(C147="[-1.8, 0.0, 0.0]",1,(IF(C147="[0.0, 1.8, 0.0]",2,(IF(C147="[0.0, -1.8, 0.0]",3,4)))))</f>
        <v>1</v>
      </c>
      <c r="C147" t="s">
        <v>1</v>
      </c>
      <c r="D147" t="s">
        <v>2</v>
      </c>
      <c r="E147" t="s">
        <v>0</v>
      </c>
      <c r="F147">
        <v>56.783998966200002</v>
      </c>
    </row>
    <row r="148" spans="1:6" x14ac:dyDescent="0.3">
      <c r="A148">
        <v>1590264853</v>
      </c>
      <c r="B148">
        <f>IF(C148="[-1.8, 0.0, 0.0]",1,(IF(C148="[0.0, 1.8, 0.0]",2,(IF(C148="[0.0, -1.8, 0.0]",3,4)))))</f>
        <v>1</v>
      </c>
      <c r="C148" t="s">
        <v>1</v>
      </c>
      <c r="D148" t="s">
        <v>2</v>
      </c>
      <c r="E148" t="s">
        <v>6</v>
      </c>
      <c r="F148">
        <v>54.776412010199998</v>
      </c>
    </row>
    <row r="149" spans="1:6" x14ac:dyDescent="0.3">
      <c r="A149">
        <v>1590264853</v>
      </c>
      <c r="B149">
        <f>IF(C149="[-1.8, 0.0, 0.0]",1,(IF(C149="[0.0, 1.8, 0.0]",2,(IF(C149="[0.0, -1.8, 0.0]",3,4)))))</f>
        <v>2</v>
      </c>
      <c r="C149" t="s">
        <v>2</v>
      </c>
      <c r="D149" t="s">
        <v>5</v>
      </c>
      <c r="E149" t="s">
        <v>8</v>
      </c>
      <c r="F149">
        <v>36.530614137599997</v>
      </c>
    </row>
    <row r="150" spans="1:6" x14ac:dyDescent="0.3">
      <c r="A150">
        <v>1590264853</v>
      </c>
      <c r="B150">
        <f>IF(C150="[-1.8, 0.0, 0.0]",1,(IF(C150="[0.0, 1.8, 0.0]",2,(IF(C150="[0.0, -1.8, 0.0]",3,4)))))</f>
        <v>3</v>
      </c>
      <c r="C150" t="s">
        <v>5</v>
      </c>
      <c r="D150" t="s">
        <v>7</v>
      </c>
      <c r="E150" t="s">
        <v>3</v>
      </c>
      <c r="F150">
        <v>40.583582878100003</v>
      </c>
    </row>
    <row r="151" spans="1:6" x14ac:dyDescent="0.3">
      <c r="A151">
        <v>1590264853</v>
      </c>
      <c r="B151">
        <f>IF(C151="[-1.8, 0.0, 0.0]",1,(IF(C151="[0.0, 1.8, 0.0]",2,(IF(C151="[0.0, -1.8, 0.0]",3,4)))))</f>
        <v>3</v>
      </c>
      <c r="C151" t="s">
        <v>5</v>
      </c>
      <c r="D151" t="s">
        <v>7</v>
      </c>
      <c r="E151" t="s">
        <v>4</v>
      </c>
      <c r="F151">
        <v>38.587180852899998</v>
      </c>
    </row>
    <row r="152" spans="1:6" x14ac:dyDescent="0.3">
      <c r="A152">
        <v>1590264853</v>
      </c>
      <c r="B152">
        <f>IF(C152="[-1.8, 0.0, 0.0]",1,(IF(C152="[0.0, 1.8, 0.0]",2,(IF(C152="[0.0, -1.8, 0.0]",3,4)))))</f>
        <v>2</v>
      </c>
      <c r="C152" t="s">
        <v>2</v>
      </c>
      <c r="D152" t="s">
        <v>5</v>
      </c>
      <c r="E152" t="s">
        <v>6</v>
      </c>
      <c r="F152">
        <v>30.471626043299999</v>
      </c>
    </row>
    <row r="153" spans="1:6" x14ac:dyDescent="0.3">
      <c r="A153">
        <v>1590264853</v>
      </c>
      <c r="B153">
        <f>IF(C153="[-1.8, 0.0, 0.0]",1,(IF(C153="[0.0, 1.8, 0.0]",2,(IF(C153="[0.0, -1.8, 0.0]",3,4)))))</f>
        <v>4</v>
      </c>
      <c r="C153" t="s">
        <v>7</v>
      </c>
      <c r="D153" t="s">
        <v>1</v>
      </c>
      <c r="E153" t="s">
        <v>3</v>
      </c>
      <c r="F153">
        <v>26.428300857499998</v>
      </c>
    </row>
    <row r="154" spans="1:6" x14ac:dyDescent="0.3">
      <c r="A154">
        <v>1590264853</v>
      </c>
      <c r="B154">
        <f>IF(C154="[-1.8, 0.0, 0.0]",1,(IF(C154="[0.0, 1.8, 0.0]",2,(IF(C154="[0.0, -1.8, 0.0]",3,4)))))</f>
        <v>3</v>
      </c>
      <c r="C154" t="s">
        <v>5</v>
      </c>
      <c r="D154" t="s">
        <v>7</v>
      </c>
      <c r="E154" t="s">
        <v>8</v>
      </c>
      <c r="F154">
        <v>40.631646871599997</v>
      </c>
    </row>
    <row r="155" spans="1:6" x14ac:dyDescent="0.3">
      <c r="A155">
        <v>1590264853</v>
      </c>
      <c r="B155">
        <f>IF(C155="[-1.8, 0.0, 0.0]",1,(IF(C155="[0.0, 1.8, 0.0]",2,(IF(C155="[0.0, -1.8, 0.0]",3,4)))))</f>
        <v>2</v>
      </c>
      <c r="C155" t="s">
        <v>2</v>
      </c>
      <c r="D155" t="s">
        <v>5</v>
      </c>
      <c r="E155" t="s">
        <v>0</v>
      </c>
      <c r="F155">
        <v>54.864440918</v>
      </c>
    </row>
    <row r="156" spans="1:6" x14ac:dyDescent="0.3">
      <c r="A156">
        <v>1590264853</v>
      </c>
      <c r="B156">
        <f>IF(C156="[-1.8, 0.0, 0.0]",1,(IF(C156="[0.0, 1.8, 0.0]",2,(IF(C156="[0.0, -1.8, 0.0]",3,4)))))</f>
        <v>4</v>
      </c>
      <c r="C156" t="s">
        <v>7</v>
      </c>
      <c r="D156" t="s">
        <v>1</v>
      </c>
      <c r="E156" t="s">
        <v>4</v>
      </c>
      <c r="F156">
        <v>30.492859840400001</v>
      </c>
    </row>
    <row r="157" spans="1:6" x14ac:dyDescent="0.3">
      <c r="A157">
        <v>1590264853</v>
      </c>
      <c r="B157">
        <f>IF(C157="[-1.8, 0.0, 0.0]",1,(IF(C157="[0.0, 1.8, 0.0]",2,(IF(C157="[0.0, -1.8, 0.0]",3,4)))))</f>
        <v>4</v>
      </c>
      <c r="C157" t="s">
        <v>7</v>
      </c>
      <c r="D157" t="s">
        <v>1</v>
      </c>
      <c r="E157" t="s">
        <v>8</v>
      </c>
      <c r="F157">
        <v>36.624295949900002</v>
      </c>
    </row>
    <row r="158" spans="1:6" x14ac:dyDescent="0.3">
      <c r="A158">
        <v>1590264853</v>
      </c>
      <c r="B158">
        <f>IF(C158="[-1.8, 0.0, 0.0]",1,(IF(C158="[0.0, 1.8, 0.0]",2,(IF(C158="[0.0, -1.8, 0.0]",3,4)))))</f>
        <v>3</v>
      </c>
      <c r="C158" t="s">
        <v>5</v>
      </c>
      <c r="D158" t="s">
        <v>7</v>
      </c>
      <c r="E158" t="s">
        <v>6</v>
      </c>
      <c r="F158">
        <v>50.8577730656</v>
      </c>
    </row>
    <row r="159" spans="1:6" x14ac:dyDescent="0.3">
      <c r="A159">
        <v>1590264853</v>
      </c>
      <c r="B159">
        <f>IF(C159="[-1.8, 0.0, 0.0]",1,(IF(C159="[0.0, 1.8, 0.0]",2,(IF(C159="[0.0, -1.8, 0.0]",3,4)))))</f>
        <v>3</v>
      </c>
      <c r="C159" t="s">
        <v>5</v>
      </c>
      <c r="D159" t="s">
        <v>7</v>
      </c>
      <c r="E159" t="s">
        <v>0</v>
      </c>
      <c r="F159">
        <v>54.902740955399999</v>
      </c>
    </row>
    <row r="160" spans="1:6" x14ac:dyDescent="0.3">
      <c r="A160">
        <v>1590264853</v>
      </c>
      <c r="B160">
        <f>IF(C160="[-1.8, 0.0, 0.0]",1,(IF(C160="[0.0, 1.8, 0.0]",2,(IF(C160="[0.0, -1.8, 0.0]",3,4)))))</f>
        <v>4</v>
      </c>
      <c r="C160" t="s">
        <v>7</v>
      </c>
      <c r="D160" t="s">
        <v>1</v>
      </c>
      <c r="E160" t="s">
        <v>6</v>
      </c>
      <c r="F160">
        <v>30.490089893299999</v>
      </c>
    </row>
    <row r="161" spans="1:6" x14ac:dyDescent="0.3">
      <c r="A161">
        <v>1590264853</v>
      </c>
      <c r="B161">
        <f>IF(C161="[-1.8, 0.0, 0.0]",1,(IF(C161="[0.0, 1.8, 0.0]",2,(IF(C161="[0.0, -1.8, 0.0]",3,4)))))</f>
        <v>4</v>
      </c>
      <c r="C161" t="s">
        <v>7</v>
      </c>
      <c r="D161" t="s">
        <v>1</v>
      </c>
      <c r="E161" t="s">
        <v>0</v>
      </c>
      <c r="F161">
        <v>38.616997003599998</v>
      </c>
    </row>
    <row r="162" spans="1:6" x14ac:dyDescent="0.3">
      <c r="A162">
        <v>1590265245</v>
      </c>
      <c r="B162">
        <f>IF(C162="[-1.8, 0.0, 0.0]",1,(IF(C162="[0.0, 1.8, 0.0]",2,(IF(C162="[0.0, -1.8, 0.0]",3,4)))))</f>
        <v>1</v>
      </c>
      <c r="C162" t="s">
        <v>1</v>
      </c>
      <c r="D162" t="s">
        <v>2</v>
      </c>
      <c r="E162" t="s">
        <v>0</v>
      </c>
      <c r="F162">
        <v>52.9693028927</v>
      </c>
    </row>
    <row r="163" spans="1:6" x14ac:dyDescent="0.3">
      <c r="A163">
        <v>1590265245</v>
      </c>
      <c r="B163">
        <f>IF(C163="[-1.8, 0.0, 0.0]",1,(IF(C163="[0.0, 1.8, 0.0]",2,(IF(C163="[0.0, -1.8, 0.0]",3,4)))))</f>
        <v>2</v>
      </c>
      <c r="C163" t="s">
        <v>2</v>
      </c>
      <c r="D163" t="s">
        <v>5</v>
      </c>
      <c r="E163" t="s">
        <v>0</v>
      </c>
      <c r="F163">
        <v>40.7234430313</v>
      </c>
    </row>
    <row r="164" spans="1:6" x14ac:dyDescent="0.3">
      <c r="A164">
        <v>1590265245</v>
      </c>
      <c r="B164">
        <f>IF(C164="[-1.8, 0.0, 0.0]",1,(IF(C164="[0.0, 1.8, 0.0]",2,(IF(C164="[0.0, -1.8, 0.0]",3,4)))))</f>
        <v>1</v>
      </c>
      <c r="C164" t="s">
        <v>1</v>
      </c>
      <c r="D164" t="s">
        <v>2</v>
      </c>
      <c r="E164" t="s">
        <v>4</v>
      </c>
      <c r="F164">
        <v>89.627292871500003</v>
      </c>
    </row>
    <row r="165" spans="1:6" x14ac:dyDescent="0.3">
      <c r="A165">
        <v>1590265245</v>
      </c>
      <c r="B165">
        <f>IF(C165="[-1.8, 0.0, 0.0]",1,(IF(C165="[0.0, 1.8, 0.0]",2,(IF(C165="[0.0, -1.8, 0.0]",3,4)))))</f>
        <v>3</v>
      </c>
      <c r="C165" t="s">
        <v>5</v>
      </c>
      <c r="D165" t="s">
        <v>7</v>
      </c>
      <c r="E165" t="s">
        <v>0</v>
      </c>
      <c r="F165">
        <v>63.154670000099998</v>
      </c>
    </row>
    <row r="166" spans="1:6" x14ac:dyDescent="0.3">
      <c r="A166">
        <v>1590265245</v>
      </c>
      <c r="B166">
        <f>IF(C166="[-1.8, 0.0, 0.0]",1,(IF(C166="[0.0, 1.8, 0.0]",2,(IF(C166="[0.0, -1.8, 0.0]",3,4)))))</f>
        <v>2</v>
      </c>
      <c r="C166" t="s">
        <v>2</v>
      </c>
      <c r="D166" t="s">
        <v>5</v>
      </c>
      <c r="E166" t="s">
        <v>4</v>
      </c>
      <c r="F166">
        <v>48.899703979500003</v>
      </c>
    </row>
    <row r="167" spans="1:6" x14ac:dyDescent="0.3">
      <c r="A167">
        <v>1590265245</v>
      </c>
      <c r="B167">
        <f>IF(C167="[-1.8, 0.0, 0.0]",1,(IF(C167="[0.0, 1.8, 0.0]",2,(IF(C167="[0.0, -1.8, 0.0]",3,4)))))</f>
        <v>1</v>
      </c>
      <c r="C167" t="s">
        <v>1</v>
      </c>
      <c r="D167" t="s">
        <v>2</v>
      </c>
      <c r="E167" t="s">
        <v>8</v>
      </c>
      <c r="F167">
        <v>69.306639909699996</v>
      </c>
    </row>
    <row r="168" spans="1:6" x14ac:dyDescent="0.3">
      <c r="A168">
        <v>1590265245</v>
      </c>
      <c r="B168">
        <f>IF(C168="[-1.8, 0.0, 0.0]",1,(IF(C168="[0.0, 1.8, 0.0]",2,(IF(C168="[0.0, -1.8, 0.0]",3,4)))))</f>
        <v>4</v>
      </c>
      <c r="C168" t="s">
        <v>7</v>
      </c>
      <c r="D168" t="s">
        <v>1</v>
      </c>
      <c r="E168" t="s">
        <v>0</v>
      </c>
      <c r="F168">
        <v>30.588279008899999</v>
      </c>
    </row>
    <row r="169" spans="1:6" x14ac:dyDescent="0.3">
      <c r="A169">
        <v>1590265245</v>
      </c>
      <c r="B169">
        <f>IF(C169="[-1.8, 0.0, 0.0]",1,(IF(C169="[0.0, 1.8, 0.0]",2,(IF(C169="[0.0, -1.8, 0.0]",3,4)))))</f>
        <v>3</v>
      </c>
      <c r="C169" t="s">
        <v>5</v>
      </c>
      <c r="D169" t="s">
        <v>7</v>
      </c>
      <c r="E169" t="s">
        <v>4</v>
      </c>
      <c r="F169">
        <v>48.8418600559</v>
      </c>
    </row>
    <row r="170" spans="1:6" x14ac:dyDescent="0.3">
      <c r="A170">
        <v>1590265245</v>
      </c>
      <c r="B170">
        <f>IF(C170="[-1.8, 0.0, 0.0]",1,(IF(C170="[0.0, 1.8, 0.0]",2,(IF(C170="[0.0, -1.8, 0.0]",3,4)))))</f>
        <v>1</v>
      </c>
      <c r="C170" t="s">
        <v>1</v>
      </c>
      <c r="D170" t="s">
        <v>2</v>
      </c>
      <c r="E170" t="s">
        <v>3</v>
      </c>
      <c r="F170">
        <v>209.80370616900001</v>
      </c>
    </row>
    <row r="171" spans="1:6" x14ac:dyDescent="0.3">
      <c r="A171">
        <v>1590265245</v>
      </c>
      <c r="B171">
        <f>IF(C171="[-1.8, 0.0, 0.0]",1,(IF(C171="[0.0, 1.8, 0.0]",2,(IF(C171="[0.0, -1.8, 0.0]",3,4)))))</f>
        <v>2</v>
      </c>
      <c r="C171" t="s">
        <v>2</v>
      </c>
      <c r="D171" t="s">
        <v>5</v>
      </c>
      <c r="E171" t="s">
        <v>8</v>
      </c>
      <c r="F171">
        <v>52.912497997300001</v>
      </c>
    </row>
    <row r="172" spans="1:6" x14ac:dyDescent="0.3">
      <c r="A172">
        <v>1590265245</v>
      </c>
      <c r="B172">
        <f>IF(C172="[-1.8, 0.0, 0.0]",1,(IF(C172="[0.0, 1.8, 0.0]",2,(IF(C172="[0.0, -1.8, 0.0]",3,4)))))</f>
        <v>1</v>
      </c>
      <c r="C172" t="s">
        <v>1</v>
      </c>
      <c r="D172" t="s">
        <v>2</v>
      </c>
      <c r="E172" t="s">
        <v>6</v>
      </c>
      <c r="F172">
        <v>118.12396097200001</v>
      </c>
    </row>
    <row r="173" spans="1:6" x14ac:dyDescent="0.3">
      <c r="A173">
        <v>1590265245</v>
      </c>
      <c r="B173">
        <f>IF(C173="[-1.8, 0.0, 0.0]",1,(IF(C173="[0.0, 1.8, 0.0]",2,(IF(C173="[0.0, -1.8, 0.0]",3,4)))))</f>
        <v>4</v>
      </c>
      <c r="C173" t="s">
        <v>7</v>
      </c>
      <c r="D173" t="s">
        <v>1</v>
      </c>
      <c r="E173" t="s">
        <v>4</v>
      </c>
      <c r="F173">
        <v>36.701997041699997</v>
      </c>
    </row>
    <row r="174" spans="1:6" x14ac:dyDescent="0.3">
      <c r="A174">
        <v>1590265245</v>
      </c>
      <c r="B174">
        <f>IF(C174="[-1.8, 0.0, 0.0]",1,(IF(C174="[0.0, 1.8, 0.0]",2,(IF(C174="[0.0, -1.8, 0.0]",3,4)))))</f>
        <v>2</v>
      </c>
      <c r="C174" t="s">
        <v>2</v>
      </c>
      <c r="D174" t="s">
        <v>5</v>
      </c>
      <c r="E174" t="s">
        <v>3</v>
      </c>
      <c r="F174">
        <v>44.856359005000002</v>
      </c>
    </row>
    <row r="175" spans="1:6" x14ac:dyDescent="0.3">
      <c r="A175">
        <v>1590265245</v>
      </c>
      <c r="B175">
        <f>IF(C175="[-1.8, 0.0, 0.0]",1,(IF(C175="[0.0, 1.8, 0.0]",2,(IF(C175="[0.0, -1.8, 0.0]",3,4)))))</f>
        <v>3</v>
      </c>
      <c r="C175" t="s">
        <v>5</v>
      </c>
      <c r="D175" t="s">
        <v>7</v>
      </c>
      <c r="E175" t="s">
        <v>8</v>
      </c>
      <c r="F175">
        <v>44.853100061399999</v>
      </c>
    </row>
    <row r="176" spans="1:6" x14ac:dyDescent="0.3">
      <c r="A176">
        <v>1590265245</v>
      </c>
      <c r="B176">
        <f>IF(C176="[-1.8, 0.0, 0.0]",1,(IF(C176="[0.0, 1.8, 0.0]",2,(IF(C176="[0.0, -1.8, 0.0]",3,4)))))</f>
        <v>2</v>
      </c>
      <c r="C176" t="s">
        <v>2</v>
      </c>
      <c r="D176" t="s">
        <v>5</v>
      </c>
      <c r="E176" t="s">
        <v>6</v>
      </c>
      <c r="F176">
        <v>36.706594944000003</v>
      </c>
    </row>
    <row r="177" spans="1:6" x14ac:dyDescent="0.3">
      <c r="A177">
        <v>1590265245</v>
      </c>
      <c r="B177">
        <f>IF(C177="[-1.8, 0.0, 0.0]",1,(IF(C177="[0.0, 1.8, 0.0]",2,(IF(C177="[0.0, -1.8, 0.0]",3,4)))))</f>
        <v>4</v>
      </c>
      <c r="C177" t="s">
        <v>7</v>
      </c>
      <c r="D177" t="s">
        <v>1</v>
      </c>
      <c r="E177" t="s">
        <v>8</v>
      </c>
      <c r="F177">
        <v>28.4653308392</v>
      </c>
    </row>
    <row r="178" spans="1:6" x14ac:dyDescent="0.3">
      <c r="A178">
        <v>1590265245</v>
      </c>
      <c r="B178">
        <f>IF(C178="[-1.8, 0.0, 0.0]",1,(IF(C178="[0.0, 1.8, 0.0]",2,(IF(C178="[0.0, -1.8, 0.0]",3,4)))))</f>
        <v>3</v>
      </c>
      <c r="C178" t="s">
        <v>5</v>
      </c>
      <c r="D178" t="s">
        <v>7</v>
      </c>
      <c r="E178" t="s">
        <v>3</v>
      </c>
      <c r="F178">
        <v>42.754709005400002</v>
      </c>
    </row>
    <row r="179" spans="1:6" x14ac:dyDescent="0.3">
      <c r="A179">
        <v>1590265245</v>
      </c>
      <c r="B179">
        <f>IF(C179="[-1.8, 0.0, 0.0]",1,(IF(C179="[0.0, 1.8, 0.0]",2,(IF(C179="[0.0, -1.8, 0.0]",3,4)))))</f>
        <v>3</v>
      </c>
      <c r="C179" t="s">
        <v>5</v>
      </c>
      <c r="D179" t="s">
        <v>7</v>
      </c>
      <c r="E179" t="s">
        <v>6</v>
      </c>
      <c r="F179">
        <v>56.9906690121</v>
      </c>
    </row>
    <row r="180" spans="1:6" x14ac:dyDescent="0.3">
      <c r="A180">
        <v>1590265245</v>
      </c>
      <c r="B180">
        <f>IF(C180="[-1.8, 0.0, 0.0]",1,(IF(C180="[0.0, 1.8, 0.0]",2,(IF(C180="[0.0, -1.8, 0.0]",3,4)))))</f>
        <v>4</v>
      </c>
      <c r="C180" t="s">
        <v>7</v>
      </c>
      <c r="D180" t="s">
        <v>1</v>
      </c>
      <c r="E180" t="s">
        <v>3</v>
      </c>
      <c r="F180">
        <v>40.703039884600003</v>
      </c>
    </row>
    <row r="181" spans="1:6" x14ac:dyDescent="0.3">
      <c r="A181">
        <v>1590265245</v>
      </c>
      <c r="B181">
        <f>IF(C181="[-1.8, 0.0, 0.0]",1,(IF(C181="[0.0, 1.8, 0.0]",2,(IF(C181="[0.0, -1.8, 0.0]",3,4)))))</f>
        <v>4</v>
      </c>
      <c r="C181" t="s">
        <v>7</v>
      </c>
      <c r="D181" t="s">
        <v>1</v>
      </c>
      <c r="E181" t="s">
        <v>6</v>
      </c>
      <c r="F181">
        <v>40.735113143900001</v>
      </c>
    </row>
    <row r="182" spans="1:6" x14ac:dyDescent="0.3">
      <c r="A182">
        <v>1590266796</v>
      </c>
      <c r="B182">
        <f>IF(C182="[-1.8, 0.0, 0.0]",1,(IF(C182="[0.0, 1.8, 0.0]",2,(IF(C182="[0.0, -1.8, 0.0]",3,4)))))</f>
        <v>1</v>
      </c>
      <c r="C182" t="s">
        <v>1</v>
      </c>
      <c r="D182" t="s">
        <v>2</v>
      </c>
      <c r="E182" t="s">
        <v>0</v>
      </c>
      <c r="F182">
        <v>56.9731929302</v>
      </c>
    </row>
    <row r="183" spans="1:6" x14ac:dyDescent="0.3">
      <c r="A183">
        <v>1590266796</v>
      </c>
      <c r="B183">
        <f>IF(C183="[-1.8, 0.0, 0.0]",1,(IF(C183="[0.0, 1.8, 0.0]",2,(IF(C183="[0.0, -1.8, 0.0]",3,4)))))</f>
        <v>1</v>
      </c>
      <c r="C183" t="s">
        <v>1</v>
      </c>
      <c r="D183" t="s">
        <v>2</v>
      </c>
      <c r="E183" t="s">
        <v>6</v>
      </c>
      <c r="F183">
        <v>67.128452062600005</v>
      </c>
    </row>
    <row r="184" spans="1:6" x14ac:dyDescent="0.3">
      <c r="A184">
        <v>1590266796</v>
      </c>
      <c r="B184">
        <f>IF(C184="[-1.8, 0.0, 0.0]",1,(IF(C184="[0.0, 1.8, 0.0]",2,(IF(C184="[0.0, -1.8, 0.0]",3,4)))))</f>
        <v>2</v>
      </c>
      <c r="C184" t="s">
        <v>2</v>
      </c>
      <c r="D184" t="s">
        <v>5</v>
      </c>
      <c r="E184" t="s">
        <v>0</v>
      </c>
      <c r="F184">
        <v>30.5222659111</v>
      </c>
    </row>
    <row r="185" spans="1:6" x14ac:dyDescent="0.3">
      <c r="A185">
        <v>1590266796</v>
      </c>
      <c r="B185">
        <f>IF(C185="[-1.8, 0.0, 0.0]",1,(IF(C185="[0.0, 1.8, 0.0]",2,(IF(C185="[0.0, -1.8, 0.0]",3,4)))))</f>
        <v>1</v>
      </c>
      <c r="C185" t="s">
        <v>1</v>
      </c>
      <c r="D185" t="s">
        <v>2</v>
      </c>
      <c r="E185" t="s">
        <v>3</v>
      </c>
      <c r="F185">
        <v>61.0445168018</v>
      </c>
    </row>
    <row r="186" spans="1:6" x14ac:dyDescent="0.3">
      <c r="A186">
        <v>1590266796</v>
      </c>
      <c r="B186">
        <f>IF(C186="[-1.8, 0.0, 0.0]",1,(IF(C186="[0.0, 1.8, 0.0]",2,(IF(C186="[0.0, -1.8, 0.0]",3,4)))))</f>
        <v>2</v>
      </c>
      <c r="C186" t="s">
        <v>2</v>
      </c>
      <c r="D186" t="s">
        <v>5</v>
      </c>
      <c r="E186" t="s">
        <v>6</v>
      </c>
      <c r="F186">
        <v>34.588063955300001</v>
      </c>
    </row>
    <row r="187" spans="1:6" x14ac:dyDescent="0.3">
      <c r="A187">
        <v>1590266796</v>
      </c>
      <c r="B187">
        <f>IF(C187="[-1.8, 0.0, 0.0]",1,(IF(C187="[0.0, 1.8, 0.0]",2,(IF(C187="[0.0, -1.8, 0.0]",3,4)))))</f>
        <v>1</v>
      </c>
      <c r="C187" t="s">
        <v>1</v>
      </c>
      <c r="D187" t="s">
        <v>2</v>
      </c>
      <c r="E187" t="s">
        <v>8</v>
      </c>
      <c r="F187">
        <v>50.867918014499999</v>
      </c>
    </row>
    <row r="188" spans="1:6" x14ac:dyDescent="0.3">
      <c r="A188">
        <v>1590266796</v>
      </c>
      <c r="B188">
        <f>IF(C188="[-1.8, 0.0, 0.0]",1,(IF(C188="[0.0, 1.8, 0.0]",2,(IF(C188="[0.0, -1.8, 0.0]",3,4)))))</f>
        <v>1</v>
      </c>
      <c r="C188" t="s">
        <v>1</v>
      </c>
      <c r="D188" t="s">
        <v>2</v>
      </c>
      <c r="E188" t="s">
        <v>4</v>
      </c>
      <c r="F188">
        <v>91.551284074799995</v>
      </c>
    </row>
    <row r="189" spans="1:6" x14ac:dyDescent="0.3">
      <c r="A189">
        <v>1590266796</v>
      </c>
      <c r="B189">
        <f>IF(C189="[-1.8, 0.0, 0.0]",1,(IF(C189="[0.0, 1.8, 0.0]",2,(IF(C189="[0.0, -1.8, 0.0]",3,4)))))</f>
        <v>3</v>
      </c>
      <c r="C189" t="s">
        <v>5</v>
      </c>
      <c r="D189" t="s">
        <v>7</v>
      </c>
      <c r="E189" t="s">
        <v>0</v>
      </c>
      <c r="F189">
        <v>38.635300159499998</v>
      </c>
    </row>
    <row r="190" spans="1:6" x14ac:dyDescent="0.3">
      <c r="A190">
        <v>1590266796</v>
      </c>
      <c r="B190">
        <f>IF(C190="[-1.8, 0.0, 0.0]",1,(IF(C190="[0.0, 1.8, 0.0]",2,(IF(C190="[0.0, -1.8, 0.0]",3,4)))))</f>
        <v>2</v>
      </c>
      <c r="C190" t="s">
        <v>2</v>
      </c>
      <c r="D190" t="s">
        <v>5</v>
      </c>
      <c r="E190" t="s">
        <v>3</v>
      </c>
      <c r="F190">
        <v>34.590980052900001</v>
      </c>
    </row>
    <row r="191" spans="1:6" x14ac:dyDescent="0.3">
      <c r="A191">
        <v>1590266796</v>
      </c>
      <c r="B191">
        <f>IF(C191="[-1.8, 0.0, 0.0]",1,(IF(C191="[0.0, 1.8, 0.0]",2,(IF(C191="[0.0, -1.8, 0.0]",3,4)))))</f>
        <v>2</v>
      </c>
      <c r="C191" t="s">
        <v>2</v>
      </c>
      <c r="D191" t="s">
        <v>5</v>
      </c>
      <c r="E191" t="s">
        <v>8</v>
      </c>
      <c r="F191">
        <v>34.549355983700003</v>
      </c>
    </row>
    <row r="192" spans="1:6" x14ac:dyDescent="0.3">
      <c r="A192">
        <v>1590266796</v>
      </c>
      <c r="B192">
        <f>IF(C192="[-1.8, 0.0, 0.0]",1,(IF(C192="[0.0, 1.8, 0.0]",2,(IF(C192="[0.0, -1.8, 0.0]",3,4)))))</f>
        <v>3</v>
      </c>
      <c r="C192" t="s">
        <v>5</v>
      </c>
      <c r="D192" t="s">
        <v>7</v>
      </c>
      <c r="E192" t="s">
        <v>6</v>
      </c>
      <c r="F192">
        <v>48.802619934100001</v>
      </c>
    </row>
    <row r="193" spans="1:6" x14ac:dyDescent="0.3">
      <c r="A193">
        <v>1590266796</v>
      </c>
      <c r="B193">
        <f>IF(C193="[-1.8, 0.0, 0.0]",1,(IF(C193="[0.0, 1.8, 0.0]",2,(IF(C193="[0.0, -1.8, 0.0]",3,4)))))</f>
        <v>2</v>
      </c>
      <c r="C193" t="s">
        <v>2</v>
      </c>
      <c r="D193" t="s">
        <v>5</v>
      </c>
      <c r="E193" t="s">
        <v>4</v>
      </c>
      <c r="F193">
        <v>36.607717990899999</v>
      </c>
    </row>
    <row r="194" spans="1:6" x14ac:dyDescent="0.3">
      <c r="A194">
        <v>1590266796</v>
      </c>
      <c r="B194">
        <f>IF(C194="[-1.8, 0.0, 0.0]",1,(IF(C194="[0.0, 1.8, 0.0]",2,(IF(C194="[0.0, -1.8, 0.0]",3,4)))))</f>
        <v>4</v>
      </c>
      <c r="C194" t="s">
        <v>7</v>
      </c>
      <c r="D194" t="s">
        <v>1</v>
      </c>
      <c r="E194" t="s">
        <v>0</v>
      </c>
      <c r="F194">
        <v>40.666207075099997</v>
      </c>
    </row>
    <row r="195" spans="1:6" x14ac:dyDescent="0.3">
      <c r="A195">
        <v>1590266796</v>
      </c>
      <c r="B195">
        <f>IF(C195="[-1.8, 0.0, 0.0]",1,(IF(C195="[0.0, 1.8, 0.0]",2,(IF(C195="[0.0, -1.8, 0.0]",3,4)))))</f>
        <v>3</v>
      </c>
      <c r="C195" t="s">
        <v>5</v>
      </c>
      <c r="D195" t="s">
        <v>7</v>
      </c>
      <c r="E195" t="s">
        <v>3</v>
      </c>
      <c r="F195">
        <v>42.670871972999997</v>
      </c>
    </row>
    <row r="196" spans="1:6" x14ac:dyDescent="0.3">
      <c r="A196">
        <v>1590266796</v>
      </c>
      <c r="B196">
        <f>IF(C196="[-1.8, 0.0, 0.0]",1,(IF(C196="[0.0, 1.8, 0.0]",2,(IF(C196="[0.0, -1.8, 0.0]",3,4)))))</f>
        <v>4</v>
      </c>
      <c r="C196" t="s">
        <v>7</v>
      </c>
      <c r="D196" t="s">
        <v>1</v>
      </c>
      <c r="E196" t="s">
        <v>6</v>
      </c>
      <c r="F196">
        <v>38.625970125199999</v>
      </c>
    </row>
    <row r="197" spans="1:6" x14ac:dyDescent="0.3">
      <c r="A197">
        <v>1590266796</v>
      </c>
      <c r="B197">
        <f>IF(C197="[-1.8, 0.0, 0.0]",1,(IF(C197="[0.0, 1.8, 0.0]",2,(IF(C197="[0.0, -1.8, 0.0]",3,4)))))</f>
        <v>3</v>
      </c>
      <c r="C197" t="s">
        <v>5</v>
      </c>
      <c r="D197" t="s">
        <v>7</v>
      </c>
      <c r="E197" t="s">
        <v>4</v>
      </c>
      <c r="F197">
        <v>50.816601991699997</v>
      </c>
    </row>
    <row r="198" spans="1:6" x14ac:dyDescent="0.3">
      <c r="A198">
        <v>1590266796</v>
      </c>
      <c r="B198">
        <f>IF(C198="[-1.8, 0.0, 0.0]",1,(IF(C198="[0.0, 1.8, 0.0]",2,(IF(C198="[0.0, -1.8, 0.0]",3,4)))))</f>
        <v>3</v>
      </c>
      <c r="C198" t="s">
        <v>5</v>
      </c>
      <c r="D198" t="s">
        <v>7</v>
      </c>
      <c r="E198" t="s">
        <v>8</v>
      </c>
      <c r="F198">
        <v>61.005300044999998</v>
      </c>
    </row>
    <row r="199" spans="1:6" x14ac:dyDescent="0.3">
      <c r="A199">
        <v>1590266796</v>
      </c>
      <c r="B199">
        <f>IF(C199="[-1.8, 0.0, 0.0]",1,(IF(C199="[0.0, 1.8, 0.0]",2,(IF(C199="[0.0, -1.8, 0.0]",3,4)))))</f>
        <v>4</v>
      </c>
      <c r="C199" t="s">
        <v>7</v>
      </c>
      <c r="D199" t="s">
        <v>1</v>
      </c>
      <c r="E199" t="s">
        <v>3</v>
      </c>
      <c r="F199">
        <v>40.683105945599998</v>
      </c>
    </row>
    <row r="200" spans="1:6" x14ac:dyDescent="0.3">
      <c r="A200">
        <v>1590266796</v>
      </c>
      <c r="B200">
        <f>IF(C200="[-1.8, 0.0, 0.0]",1,(IF(C200="[0.0, 1.8, 0.0]",2,(IF(C200="[0.0, -1.8, 0.0]",3,4)))))</f>
        <v>4</v>
      </c>
      <c r="C200" t="s">
        <v>7</v>
      </c>
      <c r="D200" t="s">
        <v>1</v>
      </c>
      <c r="E200" t="s">
        <v>8</v>
      </c>
      <c r="F200">
        <v>30.522413015400002</v>
      </c>
    </row>
    <row r="201" spans="1:6" x14ac:dyDescent="0.3">
      <c r="A201">
        <v>1590266796</v>
      </c>
      <c r="B201">
        <f>IF(C201="[-1.8, 0.0, 0.0]",1,(IF(C201="[0.0, 1.8, 0.0]",2,(IF(C201="[0.0, -1.8, 0.0]",3,4)))))</f>
        <v>4</v>
      </c>
      <c r="C201" t="s">
        <v>7</v>
      </c>
      <c r="D201" t="s">
        <v>1</v>
      </c>
      <c r="E201" t="s">
        <v>4</v>
      </c>
      <c r="F201">
        <v>52.925371885300002</v>
      </c>
    </row>
    <row r="202" spans="1:6" x14ac:dyDescent="0.3">
      <c r="A202">
        <v>1590268016</v>
      </c>
      <c r="B202">
        <f>IF(C202="[-1.8, 0.0, 0.0]",1,(IF(C202="[0.0, 1.8, 0.0]",2,(IF(C202="[0.0, -1.8, 0.0]",3,4)))))</f>
        <v>1</v>
      </c>
      <c r="C202" t="s">
        <v>1</v>
      </c>
      <c r="D202" t="s">
        <v>2</v>
      </c>
      <c r="E202" t="s">
        <v>0</v>
      </c>
      <c r="F202">
        <v>50.869893073999997</v>
      </c>
    </row>
    <row r="203" spans="1:6" x14ac:dyDescent="0.3">
      <c r="A203">
        <v>1590268016</v>
      </c>
      <c r="B203">
        <f>IF(C203="[-1.8, 0.0, 0.0]",1,(IF(C203="[0.0, 1.8, 0.0]",2,(IF(C203="[0.0, -1.8, 0.0]",3,4)))))</f>
        <v>1</v>
      </c>
      <c r="C203" t="s">
        <v>1</v>
      </c>
      <c r="D203" t="s">
        <v>2</v>
      </c>
      <c r="E203" t="s">
        <v>4</v>
      </c>
      <c r="F203">
        <v>65.124415874500002</v>
      </c>
    </row>
    <row r="204" spans="1:6" x14ac:dyDescent="0.3">
      <c r="A204">
        <v>1590268016</v>
      </c>
      <c r="B204">
        <f>IF(C204="[-1.8, 0.0, 0.0]",1,(IF(C204="[0.0, 1.8, 0.0]",2,(IF(C204="[0.0, -1.8, 0.0]",3,4)))))</f>
        <v>2</v>
      </c>
      <c r="C204" t="s">
        <v>2</v>
      </c>
      <c r="D204" t="s">
        <v>5</v>
      </c>
      <c r="E204" t="s">
        <v>0</v>
      </c>
      <c r="F204">
        <v>30.588526010500001</v>
      </c>
    </row>
    <row r="205" spans="1:6" x14ac:dyDescent="0.3">
      <c r="A205">
        <v>1590268016</v>
      </c>
      <c r="B205">
        <f>IF(C205="[-1.8, 0.0, 0.0]",1,(IF(C205="[0.0, 1.8, 0.0]",2,(IF(C205="[0.0, -1.8, 0.0]",3,4)))))</f>
        <v>1</v>
      </c>
      <c r="C205" t="s">
        <v>1</v>
      </c>
      <c r="D205" t="s">
        <v>2</v>
      </c>
      <c r="E205" t="s">
        <v>8</v>
      </c>
      <c r="F205">
        <v>83.534291029000002</v>
      </c>
    </row>
    <row r="206" spans="1:6" x14ac:dyDescent="0.3">
      <c r="A206">
        <v>1590268016</v>
      </c>
      <c r="B206">
        <f>IF(C206="[-1.8, 0.0, 0.0]",1,(IF(C206="[0.0, 1.8, 0.0]",2,(IF(C206="[0.0, -1.8, 0.0]",3,4)))))</f>
        <v>2</v>
      </c>
      <c r="C206" t="s">
        <v>2</v>
      </c>
      <c r="D206" t="s">
        <v>5</v>
      </c>
      <c r="E206" t="s">
        <v>4</v>
      </c>
      <c r="F206">
        <v>38.740761041600003</v>
      </c>
    </row>
    <row r="207" spans="1:6" x14ac:dyDescent="0.3">
      <c r="A207">
        <v>1590268016</v>
      </c>
      <c r="B207">
        <f>IF(C207="[-1.8, 0.0, 0.0]",1,(IF(C207="[0.0, 1.8, 0.0]",2,(IF(C207="[0.0, -1.8, 0.0]",3,4)))))</f>
        <v>1</v>
      </c>
      <c r="C207" t="s">
        <v>1</v>
      </c>
      <c r="D207" t="s">
        <v>2</v>
      </c>
      <c r="E207" t="s">
        <v>6</v>
      </c>
      <c r="F207">
        <v>63.203684091600003</v>
      </c>
    </row>
    <row r="208" spans="1:6" x14ac:dyDescent="0.3">
      <c r="A208">
        <v>1590268016</v>
      </c>
      <c r="B208">
        <f>IF(C208="[-1.8, 0.0, 0.0]",1,(IF(C208="[0.0, 1.8, 0.0]",2,(IF(C208="[0.0, -1.8, 0.0]",3,4)))))</f>
        <v>3</v>
      </c>
      <c r="C208" t="s">
        <v>5</v>
      </c>
      <c r="D208" t="s">
        <v>7</v>
      </c>
      <c r="E208" t="s">
        <v>0</v>
      </c>
      <c r="F208">
        <v>59.111137866999997</v>
      </c>
    </row>
    <row r="209" spans="1:6" x14ac:dyDescent="0.3">
      <c r="A209">
        <v>1590268016</v>
      </c>
      <c r="B209">
        <f>IF(C209="[-1.8, 0.0, 0.0]",1,(IF(C209="[0.0, 1.8, 0.0]",2,(IF(C209="[0.0, -1.8, 0.0]",3,4)))))</f>
        <v>2</v>
      </c>
      <c r="C209" t="s">
        <v>2</v>
      </c>
      <c r="D209" t="s">
        <v>5</v>
      </c>
      <c r="E209" t="s">
        <v>8</v>
      </c>
      <c r="F209">
        <v>57.066257953600001</v>
      </c>
    </row>
    <row r="210" spans="1:6" x14ac:dyDescent="0.3">
      <c r="A210">
        <v>1590268016</v>
      </c>
      <c r="B210">
        <f>IF(C210="[-1.8, 0.0, 0.0]",1,(IF(C210="[0.0, 1.8, 0.0]",2,(IF(C210="[0.0, -1.8, 0.0]",3,4)))))</f>
        <v>3</v>
      </c>
      <c r="C210" t="s">
        <v>5</v>
      </c>
      <c r="D210" t="s">
        <v>7</v>
      </c>
      <c r="E210" t="s">
        <v>4</v>
      </c>
      <c r="F210">
        <v>55.0263428688</v>
      </c>
    </row>
    <row r="211" spans="1:6" x14ac:dyDescent="0.3">
      <c r="A211">
        <v>1590268016</v>
      </c>
      <c r="B211">
        <f>IF(C211="[-1.8, 0.0, 0.0]",1,(IF(C211="[0.0, 1.8, 0.0]",2,(IF(C211="[0.0, -1.8, 0.0]",3,4)))))</f>
        <v>4</v>
      </c>
      <c r="C211" t="s">
        <v>7</v>
      </c>
      <c r="D211" t="s">
        <v>1</v>
      </c>
      <c r="E211" t="s">
        <v>0</v>
      </c>
      <c r="F211">
        <v>28.537703990899999</v>
      </c>
    </row>
    <row r="212" spans="1:6" x14ac:dyDescent="0.3">
      <c r="A212">
        <v>1590268016</v>
      </c>
      <c r="B212">
        <f>IF(C212="[-1.8, 0.0, 0.0]",1,(IF(C212="[0.0, 1.8, 0.0]",2,(IF(C212="[0.0, -1.8, 0.0]",3,4)))))</f>
        <v>2</v>
      </c>
      <c r="C212" t="s">
        <v>2</v>
      </c>
      <c r="D212" t="s">
        <v>5</v>
      </c>
      <c r="E212" t="s">
        <v>6</v>
      </c>
      <c r="F212">
        <v>38.768162012099999</v>
      </c>
    </row>
    <row r="213" spans="1:6" x14ac:dyDescent="0.3">
      <c r="A213">
        <v>1590268016</v>
      </c>
      <c r="B213">
        <f>IF(C213="[-1.8, 0.0, 0.0]",1,(IF(C213="[0.0, 1.8, 0.0]",2,(IF(C213="[0.0, -1.8, 0.0]",3,4)))))</f>
        <v>1</v>
      </c>
      <c r="C213" t="s">
        <v>1</v>
      </c>
      <c r="D213" t="s">
        <v>2</v>
      </c>
      <c r="E213" t="s">
        <v>3</v>
      </c>
      <c r="F213">
        <v>112.110198021</v>
      </c>
    </row>
    <row r="214" spans="1:6" x14ac:dyDescent="0.3">
      <c r="A214">
        <v>1590268016</v>
      </c>
      <c r="B214">
        <f>IF(C214="[-1.8, 0.0, 0.0]",1,(IF(C214="[0.0, 1.8, 0.0]",2,(IF(C214="[0.0, -1.8, 0.0]",3,4)))))</f>
        <v>4</v>
      </c>
      <c r="C214" t="s">
        <v>7</v>
      </c>
      <c r="D214" t="s">
        <v>1</v>
      </c>
      <c r="E214" t="s">
        <v>4</v>
      </c>
      <c r="F214">
        <v>34.664498805999997</v>
      </c>
    </row>
    <row r="215" spans="1:6" x14ac:dyDescent="0.3">
      <c r="A215">
        <v>1590268016</v>
      </c>
      <c r="B215">
        <f>IF(C215="[-1.8, 0.0, 0.0]",1,(IF(C215="[0.0, 1.8, 0.0]",2,(IF(C215="[0.0, -1.8, 0.0]",3,4)))))</f>
        <v>3</v>
      </c>
      <c r="C215" t="s">
        <v>5</v>
      </c>
      <c r="D215" t="s">
        <v>7</v>
      </c>
      <c r="E215" t="s">
        <v>8</v>
      </c>
      <c r="F215">
        <v>48.939808130300001</v>
      </c>
    </row>
    <row r="216" spans="1:6" x14ac:dyDescent="0.3">
      <c r="A216">
        <v>1590268016</v>
      </c>
      <c r="B216">
        <f>IF(C216="[-1.8, 0.0, 0.0]",1,(IF(C216="[0.0, 1.8, 0.0]",2,(IF(C216="[0.0, -1.8, 0.0]",3,4)))))</f>
        <v>3</v>
      </c>
      <c r="C216" t="s">
        <v>5</v>
      </c>
      <c r="D216" t="s">
        <v>7</v>
      </c>
      <c r="E216" t="s">
        <v>6</v>
      </c>
      <c r="F216">
        <v>50.953077077899998</v>
      </c>
    </row>
    <row r="217" spans="1:6" x14ac:dyDescent="0.3">
      <c r="A217">
        <v>1590268016</v>
      </c>
      <c r="B217">
        <f>IF(C217="[-1.8, 0.0, 0.0]",1,(IF(C217="[0.0, 1.8, 0.0]",2,(IF(C217="[0.0, -1.8, 0.0]",3,4)))))</f>
        <v>2</v>
      </c>
      <c r="C217" t="s">
        <v>2</v>
      </c>
      <c r="D217" t="s">
        <v>5</v>
      </c>
      <c r="E217" t="s">
        <v>3</v>
      </c>
      <c r="F217">
        <v>42.810934781999997</v>
      </c>
    </row>
    <row r="218" spans="1:6" x14ac:dyDescent="0.3">
      <c r="A218">
        <v>1590268016</v>
      </c>
      <c r="B218">
        <f>IF(C218="[-1.8, 0.0, 0.0]",1,(IF(C218="[0.0, 1.8, 0.0]",2,(IF(C218="[0.0, -1.8, 0.0]",3,4)))))</f>
        <v>4</v>
      </c>
      <c r="C218" t="s">
        <v>7</v>
      </c>
      <c r="D218" t="s">
        <v>1</v>
      </c>
      <c r="E218" t="s">
        <v>6</v>
      </c>
      <c r="F218">
        <v>36.664067029999998</v>
      </c>
    </row>
    <row r="219" spans="1:6" x14ac:dyDescent="0.3">
      <c r="A219">
        <v>1590268016</v>
      </c>
      <c r="B219">
        <f>IF(C219="[-1.8, 0.0, 0.0]",1,(IF(C219="[0.0, 1.8, 0.0]",2,(IF(C219="[0.0, -1.8, 0.0]",3,4)))))</f>
        <v>3</v>
      </c>
      <c r="C219" t="s">
        <v>5</v>
      </c>
      <c r="D219" t="s">
        <v>7</v>
      </c>
      <c r="E219" t="s">
        <v>3</v>
      </c>
      <c r="F219">
        <v>77.453067064300001</v>
      </c>
    </row>
    <row r="220" spans="1:6" x14ac:dyDescent="0.3">
      <c r="A220">
        <v>1590268016</v>
      </c>
      <c r="B220">
        <f>IF(C220="[-1.8, 0.0, 0.0]",1,(IF(C220="[0.0, 1.8, 0.0]",2,(IF(C220="[0.0, -1.8, 0.0]",3,4)))))</f>
        <v>4</v>
      </c>
      <c r="C220" t="s">
        <v>7</v>
      </c>
      <c r="D220" t="s">
        <v>1</v>
      </c>
      <c r="E220" t="s">
        <v>8</v>
      </c>
      <c r="F220">
        <v>93.767940998100002</v>
      </c>
    </row>
    <row r="221" spans="1:6" x14ac:dyDescent="0.3">
      <c r="A221">
        <v>1590268016</v>
      </c>
      <c r="B221">
        <f>IF(C221="[-1.8, 0.0, 0.0]",1,(IF(C221="[0.0, 1.8, 0.0]",2,(IF(C221="[0.0, -1.8, 0.0]",3,4)))))</f>
        <v>4</v>
      </c>
      <c r="C221" t="s">
        <v>7</v>
      </c>
      <c r="D221" t="s">
        <v>1</v>
      </c>
      <c r="E221" t="s">
        <v>3</v>
      </c>
      <c r="F221">
        <v>36.681867122699998</v>
      </c>
    </row>
    <row r="223" spans="1:6" x14ac:dyDescent="0.3">
      <c r="A223" s="6" t="s">
        <v>15</v>
      </c>
      <c r="E223" s="6"/>
      <c r="F223" s="6">
        <f>AVERAGE(F2:F221)</f>
        <v>54.524752042505909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384B-1F2D-4499-B852-0C4B30EB99A9}">
  <dimension ref="A1:F223"/>
  <sheetViews>
    <sheetView workbookViewId="0">
      <selection activeCell="F18" sqref="F18"/>
    </sheetView>
  </sheetViews>
  <sheetFormatPr baseColWidth="10" defaultRowHeight="14.4" x14ac:dyDescent="0.3"/>
  <cols>
    <col min="1" max="1" width="13.21875" bestFit="1" customWidth="1"/>
    <col min="2" max="2" width="4.5546875" bestFit="1" customWidth="1"/>
    <col min="3" max="3" width="13.6640625" hidden="1" customWidth="1"/>
    <col min="4" max="4" width="12.44140625" hidden="1" customWidth="1"/>
    <col min="6" max="6" width="12" customWidth="1"/>
  </cols>
  <sheetData>
    <row r="1" spans="1:6" x14ac:dyDescent="0.3">
      <c r="A1" s="4" t="s">
        <v>14</v>
      </c>
      <c r="B1" s="4" t="s">
        <v>16</v>
      </c>
      <c r="C1" s="4" t="s">
        <v>11</v>
      </c>
      <c r="D1" s="4" t="s">
        <v>12</v>
      </c>
      <c r="E1" s="4" t="s">
        <v>10</v>
      </c>
      <c r="F1" s="5" t="s">
        <v>13</v>
      </c>
    </row>
    <row r="2" spans="1:6" x14ac:dyDescent="0.3">
      <c r="A2">
        <v>1590241943</v>
      </c>
      <c r="B2">
        <f>IF(C2="[-1.8, 0.0, 0.0]",1,(IF(C2="[0.0, 1.8, 0.0]",2,(IF(C2="[0.0, -1.8, 0.0]",3,4)))))</f>
        <v>1</v>
      </c>
      <c r="C2" t="s">
        <v>1</v>
      </c>
      <c r="D2" t="s">
        <v>2</v>
      </c>
      <c r="E2" t="s">
        <v>4</v>
      </c>
      <c r="F2">
        <v>75.532619953199998</v>
      </c>
    </row>
    <row r="3" spans="1:6" x14ac:dyDescent="0.3">
      <c r="A3">
        <v>1590241943</v>
      </c>
      <c r="B3">
        <f>IF(C3="[-1.8, 0.0, 0.0]",1,(IF(C3="[0.0, 1.8, 0.0]",2,(IF(C3="[0.0, -1.8, 0.0]",3,4)))))</f>
        <v>1</v>
      </c>
      <c r="C3" t="s">
        <v>1</v>
      </c>
      <c r="D3" t="s">
        <v>2</v>
      </c>
      <c r="E3" t="s">
        <v>3</v>
      </c>
      <c r="F3">
        <v>77.529508113899993</v>
      </c>
    </row>
    <row r="4" spans="1:6" x14ac:dyDescent="0.3">
      <c r="A4">
        <v>1590241943</v>
      </c>
      <c r="B4">
        <f>IF(C4="[-1.8, 0.0, 0.0]",1,(IF(C4="[0.0, 1.8, 0.0]",2,(IF(C4="[0.0, -1.8, 0.0]",3,4)))))</f>
        <v>1</v>
      </c>
      <c r="C4" t="s">
        <v>1</v>
      </c>
      <c r="D4" t="s">
        <v>2</v>
      </c>
      <c r="E4" t="s">
        <v>6</v>
      </c>
      <c r="F4">
        <v>79.678570985799993</v>
      </c>
    </row>
    <row r="5" spans="1:6" x14ac:dyDescent="0.3">
      <c r="A5">
        <v>1590241943</v>
      </c>
      <c r="B5">
        <f>IF(C5="[-1.8, 0.0, 0.0]",1,(IF(C5="[0.0, 1.8, 0.0]",2,(IF(C5="[0.0, -1.8, 0.0]",3,4)))))</f>
        <v>1</v>
      </c>
      <c r="C5" t="s">
        <v>1</v>
      </c>
      <c r="D5" t="s">
        <v>2</v>
      </c>
      <c r="E5" t="s">
        <v>0</v>
      </c>
      <c r="F5">
        <v>52.991997957199999</v>
      </c>
    </row>
    <row r="6" spans="1:6" x14ac:dyDescent="0.3">
      <c r="A6">
        <v>1590241943</v>
      </c>
      <c r="B6">
        <f>IF(C6="[-1.8, 0.0, 0.0]",1,(IF(C6="[0.0, 1.8, 0.0]",2,(IF(C6="[0.0, -1.8, 0.0]",3,4)))))</f>
        <v>1</v>
      </c>
      <c r="C6" t="s">
        <v>1</v>
      </c>
      <c r="D6" t="s">
        <v>2</v>
      </c>
      <c r="E6" t="s">
        <v>8</v>
      </c>
      <c r="F6">
        <v>151.068753004</v>
      </c>
    </row>
    <row r="7" spans="1:6" x14ac:dyDescent="0.3">
      <c r="A7">
        <v>1590241943</v>
      </c>
      <c r="B7">
        <f>IF(C7="[-1.8, 0.0, 0.0]",1,(IF(C7="[0.0, 1.8, 0.0]",2,(IF(C7="[0.0, -1.8, 0.0]",3,4)))))</f>
        <v>2</v>
      </c>
      <c r="C7" t="s">
        <v>2</v>
      </c>
      <c r="D7" t="s">
        <v>5</v>
      </c>
      <c r="E7" t="s">
        <v>4</v>
      </c>
      <c r="F7">
        <v>49.0377509594</v>
      </c>
    </row>
    <row r="8" spans="1:6" x14ac:dyDescent="0.3">
      <c r="A8">
        <v>1590241943</v>
      </c>
      <c r="B8">
        <f>IF(C8="[-1.8, 0.0, 0.0]",1,(IF(C8="[0.0, 1.8, 0.0]",2,(IF(C8="[0.0, -1.8, 0.0]",3,4)))))</f>
        <v>2</v>
      </c>
      <c r="C8" t="s">
        <v>2</v>
      </c>
      <c r="D8" t="s">
        <v>5</v>
      </c>
      <c r="E8" t="s">
        <v>3</v>
      </c>
      <c r="F8">
        <v>40.858728885700003</v>
      </c>
    </row>
    <row r="9" spans="1:6" x14ac:dyDescent="0.3">
      <c r="A9">
        <v>1590241943</v>
      </c>
      <c r="B9">
        <f>IF(C9="[-1.8, 0.0, 0.0]",1,(IF(C9="[0.0, 1.8, 0.0]",2,(IF(C9="[0.0, -1.8, 0.0]",3,4)))))</f>
        <v>2</v>
      </c>
      <c r="C9" t="s">
        <v>2</v>
      </c>
      <c r="D9" t="s">
        <v>5</v>
      </c>
      <c r="E9" t="s">
        <v>6</v>
      </c>
      <c r="F9">
        <v>55.0354819298</v>
      </c>
    </row>
    <row r="10" spans="1:6" x14ac:dyDescent="0.3">
      <c r="A10">
        <v>1590241943</v>
      </c>
      <c r="B10">
        <f>IF(C10="[-1.8, 0.0, 0.0]",1,(IF(C10="[0.0, 1.8, 0.0]",2,(IF(C10="[0.0, -1.8, 0.0]",3,4)))))</f>
        <v>2</v>
      </c>
      <c r="C10" t="s">
        <v>2</v>
      </c>
      <c r="D10" t="s">
        <v>5</v>
      </c>
      <c r="E10" t="s">
        <v>0</v>
      </c>
      <c r="F10">
        <v>51.050634145700002</v>
      </c>
    </row>
    <row r="11" spans="1:6" x14ac:dyDescent="0.3">
      <c r="A11">
        <v>1590241943</v>
      </c>
      <c r="B11">
        <f>IF(C11="[-1.8, 0.0, 0.0]",1,(IF(C11="[0.0, 1.8, 0.0]",2,(IF(C11="[0.0, -1.8, 0.0]",3,4)))))</f>
        <v>2</v>
      </c>
      <c r="C11" t="s">
        <v>2</v>
      </c>
      <c r="D11" t="s">
        <v>5</v>
      </c>
      <c r="E11" t="s">
        <v>8</v>
      </c>
      <c r="F11">
        <v>59.033433914200003</v>
      </c>
    </row>
    <row r="12" spans="1:6" x14ac:dyDescent="0.3">
      <c r="A12">
        <v>1590241943</v>
      </c>
      <c r="B12">
        <f>IF(C12="[-1.8, 0.0, 0.0]",1,(IF(C12="[0.0, 1.8, 0.0]",2,(IF(C12="[0.0, -1.8, 0.0]",3,4)))))</f>
        <v>3</v>
      </c>
      <c r="C12" t="s">
        <v>5</v>
      </c>
      <c r="D12" t="s">
        <v>7</v>
      </c>
      <c r="E12" t="s">
        <v>4</v>
      </c>
      <c r="F12">
        <v>69.353270769100007</v>
      </c>
    </row>
    <row r="13" spans="1:6" x14ac:dyDescent="0.3">
      <c r="A13">
        <v>1590241943</v>
      </c>
      <c r="B13">
        <f>IF(C13="[-1.8, 0.0, 0.0]",1,(IF(C13="[0.0, 1.8, 0.0]",2,(IF(C13="[0.0, -1.8, 0.0]",3,4)))))</f>
        <v>3</v>
      </c>
      <c r="C13" t="s">
        <v>5</v>
      </c>
      <c r="D13" t="s">
        <v>7</v>
      </c>
      <c r="E13" t="s">
        <v>3</v>
      </c>
      <c r="F13">
        <v>65.291926860800004</v>
      </c>
    </row>
    <row r="14" spans="1:6" x14ac:dyDescent="0.3">
      <c r="A14">
        <v>1590241943</v>
      </c>
      <c r="B14">
        <f>IF(C14="[-1.8, 0.0, 0.0]",1,(IF(C14="[0.0, 1.8, 0.0]",2,(IF(C14="[0.0, -1.8, 0.0]",3,4)))))</f>
        <v>3</v>
      </c>
      <c r="C14" t="s">
        <v>5</v>
      </c>
      <c r="D14" t="s">
        <v>7</v>
      </c>
      <c r="E14" t="s">
        <v>6</v>
      </c>
      <c r="F14">
        <v>73.317017078399999</v>
      </c>
    </row>
    <row r="15" spans="1:6" x14ac:dyDescent="0.3">
      <c r="A15">
        <v>1590241943</v>
      </c>
      <c r="B15">
        <f>IF(C15="[-1.8, 0.0, 0.0]",1,(IF(C15="[0.0, 1.8, 0.0]",2,(IF(C15="[0.0, -1.8, 0.0]",3,4)))))</f>
        <v>3</v>
      </c>
      <c r="C15" t="s">
        <v>5</v>
      </c>
      <c r="D15" t="s">
        <v>7</v>
      </c>
      <c r="E15" t="s">
        <v>0</v>
      </c>
      <c r="F15">
        <v>63.342281103099999</v>
      </c>
    </row>
    <row r="16" spans="1:6" x14ac:dyDescent="0.3">
      <c r="A16">
        <v>1590241943</v>
      </c>
      <c r="B16">
        <f>IF(C16="[-1.8, 0.0, 0.0]",1,(IF(C16="[0.0, 1.8, 0.0]",2,(IF(C16="[0.0, -1.8, 0.0]",3,4)))))</f>
        <v>3</v>
      </c>
      <c r="C16" t="s">
        <v>5</v>
      </c>
      <c r="D16" t="s">
        <v>7</v>
      </c>
      <c r="E16" t="s">
        <v>8</v>
      </c>
      <c r="F16">
        <v>57.070754051199998</v>
      </c>
    </row>
    <row r="17" spans="1:6" x14ac:dyDescent="0.3">
      <c r="A17">
        <v>1590241943</v>
      </c>
      <c r="B17">
        <f>IF(C17="[-1.8, 0.0, 0.0]",1,(IF(C17="[0.0, 1.8, 0.0]",2,(IF(C17="[0.0, -1.8, 0.0]",3,4)))))</f>
        <v>4</v>
      </c>
      <c r="C17" t="s">
        <v>7</v>
      </c>
      <c r="D17" t="s">
        <v>1</v>
      </c>
      <c r="E17" t="s">
        <v>4</v>
      </c>
      <c r="F17">
        <v>52.939137935600002</v>
      </c>
    </row>
    <row r="18" spans="1:6" x14ac:dyDescent="0.3">
      <c r="A18">
        <v>1590241943</v>
      </c>
      <c r="B18">
        <f>IF(C18="[-1.8, 0.0, 0.0]",1,(IF(C18="[0.0, 1.8, 0.0]",2,(IF(C18="[0.0, -1.8, 0.0]",3,4)))))</f>
        <v>4</v>
      </c>
      <c r="C18" t="s">
        <v>7</v>
      </c>
      <c r="D18" t="s">
        <v>1</v>
      </c>
      <c r="E18" t="s">
        <v>3</v>
      </c>
      <c r="F18">
        <v>50.9233789444</v>
      </c>
    </row>
    <row r="19" spans="1:6" x14ac:dyDescent="0.3">
      <c r="A19">
        <v>1590241943</v>
      </c>
      <c r="B19">
        <f>IF(C19="[-1.8, 0.0, 0.0]",1,(IF(C19="[0.0, 1.8, 0.0]",2,(IF(C19="[0.0, -1.8, 0.0]",3,4)))))</f>
        <v>4</v>
      </c>
      <c r="C19" t="s">
        <v>7</v>
      </c>
      <c r="D19" t="s">
        <v>1</v>
      </c>
      <c r="E19" t="s">
        <v>6</v>
      </c>
      <c r="F19">
        <v>36.673247098899999</v>
      </c>
    </row>
    <row r="20" spans="1:6" x14ac:dyDescent="0.3">
      <c r="A20">
        <v>1590241943</v>
      </c>
      <c r="B20">
        <f>IF(C20="[-1.8, 0.0, 0.0]",1,(IF(C20="[0.0, 1.8, 0.0]",2,(IF(C20="[0.0, -1.8, 0.0]",3,4)))))</f>
        <v>4</v>
      </c>
      <c r="C20" t="s">
        <v>7</v>
      </c>
      <c r="D20" t="s">
        <v>1</v>
      </c>
      <c r="E20" t="s">
        <v>0</v>
      </c>
      <c r="F20">
        <v>38.701191902200001</v>
      </c>
    </row>
    <row r="21" spans="1:6" x14ac:dyDescent="0.3">
      <c r="A21">
        <v>1590241943</v>
      </c>
      <c r="B21">
        <f>IF(C21="[-1.8, 0.0, 0.0]",1,(IF(C21="[0.0, 1.8, 0.0]",2,(IF(C21="[0.0, -1.8, 0.0]",3,4)))))</f>
        <v>4</v>
      </c>
      <c r="C21" t="s">
        <v>7</v>
      </c>
      <c r="D21" t="s">
        <v>1</v>
      </c>
      <c r="E21" t="s">
        <v>8</v>
      </c>
      <c r="F21">
        <v>38.760329008100001</v>
      </c>
    </row>
    <row r="22" spans="1:6" x14ac:dyDescent="0.3">
      <c r="A22">
        <v>1590261259</v>
      </c>
      <c r="B22">
        <f>IF(C22="[-1.8, 0.0, 0.0]",1,(IF(C22="[0.0, 1.8, 0.0]",2,(IF(C22="[0.0, -1.8, 0.0]",3,4)))))</f>
        <v>1</v>
      </c>
      <c r="C22" t="s">
        <v>1</v>
      </c>
      <c r="D22" t="s">
        <v>2</v>
      </c>
      <c r="E22" t="s">
        <v>4</v>
      </c>
      <c r="F22">
        <v>61.101891040799998</v>
      </c>
    </row>
    <row r="23" spans="1:6" x14ac:dyDescent="0.3">
      <c r="A23">
        <v>1590261259</v>
      </c>
      <c r="B23">
        <f>IF(C23="[-1.8, 0.0, 0.0]",1,(IF(C23="[0.0, 1.8, 0.0]",2,(IF(C23="[0.0, -1.8, 0.0]",3,4)))))</f>
        <v>1</v>
      </c>
      <c r="C23" t="s">
        <v>1</v>
      </c>
      <c r="D23" t="s">
        <v>2</v>
      </c>
      <c r="E23" t="s">
        <v>3</v>
      </c>
      <c r="F23">
        <v>50.901932954800003</v>
      </c>
    </row>
    <row r="24" spans="1:6" x14ac:dyDescent="0.3">
      <c r="A24">
        <v>1590261259</v>
      </c>
      <c r="B24">
        <f>IF(C24="[-1.8, 0.0, 0.0]",1,(IF(C24="[0.0, 1.8, 0.0]",2,(IF(C24="[0.0, -1.8, 0.0]",3,4)))))</f>
        <v>1</v>
      </c>
      <c r="C24" t="s">
        <v>1</v>
      </c>
      <c r="D24" t="s">
        <v>2</v>
      </c>
      <c r="E24" t="s">
        <v>6</v>
      </c>
      <c r="F24">
        <v>114.076911211</v>
      </c>
    </row>
    <row r="25" spans="1:6" x14ac:dyDescent="0.3">
      <c r="A25">
        <v>1590261259</v>
      </c>
      <c r="B25">
        <f>IF(C25="[-1.8, 0.0, 0.0]",1,(IF(C25="[0.0, 1.8, 0.0]",2,(IF(C25="[0.0, -1.8, 0.0]",3,4)))))</f>
        <v>1</v>
      </c>
      <c r="C25" t="s">
        <v>1</v>
      </c>
      <c r="D25" t="s">
        <v>2</v>
      </c>
      <c r="E25" t="s">
        <v>0</v>
      </c>
      <c r="F25">
        <v>57.086298227299999</v>
      </c>
    </row>
    <row r="26" spans="1:6" x14ac:dyDescent="0.3">
      <c r="A26">
        <v>1590261259</v>
      </c>
      <c r="B26">
        <f>IF(C26="[-1.8, 0.0, 0.0]",1,(IF(C26="[0.0, 1.8, 0.0]",2,(IF(C26="[0.0, -1.8, 0.0]",3,4)))))</f>
        <v>1</v>
      </c>
      <c r="C26" t="s">
        <v>1</v>
      </c>
      <c r="D26" t="s">
        <v>2</v>
      </c>
      <c r="E26" t="s">
        <v>8</v>
      </c>
      <c r="F26">
        <v>89.589994907399998</v>
      </c>
    </row>
    <row r="27" spans="1:6" x14ac:dyDescent="0.3">
      <c r="A27">
        <v>1590261259</v>
      </c>
      <c r="B27">
        <f>IF(C27="[-1.8, 0.0, 0.0]",1,(IF(C27="[0.0, 1.8, 0.0]",2,(IF(C27="[0.0, -1.8, 0.0]",3,4)))))</f>
        <v>2</v>
      </c>
      <c r="C27" t="s">
        <v>2</v>
      </c>
      <c r="D27" t="s">
        <v>5</v>
      </c>
      <c r="E27" t="s">
        <v>4</v>
      </c>
      <c r="F27">
        <v>38.691033840199999</v>
      </c>
    </row>
    <row r="28" spans="1:6" x14ac:dyDescent="0.3">
      <c r="A28">
        <v>1590261259</v>
      </c>
      <c r="B28">
        <f>IF(C28="[-1.8, 0.0, 0.0]",1,(IF(C28="[0.0, 1.8, 0.0]",2,(IF(C28="[0.0, -1.8, 0.0]",3,4)))))</f>
        <v>2</v>
      </c>
      <c r="C28" t="s">
        <v>2</v>
      </c>
      <c r="D28" t="s">
        <v>5</v>
      </c>
      <c r="E28" t="s">
        <v>3</v>
      </c>
      <c r="F28">
        <v>46.863425016400001</v>
      </c>
    </row>
    <row r="29" spans="1:6" x14ac:dyDescent="0.3">
      <c r="A29">
        <v>1590261259</v>
      </c>
      <c r="B29">
        <f>IF(C29="[-1.8, 0.0, 0.0]",1,(IF(C29="[0.0, 1.8, 0.0]",2,(IF(C29="[0.0, -1.8, 0.0]",3,4)))))</f>
        <v>2</v>
      </c>
      <c r="C29" t="s">
        <v>2</v>
      </c>
      <c r="D29" t="s">
        <v>5</v>
      </c>
      <c r="E29" t="s">
        <v>6</v>
      </c>
      <c r="F29">
        <v>58.996488094299998</v>
      </c>
    </row>
    <row r="30" spans="1:6" x14ac:dyDescent="0.3">
      <c r="A30">
        <v>1590261259</v>
      </c>
      <c r="B30">
        <f>IF(C30="[-1.8, 0.0, 0.0]",1,(IF(C30="[0.0, 1.8, 0.0]",2,(IF(C30="[0.0, -1.8, 0.0]",3,4)))))</f>
        <v>2</v>
      </c>
      <c r="C30" t="s">
        <v>2</v>
      </c>
      <c r="D30" t="s">
        <v>5</v>
      </c>
      <c r="E30" t="s">
        <v>0</v>
      </c>
      <c r="F30">
        <v>30.5155570507</v>
      </c>
    </row>
    <row r="31" spans="1:6" x14ac:dyDescent="0.3">
      <c r="A31">
        <v>1590261259</v>
      </c>
      <c r="B31">
        <f>IF(C31="[-1.8, 0.0, 0.0]",1,(IF(C31="[0.0, 1.8, 0.0]",2,(IF(C31="[0.0, -1.8, 0.0]",3,4)))))</f>
        <v>2</v>
      </c>
      <c r="C31" t="s">
        <v>2</v>
      </c>
      <c r="D31" t="s">
        <v>5</v>
      </c>
      <c r="E31" t="s">
        <v>8</v>
      </c>
      <c r="F31">
        <v>54.992115974400001</v>
      </c>
    </row>
    <row r="32" spans="1:6" x14ac:dyDescent="0.3">
      <c r="A32">
        <v>1590261259</v>
      </c>
      <c r="B32">
        <f>IF(C32="[-1.8, 0.0, 0.0]",1,(IF(C32="[0.0, 1.8, 0.0]",2,(IF(C32="[0.0, -1.8, 0.0]",3,4)))))</f>
        <v>3</v>
      </c>
      <c r="C32" t="s">
        <v>5</v>
      </c>
      <c r="D32" t="s">
        <v>7</v>
      </c>
      <c r="E32" t="s">
        <v>4</v>
      </c>
      <c r="F32">
        <v>46.827892065</v>
      </c>
    </row>
    <row r="33" spans="1:6" x14ac:dyDescent="0.3">
      <c r="A33">
        <v>1590261259</v>
      </c>
      <c r="B33">
        <f>IF(C33="[-1.8, 0.0, 0.0]",1,(IF(C33="[0.0, 1.8, 0.0]",2,(IF(C33="[0.0, -1.8, 0.0]",3,4)))))</f>
        <v>3</v>
      </c>
      <c r="C33" t="s">
        <v>5</v>
      </c>
      <c r="D33" t="s">
        <v>7</v>
      </c>
      <c r="E33" t="s">
        <v>3</v>
      </c>
      <c r="F33">
        <v>61.073780059800001</v>
      </c>
    </row>
    <row r="34" spans="1:6" x14ac:dyDescent="0.3">
      <c r="A34">
        <v>1590261259</v>
      </c>
      <c r="B34">
        <f>IF(C34="[-1.8, 0.0, 0.0]",1,(IF(C34="[0.0, 1.8, 0.0]",2,(IF(C34="[0.0, -1.8, 0.0]",3,4)))))</f>
        <v>3</v>
      </c>
      <c r="C34" t="s">
        <v>5</v>
      </c>
      <c r="D34" t="s">
        <v>7</v>
      </c>
      <c r="E34" t="s">
        <v>6</v>
      </c>
      <c r="F34">
        <v>55.011248111699999</v>
      </c>
    </row>
    <row r="35" spans="1:6" x14ac:dyDescent="0.3">
      <c r="A35">
        <v>1590261259</v>
      </c>
      <c r="B35">
        <f>IF(C35="[-1.8, 0.0, 0.0]",1,(IF(C35="[0.0, 1.8, 0.0]",2,(IF(C35="[0.0, -1.8, 0.0]",3,4)))))</f>
        <v>3</v>
      </c>
      <c r="C35" t="s">
        <v>5</v>
      </c>
      <c r="D35" t="s">
        <v>7</v>
      </c>
      <c r="E35" t="s">
        <v>0</v>
      </c>
      <c r="F35">
        <v>44.827922821000001</v>
      </c>
    </row>
    <row r="36" spans="1:6" x14ac:dyDescent="0.3">
      <c r="A36">
        <v>1590261259</v>
      </c>
      <c r="B36">
        <f>IF(C36="[-1.8, 0.0, 0.0]",1,(IF(C36="[0.0, 1.8, 0.0]",2,(IF(C36="[0.0, -1.8, 0.0]",3,4)))))</f>
        <v>3</v>
      </c>
      <c r="C36" t="s">
        <v>5</v>
      </c>
      <c r="D36" t="s">
        <v>7</v>
      </c>
      <c r="E36" t="s">
        <v>8</v>
      </c>
      <c r="F36">
        <v>54.957916975000003</v>
      </c>
    </row>
    <row r="37" spans="1:6" x14ac:dyDescent="0.3">
      <c r="A37">
        <v>1590261259</v>
      </c>
      <c r="B37">
        <f>IF(C37="[-1.8, 0.0, 0.0]",1,(IF(C37="[0.0, 1.8, 0.0]",2,(IF(C37="[0.0, -1.8, 0.0]",3,4)))))</f>
        <v>4</v>
      </c>
      <c r="C37" t="s">
        <v>7</v>
      </c>
      <c r="D37" t="s">
        <v>1</v>
      </c>
      <c r="E37" t="s">
        <v>4</v>
      </c>
      <c r="F37">
        <v>46.815566062899997</v>
      </c>
    </row>
    <row r="38" spans="1:6" x14ac:dyDescent="0.3">
      <c r="A38">
        <v>1590261259</v>
      </c>
      <c r="B38">
        <f>IF(C38="[-1.8, 0.0, 0.0]",1,(IF(C38="[0.0, 1.8, 0.0]",2,(IF(C38="[0.0, -1.8, 0.0]",3,4)))))</f>
        <v>4</v>
      </c>
      <c r="C38" t="s">
        <v>7</v>
      </c>
      <c r="D38" t="s">
        <v>1</v>
      </c>
      <c r="E38" t="s">
        <v>3</v>
      </c>
      <c r="F38">
        <v>30.531981944999998</v>
      </c>
    </row>
    <row r="39" spans="1:6" x14ac:dyDescent="0.3">
      <c r="A39">
        <v>1590261259</v>
      </c>
      <c r="B39">
        <f>IF(C39="[-1.8, 0.0, 0.0]",1,(IF(C39="[0.0, 1.8, 0.0]",2,(IF(C39="[0.0, -1.8, 0.0]",3,4)))))</f>
        <v>4</v>
      </c>
      <c r="C39" t="s">
        <v>7</v>
      </c>
      <c r="D39" t="s">
        <v>1</v>
      </c>
      <c r="E39" t="s">
        <v>6</v>
      </c>
      <c r="F39">
        <v>38.668106079099999</v>
      </c>
    </row>
    <row r="40" spans="1:6" x14ac:dyDescent="0.3">
      <c r="A40">
        <v>1590261259</v>
      </c>
      <c r="B40">
        <f>IF(C40="[-1.8, 0.0, 0.0]",1,(IF(C40="[0.0, 1.8, 0.0]",2,(IF(C40="[0.0, -1.8, 0.0]",3,4)))))</f>
        <v>4</v>
      </c>
      <c r="C40" t="s">
        <v>7</v>
      </c>
      <c r="D40" t="s">
        <v>1</v>
      </c>
      <c r="E40" t="s">
        <v>0</v>
      </c>
      <c r="F40">
        <v>46.753494024299997</v>
      </c>
    </row>
    <row r="41" spans="1:6" x14ac:dyDescent="0.3">
      <c r="A41">
        <v>1590261259</v>
      </c>
      <c r="B41">
        <f>IF(C41="[-1.8, 0.0, 0.0]",1,(IF(C41="[0.0, 1.8, 0.0]",2,(IF(C41="[0.0, -1.8, 0.0]",3,4)))))</f>
        <v>4</v>
      </c>
      <c r="C41" t="s">
        <v>7</v>
      </c>
      <c r="D41" t="s">
        <v>1</v>
      </c>
      <c r="E41" t="s">
        <v>8</v>
      </c>
      <c r="F41">
        <v>40.723757028599998</v>
      </c>
    </row>
    <row r="42" spans="1:6" x14ac:dyDescent="0.3">
      <c r="A42">
        <v>1590261783</v>
      </c>
      <c r="B42">
        <f>IF(C42="[-1.8, 0.0, 0.0]",1,(IF(C42="[0.0, 1.8, 0.0]",2,(IF(C42="[0.0, -1.8, 0.0]",3,4)))))</f>
        <v>1</v>
      </c>
      <c r="C42" t="s">
        <v>1</v>
      </c>
      <c r="D42" t="s">
        <v>2</v>
      </c>
      <c r="E42" t="s">
        <v>4</v>
      </c>
      <c r="F42">
        <v>59.081884860999999</v>
      </c>
    </row>
    <row r="43" spans="1:6" x14ac:dyDescent="0.3">
      <c r="A43">
        <v>1590261783</v>
      </c>
      <c r="B43">
        <f>IF(C43="[-1.8, 0.0, 0.0]",1,(IF(C43="[0.0, 1.8, 0.0]",2,(IF(C43="[0.0, -1.8, 0.0]",3,4)))))</f>
        <v>1</v>
      </c>
      <c r="C43" t="s">
        <v>1</v>
      </c>
      <c r="D43" t="s">
        <v>2</v>
      </c>
      <c r="E43" t="s">
        <v>3</v>
      </c>
      <c r="F43">
        <v>59.075429916399997</v>
      </c>
    </row>
    <row r="44" spans="1:6" x14ac:dyDescent="0.3">
      <c r="A44">
        <v>1590261783</v>
      </c>
      <c r="B44">
        <f>IF(C44="[-1.8, 0.0, 0.0]",1,(IF(C44="[0.0, 1.8, 0.0]",2,(IF(C44="[0.0, -1.8, 0.0]",3,4)))))</f>
        <v>1</v>
      </c>
      <c r="C44" t="s">
        <v>1</v>
      </c>
      <c r="D44" t="s">
        <v>2</v>
      </c>
      <c r="E44" t="s">
        <v>6</v>
      </c>
      <c r="F44">
        <v>107.930258989</v>
      </c>
    </row>
    <row r="45" spans="1:6" x14ac:dyDescent="0.3">
      <c r="A45">
        <v>1590261783</v>
      </c>
      <c r="B45">
        <f>IF(C45="[-1.8, 0.0, 0.0]",1,(IF(C45="[0.0, 1.8, 0.0]",2,(IF(C45="[0.0, -1.8, 0.0]",3,4)))))</f>
        <v>1</v>
      </c>
      <c r="C45" t="s">
        <v>1</v>
      </c>
      <c r="D45" t="s">
        <v>2</v>
      </c>
      <c r="E45" t="s">
        <v>0</v>
      </c>
      <c r="F45">
        <v>54.917886972399998</v>
      </c>
    </row>
    <row r="46" spans="1:6" x14ac:dyDescent="0.3">
      <c r="A46">
        <v>1590261783</v>
      </c>
      <c r="B46">
        <f>IF(C46="[-1.8, 0.0, 0.0]",1,(IF(C46="[0.0, 1.8, 0.0]",2,(IF(C46="[0.0, -1.8, 0.0]",3,4)))))</f>
        <v>1</v>
      </c>
      <c r="C46" t="s">
        <v>1</v>
      </c>
      <c r="D46" t="s">
        <v>2</v>
      </c>
      <c r="E46" t="s">
        <v>8</v>
      </c>
      <c r="F46">
        <v>99.790198087700006</v>
      </c>
    </row>
    <row r="47" spans="1:6" x14ac:dyDescent="0.3">
      <c r="A47">
        <v>1590261783</v>
      </c>
      <c r="B47">
        <f>IF(C47="[-1.8, 0.0, 0.0]",1,(IF(C47="[0.0, 1.8, 0.0]",2,(IF(C47="[0.0, -1.8, 0.0]",3,4)))))</f>
        <v>2</v>
      </c>
      <c r="C47" t="s">
        <v>2</v>
      </c>
      <c r="D47" t="s">
        <v>5</v>
      </c>
      <c r="E47" t="s">
        <v>4</v>
      </c>
      <c r="F47">
        <v>69.2180950642</v>
      </c>
    </row>
    <row r="48" spans="1:6" x14ac:dyDescent="0.3">
      <c r="A48">
        <v>1590261783</v>
      </c>
      <c r="B48">
        <f>IF(C48="[-1.8, 0.0, 0.0]",1,(IF(C48="[0.0, 1.8, 0.0]",2,(IF(C48="[0.0, -1.8, 0.0]",3,4)))))</f>
        <v>2</v>
      </c>
      <c r="C48" t="s">
        <v>2</v>
      </c>
      <c r="D48" t="s">
        <v>5</v>
      </c>
      <c r="E48" t="s">
        <v>3</v>
      </c>
      <c r="F48">
        <v>40.700007915500002</v>
      </c>
    </row>
    <row r="49" spans="1:6" x14ac:dyDescent="0.3">
      <c r="A49">
        <v>1590261783</v>
      </c>
      <c r="B49">
        <f>IF(C49="[-1.8, 0.0, 0.0]",1,(IF(C49="[0.0, 1.8, 0.0]",2,(IF(C49="[0.0, -1.8, 0.0]",3,4)))))</f>
        <v>2</v>
      </c>
      <c r="C49" t="s">
        <v>2</v>
      </c>
      <c r="D49" t="s">
        <v>5</v>
      </c>
      <c r="E49" t="s">
        <v>6</v>
      </c>
      <c r="F49">
        <v>67.202112913099995</v>
      </c>
    </row>
    <row r="50" spans="1:6" x14ac:dyDescent="0.3">
      <c r="A50">
        <v>1590261783</v>
      </c>
      <c r="B50">
        <f>IF(C50="[-1.8, 0.0, 0.0]",1,(IF(C50="[0.0, 1.8, 0.0]",2,(IF(C50="[0.0, -1.8, 0.0]",3,4)))))</f>
        <v>2</v>
      </c>
      <c r="C50" t="s">
        <v>2</v>
      </c>
      <c r="D50" t="s">
        <v>5</v>
      </c>
      <c r="E50" t="s">
        <v>0</v>
      </c>
      <c r="F50">
        <v>32.633143186600002</v>
      </c>
    </row>
    <row r="51" spans="1:6" x14ac:dyDescent="0.3">
      <c r="A51">
        <v>1590261783</v>
      </c>
      <c r="B51">
        <f>IF(C51="[-1.8, 0.0, 0.0]",1,(IF(C51="[0.0, 1.8, 0.0]",2,(IF(C51="[0.0, -1.8, 0.0]",3,4)))))</f>
        <v>2</v>
      </c>
      <c r="C51" t="s">
        <v>2</v>
      </c>
      <c r="D51" t="s">
        <v>5</v>
      </c>
      <c r="E51" t="s">
        <v>8</v>
      </c>
      <c r="F51">
        <v>46.814746856699998</v>
      </c>
    </row>
    <row r="52" spans="1:6" x14ac:dyDescent="0.3">
      <c r="A52">
        <v>1590261783</v>
      </c>
      <c r="B52">
        <f>IF(C52="[-1.8, 0.0, 0.0]",1,(IF(C52="[0.0, 1.8, 0.0]",2,(IF(C52="[0.0, -1.8, 0.0]",3,4)))))</f>
        <v>3</v>
      </c>
      <c r="C52" t="s">
        <v>5</v>
      </c>
      <c r="D52" t="s">
        <v>7</v>
      </c>
      <c r="E52" t="s">
        <v>4</v>
      </c>
      <c r="F52">
        <v>54.969391107600003</v>
      </c>
    </row>
    <row r="53" spans="1:6" x14ac:dyDescent="0.3">
      <c r="A53">
        <v>1590261783</v>
      </c>
      <c r="B53">
        <f>IF(C53="[-1.8, 0.0, 0.0]",1,(IF(C53="[0.0, 1.8, 0.0]",2,(IF(C53="[0.0, -1.8, 0.0]",3,4)))))</f>
        <v>3</v>
      </c>
      <c r="C53" t="s">
        <v>5</v>
      </c>
      <c r="D53" t="s">
        <v>7</v>
      </c>
      <c r="E53" t="s">
        <v>3</v>
      </c>
      <c r="F53">
        <v>61.078675985300002</v>
      </c>
    </row>
    <row r="54" spans="1:6" x14ac:dyDescent="0.3">
      <c r="A54">
        <v>1590261783</v>
      </c>
      <c r="B54">
        <f>IF(C54="[-1.8, 0.0, 0.0]",1,(IF(C54="[0.0, 1.8, 0.0]",2,(IF(C54="[0.0, -1.8, 0.0]",3,4)))))</f>
        <v>3</v>
      </c>
      <c r="C54" t="s">
        <v>5</v>
      </c>
      <c r="D54" t="s">
        <v>7</v>
      </c>
      <c r="E54" t="s">
        <v>6</v>
      </c>
      <c r="F54">
        <v>63.114085912699998</v>
      </c>
    </row>
    <row r="55" spans="1:6" x14ac:dyDescent="0.3">
      <c r="A55">
        <v>1590261783</v>
      </c>
      <c r="B55">
        <f>IF(C55="[-1.8, 0.0, 0.0]",1,(IF(C55="[0.0, 1.8, 0.0]",2,(IF(C55="[0.0, -1.8, 0.0]",3,4)))))</f>
        <v>3</v>
      </c>
      <c r="C55" t="s">
        <v>5</v>
      </c>
      <c r="D55" t="s">
        <v>7</v>
      </c>
      <c r="E55" t="s">
        <v>0</v>
      </c>
      <c r="F55">
        <v>46.772753953900001</v>
      </c>
    </row>
    <row r="56" spans="1:6" x14ac:dyDescent="0.3">
      <c r="A56">
        <v>1590261783</v>
      </c>
      <c r="B56">
        <f>IF(C56="[-1.8, 0.0, 0.0]",1,(IF(C56="[0.0, 1.8, 0.0]",2,(IF(C56="[0.0, -1.8, 0.0]",3,4)))))</f>
        <v>3</v>
      </c>
      <c r="C56" t="s">
        <v>5</v>
      </c>
      <c r="D56" t="s">
        <v>7</v>
      </c>
      <c r="E56" t="s">
        <v>8</v>
      </c>
      <c r="F56">
        <v>59.053876876799997</v>
      </c>
    </row>
    <row r="57" spans="1:6" x14ac:dyDescent="0.3">
      <c r="A57">
        <v>1590261783</v>
      </c>
      <c r="B57">
        <f>IF(C57="[-1.8, 0.0, 0.0]",1,(IF(C57="[0.0, 1.8, 0.0]",2,(IF(C57="[0.0, -1.8, 0.0]",3,4)))))</f>
        <v>4</v>
      </c>
      <c r="C57" t="s">
        <v>7</v>
      </c>
      <c r="D57" t="s">
        <v>1</v>
      </c>
      <c r="E57" t="s">
        <v>4</v>
      </c>
      <c r="F57">
        <v>38.667927026699999</v>
      </c>
    </row>
    <row r="58" spans="1:6" x14ac:dyDescent="0.3">
      <c r="A58">
        <v>1590261783</v>
      </c>
      <c r="B58">
        <f>IF(C58="[-1.8, 0.0, 0.0]",1,(IF(C58="[0.0, 1.8, 0.0]",2,(IF(C58="[0.0, -1.8, 0.0]",3,4)))))</f>
        <v>4</v>
      </c>
      <c r="C58" t="s">
        <v>7</v>
      </c>
      <c r="D58" t="s">
        <v>1</v>
      </c>
      <c r="E58" t="s">
        <v>3</v>
      </c>
      <c r="F58">
        <v>46.863991022100002</v>
      </c>
    </row>
    <row r="59" spans="1:6" x14ac:dyDescent="0.3">
      <c r="A59">
        <v>1590261783</v>
      </c>
      <c r="B59">
        <f>IF(C59="[-1.8, 0.0, 0.0]",1,(IF(C59="[0.0, 1.8, 0.0]",2,(IF(C59="[0.0, -1.8, 0.0]",3,4)))))</f>
        <v>4</v>
      </c>
      <c r="C59" t="s">
        <v>7</v>
      </c>
      <c r="D59" t="s">
        <v>1</v>
      </c>
      <c r="E59" t="s">
        <v>6</v>
      </c>
      <c r="F59">
        <v>38.683089017900002</v>
      </c>
    </row>
    <row r="60" spans="1:6" x14ac:dyDescent="0.3">
      <c r="A60">
        <v>1590261783</v>
      </c>
      <c r="B60">
        <f>IF(C60="[-1.8, 0.0, 0.0]",1,(IF(C60="[0.0, 1.8, 0.0]",2,(IF(C60="[0.0, -1.8, 0.0]",3,4)))))</f>
        <v>4</v>
      </c>
      <c r="C60" t="s">
        <v>7</v>
      </c>
      <c r="D60" t="s">
        <v>1</v>
      </c>
      <c r="E60" t="s">
        <v>0</v>
      </c>
      <c r="F60">
        <v>36.655136108400001</v>
      </c>
    </row>
    <row r="61" spans="1:6" x14ac:dyDescent="0.3">
      <c r="A61">
        <v>1590261783</v>
      </c>
      <c r="B61">
        <f>IF(C61="[-1.8, 0.0, 0.0]",1,(IF(C61="[0.0, 1.8, 0.0]",2,(IF(C61="[0.0, -1.8, 0.0]",3,4)))))</f>
        <v>4</v>
      </c>
      <c r="C61" t="s">
        <v>7</v>
      </c>
      <c r="D61" t="s">
        <v>1</v>
      </c>
      <c r="E61" t="s">
        <v>8</v>
      </c>
      <c r="F61">
        <v>36.6411170959</v>
      </c>
    </row>
    <row r="62" spans="1:6" x14ac:dyDescent="0.3">
      <c r="A62">
        <v>1590262294</v>
      </c>
      <c r="B62">
        <f>IF(C62="[-1.8, 0.0, 0.0]",1,(IF(C62="[0.0, 1.8, 0.0]",2,(IF(C62="[0.0, -1.8, 0.0]",3,4)))))</f>
        <v>1</v>
      </c>
      <c r="C62" t="s">
        <v>1</v>
      </c>
      <c r="D62" t="s">
        <v>2</v>
      </c>
      <c r="E62" t="s">
        <v>4</v>
      </c>
      <c r="F62">
        <v>55.027394056299997</v>
      </c>
    </row>
    <row r="63" spans="1:6" x14ac:dyDescent="0.3">
      <c r="A63">
        <v>1590262294</v>
      </c>
      <c r="B63">
        <f>IF(C63="[-1.8, 0.0, 0.0]",1,(IF(C63="[0.0, 1.8, 0.0]",2,(IF(C63="[0.0, -1.8, 0.0]",3,4)))))</f>
        <v>1</v>
      </c>
      <c r="C63" t="s">
        <v>1</v>
      </c>
      <c r="D63" t="s">
        <v>2</v>
      </c>
      <c r="E63" t="s">
        <v>3</v>
      </c>
      <c r="F63">
        <v>54.971590042099997</v>
      </c>
    </row>
    <row r="64" spans="1:6" x14ac:dyDescent="0.3">
      <c r="A64">
        <v>1590262294</v>
      </c>
      <c r="B64">
        <f>IF(C64="[-1.8, 0.0, 0.0]",1,(IF(C64="[0.0, 1.8, 0.0]",2,(IF(C64="[0.0, -1.8, 0.0]",3,4)))))</f>
        <v>1</v>
      </c>
      <c r="C64" t="s">
        <v>1</v>
      </c>
      <c r="D64" t="s">
        <v>2</v>
      </c>
      <c r="E64" t="s">
        <v>6</v>
      </c>
      <c r="F64">
        <v>55.040615081799999</v>
      </c>
    </row>
    <row r="65" spans="1:6" x14ac:dyDescent="0.3">
      <c r="A65">
        <v>1590262294</v>
      </c>
      <c r="B65">
        <f>IF(C65="[-1.8, 0.0, 0.0]",1,(IF(C65="[0.0, 1.8, 0.0]",2,(IF(C65="[0.0, -1.8, 0.0]",3,4)))))</f>
        <v>1</v>
      </c>
      <c r="C65" t="s">
        <v>1</v>
      </c>
      <c r="D65" t="s">
        <v>2</v>
      </c>
      <c r="E65" t="s">
        <v>0</v>
      </c>
      <c r="F65">
        <v>75.459933996199993</v>
      </c>
    </row>
    <row r="66" spans="1:6" x14ac:dyDescent="0.3">
      <c r="A66">
        <v>1590262294</v>
      </c>
      <c r="B66">
        <f>IF(C66="[-1.8, 0.0, 0.0]",1,(IF(C66="[0.0, 1.8, 0.0]",2,(IF(C66="[0.0, -1.8, 0.0]",3,4)))))</f>
        <v>1</v>
      </c>
      <c r="C66" t="s">
        <v>1</v>
      </c>
      <c r="D66" t="s">
        <v>2</v>
      </c>
      <c r="E66" t="s">
        <v>8</v>
      </c>
      <c r="F66">
        <v>108.042007208</v>
      </c>
    </row>
    <row r="67" spans="1:6" x14ac:dyDescent="0.3">
      <c r="A67">
        <v>1590262294</v>
      </c>
      <c r="B67">
        <f>IF(C67="[-1.8, 0.0, 0.0]",1,(IF(C67="[0.0, 1.8, 0.0]",2,(IF(C67="[0.0, -1.8, 0.0]",3,4)))))</f>
        <v>2</v>
      </c>
      <c r="C67" t="s">
        <v>2</v>
      </c>
      <c r="D67" t="s">
        <v>5</v>
      </c>
      <c r="E67" t="s">
        <v>4</v>
      </c>
      <c r="F67">
        <v>50.988093137699998</v>
      </c>
    </row>
    <row r="68" spans="1:6" x14ac:dyDescent="0.3">
      <c r="A68">
        <v>1590262294</v>
      </c>
      <c r="B68">
        <f>IF(C68="[-1.8, 0.0, 0.0]",1,(IF(C68="[0.0, 1.8, 0.0]",2,(IF(C68="[0.0, -1.8, 0.0]",3,4)))))</f>
        <v>2</v>
      </c>
      <c r="C68" t="s">
        <v>2</v>
      </c>
      <c r="D68" t="s">
        <v>5</v>
      </c>
      <c r="E68" t="s">
        <v>3</v>
      </c>
      <c r="F68">
        <v>30.5558838844</v>
      </c>
    </row>
    <row r="69" spans="1:6" x14ac:dyDescent="0.3">
      <c r="A69">
        <v>1590262294</v>
      </c>
      <c r="B69">
        <f>IF(C69="[-1.8, 0.0, 0.0]",1,(IF(C69="[0.0, 1.8, 0.0]",2,(IF(C69="[0.0, -1.8, 0.0]",3,4)))))</f>
        <v>2</v>
      </c>
      <c r="C69" t="s">
        <v>2</v>
      </c>
      <c r="D69" t="s">
        <v>5</v>
      </c>
      <c r="E69" t="s">
        <v>6</v>
      </c>
      <c r="F69">
        <v>46.859345912899997</v>
      </c>
    </row>
    <row r="70" spans="1:6" x14ac:dyDescent="0.3">
      <c r="A70">
        <v>1590262294</v>
      </c>
      <c r="B70">
        <f>IF(C70="[-1.8, 0.0, 0.0]",1,(IF(C70="[0.0, 1.8, 0.0]",2,(IF(C70="[0.0, -1.8, 0.0]",3,4)))))</f>
        <v>2</v>
      </c>
      <c r="C70" t="s">
        <v>2</v>
      </c>
      <c r="D70" t="s">
        <v>5</v>
      </c>
      <c r="E70" t="s">
        <v>0</v>
      </c>
      <c r="F70">
        <v>54.994256019600002</v>
      </c>
    </row>
    <row r="71" spans="1:6" x14ac:dyDescent="0.3">
      <c r="A71">
        <v>1590262294</v>
      </c>
      <c r="B71">
        <f>IF(C71="[-1.8, 0.0, 0.0]",1,(IF(C71="[0.0, 1.8, 0.0]",2,(IF(C71="[0.0, -1.8, 0.0]",3,4)))))</f>
        <v>2</v>
      </c>
      <c r="C71" t="s">
        <v>2</v>
      </c>
      <c r="D71" t="s">
        <v>5</v>
      </c>
      <c r="E71" t="s">
        <v>8</v>
      </c>
      <c r="F71">
        <v>48.898375987999998</v>
      </c>
    </row>
    <row r="72" spans="1:6" x14ac:dyDescent="0.3">
      <c r="A72">
        <v>1590262294</v>
      </c>
      <c r="B72">
        <f>IF(C72="[-1.8, 0.0, 0.0]",1,(IF(C72="[0.0, 1.8, 0.0]",2,(IF(C72="[0.0, -1.8, 0.0]",3,4)))))</f>
        <v>3</v>
      </c>
      <c r="C72" t="s">
        <v>5</v>
      </c>
      <c r="D72" t="s">
        <v>7</v>
      </c>
      <c r="E72" t="s">
        <v>4</v>
      </c>
      <c r="F72">
        <v>65.137418031699994</v>
      </c>
    </row>
    <row r="73" spans="1:6" x14ac:dyDescent="0.3">
      <c r="A73">
        <v>1590262294</v>
      </c>
      <c r="B73">
        <f>IF(C73="[-1.8, 0.0, 0.0]",1,(IF(C73="[0.0, 1.8, 0.0]",2,(IF(C73="[0.0, -1.8, 0.0]",3,4)))))</f>
        <v>3</v>
      </c>
      <c r="C73" t="s">
        <v>5</v>
      </c>
      <c r="D73" t="s">
        <v>7</v>
      </c>
      <c r="E73" t="s">
        <v>3</v>
      </c>
      <c r="F73">
        <v>55.058424949600003</v>
      </c>
    </row>
    <row r="74" spans="1:6" x14ac:dyDescent="0.3">
      <c r="A74">
        <v>1590262294</v>
      </c>
      <c r="B74">
        <f>IF(C74="[-1.8, 0.0, 0.0]",1,(IF(C74="[0.0, 1.8, 0.0]",2,(IF(C74="[0.0, -1.8, 0.0]",3,4)))))</f>
        <v>3</v>
      </c>
      <c r="C74" t="s">
        <v>5</v>
      </c>
      <c r="D74" t="s">
        <v>7</v>
      </c>
      <c r="E74" t="s">
        <v>6</v>
      </c>
      <c r="F74">
        <v>75.408566951799997</v>
      </c>
    </row>
    <row r="75" spans="1:6" x14ac:dyDescent="0.3">
      <c r="A75">
        <v>1590262294</v>
      </c>
      <c r="B75">
        <f>IF(C75="[-1.8, 0.0, 0.0]",1,(IF(C75="[0.0, 1.8, 0.0]",2,(IF(C75="[0.0, -1.8, 0.0]",3,4)))))</f>
        <v>3</v>
      </c>
      <c r="C75" t="s">
        <v>5</v>
      </c>
      <c r="D75" t="s">
        <v>7</v>
      </c>
      <c r="E75" t="s">
        <v>0</v>
      </c>
      <c r="F75">
        <v>52.9414720535</v>
      </c>
    </row>
    <row r="76" spans="1:6" x14ac:dyDescent="0.3">
      <c r="A76">
        <v>1590262294</v>
      </c>
      <c r="B76">
        <f>IF(C76="[-1.8, 0.0, 0.0]",1,(IF(C76="[0.0, 1.8, 0.0]",2,(IF(C76="[0.0, -1.8, 0.0]",3,4)))))</f>
        <v>3</v>
      </c>
      <c r="C76" t="s">
        <v>5</v>
      </c>
      <c r="D76" t="s">
        <v>7</v>
      </c>
      <c r="E76" t="s">
        <v>8</v>
      </c>
      <c r="F76">
        <v>54.9600579739</v>
      </c>
    </row>
    <row r="77" spans="1:6" x14ac:dyDescent="0.3">
      <c r="A77">
        <v>1590262294</v>
      </c>
      <c r="B77">
        <f>IF(C77="[-1.8, 0.0, 0.0]",1,(IF(C77="[0.0, 1.8, 0.0]",2,(IF(C77="[0.0, -1.8, 0.0]",3,4)))))</f>
        <v>4</v>
      </c>
      <c r="C77" t="s">
        <v>7</v>
      </c>
      <c r="D77" t="s">
        <v>1</v>
      </c>
      <c r="E77" t="s">
        <v>4</v>
      </c>
      <c r="F77">
        <v>34.641203165100002</v>
      </c>
    </row>
    <row r="78" spans="1:6" x14ac:dyDescent="0.3">
      <c r="A78">
        <v>1590262294</v>
      </c>
      <c r="B78">
        <f>IF(C78="[-1.8, 0.0, 0.0]",1,(IF(C78="[0.0, 1.8, 0.0]",2,(IF(C78="[0.0, -1.8, 0.0]",3,4)))))</f>
        <v>4</v>
      </c>
      <c r="C78" t="s">
        <v>7</v>
      </c>
      <c r="D78" t="s">
        <v>1</v>
      </c>
      <c r="E78" t="s">
        <v>3</v>
      </c>
      <c r="F78">
        <v>46.892586946500003</v>
      </c>
    </row>
    <row r="79" spans="1:6" x14ac:dyDescent="0.3">
      <c r="A79">
        <v>1590262294</v>
      </c>
      <c r="B79">
        <f>IF(C79="[-1.8, 0.0, 0.0]",1,(IF(C79="[0.0, 1.8, 0.0]",2,(IF(C79="[0.0, -1.8, 0.0]",3,4)))))</f>
        <v>4</v>
      </c>
      <c r="C79" t="s">
        <v>7</v>
      </c>
      <c r="D79" t="s">
        <v>1</v>
      </c>
      <c r="E79" t="s">
        <v>6</v>
      </c>
      <c r="F79">
        <v>34.559345006900003</v>
      </c>
    </row>
    <row r="80" spans="1:6" x14ac:dyDescent="0.3">
      <c r="A80">
        <v>1590262294</v>
      </c>
      <c r="B80">
        <f>IF(C80="[-1.8, 0.0, 0.0]",1,(IF(C80="[0.0, 1.8, 0.0]",2,(IF(C80="[0.0, -1.8, 0.0]",3,4)))))</f>
        <v>4</v>
      </c>
      <c r="C80" t="s">
        <v>7</v>
      </c>
      <c r="D80" t="s">
        <v>1</v>
      </c>
      <c r="E80" t="s">
        <v>0</v>
      </c>
      <c r="F80">
        <v>44.765561103800003</v>
      </c>
    </row>
    <row r="81" spans="1:6" x14ac:dyDescent="0.3">
      <c r="A81">
        <v>1590262294</v>
      </c>
      <c r="B81">
        <f>IF(C81="[-1.8, 0.0, 0.0]",1,(IF(C81="[0.0, 1.8, 0.0]",2,(IF(C81="[0.0, -1.8, 0.0]",3,4)))))</f>
        <v>4</v>
      </c>
      <c r="C81" t="s">
        <v>7</v>
      </c>
      <c r="D81" t="s">
        <v>1</v>
      </c>
      <c r="E81" t="s">
        <v>8</v>
      </c>
      <c r="F81">
        <v>69.206965923300004</v>
      </c>
    </row>
    <row r="82" spans="1:6" x14ac:dyDescent="0.3">
      <c r="A82">
        <v>1590262908</v>
      </c>
      <c r="B82">
        <f>IF(C82="[-1.8, 0.0, 0.0]",1,(IF(C82="[0.0, 1.8, 0.0]",2,(IF(C82="[0.0, -1.8, 0.0]",3,4)))))</f>
        <v>1</v>
      </c>
      <c r="C82" t="s">
        <v>1</v>
      </c>
      <c r="D82" t="s">
        <v>2</v>
      </c>
      <c r="E82" t="s">
        <v>4</v>
      </c>
      <c r="F82">
        <v>46.769746065100001</v>
      </c>
    </row>
    <row r="83" spans="1:6" x14ac:dyDescent="0.3">
      <c r="A83">
        <v>1590262908</v>
      </c>
      <c r="B83">
        <f>IF(C83="[-1.8, 0.0, 0.0]",1,(IF(C83="[0.0, 1.8, 0.0]",2,(IF(C83="[0.0, -1.8, 0.0]",3,4)))))</f>
        <v>1</v>
      </c>
      <c r="C83" t="s">
        <v>1</v>
      </c>
      <c r="D83" t="s">
        <v>2</v>
      </c>
      <c r="E83" t="s">
        <v>3</v>
      </c>
      <c r="F83">
        <v>71.200242042499994</v>
      </c>
    </row>
    <row r="84" spans="1:6" x14ac:dyDescent="0.3">
      <c r="A84">
        <v>1590262908</v>
      </c>
      <c r="B84">
        <f>IF(C84="[-1.8, 0.0, 0.0]",1,(IF(C84="[0.0, 1.8, 0.0]",2,(IF(C84="[0.0, -1.8, 0.0]",3,4)))))</f>
        <v>1</v>
      </c>
      <c r="C84" t="s">
        <v>1</v>
      </c>
      <c r="D84" t="s">
        <v>2</v>
      </c>
      <c r="E84" t="s">
        <v>6</v>
      </c>
      <c r="F84">
        <v>42.664382934599999</v>
      </c>
    </row>
    <row r="85" spans="1:6" x14ac:dyDescent="0.3">
      <c r="A85">
        <v>1590262908</v>
      </c>
      <c r="B85">
        <f>IF(C85="[-1.8, 0.0, 0.0]",1,(IF(C85="[0.0, 1.8, 0.0]",2,(IF(C85="[0.0, -1.8, 0.0]",3,4)))))</f>
        <v>1</v>
      </c>
      <c r="C85" t="s">
        <v>1</v>
      </c>
      <c r="D85" t="s">
        <v>2</v>
      </c>
      <c r="E85" t="s">
        <v>0</v>
      </c>
      <c r="F85">
        <v>52.8339869976</v>
      </c>
    </row>
    <row r="86" spans="1:6" x14ac:dyDescent="0.3">
      <c r="A86">
        <v>1590262908</v>
      </c>
      <c r="B86">
        <f>IF(C86="[-1.8, 0.0, 0.0]",1,(IF(C86="[0.0, 1.8, 0.0]",2,(IF(C86="[0.0, -1.8, 0.0]",3,4)))))</f>
        <v>1</v>
      </c>
      <c r="C86" t="s">
        <v>1</v>
      </c>
      <c r="D86" t="s">
        <v>2</v>
      </c>
      <c r="E86" t="s">
        <v>8</v>
      </c>
      <c r="F86">
        <v>101.761124849</v>
      </c>
    </row>
    <row r="87" spans="1:6" x14ac:dyDescent="0.3">
      <c r="A87">
        <v>1590262908</v>
      </c>
      <c r="B87">
        <f>IF(C87="[-1.8, 0.0, 0.0]",1,(IF(C87="[0.0, 1.8, 0.0]",2,(IF(C87="[0.0, -1.8, 0.0]",3,4)))))</f>
        <v>2</v>
      </c>
      <c r="C87" t="s">
        <v>2</v>
      </c>
      <c r="D87" t="s">
        <v>5</v>
      </c>
      <c r="E87" t="s">
        <v>4</v>
      </c>
      <c r="F87">
        <v>30.444149017299999</v>
      </c>
    </row>
    <row r="88" spans="1:6" x14ac:dyDescent="0.3">
      <c r="A88">
        <v>1590262908</v>
      </c>
      <c r="B88">
        <f>IF(C88="[-1.8, 0.0, 0.0]",1,(IF(C88="[0.0, 1.8, 0.0]",2,(IF(C88="[0.0, -1.8, 0.0]",3,4)))))</f>
        <v>2</v>
      </c>
      <c r="C88" t="s">
        <v>2</v>
      </c>
      <c r="D88" t="s">
        <v>5</v>
      </c>
      <c r="E88" t="s">
        <v>3</v>
      </c>
      <c r="F88">
        <v>40.698161125200002</v>
      </c>
    </row>
    <row r="89" spans="1:6" x14ac:dyDescent="0.3">
      <c r="A89">
        <v>1590262908</v>
      </c>
      <c r="B89">
        <f>IF(C89="[-1.8, 0.0, 0.0]",1,(IF(C89="[0.0, 1.8, 0.0]",2,(IF(C89="[0.0, -1.8, 0.0]",3,4)))))</f>
        <v>2</v>
      </c>
      <c r="C89" t="s">
        <v>2</v>
      </c>
      <c r="D89" t="s">
        <v>5</v>
      </c>
      <c r="E89" t="s">
        <v>6</v>
      </c>
      <c r="F89">
        <v>32.550097227099997</v>
      </c>
    </row>
    <row r="90" spans="1:6" x14ac:dyDescent="0.3">
      <c r="A90">
        <v>1590262908</v>
      </c>
      <c r="B90">
        <f>IF(C90="[-1.8, 0.0, 0.0]",1,(IF(C90="[0.0, 1.8, 0.0]",2,(IF(C90="[0.0, -1.8, 0.0]",3,4)))))</f>
        <v>2</v>
      </c>
      <c r="C90" t="s">
        <v>2</v>
      </c>
      <c r="D90" t="s">
        <v>5</v>
      </c>
      <c r="E90" t="s">
        <v>0</v>
      </c>
      <c r="F90">
        <v>85.536657094999995</v>
      </c>
    </row>
    <row r="91" spans="1:6" x14ac:dyDescent="0.3">
      <c r="A91">
        <v>1590262908</v>
      </c>
      <c r="B91">
        <f>IF(C91="[-1.8, 0.0, 0.0]",1,(IF(C91="[0.0, 1.8, 0.0]",2,(IF(C91="[0.0, -1.8, 0.0]",3,4)))))</f>
        <v>2</v>
      </c>
      <c r="C91" t="s">
        <v>2</v>
      </c>
      <c r="D91" t="s">
        <v>5</v>
      </c>
      <c r="E91" t="s">
        <v>8</v>
      </c>
      <c r="F91">
        <v>75.285295009600006</v>
      </c>
    </row>
    <row r="92" spans="1:6" x14ac:dyDescent="0.3">
      <c r="A92">
        <v>1590262908</v>
      </c>
      <c r="B92">
        <f>IF(C92="[-1.8, 0.0, 0.0]",1,(IF(C92="[0.0, 1.8, 0.0]",2,(IF(C92="[0.0, -1.8, 0.0]",3,4)))))</f>
        <v>3</v>
      </c>
      <c r="C92" t="s">
        <v>5</v>
      </c>
      <c r="D92" t="s">
        <v>7</v>
      </c>
      <c r="E92" t="s">
        <v>4</v>
      </c>
      <c r="F92">
        <v>54.994158029600001</v>
      </c>
    </row>
    <row r="93" spans="1:6" x14ac:dyDescent="0.3">
      <c r="A93">
        <v>1590262908</v>
      </c>
      <c r="B93">
        <f>IF(C93="[-1.8, 0.0, 0.0]",1,(IF(C93="[0.0, 1.8, 0.0]",2,(IF(C93="[0.0, -1.8, 0.0]",3,4)))))</f>
        <v>3</v>
      </c>
      <c r="C93" t="s">
        <v>5</v>
      </c>
      <c r="D93" t="s">
        <v>7</v>
      </c>
      <c r="E93" t="s">
        <v>3</v>
      </c>
      <c r="F93">
        <v>40.682786941499998</v>
      </c>
    </row>
    <row r="94" spans="1:6" x14ac:dyDescent="0.3">
      <c r="A94">
        <v>1590262908</v>
      </c>
      <c r="B94">
        <f>IF(C94="[-1.8, 0.0, 0.0]",1,(IF(C94="[0.0, 1.8, 0.0]",2,(IF(C94="[0.0, -1.8, 0.0]",3,4)))))</f>
        <v>3</v>
      </c>
      <c r="C94" t="s">
        <v>5</v>
      </c>
      <c r="D94" t="s">
        <v>7</v>
      </c>
      <c r="E94" t="s">
        <v>6</v>
      </c>
      <c r="F94">
        <v>48.851681947700001</v>
      </c>
    </row>
    <row r="95" spans="1:6" x14ac:dyDescent="0.3">
      <c r="A95">
        <v>1590262908</v>
      </c>
      <c r="B95">
        <f>IF(C95="[-1.8, 0.0, 0.0]",1,(IF(C95="[0.0, 1.8, 0.0]",2,(IF(C95="[0.0, -1.8, 0.0]",3,4)))))</f>
        <v>3</v>
      </c>
      <c r="C95" t="s">
        <v>5</v>
      </c>
      <c r="D95" t="s">
        <v>7</v>
      </c>
      <c r="E95" t="s">
        <v>0</v>
      </c>
      <c r="F95">
        <v>77.284114837600001</v>
      </c>
    </row>
    <row r="96" spans="1:6" x14ac:dyDescent="0.3">
      <c r="A96">
        <v>1590262908</v>
      </c>
      <c r="B96">
        <f>IF(C96="[-1.8, 0.0, 0.0]",1,(IF(C96="[0.0, 1.8, 0.0]",2,(IF(C96="[0.0, -1.8, 0.0]",3,4)))))</f>
        <v>3</v>
      </c>
      <c r="C96" t="s">
        <v>5</v>
      </c>
      <c r="D96" t="s">
        <v>7</v>
      </c>
      <c r="E96" t="s">
        <v>8</v>
      </c>
      <c r="F96">
        <v>44.735741138500003</v>
      </c>
    </row>
    <row r="97" spans="1:6" x14ac:dyDescent="0.3">
      <c r="A97">
        <v>1590262908</v>
      </c>
      <c r="B97">
        <f>IF(C97="[-1.8, 0.0, 0.0]",1,(IF(C97="[0.0, 1.8, 0.0]",2,(IF(C97="[0.0, -1.8, 0.0]",3,4)))))</f>
        <v>4</v>
      </c>
      <c r="C97" t="s">
        <v>7</v>
      </c>
      <c r="D97" t="s">
        <v>1</v>
      </c>
      <c r="E97" t="s">
        <v>4</v>
      </c>
      <c r="F97">
        <v>40.706141948700001</v>
      </c>
    </row>
    <row r="98" spans="1:6" x14ac:dyDescent="0.3">
      <c r="A98">
        <v>1590262908</v>
      </c>
      <c r="B98">
        <f>IF(C98="[-1.8, 0.0, 0.0]",1,(IF(C98="[0.0, 1.8, 0.0]",2,(IF(C98="[0.0, -1.8, 0.0]",3,4)))))</f>
        <v>4</v>
      </c>
      <c r="C98" t="s">
        <v>7</v>
      </c>
      <c r="D98" t="s">
        <v>1</v>
      </c>
      <c r="E98" t="s">
        <v>3</v>
      </c>
      <c r="F98">
        <v>26.463895082499999</v>
      </c>
    </row>
    <row r="99" spans="1:6" x14ac:dyDescent="0.3">
      <c r="A99">
        <v>1590262908</v>
      </c>
      <c r="B99">
        <f>IF(C99="[-1.8, 0.0, 0.0]",1,(IF(C99="[0.0, 1.8, 0.0]",2,(IF(C99="[0.0, -1.8, 0.0]",3,4)))))</f>
        <v>4</v>
      </c>
      <c r="C99" t="s">
        <v>7</v>
      </c>
      <c r="D99" t="s">
        <v>1</v>
      </c>
      <c r="E99" t="s">
        <v>6</v>
      </c>
      <c r="F99">
        <v>42.727704048200003</v>
      </c>
    </row>
    <row r="100" spans="1:6" x14ac:dyDescent="0.3">
      <c r="A100">
        <v>1590262908</v>
      </c>
      <c r="B100">
        <f>IF(C100="[-1.8, 0.0, 0.0]",1,(IF(C100="[0.0, 1.8, 0.0]",2,(IF(C100="[0.0, -1.8, 0.0]",3,4)))))</f>
        <v>4</v>
      </c>
      <c r="C100" t="s">
        <v>7</v>
      </c>
      <c r="D100" t="s">
        <v>1</v>
      </c>
      <c r="E100" t="s">
        <v>0</v>
      </c>
      <c r="F100">
        <v>26.4183499813</v>
      </c>
    </row>
    <row r="101" spans="1:6" x14ac:dyDescent="0.3">
      <c r="A101">
        <v>1590262908</v>
      </c>
      <c r="B101">
        <f>IF(C101="[-1.8, 0.0, 0.0]",1,(IF(C101="[0.0, 1.8, 0.0]",2,(IF(C101="[0.0, -1.8, 0.0]",3,4)))))</f>
        <v>4</v>
      </c>
      <c r="C101" t="s">
        <v>7</v>
      </c>
      <c r="D101" t="s">
        <v>1</v>
      </c>
      <c r="E101" t="s">
        <v>8</v>
      </c>
      <c r="F101">
        <v>34.529198169700003</v>
      </c>
    </row>
    <row r="102" spans="1:6" x14ac:dyDescent="0.3">
      <c r="A102">
        <v>1590263806</v>
      </c>
      <c r="B102">
        <f>IF(C102="[-1.8, 0.0, 0.0]",1,(IF(C102="[0.0, 1.8, 0.0]",2,(IF(C102="[0.0, -1.8, 0.0]",3,4)))))</f>
        <v>1</v>
      </c>
      <c r="C102" t="s">
        <v>1</v>
      </c>
      <c r="D102" t="s">
        <v>2</v>
      </c>
      <c r="E102" t="s">
        <v>4</v>
      </c>
      <c r="F102">
        <v>57.035073041899999</v>
      </c>
    </row>
    <row r="103" spans="1:6" x14ac:dyDescent="0.3">
      <c r="A103">
        <v>1590263806</v>
      </c>
      <c r="B103">
        <f>IF(C103="[-1.8, 0.0, 0.0]",1,(IF(C103="[0.0, 1.8, 0.0]",2,(IF(C103="[0.0, -1.8, 0.0]",3,4)))))</f>
        <v>1</v>
      </c>
      <c r="C103" t="s">
        <v>1</v>
      </c>
      <c r="D103" t="s">
        <v>2</v>
      </c>
      <c r="E103" t="s">
        <v>3</v>
      </c>
      <c r="F103">
        <v>63.199013948400001</v>
      </c>
    </row>
    <row r="104" spans="1:6" x14ac:dyDescent="0.3">
      <c r="A104">
        <v>1590263806</v>
      </c>
      <c r="B104">
        <f>IF(C104="[-1.8, 0.0, 0.0]",1,(IF(C104="[0.0, 1.8, 0.0]",2,(IF(C104="[0.0, -1.8, 0.0]",3,4)))))</f>
        <v>1</v>
      </c>
      <c r="C104" t="s">
        <v>1</v>
      </c>
      <c r="D104" t="s">
        <v>2</v>
      </c>
      <c r="E104" t="s">
        <v>6</v>
      </c>
      <c r="F104">
        <v>50.9452719688</v>
      </c>
    </row>
    <row r="105" spans="1:6" x14ac:dyDescent="0.3">
      <c r="A105">
        <v>1590263806</v>
      </c>
      <c r="B105">
        <f>IF(C105="[-1.8, 0.0, 0.0]",1,(IF(C105="[0.0, 1.8, 0.0]",2,(IF(C105="[0.0, -1.8, 0.0]",3,4)))))</f>
        <v>1</v>
      </c>
      <c r="C105" t="s">
        <v>1</v>
      </c>
      <c r="D105" t="s">
        <v>2</v>
      </c>
      <c r="E105" t="s">
        <v>0</v>
      </c>
      <c r="F105">
        <v>59.114577054999998</v>
      </c>
    </row>
    <row r="106" spans="1:6" x14ac:dyDescent="0.3">
      <c r="A106">
        <v>1590263806</v>
      </c>
      <c r="B106">
        <f>IF(C106="[-1.8, 0.0, 0.0]",1,(IF(C106="[0.0, 1.8, 0.0]",2,(IF(C106="[0.0, -1.8, 0.0]",3,4)))))</f>
        <v>1</v>
      </c>
      <c r="C106" t="s">
        <v>1</v>
      </c>
      <c r="D106" t="s">
        <v>2</v>
      </c>
      <c r="E106" t="s">
        <v>8</v>
      </c>
      <c r="F106">
        <v>67.335494995100007</v>
      </c>
    </row>
    <row r="107" spans="1:6" x14ac:dyDescent="0.3">
      <c r="A107">
        <v>1590263806</v>
      </c>
      <c r="B107">
        <f>IF(C107="[-1.8, 0.0, 0.0]",1,(IF(C107="[0.0, 1.8, 0.0]",2,(IF(C107="[0.0, -1.8, 0.0]",3,4)))))</f>
        <v>2</v>
      </c>
      <c r="C107" t="s">
        <v>2</v>
      </c>
      <c r="D107" t="s">
        <v>5</v>
      </c>
      <c r="E107" t="s">
        <v>4</v>
      </c>
      <c r="F107">
        <v>36.712371110900001</v>
      </c>
    </row>
    <row r="108" spans="1:6" x14ac:dyDescent="0.3">
      <c r="A108">
        <v>1590263806</v>
      </c>
      <c r="B108">
        <f>IF(C108="[-1.8, 0.0, 0.0]",1,(IF(C108="[0.0, 1.8, 0.0]",2,(IF(C108="[0.0, -1.8, 0.0]",3,4)))))</f>
        <v>2</v>
      </c>
      <c r="C108" t="s">
        <v>2</v>
      </c>
      <c r="D108" t="s">
        <v>5</v>
      </c>
      <c r="E108" t="s">
        <v>3</v>
      </c>
      <c r="F108">
        <v>38.7134258747</v>
      </c>
    </row>
    <row r="109" spans="1:6" x14ac:dyDescent="0.3">
      <c r="A109">
        <v>1590263806</v>
      </c>
      <c r="B109">
        <f>IF(C109="[-1.8, 0.0, 0.0]",1,(IF(C109="[0.0, 1.8, 0.0]",2,(IF(C109="[0.0, -1.8, 0.0]",3,4)))))</f>
        <v>2</v>
      </c>
      <c r="C109" t="s">
        <v>2</v>
      </c>
      <c r="D109" t="s">
        <v>5</v>
      </c>
      <c r="E109" t="s">
        <v>6</v>
      </c>
      <c r="F109">
        <v>30.505110979099999</v>
      </c>
    </row>
    <row r="110" spans="1:6" x14ac:dyDescent="0.3">
      <c r="A110">
        <v>1590263806</v>
      </c>
      <c r="B110">
        <f>IF(C110="[-1.8, 0.0, 0.0]",1,(IF(C110="[0.0, 1.8, 0.0]",2,(IF(C110="[0.0, -1.8, 0.0]",3,4)))))</f>
        <v>2</v>
      </c>
      <c r="C110" t="s">
        <v>2</v>
      </c>
      <c r="D110" t="s">
        <v>5</v>
      </c>
      <c r="E110" t="s">
        <v>0</v>
      </c>
      <c r="F110">
        <v>38.753245115299997</v>
      </c>
    </row>
    <row r="111" spans="1:6" x14ac:dyDescent="0.3">
      <c r="A111">
        <v>1590263806</v>
      </c>
      <c r="B111">
        <f>IF(C111="[-1.8, 0.0, 0.0]",1,(IF(C111="[0.0, 1.8, 0.0]",2,(IF(C111="[0.0, -1.8, 0.0]",3,4)))))</f>
        <v>2</v>
      </c>
      <c r="C111" t="s">
        <v>2</v>
      </c>
      <c r="D111" t="s">
        <v>5</v>
      </c>
      <c r="E111" t="s">
        <v>8</v>
      </c>
      <c r="F111">
        <v>32.586596012100003</v>
      </c>
    </row>
    <row r="112" spans="1:6" x14ac:dyDescent="0.3">
      <c r="A112">
        <v>1590263806</v>
      </c>
      <c r="B112">
        <f>IF(C112="[-1.8, 0.0, 0.0]",1,(IF(C112="[0.0, 1.8, 0.0]",2,(IF(C112="[0.0, -1.8, 0.0]",3,4)))))</f>
        <v>3</v>
      </c>
      <c r="C112" t="s">
        <v>5</v>
      </c>
      <c r="D112" t="s">
        <v>7</v>
      </c>
      <c r="E112" t="s">
        <v>4</v>
      </c>
      <c r="F112">
        <v>61.1630899906</v>
      </c>
    </row>
    <row r="113" spans="1:6" x14ac:dyDescent="0.3">
      <c r="A113">
        <v>1590263806</v>
      </c>
      <c r="B113">
        <f>IF(C113="[-1.8, 0.0, 0.0]",1,(IF(C113="[0.0, 1.8, 0.0]",2,(IF(C113="[0.0, -1.8, 0.0]",3,4)))))</f>
        <v>3</v>
      </c>
      <c r="C113" t="s">
        <v>5</v>
      </c>
      <c r="D113" t="s">
        <v>7</v>
      </c>
      <c r="E113" t="s">
        <v>3</v>
      </c>
      <c r="F113">
        <v>57.116842985200002</v>
      </c>
    </row>
    <row r="114" spans="1:6" x14ac:dyDescent="0.3">
      <c r="A114">
        <v>1590263806</v>
      </c>
      <c r="B114">
        <f>IF(C114="[-1.8, 0.0, 0.0]",1,(IF(C114="[0.0, 1.8, 0.0]",2,(IF(C114="[0.0, -1.8, 0.0]",3,4)))))</f>
        <v>3</v>
      </c>
      <c r="C114" t="s">
        <v>5</v>
      </c>
      <c r="D114" t="s">
        <v>7</v>
      </c>
      <c r="E114" t="s">
        <v>6</v>
      </c>
      <c r="F114">
        <v>48.9413068295</v>
      </c>
    </row>
    <row r="115" spans="1:6" x14ac:dyDescent="0.3">
      <c r="A115">
        <v>1590263806</v>
      </c>
      <c r="B115">
        <f>IF(C115="[-1.8, 0.0, 0.0]",1,(IF(C115="[0.0, 1.8, 0.0]",2,(IF(C115="[0.0, -1.8, 0.0]",3,4)))))</f>
        <v>3</v>
      </c>
      <c r="C115" t="s">
        <v>5</v>
      </c>
      <c r="D115" t="s">
        <v>7</v>
      </c>
      <c r="E115" t="s">
        <v>0</v>
      </c>
      <c r="F115">
        <v>77.439507961299995</v>
      </c>
    </row>
    <row r="116" spans="1:6" x14ac:dyDescent="0.3">
      <c r="A116">
        <v>1590263806</v>
      </c>
      <c r="B116">
        <f>IF(C116="[-1.8, 0.0, 0.0]",1,(IF(C116="[0.0, 1.8, 0.0]",2,(IF(C116="[0.0, -1.8, 0.0]",3,4)))))</f>
        <v>3</v>
      </c>
      <c r="C116" t="s">
        <v>5</v>
      </c>
      <c r="D116" t="s">
        <v>7</v>
      </c>
      <c r="E116" t="s">
        <v>8</v>
      </c>
      <c r="F116">
        <v>61.131123065899999</v>
      </c>
    </row>
    <row r="117" spans="1:6" x14ac:dyDescent="0.3">
      <c r="A117">
        <v>1590263806</v>
      </c>
      <c r="B117">
        <f>IF(C117="[-1.8, 0.0, 0.0]",1,(IF(C117="[0.0, 1.8, 0.0]",2,(IF(C117="[0.0, -1.8, 0.0]",3,4)))))</f>
        <v>4</v>
      </c>
      <c r="C117" t="s">
        <v>7</v>
      </c>
      <c r="D117" t="s">
        <v>1</v>
      </c>
      <c r="E117" t="s">
        <v>4</v>
      </c>
      <c r="F117">
        <v>36.683552980400002</v>
      </c>
    </row>
    <row r="118" spans="1:6" x14ac:dyDescent="0.3">
      <c r="A118">
        <v>1590263806</v>
      </c>
      <c r="B118">
        <f>IF(C118="[-1.8, 0.0, 0.0]",1,(IF(C118="[0.0, 1.8, 0.0]",2,(IF(C118="[0.0, -1.8, 0.0]",3,4)))))</f>
        <v>4</v>
      </c>
      <c r="C118" t="s">
        <v>7</v>
      </c>
      <c r="D118" t="s">
        <v>1</v>
      </c>
      <c r="E118" t="s">
        <v>3</v>
      </c>
      <c r="F118">
        <v>40.7482230663</v>
      </c>
    </row>
    <row r="119" spans="1:6" x14ac:dyDescent="0.3">
      <c r="A119">
        <v>1590263806</v>
      </c>
      <c r="B119">
        <f>IF(C119="[-1.8, 0.0, 0.0]",1,(IF(C119="[0.0, 1.8, 0.0]",2,(IF(C119="[0.0, -1.8, 0.0]",3,4)))))</f>
        <v>4</v>
      </c>
      <c r="C119" t="s">
        <v>7</v>
      </c>
      <c r="D119" t="s">
        <v>1</v>
      </c>
      <c r="E119" t="s">
        <v>6</v>
      </c>
      <c r="F119">
        <v>28.5796699524</v>
      </c>
    </row>
    <row r="120" spans="1:6" x14ac:dyDescent="0.3">
      <c r="A120">
        <v>1590263806</v>
      </c>
      <c r="B120">
        <f>IF(C120="[-1.8, 0.0, 0.0]",1,(IF(C120="[0.0, 1.8, 0.0]",2,(IF(C120="[0.0, -1.8, 0.0]",3,4)))))</f>
        <v>4</v>
      </c>
      <c r="C120" t="s">
        <v>7</v>
      </c>
      <c r="D120" t="s">
        <v>1</v>
      </c>
      <c r="E120" t="s">
        <v>0</v>
      </c>
      <c r="F120">
        <v>116.10254001600001</v>
      </c>
    </row>
    <row r="121" spans="1:6" x14ac:dyDescent="0.3">
      <c r="A121">
        <v>1590263806</v>
      </c>
      <c r="B121">
        <f>IF(C121="[-1.8, 0.0, 0.0]",1,(IF(C121="[0.0, 1.8, 0.0]",2,(IF(C121="[0.0, -1.8, 0.0]",3,4)))))</f>
        <v>4</v>
      </c>
      <c r="C121" t="s">
        <v>7</v>
      </c>
      <c r="D121" t="s">
        <v>1</v>
      </c>
      <c r="E121" t="s">
        <v>8</v>
      </c>
      <c r="F121">
        <v>89.602756023400005</v>
      </c>
    </row>
    <row r="122" spans="1:6" x14ac:dyDescent="0.3">
      <c r="A122">
        <v>1590264323</v>
      </c>
      <c r="B122">
        <f>IF(C122="[-1.8, 0.0, 0.0]",1,(IF(C122="[0.0, 1.8, 0.0]",2,(IF(C122="[0.0, -1.8, 0.0]",3,4)))))</f>
        <v>1</v>
      </c>
      <c r="C122" t="s">
        <v>1</v>
      </c>
      <c r="D122" t="s">
        <v>2</v>
      </c>
      <c r="E122" t="s">
        <v>4</v>
      </c>
      <c r="F122">
        <v>59.031875848799999</v>
      </c>
    </row>
    <row r="123" spans="1:6" x14ac:dyDescent="0.3">
      <c r="A123">
        <v>1590264323</v>
      </c>
      <c r="B123">
        <f>IF(C123="[-1.8, 0.0, 0.0]",1,(IF(C123="[0.0, 1.8, 0.0]",2,(IF(C123="[0.0, -1.8, 0.0]",3,4)))))</f>
        <v>1</v>
      </c>
      <c r="C123" t="s">
        <v>1</v>
      </c>
      <c r="D123" t="s">
        <v>2</v>
      </c>
      <c r="E123" t="s">
        <v>3</v>
      </c>
      <c r="F123">
        <v>97.778974056199999</v>
      </c>
    </row>
    <row r="124" spans="1:6" x14ac:dyDescent="0.3">
      <c r="A124">
        <v>1590264323</v>
      </c>
      <c r="B124">
        <f>IF(C124="[-1.8, 0.0, 0.0]",1,(IF(C124="[0.0, 1.8, 0.0]",2,(IF(C124="[0.0, -1.8, 0.0]",3,4)))))</f>
        <v>1</v>
      </c>
      <c r="C124" t="s">
        <v>1</v>
      </c>
      <c r="D124" t="s">
        <v>2</v>
      </c>
      <c r="E124" t="s">
        <v>6</v>
      </c>
      <c r="F124">
        <v>108.02698493</v>
      </c>
    </row>
    <row r="125" spans="1:6" x14ac:dyDescent="0.3">
      <c r="A125">
        <v>1590264323</v>
      </c>
      <c r="B125">
        <f>IF(C125="[-1.8, 0.0, 0.0]",1,(IF(C125="[0.0, 1.8, 0.0]",2,(IF(C125="[0.0, -1.8, 0.0]",3,4)))))</f>
        <v>1</v>
      </c>
      <c r="C125" t="s">
        <v>1</v>
      </c>
      <c r="D125" t="s">
        <v>2</v>
      </c>
      <c r="E125" t="s">
        <v>0</v>
      </c>
      <c r="F125">
        <v>65.172152996099996</v>
      </c>
    </row>
    <row r="126" spans="1:6" x14ac:dyDescent="0.3">
      <c r="A126">
        <v>1590264323</v>
      </c>
      <c r="B126">
        <f>IF(C126="[-1.8, 0.0, 0.0]",1,(IF(C126="[0.0, 1.8, 0.0]",2,(IF(C126="[0.0, -1.8, 0.0]",3,4)))))</f>
        <v>1</v>
      </c>
      <c r="C126" t="s">
        <v>1</v>
      </c>
      <c r="D126" t="s">
        <v>2</v>
      </c>
      <c r="E126" t="s">
        <v>8</v>
      </c>
      <c r="F126">
        <v>165.09433197999999</v>
      </c>
    </row>
    <row r="127" spans="1:6" x14ac:dyDescent="0.3">
      <c r="A127">
        <v>1590264323</v>
      </c>
      <c r="B127">
        <f>IF(C127="[-1.8, 0.0, 0.0]",1,(IF(C127="[0.0, 1.8, 0.0]",2,(IF(C127="[0.0, -1.8, 0.0]",3,4)))))</f>
        <v>2</v>
      </c>
      <c r="C127" t="s">
        <v>2</v>
      </c>
      <c r="D127" t="s">
        <v>5</v>
      </c>
      <c r="E127" t="s">
        <v>4</v>
      </c>
      <c r="F127">
        <v>34.643990993499997</v>
      </c>
    </row>
    <row r="128" spans="1:6" x14ac:dyDescent="0.3">
      <c r="A128">
        <v>1590264323</v>
      </c>
      <c r="B128">
        <f>IF(C128="[-1.8, 0.0, 0.0]",1,(IF(C128="[0.0, 1.8, 0.0]",2,(IF(C128="[0.0, -1.8, 0.0]",3,4)))))</f>
        <v>2</v>
      </c>
      <c r="C128" t="s">
        <v>2</v>
      </c>
      <c r="D128" t="s">
        <v>5</v>
      </c>
      <c r="E128" t="s">
        <v>3</v>
      </c>
      <c r="F128">
        <v>55.048792839100003</v>
      </c>
    </row>
    <row r="129" spans="1:6" x14ac:dyDescent="0.3">
      <c r="A129">
        <v>1590264323</v>
      </c>
      <c r="B129">
        <f>IF(C129="[-1.8, 0.0, 0.0]",1,(IF(C129="[0.0, 1.8, 0.0]",2,(IF(C129="[0.0, -1.8, 0.0]",3,4)))))</f>
        <v>2</v>
      </c>
      <c r="C129" t="s">
        <v>2</v>
      </c>
      <c r="D129" t="s">
        <v>5</v>
      </c>
      <c r="E129" t="s">
        <v>6</v>
      </c>
      <c r="F129">
        <v>48.949497938199997</v>
      </c>
    </row>
    <row r="130" spans="1:6" x14ac:dyDescent="0.3">
      <c r="A130">
        <v>1590264323</v>
      </c>
      <c r="B130">
        <f>IF(C130="[-1.8, 0.0, 0.0]",1,(IF(C130="[0.0, 1.8, 0.0]",2,(IF(C130="[0.0, -1.8, 0.0]",3,4)))))</f>
        <v>2</v>
      </c>
      <c r="C130" t="s">
        <v>2</v>
      </c>
      <c r="D130" t="s">
        <v>5</v>
      </c>
      <c r="E130" t="s">
        <v>0</v>
      </c>
      <c r="F130">
        <v>44.846911191899999</v>
      </c>
    </row>
    <row r="131" spans="1:6" x14ac:dyDescent="0.3">
      <c r="A131">
        <v>1590264323</v>
      </c>
      <c r="B131">
        <f>IF(C131="[-1.8, 0.0, 0.0]",1,(IF(C131="[0.0, 1.8, 0.0]",2,(IF(C131="[0.0, -1.8, 0.0]",3,4)))))</f>
        <v>2</v>
      </c>
      <c r="C131" t="s">
        <v>2</v>
      </c>
      <c r="D131" t="s">
        <v>5</v>
      </c>
      <c r="E131" t="s">
        <v>8</v>
      </c>
      <c r="F131">
        <v>48.9029209614</v>
      </c>
    </row>
    <row r="132" spans="1:6" x14ac:dyDescent="0.3">
      <c r="A132">
        <v>1590264323</v>
      </c>
      <c r="B132">
        <f>IF(C132="[-1.8, 0.0, 0.0]",1,(IF(C132="[0.0, 1.8, 0.0]",2,(IF(C132="[0.0, -1.8, 0.0]",3,4)))))</f>
        <v>3</v>
      </c>
      <c r="C132" t="s">
        <v>5</v>
      </c>
      <c r="D132" t="s">
        <v>7</v>
      </c>
      <c r="E132" t="s">
        <v>4</v>
      </c>
      <c r="F132">
        <v>53.014762163199997</v>
      </c>
    </row>
    <row r="133" spans="1:6" x14ac:dyDescent="0.3">
      <c r="A133">
        <v>1590264323</v>
      </c>
      <c r="B133">
        <f>IF(C133="[-1.8, 0.0, 0.0]",1,(IF(C133="[0.0, 1.8, 0.0]",2,(IF(C133="[0.0, -1.8, 0.0]",3,4)))))</f>
        <v>3</v>
      </c>
      <c r="C133" t="s">
        <v>5</v>
      </c>
      <c r="D133" t="s">
        <v>7</v>
      </c>
      <c r="E133" t="s">
        <v>3</v>
      </c>
      <c r="F133">
        <v>59.156105995200001</v>
      </c>
    </row>
    <row r="134" spans="1:6" x14ac:dyDescent="0.3">
      <c r="A134">
        <v>1590264323</v>
      </c>
      <c r="B134">
        <f>IF(C134="[-1.8, 0.0, 0.0]",1,(IF(C134="[0.0, 1.8, 0.0]",2,(IF(C134="[0.0, -1.8, 0.0]",3,4)))))</f>
        <v>3</v>
      </c>
      <c r="C134" t="s">
        <v>5</v>
      </c>
      <c r="D134" t="s">
        <v>7</v>
      </c>
      <c r="E134" t="s">
        <v>6</v>
      </c>
      <c r="F134">
        <v>61.155896902099997</v>
      </c>
    </row>
    <row r="135" spans="1:6" x14ac:dyDescent="0.3">
      <c r="A135">
        <v>1590264323</v>
      </c>
      <c r="B135">
        <f>IF(C135="[-1.8, 0.0, 0.0]",1,(IF(C135="[0.0, 1.8, 0.0]",2,(IF(C135="[0.0, -1.8, 0.0]",3,4)))))</f>
        <v>3</v>
      </c>
      <c r="C135" t="s">
        <v>5</v>
      </c>
      <c r="D135" t="s">
        <v>7</v>
      </c>
      <c r="E135" t="s">
        <v>0</v>
      </c>
      <c r="F135">
        <v>48.923218965499998</v>
      </c>
    </row>
    <row r="136" spans="1:6" x14ac:dyDescent="0.3">
      <c r="A136">
        <v>1590264323</v>
      </c>
      <c r="B136">
        <f>IF(C136="[-1.8, 0.0, 0.0]",1,(IF(C136="[0.0, 1.8, 0.0]",2,(IF(C136="[0.0, -1.8, 0.0]",3,4)))))</f>
        <v>3</v>
      </c>
      <c r="C136" t="s">
        <v>5</v>
      </c>
      <c r="D136" t="s">
        <v>7</v>
      </c>
      <c r="E136" t="s">
        <v>8</v>
      </c>
      <c r="F136">
        <v>50.995733976399997</v>
      </c>
    </row>
    <row r="137" spans="1:6" x14ac:dyDescent="0.3">
      <c r="A137">
        <v>1590264323</v>
      </c>
      <c r="B137">
        <f>IF(C137="[-1.8, 0.0, 0.0]",1,(IF(C137="[0.0, 1.8, 0.0]",2,(IF(C137="[0.0, -1.8, 0.0]",3,4)))))</f>
        <v>4</v>
      </c>
      <c r="C137" t="s">
        <v>7</v>
      </c>
      <c r="D137" t="s">
        <v>1</v>
      </c>
      <c r="E137" t="s">
        <v>4</v>
      </c>
      <c r="F137">
        <v>32.583984136600002</v>
      </c>
    </row>
    <row r="138" spans="1:6" x14ac:dyDescent="0.3">
      <c r="A138">
        <v>1590264323</v>
      </c>
      <c r="B138">
        <f>IF(C138="[-1.8, 0.0, 0.0]",1,(IF(C138="[0.0, 1.8, 0.0]",2,(IF(C138="[0.0, -1.8, 0.0]",3,4)))))</f>
        <v>4</v>
      </c>
      <c r="C138" t="s">
        <v>7</v>
      </c>
      <c r="D138" t="s">
        <v>1</v>
      </c>
      <c r="E138" t="s">
        <v>3</v>
      </c>
      <c r="F138">
        <v>32.5810008049</v>
      </c>
    </row>
    <row r="139" spans="1:6" x14ac:dyDescent="0.3">
      <c r="A139">
        <v>1590264323</v>
      </c>
      <c r="B139">
        <f>IF(C139="[-1.8, 0.0, 0.0]",1,(IF(C139="[0.0, 1.8, 0.0]",2,(IF(C139="[0.0, -1.8, 0.0]",3,4)))))</f>
        <v>4</v>
      </c>
      <c r="C139" t="s">
        <v>7</v>
      </c>
      <c r="D139" t="s">
        <v>1</v>
      </c>
      <c r="E139" t="s">
        <v>6</v>
      </c>
      <c r="F139">
        <v>38.721305131900003</v>
      </c>
    </row>
    <row r="140" spans="1:6" x14ac:dyDescent="0.3">
      <c r="A140">
        <v>1590264323</v>
      </c>
      <c r="B140">
        <f>IF(C140="[-1.8, 0.0, 0.0]",1,(IF(C140="[0.0, 1.8, 0.0]",2,(IF(C140="[0.0, -1.8, 0.0]",3,4)))))</f>
        <v>4</v>
      </c>
      <c r="C140" t="s">
        <v>7</v>
      </c>
      <c r="D140" t="s">
        <v>1</v>
      </c>
      <c r="E140" t="s">
        <v>0</v>
      </c>
      <c r="F140">
        <v>34.670053958899999</v>
      </c>
    </row>
    <row r="141" spans="1:6" x14ac:dyDescent="0.3">
      <c r="A141">
        <v>1590264323</v>
      </c>
      <c r="B141">
        <f>IF(C141="[-1.8, 0.0, 0.0]",1,(IF(C141="[0.0, 1.8, 0.0]",2,(IF(C141="[0.0, -1.8, 0.0]",3,4)))))</f>
        <v>4</v>
      </c>
      <c r="C141" t="s">
        <v>7</v>
      </c>
      <c r="D141" t="s">
        <v>1</v>
      </c>
      <c r="E141" t="s">
        <v>8</v>
      </c>
      <c r="F141">
        <v>114.030250072</v>
      </c>
    </row>
    <row r="142" spans="1:6" x14ac:dyDescent="0.3">
      <c r="A142">
        <v>1590264853</v>
      </c>
      <c r="B142">
        <f>IF(C142="[-1.8, 0.0, 0.0]",1,(IF(C142="[0.0, 1.8, 0.0]",2,(IF(C142="[0.0, -1.8, 0.0]",3,4)))))</f>
        <v>1</v>
      </c>
      <c r="C142" t="s">
        <v>1</v>
      </c>
      <c r="D142" t="s">
        <v>2</v>
      </c>
      <c r="E142" t="s">
        <v>4</v>
      </c>
      <c r="F142">
        <v>50.844457864799999</v>
      </c>
    </row>
    <row r="143" spans="1:6" x14ac:dyDescent="0.3">
      <c r="A143">
        <v>1590264853</v>
      </c>
      <c r="B143">
        <f>IF(C143="[-1.8, 0.0, 0.0]",1,(IF(C143="[0.0, 1.8, 0.0]",2,(IF(C143="[0.0, -1.8, 0.0]",3,4)))))</f>
        <v>1</v>
      </c>
      <c r="C143" t="s">
        <v>1</v>
      </c>
      <c r="D143" t="s">
        <v>2</v>
      </c>
      <c r="E143" t="s">
        <v>3</v>
      </c>
      <c r="F143">
        <v>46.772181034100001</v>
      </c>
    </row>
    <row r="144" spans="1:6" x14ac:dyDescent="0.3">
      <c r="A144">
        <v>1590264853</v>
      </c>
      <c r="B144">
        <f>IF(C144="[-1.8, 0.0, 0.0]",1,(IF(C144="[0.0, 1.8, 0.0]",2,(IF(C144="[0.0, -1.8, 0.0]",3,4)))))</f>
        <v>1</v>
      </c>
      <c r="C144" t="s">
        <v>1</v>
      </c>
      <c r="D144" t="s">
        <v>2</v>
      </c>
      <c r="E144" t="s">
        <v>6</v>
      </c>
      <c r="F144">
        <v>54.776412010199998</v>
      </c>
    </row>
    <row r="145" spans="1:6" x14ac:dyDescent="0.3">
      <c r="A145">
        <v>1590264853</v>
      </c>
      <c r="B145">
        <f>IF(C145="[-1.8, 0.0, 0.0]",1,(IF(C145="[0.0, 1.8, 0.0]",2,(IF(C145="[0.0, -1.8, 0.0]",3,4)))))</f>
        <v>1</v>
      </c>
      <c r="C145" t="s">
        <v>1</v>
      </c>
      <c r="D145" t="s">
        <v>2</v>
      </c>
      <c r="E145" t="s">
        <v>0</v>
      </c>
      <c r="F145">
        <v>56.783998966200002</v>
      </c>
    </row>
    <row r="146" spans="1:6" x14ac:dyDescent="0.3">
      <c r="A146">
        <v>1590264853</v>
      </c>
      <c r="B146">
        <f>IF(C146="[-1.8, 0.0, 0.0]",1,(IF(C146="[0.0, 1.8, 0.0]",2,(IF(C146="[0.0, -1.8, 0.0]",3,4)))))</f>
        <v>1</v>
      </c>
      <c r="C146" t="s">
        <v>1</v>
      </c>
      <c r="D146" t="s">
        <v>2</v>
      </c>
      <c r="E146" t="s">
        <v>8</v>
      </c>
      <c r="F146">
        <v>42.611177921299998</v>
      </c>
    </row>
    <row r="147" spans="1:6" x14ac:dyDescent="0.3">
      <c r="A147">
        <v>1590264853</v>
      </c>
      <c r="B147">
        <f>IF(C147="[-1.8, 0.0, 0.0]",1,(IF(C147="[0.0, 1.8, 0.0]",2,(IF(C147="[0.0, -1.8, 0.0]",3,4)))))</f>
        <v>2</v>
      </c>
      <c r="C147" t="s">
        <v>2</v>
      </c>
      <c r="D147" t="s">
        <v>5</v>
      </c>
      <c r="E147" t="s">
        <v>4</v>
      </c>
      <c r="F147">
        <v>48.666584014900003</v>
      </c>
    </row>
    <row r="148" spans="1:6" x14ac:dyDescent="0.3">
      <c r="A148">
        <v>1590264853</v>
      </c>
      <c r="B148">
        <f>IF(C148="[-1.8, 0.0, 0.0]",1,(IF(C148="[0.0, 1.8, 0.0]",2,(IF(C148="[0.0, -1.8, 0.0]",3,4)))))</f>
        <v>2</v>
      </c>
      <c r="C148" t="s">
        <v>2</v>
      </c>
      <c r="D148" t="s">
        <v>5</v>
      </c>
      <c r="E148" t="s">
        <v>3</v>
      </c>
      <c r="F148">
        <v>34.450685977900001</v>
      </c>
    </row>
    <row r="149" spans="1:6" x14ac:dyDescent="0.3">
      <c r="A149">
        <v>1590264853</v>
      </c>
      <c r="B149">
        <f>IF(C149="[-1.8, 0.0, 0.0]",1,(IF(C149="[0.0, 1.8, 0.0]",2,(IF(C149="[0.0, -1.8, 0.0]",3,4)))))</f>
        <v>2</v>
      </c>
      <c r="C149" t="s">
        <v>2</v>
      </c>
      <c r="D149" t="s">
        <v>5</v>
      </c>
      <c r="E149" t="s">
        <v>6</v>
      </c>
      <c r="F149">
        <v>30.471626043299999</v>
      </c>
    </row>
    <row r="150" spans="1:6" x14ac:dyDescent="0.3">
      <c r="A150">
        <v>1590264853</v>
      </c>
      <c r="B150">
        <f>IF(C150="[-1.8, 0.0, 0.0]",1,(IF(C150="[0.0, 1.8, 0.0]",2,(IF(C150="[0.0, -1.8, 0.0]",3,4)))))</f>
        <v>2</v>
      </c>
      <c r="C150" t="s">
        <v>2</v>
      </c>
      <c r="D150" t="s">
        <v>5</v>
      </c>
      <c r="E150" t="s">
        <v>0</v>
      </c>
      <c r="F150">
        <v>54.864440918</v>
      </c>
    </row>
    <row r="151" spans="1:6" x14ac:dyDescent="0.3">
      <c r="A151">
        <v>1590264853</v>
      </c>
      <c r="B151">
        <f>IF(C151="[-1.8, 0.0, 0.0]",1,(IF(C151="[0.0, 1.8, 0.0]",2,(IF(C151="[0.0, -1.8, 0.0]",3,4)))))</f>
        <v>2</v>
      </c>
      <c r="C151" t="s">
        <v>2</v>
      </c>
      <c r="D151" t="s">
        <v>5</v>
      </c>
      <c r="E151" t="s">
        <v>8</v>
      </c>
      <c r="F151">
        <v>36.530614137599997</v>
      </c>
    </row>
    <row r="152" spans="1:6" x14ac:dyDescent="0.3">
      <c r="A152">
        <v>1590264853</v>
      </c>
      <c r="B152">
        <f>IF(C152="[-1.8, 0.0, 0.0]",1,(IF(C152="[0.0, 1.8, 0.0]",2,(IF(C152="[0.0, -1.8, 0.0]",3,4)))))</f>
        <v>3</v>
      </c>
      <c r="C152" t="s">
        <v>5</v>
      </c>
      <c r="D152" t="s">
        <v>7</v>
      </c>
      <c r="E152" t="s">
        <v>4</v>
      </c>
      <c r="F152">
        <v>38.587180852899998</v>
      </c>
    </row>
    <row r="153" spans="1:6" x14ac:dyDescent="0.3">
      <c r="A153">
        <v>1590264853</v>
      </c>
      <c r="B153">
        <f>IF(C153="[-1.8, 0.0, 0.0]",1,(IF(C153="[0.0, 1.8, 0.0]",2,(IF(C153="[0.0, -1.8, 0.0]",3,4)))))</f>
        <v>3</v>
      </c>
      <c r="C153" t="s">
        <v>5</v>
      </c>
      <c r="D153" t="s">
        <v>7</v>
      </c>
      <c r="E153" t="s">
        <v>3</v>
      </c>
      <c r="F153">
        <v>40.583582878100003</v>
      </c>
    </row>
    <row r="154" spans="1:6" x14ac:dyDescent="0.3">
      <c r="A154">
        <v>1590264853</v>
      </c>
      <c r="B154">
        <f>IF(C154="[-1.8, 0.0, 0.0]",1,(IF(C154="[0.0, 1.8, 0.0]",2,(IF(C154="[0.0, -1.8, 0.0]",3,4)))))</f>
        <v>3</v>
      </c>
      <c r="C154" t="s">
        <v>5</v>
      </c>
      <c r="D154" t="s">
        <v>7</v>
      </c>
      <c r="E154" t="s">
        <v>6</v>
      </c>
      <c r="F154">
        <v>50.8577730656</v>
      </c>
    </row>
    <row r="155" spans="1:6" x14ac:dyDescent="0.3">
      <c r="A155">
        <v>1590264853</v>
      </c>
      <c r="B155">
        <f>IF(C155="[-1.8, 0.0, 0.0]",1,(IF(C155="[0.0, 1.8, 0.0]",2,(IF(C155="[0.0, -1.8, 0.0]",3,4)))))</f>
        <v>3</v>
      </c>
      <c r="C155" t="s">
        <v>5</v>
      </c>
      <c r="D155" t="s">
        <v>7</v>
      </c>
      <c r="E155" t="s">
        <v>0</v>
      </c>
      <c r="F155">
        <v>54.902740955399999</v>
      </c>
    </row>
    <row r="156" spans="1:6" x14ac:dyDescent="0.3">
      <c r="A156">
        <v>1590264853</v>
      </c>
      <c r="B156">
        <f>IF(C156="[-1.8, 0.0, 0.0]",1,(IF(C156="[0.0, 1.8, 0.0]",2,(IF(C156="[0.0, -1.8, 0.0]",3,4)))))</f>
        <v>3</v>
      </c>
      <c r="C156" t="s">
        <v>5</v>
      </c>
      <c r="D156" t="s">
        <v>7</v>
      </c>
      <c r="E156" t="s">
        <v>8</v>
      </c>
      <c r="F156">
        <v>40.631646871599997</v>
      </c>
    </row>
    <row r="157" spans="1:6" x14ac:dyDescent="0.3">
      <c r="A157">
        <v>1590264853</v>
      </c>
      <c r="B157">
        <f>IF(C157="[-1.8, 0.0, 0.0]",1,(IF(C157="[0.0, 1.8, 0.0]",2,(IF(C157="[0.0, -1.8, 0.0]",3,4)))))</f>
        <v>4</v>
      </c>
      <c r="C157" t="s">
        <v>7</v>
      </c>
      <c r="D157" t="s">
        <v>1</v>
      </c>
      <c r="E157" t="s">
        <v>4</v>
      </c>
      <c r="F157">
        <v>30.492859840400001</v>
      </c>
    </row>
    <row r="158" spans="1:6" x14ac:dyDescent="0.3">
      <c r="A158">
        <v>1590264853</v>
      </c>
      <c r="B158">
        <f>IF(C158="[-1.8, 0.0, 0.0]",1,(IF(C158="[0.0, 1.8, 0.0]",2,(IF(C158="[0.0, -1.8, 0.0]",3,4)))))</f>
        <v>4</v>
      </c>
      <c r="C158" t="s">
        <v>7</v>
      </c>
      <c r="D158" t="s">
        <v>1</v>
      </c>
      <c r="E158" t="s">
        <v>3</v>
      </c>
      <c r="F158">
        <v>26.428300857499998</v>
      </c>
    </row>
    <row r="159" spans="1:6" x14ac:dyDescent="0.3">
      <c r="A159">
        <v>1590264853</v>
      </c>
      <c r="B159">
        <f>IF(C159="[-1.8, 0.0, 0.0]",1,(IF(C159="[0.0, 1.8, 0.0]",2,(IF(C159="[0.0, -1.8, 0.0]",3,4)))))</f>
        <v>4</v>
      </c>
      <c r="C159" t="s">
        <v>7</v>
      </c>
      <c r="D159" t="s">
        <v>1</v>
      </c>
      <c r="E159" t="s">
        <v>6</v>
      </c>
      <c r="F159">
        <v>30.490089893299999</v>
      </c>
    </row>
    <row r="160" spans="1:6" x14ac:dyDescent="0.3">
      <c r="A160">
        <v>1590264853</v>
      </c>
      <c r="B160">
        <f>IF(C160="[-1.8, 0.0, 0.0]",1,(IF(C160="[0.0, 1.8, 0.0]",2,(IF(C160="[0.0, -1.8, 0.0]",3,4)))))</f>
        <v>4</v>
      </c>
      <c r="C160" t="s">
        <v>7</v>
      </c>
      <c r="D160" t="s">
        <v>1</v>
      </c>
      <c r="E160" t="s">
        <v>0</v>
      </c>
      <c r="F160">
        <v>38.616997003599998</v>
      </c>
    </row>
    <row r="161" spans="1:6" x14ac:dyDescent="0.3">
      <c r="A161">
        <v>1590264853</v>
      </c>
      <c r="B161">
        <f>IF(C161="[-1.8, 0.0, 0.0]",1,(IF(C161="[0.0, 1.8, 0.0]",2,(IF(C161="[0.0, -1.8, 0.0]",3,4)))))</f>
        <v>4</v>
      </c>
      <c r="C161" t="s">
        <v>7</v>
      </c>
      <c r="D161" t="s">
        <v>1</v>
      </c>
      <c r="E161" t="s">
        <v>8</v>
      </c>
      <c r="F161">
        <v>36.624295949900002</v>
      </c>
    </row>
    <row r="162" spans="1:6" x14ac:dyDescent="0.3">
      <c r="A162">
        <v>1590265245</v>
      </c>
      <c r="B162">
        <f>IF(C162="[-1.8, 0.0, 0.0]",1,(IF(C162="[0.0, 1.8, 0.0]",2,(IF(C162="[0.0, -1.8, 0.0]",3,4)))))</f>
        <v>1</v>
      </c>
      <c r="C162" t="s">
        <v>1</v>
      </c>
      <c r="D162" t="s">
        <v>2</v>
      </c>
      <c r="E162" t="s">
        <v>4</v>
      </c>
      <c r="F162">
        <v>89.627292871500003</v>
      </c>
    </row>
    <row r="163" spans="1:6" x14ac:dyDescent="0.3">
      <c r="A163">
        <v>1590265245</v>
      </c>
      <c r="B163">
        <f>IF(C163="[-1.8, 0.0, 0.0]",1,(IF(C163="[0.0, 1.8, 0.0]",2,(IF(C163="[0.0, -1.8, 0.0]",3,4)))))</f>
        <v>1</v>
      </c>
      <c r="C163" t="s">
        <v>1</v>
      </c>
      <c r="D163" t="s">
        <v>2</v>
      </c>
      <c r="E163" t="s">
        <v>3</v>
      </c>
      <c r="F163">
        <v>209.80370616900001</v>
      </c>
    </row>
    <row r="164" spans="1:6" x14ac:dyDescent="0.3">
      <c r="A164">
        <v>1590265245</v>
      </c>
      <c r="B164">
        <f>IF(C164="[-1.8, 0.0, 0.0]",1,(IF(C164="[0.0, 1.8, 0.0]",2,(IF(C164="[0.0, -1.8, 0.0]",3,4)))))</f>
        <v>1</v>
      </c>
      <c r="C164" t="s">
        <v>1</v>
      </c>
      <c r="D164" t="s">
        <v>2</v>
      </c>
      <c r="E164" t="s">
        <v>6</v>
      </c>
      <c r="F164">
        <v>118.12396097200001</v>
      </c>
    </row>
    <row r="165" spans="1:6" x14ac:dyDescent="0.3">
      <c r="A165">
        <v>1590265245</v>
      </c>
      <c r="B165">
        <f>IF(C165="[-1.8, 0.0, 0.0]",1,(IF(C165="[0.0, 1.8, 0.0]",2,(IF(C165="[0.0, -1.8, 0.0]",3,4)))))</f>
        <v>1</v>
      </c>
      <c r="C165" t="s">
        <v>1</v>
      </c>
      <c r="D165" t="s">
        <v>2</v>
      </c>
      <c r="E165" t="s">
        <v>0</v>
      </c>
      <c r="F165">
        <v>52.9693028927</v>
      </c>
    </row>
    <row r="166" spans="1:6" x14ac:dyDescent="0.3">
      <c r="A166">
        <v>1590265245</v>
      </c>
      <c r="B166">
        <f>IF(C166="[-1.8, 0.0, 0.0]",1,(IF(C166="[0.0, 1.8, 0.0]",2,(IF(C166="[0.0, -1.8, 0.0]",3,4)))))</f>
        <v>1</v>
      </c>
      <c r="C166" t="s">
        <v>1</v>
      </c>
      <c r="D166" t="s">
        <v>2</v>
      </c>
      <c r="E166" t="s">
        <v>8</v>
      </c>
      <c r="F166">
        <v>69.306639909699996</v>
      </c>
    </row>
    <row r="167" spans="1:6" x14ac:dyDescent="0.3">
      <c r="A167">
        <v>1590265245</v>
      </c>
      <c r="B167">
        <f>IF(C167="[-1.8, 0.0, 0.0]",1,(IF(C167="[0.0, 1.8, 0.0]",2,(IF(C167="[0.0, -1.8, 0.0]",3,4)))))</f>
        <v>2</v>
      </c>
      <c r="C167" t="s">
        <v>2</v>
      </c>
      <c r="D167" t="s">
        <v>5</v>
      </c>
      <c r="E167" t="s">
        <v>4</v>
      </c>
      <c r="F167">
        <v>48.899703979500003</v>
      </c>
    </row>
    <row r="168" spans="1:6" x14ac:dyDescent="0.3">
      <c r="A168">
        <v>1590265245</v>
      </c>
      <c r="B168">
        <f>IF(C168="[-1.8, 0.0, 0.0]",1,(IF(C168="[0.0, 1.8, 0.0]",2,(IF(C168="[0.0, -1.8, 0.0]",3,4)))))</f>
        <v>2</v>
      </c>
      <c r="C168" t="s">
        <v>2</v>
      </c>
      <c r="D168" t="s">
        <v>5</v>
      </c>
      <c r="E168" t="s">
        <v>3</v>
      </c>
      <c r="F168">
        <v>44.856359005000002</v>
      </c>
    </row>
    <row r="169" spans="1:6" x14ac:dyDescent="0.3">
      <c r="A169">
        <v>1590265245</v>
      </c>
      <c r="B169">
        <f>IF(C169="[-1.8, 0.0, 0.0]",1,(IF(C169="[0.0, 1.8, 0.0]",2,(IF(C169="[0.0, -1.8, 0.0]",3,4)))))</f>
        <v>2</v>
      </c>
      <c r="C169" t="s">
        <v>2</v>
      </c>
      <c r="D169" t="s">
        <v>5</v>
      </c>
      <c r="E169" t="s">
        <v>6</v>
      </c>
      <c r="F169">
        <v>36.706594944000003</v>
      </c>
    </row>
    <row r="170" spans="1:6" x14ac:dyDescent="0.3">
      <c r="A170">
        <v>1590265245</v>
      </c>
      <c r="B170">
        <f>IF(C170="[-1.8, 0.0, 0.0]",1,(IF(C170="[0.0, 1.8, 0.0]",2,(IF(C170="[0.0, -1.8, 0.0]",3,4)))))</f>
        <v>2</v>
      </c>
      <c r="C170" t="s">
        <v>2</v>
      </c>
      <c r="D170" t="s">
        <v>5</v>
      </c>
      <c r="E170" t="s">
        <v>0</v>
      </c>
      <c r="F170">
        <v>40.7234430313</v>
      </c>
    </row>
    <row r="171" spans="1:6" x14ac:dyDescent="0.3">
      <c r="A171">
        <v>1590265245</v>
      </c>
      <c r="B171">
        <f>IF(C171="[-1.8, 0.0, 0.0]",1,(IF(C171="[0.0, 1.8, 0.0]",2,(IF(C171="[0.0, -1.8, 0.0]",3,4)))))</f>
        <v>2</v>
      </c>
      <c r="C171" t="s">
        <v>2</v>
      </c>
      <c r="D171" t="s">
        <v>5</v>
      </c>
      <c r="E171" t="s">
        <v>8</v>
      </c>
      <c r="F171">
        <v>52.912497997300001</v>
      </c>
    </row>
    <row r="172" spans="1:6" x14ac:dyDescent="0.3">
      <c r="A172">
        <v>1590265245</v>
      </c>
      <c r="B172">
        <f>IF(C172="[-1.8, 0.0, 0.0]",1,(IF(C172="[0.0, 1.8, 0.0]",2,(IF(C172="[0.0, -1.8, 0.0]",3,4)))))</f>
        <v>3</v>
      </c>
      <c r="C172" t="s">
        <v>5</v>
      </c>
      <c r="D172" t="s">
        <v>7</v>
      </c>
      <c r="E172" t="s">
        <v>4</v>
      </c>
      <c r="F172">
        <v>48.8418600559</v>
      </c>
    </row>
    <row r="173" spans="1:6" x14ac:dyDescent="0.3">
      <c r="A173">
        <v>1590265245</v>
      </c>
      <c r="B173">
        <f>IF(C173="[-1.8, 0.0, 0.0]",1,(IF(C173="[0.0, 1.8, 0.0]",2,(IF(C173="[0.0, -1.8, 0.0]",3,4)))))</f>
        <v>3</v>
      </c>
      <c r="C173" t="s">
        <v>5</v>
      </c>
      <c r="D173" t="s">
        <v>7</v>
      </c>
      <c r="E173" t="s">
        <v>3</v>
      </c>
      <c r="F173">
        <v>42.754709005400002</v>
      </c>
    </row>
    <row r="174" spans="1:6" x14ac:dyDescent="0.3">
      <c r="A174">
        <v>1590265245</v>
      </c>
      <c r="B174">
        <f>IF(C174="[-1.8, 0.0, 0.0]",1,(IF(C174="[0.0, 1.8, 0.0]",2,(IF(C174="[0.0, -1.8, 0.0]",3,4)))))</f>
        <v>3</v>
      </c>
      <c r="C174" t="s">
        <v>5</v>
      </c>
      <c r="D174" t="s">
        <v>7</v>
      </c>
      <c r="E174" t="s">
        <v>6</v>
      </c>
      <c r="F174">
        <v>56.9906690121</v>
      </c>
    </row>
    <row r="175" spans="1:6" x14ac:dyDescent="0.3">
      <c r="A175">
        <v>1590265245</v>
      </c>
      <c r="B175">
        <f>IF(C175="[-1.8, 0.0, 0.0]",1,(IF(C175="[0.0, 1.8, 0.0]",2,(IF(C175="[0.0, -1.8, 0.0]",3,4)))))</f>
        <v>3</v>
      </c>
      <c r="C175" t="s">
        <v>5</v>
      </c>
      <c r="D175" t="s">
        <v>7</v>
      </c>
      <c r="E175" t="s">
        <v>0</v>
      </c>
      <c r="F175">
        <v>63.154670000099998</v>
      </c>
    </row>
    <row r="176" spans="1:6" x14ac:dyDescent="0.3">
      <c r="A176">
        <v>1590265245</v>
      </c>
      <c r="B176">
        <f>IF(C176="[-1.8, 0.0, 0.0]",1,(IF(C176="[0.0, 1.8, 0.0]",2,(IF(C176="[0.0, -1.8, 0.0]",3,4)))))</f>
        <v>3</v>
      </c>
      <c r="C176" t="s">
        <v>5</v>
      </c>
      <c r="D176" t="s">
        <v>7</v>
      </c>
      <c r="E176" t="s">
        <v>8</v>
      </c>
      <c r="F176">
        <v>44.853100061399999</v>
      </c>
    </row>
    <row r="177" spans="1:6" x14ac:dyDescent="0.3">
      <c r="A177">
        <v>1590265245</v>
      </c>
      <c r="B177">
        <f>IF(C177="[-1.8, 0.0, 0.0]",1,(IF(C177="[0.0, 1.8, 0.0]",2,(IF(C177="[0.0, -1.8, 0.0]",3,4)))))</f>
        <v>4</v>
      </c>
      <c r="C177" t="s">
        <v>7</v>
      </c>
      <c r="D177" t="s">
        <v>1</v>
      </c>
      <c r="E177" t="s">
        <v>4</v>
      </c>
      <c r="F177">
        <v>36.701997041699997</v>
      </c>
    </row>
    <row r="178" spans="1:6" x14ac:dyDescent="0.3">
      <c r="A178">
        <v>1590265245</v>
      </c>
      <c r="B178">
        <f>IF(C178="[-1.8, 0.0, 0.0]",1,(IF(C178="[0.0, 1.8, 0.0]",2,(IF(C178="[0.0, -1.8, 0.0]",3,4)))))</f>
        <v>4</v>
      </c>
      <c r="C178" t="s">
        <v>7</v>
      </c>
      <c r="D178" t="s">
        <v>1</v>
      </c>
      <c r="E178" t="s">
        <v>3</v>
      </c>
      <c r="F178">
        <v>40.703039884600003</v>
      </c>
    </row>
    <row r="179" spans="1:6" x14ac:dyDescent="0.3">
      <c r="A179">
        <v>1590265245</v>
      </c>
      <c r="B179">
        <f>IF(C179="[-1.8, 0.0, 0.0]",1,(IF(C179="[0.0, 1.8, 0.0]",2,(IF(C179="[0.0, -1.8, 0.0]",3,4)))))</f>
        <v>4</v>
      </c>
      <c r="C179" t="s">
        <v>7</v>
      </c>
      <c r="D179" t="s">
        <v>1</v>
      </c>
      <c r="E179" t="s">
        <v>6</v>
      </c>
      <c r="F179">
        <v>40.735113143900001</v>
      </c>
    </row>
    <row r="180" spans="1:6" x14ac:dyDescent="0.3">
      <c r="A180">
        <v>1590265245</v>
      </c>
      <c r="B180">
        <f>IF(C180="[-1.8, 0.0, 0.0]",1,(IF(C180="[0.0, 1.8, 0.0]",2,(IF(C180="[0.0, -1.8, 0.0]",3,4)))))</f>
        <v>4</v>
      </c>
      <c r="C180" t="s">
        <v>7</v>
      </c>
      <c r="D180" t="s">
        <v>1</v>
      </c>
      <c r="E180" t="s">
        <v>0</v>
      </c>
      <c r="F180">
        <v>30.588279008899999</v>
      </c>
    </row>
    <row r="181" spans="1:6" x14ac:dyDescent="0.3">
      <c r="A181">
        <v>1590265245</v>
      </c>
      <c r="B181">
        <f>IF(C181="[-1.8, 0.0, 0.0]",1,(IF(C181="[0.0, 1.8, 0.0]",2,(IF(C181="[0.0, -1.8, 0.0]",3,4)))))</f>
        <v>4</v>
      </c>
      <c r="C181" t="s">
        <v>7</v>
      </c>
      <c r="D181" t="s">
        <v>1</v>
      </c>
      <c r="E181" t="s">
        <v>8</v>
      </c>
      <c r="F181">
        <v>28.4653308392</v>
      </c>
    </row>
    <row r="182" spans="1:6" x14ac:dyDescent="0.3">
      <c r="A182">
        <v>1590266796</v>
      </c>
      <c r="B182">
        <f>IF(C182="[-1.8, 0.0, 0.0]",1,(IF(C182="[0.0, 1.8, 0.0]",2,(IF(C182="[0.0, -1.8, 0.0]",3,4)))))</f>
        <v>1</v>
      </c>
      <c r="C182" t="s">
        <v>1</v>
      </c>
      <c r="D182" t="s">
        <v>2</v>
      </c>
      <c r="E182" t="s">
        <v>4</v>
      </c>
      <c r="F182">
        <v>91.551284074799995</v>
      </c>
    </row>
    <row r="183" spans="1:6" x14ac:dyDescent="0.3">
      <c r="A183">
        <v>1590266796</v>
      </c>
      <c r="B183">
        <f>IF(C183="[-1.8, 0.0, 0.0]",1,(IF(C183="[0.0, 1.8, 0.0]",2,(IF(C183="[0.0, -1.8, 0.0]",3,4)))))</f>
        <v>1</v>
      </c>
      <c r="C183" t="s">
        <v>1</v>
      </c>
      <c r="D183" t="s">
        <v>2</v>
      </c>
      <c r="E183" t="s">
        <v>3</v>
      </c>
      <c r="F183">
        <v>61.0445168018</v>
      </c>
    </row>
    <row r="184" spans="1:6" x14ac:dyDescent="0.3">
      <c r="A184">
        <v>1590266796</v>
      </c>
      <c r="B184">
        <f>IF(C184="[-1.8, 0.0, 0.0]",1,(IF(C184="[0.0, 1.8, 0.0]",2,(IF(C184="[0.0, -1.8, 0.0]",3,4)))))</f>
        <v>1</v>
      </c>
      <c r="C184" t="s">
        <v>1</v>
      </c>
      <c r="D184" t="s">
        <v>2</v>
      </c>
      <c r="E184" t="s">
        <v>6</v>
      </c>
      <c r="F184">
        <v>67.128452062600005</v>
      </c>
    </row>
    <row r="185" spans="1:6" x14ac:dyDescent="0.3">
      <c r="A185">
        <v>1590266796</v>
      </c>
      <c r="B185">
        <f>IF(C185="[-1.8, 0.0, 0.0]",1,(IF(C185="[0.0, 1.8, 0.0]",2,(IF(C185="[0.0, -1.8, 0.0]",3,4)))))</f>
        <v>1</v>
      </c>
      <c r="C185" t="s">
        <v>1</v>
      </c>
      <c r="D185" t="s">
        <v>2</v>
      </c>
      <c r="E185" t="s">
        <v>0</v>
      </c>
      <c r="F185">
        <v>56.9731929302</v>
      </c>
    </row>
    <row r="186" spans="1:6" x14ac:dyDescent="0.3">
      <c r="A186">
        <v>1590266796</v>
      </c>
      <c r="B186">
        <f>IF(C186="[-1.8, 0.0, 0.0]",1,(IF(C186="[0.0, 1.8, 0.0]",2,(IF(C186="[0.0, -1.8, 0.0]",3,4)))))</f>
        <v>1</v>
      </c>
      <c r="C186" t="s">
        <v>1</v>
      </c>
      <c r="D186" t="s">
        <v>2</v>
      </c>
      <c r="E186" t="s">
        <v>8</v>
      </c>
      <c r="F186">
        <v>50.867918014499999</v>
      </c>
    </row>
    <row r="187" spans="1:6" x14ac:dyDescent="0.3">
      <c r="A187">
        <v>1590266796</v>
      </c>
      <c r="B187">
        <f>IF(C187="[-1.8, 0.0, 0.0]",1,(IF(C187="[0.0, 1.8, 0.0]",2,(IF(C187="[0.0, -1.8, 0.0]",3,4)))))</f>
        <v>2</v>
      </c>
      <c r="C187" t="s">
        <v>2</v>
      </c>
      <c r="D187" t="s">
        <v>5</v>
      </c>
      <c r="E187" t="s">
        <v>4</v>
      </c>
      <c r="F187">
        <v>36.607717990899999</v>
      </c>
    </row>
    <row r="188" spans="1:6" x14ac:dyDescent="0.3">
      <c r="A188">
        <v>1590266796</v>
      </c>
      <c r="B188">
        <f>IF(C188="[-1.8, 0.0, 0.0]",1,(IF(C188="[0.0, 1.8, 0.0]",2,(IF(C188="[0.0, -1.8, 0.0]",3,4)))))</f>
        <v>2</v>
      </c>
      <c r="C188" t="s">
        <v>2</v>
      </c>
      <c r="D188" t="s">
        <v>5</v>
      </c>
      <c r="E188" t="s">
        <v>3</v>
      </c>
      <c r="F188">
        <v>34.590980052900001</v>
      </c>
    </row>
    <row r="189" spans="1:6" x14ac:dyDescent="0.3">
      <c r="A189">
        <v>1590266796</v>
      </c>
      <c r="B189">
        <f>IF(C189="[-1.8, 0.0, 0.0]",1,(IF(C189="[0.0, 1.8, 0.0]",2,(IF(C189="[0.0, -1.8, 0.0]",3,4)))))</f>
        <v>2</v>
      </c>
      <c r="C189" t="s">
        <v>2</v>
      </c>
      <c r="D189" t="s">
        <v>5</v>
      </c>
      <c r="E189" t="s">
        <v>6</v>
      </c>
      <c r="F189">
        <v>34.588063955300001</v>
      </c>
    </row>
    <row r="190" spans="1:6" x14ac:dyDescent="0.3">
      <c r="A190">
        <v>1590266796</v>
      </c>
      <c r="B190">
        <f>IF(C190="[-1.8, 0.0, 0.0]",1,(IF(C190="[0.0, 1.8, 0.0]",2,(IF(C190="[0.0, -1.8, 0.0]",3,4)))))</f>
        <v>2</v>
      </c>
      <c r="C190" t="s">
        <v>2</v>
      </c>
      <c r="D190" t="s">
        <v>5</v>
      </c>
      <c r="E190" t="s">
        <v>0</v>
      </c>
      <c r="F190">
        <v>30.5222659111</v>
      </c>
    </row>
    <row r="191" spans="1:6" x14ac:dyDescent="0.3">
      <c r="A191">
        <v>1590266796</v>
      </c>
      <c r="B191">
        <f>IF(C191="[-1.8, 0.0, 0.0]",1,(IF(C191="[0.0, 1.8, 0.0]",2,(IF(C191="[0.0, -1.8, 0.0]",3,4)))))</f>
        <v>2</v>
      </c>
      <c r="C191" t="s">
        <v>2</v>
      </c>
      <c r="D191" t="s">
        <v>5</v>
      </c>
      <c r="E191" t="s">
        <v>8</v>
      </c>
      <c r="F191">
        <v>34.549355983700003</v>
      </c>
    </row>
    <row r="192" spans="1:6" x14ac:dyDescent="0.3">
      <c r="A192">
        <v>1590266796</v>
      </c>
      <c r="B192">
        <f>IF(C192="[-1.8, 0.0, 0.0]",1,(IF(C192="[0.0, 1.8, 0.0]",2,(IF(C192="[0.0, -1.8, 0.0]",3,4)))))</f>
        <v>3</v>
      </c>
      <c r="C192" t="s">
        <v>5</v>
      </c>
      <c r="D192" t="s">
        <v>7</v>
      </c>
      <c r="E192" t="s">
        <v>4</v>
      </c>
      <c r="F192">
        <v>50.816601991699997</v>
      </c>
    </row>
    <row r="193" spans="1:6" x14ac:dyDescent="0.3">
      <c r="A193">
        <v>1590266796</v>
      </c>
      <c r="B193">
        <f>IF(C193="[-1.8, 0.0, 0.0]",1,(IF(C193="[0.0, 1.8, 0.0]",2,(IF(C193="[0.0, -1.8, 0.0]",3,4)))))</f>
        <v>3</v>
      </c>
      <c r="C193" t="s">
        <v>5</v>
      </c>
      <c r="D193" t="s">
        <v>7</v>
      </c>
      <c r="E193" t="s">
        <v>3</v>
      </c>
      <c r="F193">
        <v>42.670871972999997</v>
      </c>
    </row>
    <row r="194" spans="1:6" x14ac:dyDescent="0.3">
      <c r="A194">
        <v>1590266796</v>
      </c>
      <c r="B194">
        <f>IF(C194="[-1.8, 0.0, 0.0]",1,(IF(C194="[0.0, 1.8, 0.0]",2,(IF(C194="[0.0, -1.8, 0.0]",3,4)))))</f>
        <v>3</v>
      </c>
      <c r="C194" t="s">
        <v>5</v>
      </c>
      <c r="D194" t="s">
        <v>7</v>
      </c>
      <c r="E194" t="s">
        <v>6</v>
      </c>
      <c r="F194">
        <v>48.802619934100001</v>
      </c>
    </row>
    <row r="195" spans="1:6" x14ac:dyDescent="0.3">
      <c r="A195">
        <v>1590266796</v>
      </c>
      <c r="B195">
        <f>IF(C195="[-1.8, 0.0, 0.0]",1,(IF(C195="[0.0, 1.8, 0.0]",2,(IF(C195="[0.0, -1.8, 0.0]",3,4)))))</f>
        <v>3</v>
      </c>
      <c r="C195" t="s">
        <v>5</v>
      </c>
      <c r="D195" t="s">
        <v>7</v>
      </c>
      <c r="E195" t="s">
        <v>0</v>
      </c>
      <c r="F195">
        <v>38.635300159499998</v>
      </c>
    </row>
    <row r="196" spans="1:6" x14ac:dyDescent="0.3">
      <c r="A196">
        <v>1590266796</v>
      </c>
      <c r="B196">
        <f>IF(C196="[-1.8, 0.0, 0.0]",1,(IF(C196="[0.0, 1.8, 0.0]",2,(IF(C196="[0.0, -1.8, 0.0]",3,4)))))</f>
        <v>3</v>
      </c>
      <c r="C196" t="s">
        <v>5</v>
      </c>
      <c r="D196" t="s">
        <v>7</v>
      </c>
      <c r="E196" t="s">
        <v>8</v>
      </c>
      <c r="F196">
        <v>61.005300044999998</v>
      </c>
    </row>
    <row r="197" spans="1:6" x14ac:dyDescent="0.3">
      <c r="A197">
        <v>1590266796</v>
      </c>
      <c r="B197">
        <f>IF(C197="[-1.8, 0.0, 0.0]",1,(IF(C197="[0.0, 1.8, 0.0]",2,(IF(C197="[0.0, -1.8, 0.0]",3,4)))))</f>
        <v>4</v>
      </c>
      <c r="C197" t="s">
        <v>7</v>
      </c>
      <c r="D197" t="s">
        <v>1</v>
      </c>
      <c r="E197" t="s">
        <v>4</v>
      </c>
      <c r="F197">
        <v>52.925371885300002</v>
      </c>
    </row>
    <row r="198" spans="1:6" x14ac:dyDescent="0.3">
      <c r="A198">
        <v>1590266796</v>
      </c>
      <c r="B198">
        <f>IF(C198="[-1.8, 0.0, 0.0]",1,(IF(C198="[0.0, 1.8, 0.0]",2,(IF(C198="[0.0, -1.8, 0.0]",3,4)))))</f>
        <v>4</v>
      </c>
      <c r="C198" t="s">
        <v>7</v>
      </c>
      <c r="D198" t="s">
        <v>1</v>
      </c>
      <c r="E198" t="s">
        <v>3</v>
      </c>
      <c r="F198">
        <v>40.683105945599998</v>
      </c>
    </row>
    <row r="199" spans="1:6" x14ac:dyDescent="0.3">
      <c r="A199">
        <v>1590266796</v>
      </c>
      <c r="B199">
        <f>IF(C199="[-1.8, 0.0, 0.0]",1,(IF(C199="[0.0, 1.8, 0.0]",2,(IF(C199="[0.0, -1.8, 0.0]",3,4)))))</f>
        <v>4</v>
      </c>
      <c r="C199" t="s">
        <v>7</v>
      </c>
      <c r="D199" t="s">
        <v>1</v>
      </c>
      <c r="E199" t="s">
        <v>6</v>
      </c>
      <c r="F199">
        <v>38.625970125199999</v>
      </c>
    </row>
    <row r="200" spans="1:6" x14ac:dyDescent="0.3">
      <c r="A200">
        <v>1590266796</v>
      </c>
      <c r="B200">
        <f>IF(C200="[-1.8, 0.0, 0.0]",1,(IF(C200="[0.0, 1.8, 0.0]",2,(IF(C200="[0.0, -1.8, 0.0]",3,4)))))</f>
        <v>4</v>
      </c>
      <c r="C200" t="s">
        <v>7</v>
      </c>
      <c r="D200" t="s">
        <v>1</v>
      </c>
      <c r="E200" t="s">
        <v>0</v>
      </c>
      <c r="F200">
        <v>40.666207075099997</v>
      </c>
    </row>
    <row r="201" spans="1:6" x14ac:dyDescent="0.3">
      <c r="A201">
        <v>1590266796</v>
      </c>
      <c r="B201">
        <f>IF(C201="[-1.8, 0.0, 0.0]",1,(IF(C201="[0.0, 1.8, 0.0]",2,(IF(C201="[0.0, -1.8, 0.0]",3,4)))))</f>
        <v>4</v>
      </c>
      <c r="C201" t="s">
        <v>7</v>
      </c>
      <c r="D201" t="s">
        <v>1</v>
      </c>
      <c r="E201" t="s">
        <v>8</v>
      </c>
      <c r="F201">
        <v>30.522413015400002</v>
      </c>
    </row>
    <row r="202" spans="1:6" x14ac:dyDescent="0.3">
      <c r="A202">
        <v>1590268016</v>
      </c>
      <c r="B202">
        <f>IF(C202="[-1.8, 0.0, 0.0]",1,(IF(C202="[0.0, 1.8, 0.0]",2,(IF(C202="[0.0, -1.8, 0.0]",3,4)))))</f>
        <v>1</v>
      </c>
      <c r="C202" t="s">
        <v>1</v>
      </c>
      <c r="D202" t="s">
        <v>2</v>
      </c>
      <c r="E202" t="s">
        <v>4</v>
      </c>
      <c r="F202">
        <v>65.124415874500002</v>
      </c>
    </row>
    <row r="203" spans="1:6" x14ac:dyDescent="0.3">
      <c r="A203">
        <v>1590268016</v>
      </c>
      <c r="B203">
        <f>IF(C203="[-1.8, 0.0, 0.0]",1,(IF(C203="[0.0, 1.8, 0.0]",2,(IF(C203="[0.0, -1.8, 0.0]",3,4)))))</f>
        <v>1</v>
      </c>
      <c r="C203" t="s">
        <v>1</v>
      </c>
      <c r="D203" t="s">
        <v>2</v>
      </c>
      <c r="E203" t="s">
        <v>3</v>
      </c>
      <c r="F203">
        <v>112.110198021</v>
      </c>
    </row>
    <row r="204" spans="1:6" x14ac:dyDescent="0.3">
      <c r="A204">
        <v>1590268016</v>
      </c>
      <c r="B204">
        <f>IF(C204="[-1.8, 0.0, 0.0]",1,(IF(C204="[0.0, 1.8, 0.0]",2,(IF(C204="[0.0, -1.8, 0.0]",3,4)))))</f>
        <v>1</v>
      </c>
      <c r="C204" t="s">
        <v>1</v>
      </c>
      <c r="D204" t="s">
        <v>2</v>
      </c>
      <c r="E204" t="s">
        <v>6</v>
      </c>
      <c r="F204">
        <v>63.203684091600003</v>
      </c>
    </row>
    <row r="205" spans="1:6" x14ac:dyDescent="0.3">
      <c r="A205">
        <v>1590268016</v>
      </c>
      <c r="B205">
        <f>IF(C205="[-1.8, 0.0, 0.0]",1,(IF(C205="[0.0, 1.8, 0.0]",2,(IF(C205="[0.0, -1.8, 0.0]",3,4)))))</f>
        <v>1</v>
      </c>
      <c r="C205" t="s">
        <v>1</v>
      </c>
      <c r="D205" t="s">
        <v>2</v>
      </c>
      <c r="E205" t="s">
        <v>0</v>
      </c>
      <c r="F205">
        <v>50.869893073999997</v>
      </c>
    </row>
    <row r="206" spans="1:6" x14ac:dyDescent="0.3">
      <c r="A206">
        <v>1590268016</v>
      </c>
      <c r="B206">
        <f>IF(C206="[-1.8, 0.0, 0.0]",1,(IF(C206="[0.0, 1.8, 0.0]",2,(IF(C206="[0.0, -1.8, 0.0]",3,4)))))</f>
        <v>1</v>
      </c>
      <c r="C206" t="s">
        <v>1</v>
      </c>
      <c r="D206" t="s">
        <v>2</v>
      </c>
      <c r="E206" t="s">
        <v>8</v>
      </c>
      <c r="F206">
        <v>83.534291029000002</v>
      </c>
    </row>
    <row r="207" spans="1:6" x14ac:dyDescent="0.3">
      <c r="A207">
        <v>1590268016</v>
      </c>
      <c r="B207">
        <f>IF(C207="[-1.8, 0.0, 0.0]",1,(IF(C207="[0.0, 1.8, 0.0]",2,(IF(C207="[0.0, -1.8, 0.0]",3,4)))))</f>
        <v>2</v>
      </c>
      <c r="C207" t="s">
        <v>2</v>
      </c>
      <c r="D207" t="s">
        <v>5</v>
      </c>
      <c r="E207" t="s">
        <v>4</v>
      </c>
      <c r="F207">
        <v>38.740761041600003</v>
      </c>
    </row>
    <row r="208" spans="1:6" x14ac:dyDescent="0.3">
      <c r="A208">
        <v>1590268016</v>
      </c>
      <c r="B208">
        <f>IF(C208="[-1.8, 0.0, 0.0]",1,(IF(C208="[0.0, 1.8, 0.0]",2,(IF(C208="[0.0, -1.8, 0.0]",3,4)))))</f>
        <v>2</v>
      </c>
      <c r="C208" t="s">
        <v>2</v>
      </c>
      <c r="D208" t="s">
        <v>5</v>
      </c>
      <c r="E208" t="s">
        <v>3</v>
      </c>
      <c r="F208">
        <v>42.810934781999997</v>
      </c>
    </row>
    <row r="209" spans="1:6" x14ac:dyDescent="0.3">
      <c r="A209">
        <v>1590268016</v>
      </c>
      <c r="B209">
        <f>IF(C209="[-1.8, 0.0, 0.0]",1,(IF(C209="[0.0, 1.8, 0.0]",2,(IF(C209="[0.0, -1.8, 0.0]",3,4)))))</f>
        <v>2</v>
      </c>
      <c r="C209" t="s">
        <v>2</v>
      </c>
      <c r="D209" t="s">
        <v>5</v>
      </c>
      <c r="E209" t="s">
        <v>6</v>
      </c>
      <c r="F209">
        <v>38.768162012099999</v>
      </c>
    </row>
    <row r="210" spans="1:6" x14ac:dyDescent="0.3">
      <c r="A210">
        <v>1590268016</v>
      </c>
      <c r="B210">
        <f>IF(C210="[-1.8, 0.0, 0.0]",1,(IF(C210="[0.0, 1.8, 0.0]",2,(IF(C210="[0.0, -1.8, 0.0]",3,4)))))</f>
        <v>2</v>
      </c>
      <c r="C210" t="s">
        <v>2</v>
      </c>
      <c r="D210" t="s">
        <v>5</v>
      </c>
      <c r="E210" t="s">
        <v>0</v>
      </c>
      <c r="F210">
        <v>30.588526010500001</v>
      </c>
    </row>
    <row r="211" spans="1:6" x14ac:dyDescent="0.3">
      <c r="A211">
        <v>1590268016</v>
      </c>
      <c r="B211">
        <f>IF(C211="[-1.8, 0.0, 0.0]",1,(IF(C211="[0.0, 1.8, 0.0]",2,(IF(C211="[0.0, -1.8, 0.0]",3,4)))))</f>
        <v>2</v>
      </c>
      <c r="C211" t="s">
        <v>2</v>
      </c>
      <c r="D211" t="s">
        <v>5</v>
      </c>
      <c r="E211" t="s">
        <v>8</v>
      </c>
      <c r="F211">
        <v>57.066257953600001</v>
      </c>
    </row>
    <row r="212" spans="1:6" x14ac:dyDescent="0.3">
      <c r="A212">
        <v>1590268016</v>
      </c>
      <c r="B212">
        <f>IF(C212="[-1.8, 0.0, 0.0]",1,(IF(C212="[0.0, 1.8, 0.0]",2,(IF(C212="[0.0, -1.8, 0.0]",3,4)))))</f>
        <v>3</v>
      </c>
      <c r="C212" t="s">
        <v>5</v>
      </c>
      <c r="D212" t="s">
        <v>7</v>
      </c>
      <c r="E212" t="s">
        <v>4</v>
      </c>
      <c r="F212">
        <v>55.0263428688</v>
      </c>
    </row>
    <row r="213" spans="1:6" x14ac:dyDescent="0.3">
      <c r="A213">
        <v>1590268016</v>
      </c>
      <c r="B213">
        <f>IF(C213="[-1.8, 0.0, 0.0]",1,(IF(C213="[0.0, 1.8, 0.0]",2,(IF(C213="[0.0, -1.8, 0.0]",3,4)))))</f>
        <v>3</v>
      </c>
      <c r="C213" t="s">
        <v>5</v>
      </c>
      <c r="D213" t="s">
        <v>7</v>
      </c>
      <c r="E213" t="s">
        <v>3</v>
      </c>
      <c r="F213">
        <v>77.453067064300001</v>
      </c>
    </row>
    <row r="214" spans="1:6" x14ac:dyDescent="0.3">
      <c r="A214">
        <v>1590268016</v>
      </c>
      <c r="B214">
        <f>IF(C214="[-1.8, 0.0, 0.0]",1,(IF(C214="[0.0, 1.8, 0.0]",2,(IF(C214="[0.0, -1.8, 0.0]",3,4)))))</f>
        <v>3</v>
      </c>
      <c r="C214" t="s">
        <v>5</v>
      </c>
      <c r="D214" t="s">
        <v>7</v>
      </c>
      <c r="E214" t="s">
        <v>6</v>
      </c>
      <c r="F214">
        <v>50.953077077899998</v>
      </c>
    </row>
    <row r="215" spans="1:6" x14ac:dyDescent="0.3">
      <c r="A215">
        <v>1590268016</v>
      </c>
      <c r="B215">
        <f>IF(C215="[-1.8, 0.0, 0.0]",1,(IF(C215="[0.0, 1.8, 0.0]",2,(IF(C215="[0.0, -1.8, 0.0]",3,4)))))</f>
        <v>3</v>
      </c>
      <c r="C215" t="s">
        <v>5</v>
      </c>
      <c r="D215" t="s">
        <v>7</v>
      </c>
      <c r="E215" t="s">
        <v>0</v>
      </c>
      <c r="F215">
        <v>59.111137866999997</v>
      </c>
    </row>
    <row r="216" spans="1:6" x14ac:dyDescent="0.3">
      <c r="A216">
        <v>1590268016</v>
      </c>
      <c r="B216">
        <f>IF(C216="[-1.8, 0.0, 0.0]",1,(IF(C216="[0.0, 1.8, 0.0]",2,(IF(C216="[0.0, -1.8, 0.0]",3,4)))))</f>
        <v>3</v>
      </c>
      <c r="C216" t="s">
        <v>5</v>
      </c>
      <c r="D216" t="s">
        <v>7</v>
      </c>
      <c r="E216" t="s">
        <v>8</v>
      </c>
      <c r="F216">
        <v>48.939808130300001</v>
      </c>
    </row>
    <row r="217" spans="1:6" x14ac:dyDescent="0.3">
      <c r="A217">
        <v>1590268016</v>
      </c>
      <c r="B217">
        <f>IF(C217="[-1.8, 0.0, 0.0]",1,(IF(C217="[0.0, 1.8, 0.0]",2,(IF(C217="[0.0, -1.8, 0.0]",3,4)))))</f>
        <v>4</v>
      </c>
      <c r="C217" t="s">
        <v>7</v>
      </c>
      <c r="D217" t="s">
        <v>1</v>
      </c>
      <c r="E217" t="s">
        <v>4</v>
      </c>
      <c r="F217">
        <v>34.664498805999997</v>
      </c>
    </row>
    <row r="218" spans="1:6" x14ac:dyDescent="0.3">
      <c r="A218">
        <v>1590268016</v>
      </c>
      <c r="B218">
        <f>IF(C218="[-1.8, 0.0, 0.0]",1,(IF(C218="[0.0, 1.8, 0.0]",2,(IF(C218="[0.0, -1.8, 0.0]",3,4)))))</f>
        <v>4</v>
      </c>
      <c r="C218" t="s">
        <v>7</v>
      </c>
      <c r="D218" t="s">
        <v>1</v>
      </c>
      <c r="E218" t="s">
        <v>3</v>
      </c>
      <c r="F218">
        <v>36.681867122699998</v>
      </c>
    </row>
    <row r="219" spans="1:6" x14ac:dyDescent="0.3">
      <c r="A219">
        <v>1590268016</v>
      </c>
      <c r="B219">
        <f>IF(C219="[-1.8, 0.0, 0.0]",1,(IF(C219="[0.0, 1.8, 0.0]",2,(IF(C219="[0.0, -1.8, 0.0]",3,4)))))</f>
        <v>4</v>
      </c>
      <c r="C219" t="s">
        <v>7</v>
      </c>
      <c r="D219" t="s">
        <v>1</v>
      </c>
      <c r="E219" t="s">
        <v>6</v>
      </c>
      <c r="F219">
        <v>36.664067029999998</v>
      </c>
    </row>
    <row r="220" spans="1:6" x14ac:dyDescent="0.3">
      <c r="A220">
        <v>1590268016</v>
      </c>
      <c r="B220">
        <f>IF(C220="[-1.8, 0.0, 0.0]",1,(IF(C220="[0.0, 1.8, 0.0]",2,(IF(C220="[0.0, -1.8, 0.0]",3,4)))))</f>
        <v>4</v>
      </c>
      <c r="C220" t="s">
        <v>7</v>
      </c>
      <c r="D220" t="s">
        <v>1</v>
      </c>
      <c r="E220" t="s">
        <v>0</v>
      </c>
      <c r="F220">
        <v>28.537703990899999</v>
      </c>
    </row>
    <row r="221" spans="1:6" x14ac:dyDescent="0.3">
      <c r="A221">
        <v>1590268016</v>
      </c>
      <c r="B221">
        <f>IF(C221="[-1.8, 0.0, 0.0]",1,(IF(C221="[0.0, 1.8, 0.0]",2,(IF(C221="[0.0, -1.8, 0.0]",3,4)))))</f>
        <v>4</v>
      </c>
      <c r="C221" t="s">
        <v>7</v>
      </c>
      <c r="D221" t="s">
        <v>1</v>
      </c>
      <c r="E221" t="s">
        <v>8</v>
      </c>
      <c r="F221">
        <v>93.767940998100002</v>
      </c>
    </row>
    <row r="223" spans="1:6" x14ac:dyDescent="0.3">
      <c r="A223" s="6" t="s">
        <v>15</v>
      </c>
      <c r="E223" s="6"/>
      <c r="F223" s="6">
        <f>AVERAGE(F2:F221)</f>
        <v>54.524752042505909</v>
      </c>
    </row>
  </sheetData>
  <sortState xmlns:xlrd2="http://schemas.microsoft.com/office/spreadsheetml/2017/richdata2" ref="A2:F221">
    <sortCondition ref="A2:A221"/>
    <sortCondition ref="B2:B221"/>
    <sortCondition ref="E2:E221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BD7FD-DA6E-43DD-8626-AA2D98CD58C8}">
  <dimension ref="A1:R37"/>
  <sheetViews>
    <sheetView tabSelected="1" topLeftCell="A31" zoomScale="85" zoomScaleNormal="85" workbookViewId="0">
      <selection activeCell="I36" sqref="I36"/>
    </sheetView>
  </sheetViews>
  <sheetFormatPr baseColWidth="10" defaultRowHeight="14.4" x14ac:dyDescent="0.3"/>
  <cols>
    <col min="1" max="1" width="12.44140625" bestFit="1" customWidth="1"/>
    <col min="2" max="2" width="12.44140625" customWidth="1"/>
    <col min="3" max="3" width="12" bestFit="1" customWidth="1"/>
    <col min="6" max="6" width="12" customWidth="1"/>
  </cols>
  <sheetData>
    <row r="1" spans="1:18" x14ac:dyDescent="0.3">
      <c r="F1">
        <v>1590241943</v>
      </c>
      <c r="G1">
        <v>1590261259</v>
      </c>
      <c r="H1">
        <v>1590261783</v>
      </c>
      <c r="I1">
        <v>1590262294</v>
      </c>
      <c r="J1">
        <v>1590262908</v>
      </c>
      <c r="K1">
        <v>1590263806</v>
      </c>
      <c r="L1">
        <v>1590264323</v>
      </c>
      <c r="M1">
        <v>1590264853</v>
      </c>
      <c r="N1">
        <v>1590265245</v>
      </c>
      <c r="O1">
        <v>1590266796</v>
      </c>
      <c r="P1">
        <v>1590268016</v>
      </c>
      <c r="Q1" s="14" t="s">
        <v>20</v>
      </c>
    </row>
    <row r="2" spans="1:18" x14ac:dyDescent="0.3">
      <c r="A2" s="4" t="s">
        <v>11</v>
      </c>
      <c r="B2" s="4" t="s">
        <v>12</v>
      </c>
      <c r="C2" s="4" t="s">
        <v>16</v>
      </c>
      <c r="D2" s="4" t="s">
        <v>10</v>
      </c>
      <c r="E2" s="14" t="s">
        <v>20</v>
      </c>
      <c r="F2" s="17" t="s">
        <v>13</v>
      </c>
      <c r="G2" s="17"/>
      <c r="H2" s="17"/>
      <c r="I2" s="17"/>
      <c r="J2" s="17"/>
      <c r="K2" s="17"/>
      <c r="L2" s="17"/>
      <c r="M2" s="17"/>
      <c r="N2" s="17"/>
      <c r="O2" s="17"/>
      <c r="P2" s="18"/>
      <c r="Q2" s="15"/>
    </row>
    <row r="3" spans="1:18" x14ac:dyDescent="0.3">
      <c r="A3" s="30" t="s">
        <v>1</v>
      </c>
      <c r="B3" s="30" t="s">
        <v>2</v>
      </c>
      <c r="C3" s="30">
        <f>IF(A3="[-1.8, 0.0, 0.0]",1,(IF(A3="[0.0, 1.8, 0.0]",2,(IF(A3="[0.0, -1.8, 0.0]",3,4)))))</f>
        <v>1</v>
      </c>
      <c r="D3" s="30" t="s">
        <v>4</v>
      </c>
      <c r="E3" s="31">
        <f>AVERAGE(F3:P3)</f>
        <v>64.611630504790909</v>
      </c>
      <c r="F3" s="30">
        <v>75.532619953199998</v>
      </c>
      <c r="G3" s="30">
        <v>61.101891040799998</v>
      </c>
      <c r="H3" s="30">
        <v>59.081884860999999</v>
      </c>
      <c r="I3" s="30">
        <v>55.027394056299997</v>
      </c>
      <c r="J3" s="30">
        <v>46.769746065100001</v>
      </c>
      <c r="K3" s="30">
        <v>57.035073041899999</v>
      </c>
      <c r="L3" s="30">
        <v>59.031875848799999</v>
      </c>
      <c r="M3" s="30">
        <v>50.844457864799999</v>
      </c>
      <c r="N3" s="30">
        <v>89.627292871500003</v>
      </c>
      <c r="O3" s="30">
        <v>91.551284074799995</v>
      </c>
      <c r="P3" s="30">
        <v>65.124415874500002</v>
      </c>
      <c r="Q3" s="31">
        <f>AVERAGE((F3:P3))</f>
        <v>64.611630504790909</v>
      </c>
      <c r="R3" s="32">
        <f>AVERAGE(Q3:Q7)</f>
        <v>75.288834324743632</v>
      </c>
    </row>
    <row r="4" spans="1:18" x14ac:dyDescent="0.3">
      <c r="A4" t="s">
        <v>1</v>
      </c>
      <c r="B4" t="s">
        <v>2</v>
      </c>
      <c r="C4">
        <f>IF(A4="[-1.8, 0.0, 0.0]",1,(IF(A4="[0.0, 1.8, 0.0]",2,(IF(A4="[0.0, -1.8, 0.0]",3,4)))))</f>
        <v>1</v>
      </c>
      <c r="D4" t="s">
        <v>3</v>
      </c>
      <c r="E4" s="16">
        <f t="shared" ref="E4:E22" si="0">AVERAGE(F4:P4)</f>
        <v>82.217026645472728</v>
      </c>
      <c r="F4">
        <v>77.529508113899993</v>
      </c>
      <c r="G4">
        <v>50.901932954800003</v>
      </c>
      <c r="H4">
        <v>59.075429916399997</v>
      </c>
      <c r="I4">
        <v>54.971590042099997</v>
      </c>
      <c r="J4">
        <v>71.200242042499994</v>
      </c>
      <c r="K4">
        <v>63.199013948400001</v>
      </c>
      <c r="L4">
        <v>97.778974056199999</v>
      </c>
      <c r="M4">
        <v>46.772181034100001</v>
      </c>
      <c r="N4">
        <v>209.80370616900001</v>
      </c>
      <c r="O4">
        <v>61.0445168018</v>
      </c>
      <c r="P4">
        <v>112.110198021</v>
      </c>
      <c r="Q4" s="16">
        <f t="shared" ref="Q4:Q22" si="1">AVERAGE((F4:P4))</f>
        <v>82.217026645472728</v>
      </c>
      <c r="R4" s="2"/>
    </row>
    <row r="5" spans="1:18" x14ac:dyDescent="0.3">
      <c r="A5" t="s">
        <v>1</v>
      </c>
      <c r="B5" t="s">
        <v>2</v>
      </c>
      <c r="C5">
        <f>IF(A5="[-1.8, 0.0, 0.0]",1,(IF(A5="[0.0, 1.8, 0.0]",2,(IF(A5="[0.0, -1.8, 0.0]",3,4)))))</f>
        <v>1</v>
      </c>
      <c r="D5" t="s">
        <v>6</v>
      </c>
      <c r="E5" s="16">
        <f t="shared" si="0"/>
        <v>78.32686411249091</v>
      </c>
      <c r="F5">
        <v>79.678570985799993</v>
      </c>
      <c r="G5">
        <v>114.076911211</v>
      </c>
      <c r="H5">
        <v>107.930258989</v>
      </c>
      <c r="I5">
        <v>55.040615081799999</v>
      </c>
      <c r="J5">
        <v>42.664382934599999</v>
      </c>
      <c r="K5">
        <v>50.9452719688</v>
      </c>
      <c r="L5">
        <v>108.02698493</v>
      </c>
      <c r="M5">
        <v>54.776412010199998</v>
      </c>
      <c r="N5">
        <v>118.12396097200001</v>
      </c>
      <c r="O5">
        <v>67.128452062600005</v>
      </c>
      <c r="P5">
        <v>63.203684091600003</v>
      </c>
      <c r="Q5" s="16">
        <f t="shared" si="1"/>
        <v>78.32686411249091</v>
      </c>
      <c r="R5" s="2"/>
    </row>
    <row r="6" spans="1:18" x14ac:dyDescent="0.3">
      <c r="A6" t="s">
        <v>1</v>
      </c>
      <c r="B6" t="s">
        <v>2</v>
      </c>
      <c r="C6">
        <f>IF(A6="[-1.8, 0.0, 0.0]",1,(IF(A6="[0.0, 1.8, 0.0]",2,(IF(A6="[0.0, -1.8, 0.0]",3,4)))))</f>
        <v>1</v>
      </c>
      <c r="D6" t="s">
        <v>0</v>
      </c>
      <c r="E6" s="16">
        <f t="shared" si="0"/>
        <v>57.743020187718166</v>
      </c>
      <c r="F6">
        <v>52.991997957199999</v>
      </c>
      <c r="G6">
        <v>57.086298227299999</v>
      </c>
      <c r="H6">
        <v>54.917886972399998</v>
      </c>
      <c r="I6">
        <v>75.459933996199993</v>
      </c>
      <c r="J6">
        <v>52.8339869976</v>
      </c>
      <c r="K6">
        <v>59.114577054999998</v>
      </c>
      <c r="L6">
        <v>65.172152996099996</v>
      </c>
      <c r="M6">
        <v>56.783998966200002</v>
      </c>
      <c r="N6">
        <v>52.9693028927</v>
      </c>
      <c r="O6">
        <v>56.9731929302</v>
      </c>
      <c r="P6">
        <v>50.869893073999997</v>
      </c>
      <c r="Q6" s="16">
        <f t="shared" si="1"/>
        <v>57.743020187718166</v>
      </c>
      <c r="R6" s="2"/>
    </row>
    <row r="7" spans="1:18" x14ac:dyDescent="0.3">
      <c r="A7" t="s">
        <v>1</v>
      </c>
      <c r="B7" t="s">
        <v>2</v>
      </c>
      <c r="C7">
        <f>IF(A7="[-1.8, 0.0, 0.0]",1,(IF(A7="[0.0, 1.8, 0.0]",2,(IF(A7="[0.0, -1.8, 0.0]",3,4)))))</f>
        <v>1</v>
      </c>
      <c r="D7" t="s">
        <v>8</v>
      </c>
      <c r="E7" s="16">
        <f t="shared" si="0"/>
        <v>93.545630173245456</v>
      </c>
      <c r="F7">
        <v>151.068753004</v>
      </c>
      <c r="G7">
        <v>89.589994907399998</v>
      </c>
      <c r="H7">
        <v>99.790198087700006</v>
      </c>
      <c r="I7">
        <v>108.042007208</v>
      </c>
      <c r="J7">
        <v>101.761124849</v>
      </c>
      <c r="K7">
        <v>67.335494995100007</v>
      </c>
      <c r="L7">
        <v>165.09433197999999</v>
      </c>
      <c r="M7">
        <v>42.611177921299998</v>
      </c>
      <c r="N7">
        <v>69.306639909699996</v>
      </c>
      <c r="O7">
        <v>50.867918014499999</v>
      </c>
      <c r="P7">
        <v>83.534291029000002</v>
      </c>
      <c r="Q7" s="16">
        <f t="shared" si="1"/>
        <v>93.545630173245456</v>
      </c>
      <c r="R7" s="2"/>
    </row>
    <row r="8" spans="1:18" x14ac:dyDescent="0.3">
      <c r="A8" s="30" t="s">
        <v>2</v>
      </c>
      <c r="B8" s="30" t="s">
        <v>5</v>
      </c>
      <c r="C8" s="30">
        <f>IF(A8="[-1.8, 0.0, 0.0]",1,(IF(A8="[0.0, 1.8, 0.0]",2,(IF(A8="[0.0, -1.8, 0.0]",3,4)))))</f>
        <v>2</v>
      </c>
      <c r="D8" s="30" t="s">
        <v>4</v>
      </c>
      <c r="E8" s="31">
        <f t="shared" si="0"/>
        <v>43.877295559099998</v>
      </c>
      <c r="F8" s="30">
        <v>49.0377509594</v>
      </c>
      <c r="G8" s="30">
        <v>38.691033840199999</v>
      </c>
      <c r="H8" s="30">
        <v>69.2180950642</v>
      </c>
      <c r="I8" s="30">
        <v>50.988093137699998</v>
      </c>
      <c r="J8" s="30">
        <v>30.444149017299999</v>
      </c>
      <c r="K8" s="30">
        <v>36.712371110900001</v>
      </c>
      <c r="L8" s="30">
        <v>34.643990993499997</v>
      </c>
      <c r="M8" s="30">
        <v>48.666584014900003</v>
      </c>
      <c r="N8" s="30">
        <v>48.899703979500003</v>
      </c>
      <c r="O8" s="30">
        <v>36.607717990899999</v>
      </c>
      <c r="P8" s="30">
        <v>38.740761041600003</v>
      </c>
      <c r="Q8" s="31">
        <f t="shared" si="1"/>
        <v>43.877295559099998</v>
      </c>
      <c r="R8" s="32">
        <f t="shared" ref="R8:R22" si="2">AVERAGE(Q8:Q12)</f>
        <v>44.655118344043636</v>
      </c>
    </row>
    <row r="9" spans="1:18" x14ac:dyDescent="0.3">
      <c r="A9" t="s">
        <v>2</v>
      </c>
      <c r="B9" t="s">
        <v>5</v>
      </c>
      <c r="C9">
        <f>IF(A9="[-1.8, 0.0, 0.0]",1,(IF(A9="[0.0, 1.8, 0.0]",2,(IF(A9="[0.0, -1.8, 0.0]",3,4)))))</f>
        <v>2</v>
      </c>
      <c r="D9" t="s">
        <v>3</v>
      </c>
      <c r="E9" s="16">
        <f t="shared" si="0"/>
        <v>40.922489578072728</v>
      </c>
      <c r="F9">
        <v>40.858728885700003</v>
      </c>
      <c r="G9">
        <v>46.863425016400001</v>
      </c>
      <c r="H9">
        <v>40.700007915500002</v>
      </c>
      <c r="I9">
        <v>30.5558838844</v>
      </c>
      <c r="J9">
        <v>40.698161125200002</v>
      </c>
      <c r="K9">
        <v>38.7134258747</v>
      </c>
      <c r="L9">
        <v>55.048792839100003</v>
      </c>
      <c r="M9">
        <v>34.450685977900001</v>
      </c>
      <c r="N9">
        <v>44.856359005000002</v>
      </c>
      <c r="O9">
        <v>34.590980052900001</v>
      </c>
      <c r="P9">
        <v>42.810934781999997</v>
      </c>
      <c r="Q9" s="16">
        <f t="shared" si="1"/>
        <v>40.922489578072728</v>
      </c>
      <c r="R9" s="2"/>
    </row>
    <row r="10" spans="1:18" x14ac:dyDescent="0.3">
      <c r="A10" t="s">
        <v>2</v>
      </c>
      <c r="B10" t="s">
        <v>5</v>
      </c>
      <c r="C10">
        <f>IF(A10="[-1.8, 0.0, 0.0]",1,(IF(A10="[0.0, 1.8, 0.0]",2,(IF(A10="[0.0, -1.8, 0.0]",3,4)))))</f>
        <v>2</v>
      </c>
      <c r="D10" t="s">
        <v>6</v>
      </c>
      <c r="E10" s="16">
        <f t="shared" si="0"/>
        <v>43.693871086290912</v>
      </c>
      <c r="F10">
        <v>55.0354819298</v>
      </c>
      <c r="G10">
        <v>58.996488094299998</v>
      </c>
      <c r="H10">
        <v>67.202112913099995</v>
      </c>
      <c r="I10">
        <v>46.859345912899997</v>
      </c>
      <c r="J10">
        <v>32.550097227099997</v>
      </c>
      <c r="K10">
        <v>30.505110979099999</v>
      </c>
      <c r="L10">
        <v>48.949497938199997</v>
      </c>
      <c r="M10">
        <v>30.471626043299999</v>
      </c>
      <c r="N10">
        <v>36.706594944000003</v>
      </c>
      <c r="O10">
        <v>34.588063955300001</v>
      </c>
      <c r="P10">
        <v>38.768162012099999</v>
      </c>
      <c r="Q10" s="16">
        <f t="shared" si="1"/>
        <v>43.693871086290912</v>
      </c>
      <c r="R10" s="2"/>
    </row>
    <row r="11" spans="1:18" x14ac:dyDescent="0.3">
      <c r="A11" t="s">
        <v>2</v>
      </c>
      <c r="B11" t="s">
        <v>5</v>
      </c>
      <c r="C11">
        <f>IF(A11="[-1.8, 0.0, 0.0]",1,(IF(A11="[0.0, 1.8, 0.0]",2,(IF(A11="[0.0, -1.8, 0.0]",3,4)))))</f>
        <v>2</v>
      </c>
      <c r="D11" t="s">
        <v>0</v>
      </c>
      <c r="E11" s="16">
        <f t="shared" si="0"/>
        <v>45.002643606881826</v>
      </c>
      <c r="F11">
        <v>51.050634145700002</v>
      </c>
      <c r="G11">
        <v>30.5155570507</v>
      </c>
      <c r="H11">
        <v>32.633143186600002</v>
      </c>
      <c r="I11">
        <v>54.994256019600002</v>
      </c>
      <c r="J11">
        <v>85.536657094999995</v>
      </c>
      <c r="K11">
        <v>38.753245115299997</v>
      </c>
      <c r="L11">
        <v>44.846911191899999</v>
      </c>
      <c r="M11">
        <v>54.864440918</v>
      </c>
      <c r="N11">
        <v>40.7234430313</v>
      </c>
      <c r="O11">
        <v>30.5222659111</v>
      </c>
      <c r="P11">
        <v>30.588526010500001</v>
      </c>
      <c r="Q11" s="16">
        <f t="shared" si="1"/>
        <v>45.002643606881826</v>
      </c>
      <c r="R11" s="2"/>
    </row>
    <row r="12" spans="1:18" x14ac:dyDescent="0.3">
      <c r="A12" t="s">
        <v>2</v>
      </c>
      <c r="B12" t="s">
        <v>5</v>
      </c>
      <c r="C12">
        <f>IF(A12="[-1.8, 0.0, 0.0]",1,(IF(A12="[0.0, 1.8, 0.0]",2,(IF(A12="[0.0, -1.8, 0.0]",3,4)))))</f>
        <v>2</v>
      </c>
      <c r="D12" t="s">
        <v>8</v>
      </c>
      <c r="E12" s="16">
        <f t="shared" si="0"/>
        <v>49.779291889872731</v>
      </c>
      <c r="F12">
        <v>59.033433914200003</v>
      </c>
      <c r="G12">
        <v>54.992115974400001</v>
      </c>
      <c r="H12">
        <v>46.814746856699998</v>
      </c>
      <c r="I12">
        <v>48.898375987999998</v>
      </c>
      <c r="J12">
        <v>75.285295009600006</v>
      </c>
      <c r="K12">
        <v>32.586596012100003</v>
      </c>
      <c r="L12">
        <v>48.9029209614</v>
      </c>
      <c r="M12">
        <v>36.530614137599997</v>
      </c>
      <c r="N12">
        <v>52.912497997300001</v>
      </c>
      <c r="O12">
        <v>34.549355983700003</v>
      </c>
      <c r="P12">
        <v>57.066257953600001</v>
      </c>
      <c r="Q12" s="16">
        <f t="shared" si="1"/>
        <v>49.779291889872731</v>
      </c>
      <c r="R12" s="2"/>
    </row>
    <row r="13" spans="1:18" x14ac:dyDescent="0.3">
      <c r="A13" s="30" t="s">
        <v>5</v>
      </c>
      <c r="B13" s="30" t="s">
        <v>7</v>
      </c>
      <c r="C13" s="30">
        <f>IF(A13="[-1.8, 0.0, 0.0]",1,(IF(A13="[0.0, 1.8, 0.0]",2,(IF(A13="[0.0, -1.8, 0.0]",3,4)))))</f>
        <v>3</v>
      </c>
      <c r="D13" s="30" t="s">
        <v>4</v>
      </c>
      <c r="E13" s="31">
        <f t="shared" si="0"/>
        <v>54.430178902372738</v>
      </c>
      <c r="F13" s="30">
        <v>69.353270769100007</v>
      </c>
      <c r="G13" s="30">
        <v>46.827892065</v>
      </c>
      <c r="H13" s="30">
        <v>54.969391107600003</v>
      </c>
      <c r="I13" s="30">
        <v>65.137418031699994</v>
      </c>
      <c r="J13" s="30">
        <v>54.994158029600001</v>
      </c>
      <c r="K13" s="30">
        <v>61.1630899906</v>
      </c>
      <c r="L13" s="30">
        <v>53.014762163199997</v>
      </c>
      <c r="M13" s="30">
        <v>38.587180852899998</v>
      </c>
      <c r="N13" s="30">
        <v>48.8418600559</v>
      </c>
      <c r="O13" s="30">
        <v>50.816601991699997</v>
      </c>
      <c r="P13" s="30">
        <v>55.0263428688</v>
      </c>
      <c r="Q13" s="31">
        <f t="shared" si="1"/>
        <v>54.430178902372738</v>
      </c>
      <c r="R13" s="32">
        <f t="shared" si="2"/>
        <v>55.285943005305455</v>
      </c>
    </row>
    <row r="14" spans="1:18" x14ac:dyDescent="0.3">
      <c r="A14" t="s">
        <v>5</v>
      </c>
      <c r="B14" t="s">
        <v>7</v>
      </c>
      <c r="C14">
        <f>IF(A14="[-1.8, 0.0, 0.0]",1,(IF(A14="[0.0, 1.8, 0.0]",2,(IF(A14="[0.0, -1.8, 0.0]",3,4)))))</f>
        <v>3</v>
      </c>
      <c r="D14" t="s">
        <v>3</v>
      </c>
      <c r="E14" s="16">
        <f t="shared" si="0"/>
        <v>54.810979518018172</v>
      </c>
      <c r="F14">
        <v>65.291926860800004</v>
      </c>
      <c r="G14">
        <v>61.073780059800001</v>
      </c>
      <c r="H14">
        <v>61.078675985300002</v>
      </c>
      <c r="I14">
        <v>55.058424949600003</v>
      </c>
      <c r="J14">
        <v>40.682786941499998</v>
      </c>
      <c r="K14">
        <v>57.116842985200002</v>
      </c>
      <c r="L14">
        <v>59.156105995200001</v>
      </c>
      <c r="M14">
        <v>40.583582878100003</v>
      </c>
      <c r="N14">
        <v>42.754709005400002</v>
      </c>
      <c r="O14">
        <v>42.670871972999997</v>
      </c>
      <c r="P14">
        <v>77.453067064300001</v>
      </c>
      <c r="Q14" s="16">
        <f t="shared" si="1"/>
        <v>54.810979518018172</v>
      </c>
      <c r="R14" s="2"/>
    </row>
    <row r="15" spans="1:18" x14ac:dyDescent="0.3">
      <c r="A15" t="s">
        <v>5</v>
      </c>
      <c r="B15" t="s">
        <v>7</v>
      </c>
      <c r="C15">
        <f>IF(A15="[-1.8, 0.0, 0.0]",1,(IF(A15="[0.0, 1.8, 0.0]",2,(IF(A15="[0.0, -1.8, 0.0]",3,4)))))</f>
        <v>3</v>
      </c>
      <c r="D15" t="s">
        <v>6</v>
      </c>
      <c r="E15" s="16">
        <f t="shared" si="0"/>
        <v>57.582176620327274</v>
      </c>
      <c r="F15">
        <v>73.317017078399999</v>
      </c>
      <c r="G15">
        <v>55.011248111699999</v>
      </c>
      <c r="H15">
        <v>63.114085912699998</v>
      </c>
      <c r="I15">
        <v>75.408566951799997</v>
      </c>
      <c r="J15">
        <v>48.851681947700001</v>
      </c>
      <c r="K15">
        <v>48.9413068295</v>
      </c>
      <c r="L15">
        <v>61.155896902099997</v>
      </c>
      <c r="M15">
        <v>50.8577730656</v>
      </c>
      <c r="N15">
        <v>56.9906690121</v>
      </c>
      <c r="O15">
        <v>48.802619934100001</v>
      </c>
      <c r="P15">
        <v>50.953077077899998</v>
      </c>
      <c r="Q15" s="16">
        <f t="shared" si="1"/>
        <v>57.582176620327274</v>
      </c>
      <c r="R15" s="2"/>
    </row>
    <row r="16" spans="1:18" x14ac:dyDescent="0.3">
      <c r="A16" t="s">
        <v>5</v>
      </c>
      <c r="B16" t="s">
        <v>7</v>
      </c>
      <c r="C16">
        <f>IF(A16="[-1.8, 0.0, 0.0]",1,(IF(A16="[0.0, 1.8, 0.0]",2,(IF(A16="[0.0, -1.8, 0.0]",3,4)))))</f>
        <v>3</v>
      </c>
      <c r="D16" t="s">
        <v>0</v>
      </c>
      <c r="E16" s="16">
        <f t="shared" si="0"/>
        <v>57.030465516172733</v>
      </c>
      <c r="F16">
        <v>63.342281103099999</v>
      </c>
      <c r="G16">
        <v>44.827922821000001</v>
      </c>
      <c r="H16">
        <v>46.772753953900001</v>
      </c>
      <c r="I16">
        <v>52.9414720535</v>
      </c>
      <c r="J16">
        <v>77.284114837600001</v>
      </c>
      <c r="K16">
        <v>77.439507961299995</v>
      </c>
      <c r="L16">
        <v>48.923218965499998</v>
      </c>
      <c r="M16">
        <v>54.902740955399999</v>
      </c>
      <c r="N16">
        <v>63.154670000099998</v>
      </c>
      <c r="O16">
        <v>38.635300159499998</v>
      </c>
      <c r="P16">
        <v>59.111137866999997</v>
      </c>
      <c r="Q16" s="16">
        <f t="shared" si="1"/>
        <v>57.030465516172733</v>
      </c>
      <c r="R16" s="2"/>
    </row>
    <row r="17" spans="1:18" x14ac:dyDescent="0.3">
      <c r="A17" t="s">
        <v>5</v>
      </c>
      <c r="B17" t="s">
        <v>7</v>
      </c>
      <c r="C17">
        <f>IF(A17="[-1.8, 0.0, 0.0]",1,(IF(A17="[0.0, 1.8, 0.0]",2,(IF(A17="[0.0, -1.8, 0.0]",3,4)))))</f>
        <v>3</v>
      </c>
      <c r="D17" t="s">
        <v>8</v>
      </c>
      <c r="E17" s="16">
        <f t="shared" si="0"/>
        <v>52.575914469636366</v>
      </c>
      <c r="F17">
        <v>57.070754051199998</v>
      </c>
      <c r="G17">
        <v>54.957916975000003</v>
      </c>
      <c r="H17">
        <v>59.053876876799997</v>
      </c>
      <c r="I17">
        <v>54.9600579739</v>
      </c>
      <c r="J17">
        <v>44.735741138500003</v>
      </c>
      <c r="K17">
        <v>61.131123065899999</v>
      </c>
      <c r="L17">
        <v>50.995733976399997</v>
      </c>
      <c r="M17">
        <v>40.631646871599997</v>
      </c>
      <c r="N17">
        <v>44.853100061399999</v>
      </c>
      <c r="O17">
        <v>61.005300044999998</v>
      </c>
      <c r="P17">
        <v>48.939808130300001</v>
      </c>
      <c r="Q17" s="16">
        <f t="shared" si="1"/>
        <v>52.575914469636366</v>
      </c>
      <c r="R17" s="2"/>
    </row>
    <row r="18" spans="1:18" x14ac:dyDescent="0.3">
      <c r="A18" s="30" t="s">
        <v>7</v>
      </c>
      <c r="B18" s="30" t="s">
        <v>1</v>
      </c>
      <c r="C18" s="30">
        <f>IF(A18="[-1.8, 0.0, 0.0]",1,(IF(A18="[0.0, 1.8, 0.0]",2,(IF(A18="[0.0, -1.8, 0.0]",3,4)))))</f>
        <v>4</v>
      </c>
      <c r="D18" s="30" t="s">
        <v>4</v>
      </c>
      <c r="E18" s="31">
        <f t="shared" si="0"/>
        <v>39.802021893581816</v>
      </c>
      <c r="F18" s="30">
        <v>52.939137935600002</v>
      </c>
      <c r="G18" s="30">
        <v>46.815566062899997</v>
      </c>
      <c r="H18" s="30">
        <v>38.667927026699999</v>
      </c>
      <c r="I18" s="30">
        <v>34.641203165100002</v>
      </c>
      <c r="J18" s="30">
        <v>40.706141948700001</v>
      </c>
      <c r="K18" s="30">
        <v>36.683552980400002</v>
      </c>
      <c r="L18" s="30">
        <v>32.583984136600002</v>
      </c>
      <c r="M18" s="30">
        <v>30.492859840400001</v>
      </c>
      <c r="N18" s="30">
        <v>36.701997041699997</v>
      </c>
      <c r="O18" s="30">
        <v>52.925371885300002</v>
      </c>
      <c r="P18" s="30">
        <v>34.664498805999997</v>
      </c>
      <c r="Q18" s="31">
        <f t="shared" si="1"/>
        <v>39.802021893581816</v>
      </c>
      <c r="R18" s="32">
        <f t="shared" si="2"/>
        <v>42.869112495930906</v>
      </c>
    </row>
    <row r="19" spans="1:18" x14ac:dyDescent="0.3">
      <c r="A19" t="s">
        <v>7</v>
      </c>
      <c r="B19" t="s">
        <v>1</v>
      </c>
      <c r="C19">
        <f>IF(A19="[-1.8, 0.0, 0.0]",1,(IF(A19="[0.0, 1.8, 0.0]",2,(IF(A19="[0.0, -1.8, 0.0]",3,4)))))</f>
        <v>4</v>
      </c>
      <c r="D19" t="s">
        <v>3</v>
      </c>
      <c r="E19" s="16">
        <f t="shared" si="0"/>
        <v>38.136488329281818</v>
      </c>
      <c r="F19">
        <v>50.9233789444</v>
      </c>
      <c r="G19">
        <v>30.531981944999998</v>
      </c>
      <c r="H19">
        <v>46.863991022100002</v>
      </c>
      <c r="I19">
        <v>46.892586946500003</v>
      </c>
      <c r="J19">
        <v>26.463895082499999</v>
      </c>
      <c r="K19">
        <v>40.7482230663</v>
      </c>
      <c r="L19">
        <v>32.5810008049</v>
      </c>
      <c r="M19">
        <v>26.428300857499998</v>
      </c>
      <c r="N19">
        <v>40.703039884600003</v>
      </c>
      <c r="O19">
        <v>40.683105945599998</v>
      </c>
      <c r="P19">
        <v>36.681867122699998</v>
      </c>
      <c r="Q19" s="16">
        <f t="shared" si="1"/>
        <v>38.136488329281818</v>
      </c>
      <c r="R19" s="2"/>
    </row>
    <row r="20" spans="1:18" x14ac:dyDescent="0.3">
      <c r="A20" t="s">
        <v>7</v>
      </c>
      <c r="B20" t="s">
        <v>1</v>
      </c>
      <c r="C20">
        <f>IF(A20="[-1.8, 0.0, 0.0]",1,(IF(A20="[0.0, 1.8, 0.0]",2,(IF(A20="[0.0, -1.8, 0.0]",3,4)))))</f>
        <v>4</v>
      </c>
      <c r="D20" t="s">
        <v>6</v>
      </c>
      <c r="E20" s="16">
        <f t="shared" si="0"/>
        <v>36.829791502518184</v>
      </c>
      <c r="F20">
        <v>36.673247098899999</v>
      </c>
      <c r="G20">
        <v>38.668106079099999</v>
      </c>
      <c r="H20">
        <v>38.683089017900002</v>
      </c>
      <c r="I20">
        <v>34.559345006900003</v>
      </c>
      <c r="J20">
        <v>42.727704048200003</v>
      </c>
      <c r="K20">
        <v>28.5796699524</v>
      </c>
      <c r="L20">
        <v>38.721305131900003</v>
      </c>
      <c r="M20">
        <v>30.490089893299999</v>
      </c>
      <c r="N20">
        <v>40.735113143900001</v>
      </c>
      <c r="O20">
        <v>38.625970125199999</v>
      </c>
      <c r="P20">
        <v>36.664067029999998</v>
      </c>
      <c r="Q20" s="16">
        <f t="shared" si="1"/>
        <v>36.829791502518184</v>
      </c>
      <c r="R20" s="2"/>
    </row>
    <row r="21" spans="1:18" x14ac:dyDescent="0.3">
      <c r="A21" t="s">
        <v>7</v>
      </c>
      <c r="B21" t="s">
        <v>1</v>
      </c>
      <c r="C21">
        <f>IF(A21="[-1.8, 0.0, 0.0]",1,(IF(A21="[0.0, 1.8, 0.0]",2,(IF(A21="[0.0, -1.8, 0.0]",3,4)))))</f>
        <v>4</v>
      </c>
      <c r="D21" t="s">
        <v>0</v>
      </c>
      <c r="E21" s="16">
        <f t="shared" si="0"/>
        <v>43.861410379399992</v>
      </c>
      <c r="F21">
        <v>38.701191902200001</v>
      </c>
      <c r="G21">
        <v>46.753494024299997</v>
      </c>
      <c r="H21">
        <v>36.655136108400001</v>
      </c>
      <c r="I21">
        <v>44.765561103800003</v>
      </c>
      <c r="J21">
        <v>26.4183499813</v>
      </c>
      <c r="K21">
        <v>116.10254001600001</v>
      </c>
      <c r="L21">
        <v>34.670053958899999</v>
      </c>
      <c r="M21">
        <v>38.616997003599998</v>
      </c>
      <c r="N21">
        <v>30.588279008899999</v>
      </c>
      <c r="O21">
        <v>40.666207075099997</v>
      </c>
      <c r="P21">
        <v>28.537703990899999</v>
      </c>
      <c r="Q21" s="16">
        <f t="shared" si="1"/>
        <v>43.861410379399992</v>
      </c>
      <c r="R21" s="2"/>
    </row>
    <row r="22" spans="1:18" x14ac:dyDescent="0.3">
      <c r="A22" t="s">
        <v>7</v>
      </c>
      <c r="B22" t="s">
        <v>1</v>
      </c>
      <c r="C22">
        <f>IF(A22="[-1.8, 0.0, 0.0]",1,(IF(A22="[0.0, 1.8, 0.0]",2,(IF(A22="[0.0, -1.8, 0.0]",3,4)))))</f>
        <v>4</v>
      </c>
      <c r="D22" t="s">
        <v>8</v>
      </c>
      <c r="E22" s="16">
        <f t="shared" si="0"/>
        <v>55.71585037487273</v>
      </c>
      <c r="F22">
        <v>38.760329008100001</v>
      </c>
      <c r="G22">
        <v>40.723757028599998</v>
      </c>
      <c r="H22">
        <v>36.6411170959</v>
      </c>
      <c r="I22">
        <v>69.206965923300004</v>
      </c>
      <c r="J22">
        <v>34.529198169700003</v>
      </c>
      <c r="K22">
        <v>89.602756023400005</v>
      </c>
      <c r="L22">
        <v>114.030250072</v>
      </c>
      <c r="M22">
        <v>36.624295949900002</v>
      </c>
      <c r="N22">
        <v>28.4653308392</v>
      </c>
      <c r="O22">
        <v>30.522413015400002</v>
      </c>
      <c r="P22">
        <v>93.767940998100002</v>
      </c>
      <c r="Q22" s="16">
        <f t="shared" si="1"/>
        <v>55.71585037487273</v>
      </c>
      <c r="R22" s="2"/>
    </row>
    <row r="24" spans="1:18" x14ac:dyDescent="0.3">
      <c r="A24" s="7" t="s">
        <v>17</v>
      </c>
      <c r="B24" s="8"/>
      <c r="C24" s="8"/>
      <c r="D24" s="9"/>
      <c r="E24" s="19"/>
      <c r="F24" s="10">
        <f>SUM(F3:F22)</f>
        <v>1238.1900146006999</v>
      </c>
      <c r="G24" s="10">
        <f t="shared" ref="G24:P24" si="3">SUM(G3:G22)</f>
        <v>1069.0073134896998</v>
      </c>
      <c r="H24" s="10">
        <f t="shared" si="3"/>
        <v>1119.8638088699001</v>
      </c>
      <c r="I24" s="10">
        <f t="shared" si="3"/>
        <v>1114.4090974331</v>
      </c>
      <c r="J24" s="10">
        <f t="shared" si="3"/>
        <v>1017.1376144882998</v>
      </c>
      <c r="K24" s="10">
        <f t="shared" si="3"/>
        <v>1092.4087929723</v>
      </c>
      <c r="L24" s="10">
        <f t="shared" si="3"/>
        <v>1253.3287458418999</v>
      </c>
      <c r="M24" s="10">
        <f t="shared" si="3"/>
        <v>844.98764705659994</v>
      </c>
      <c r="N24" s="10">
        <f t="shared" si="3"/>
        <v>1197.7182698252</v>
      </c>
      <c r="O24" s="10">
        <f t="shared" si="3"/>
        <v>943.77750992770018</v>
      </c>
      <c r="P24" s="10">
        <f t="shared" si="3"/>
        <v>1104.6166348459001</v>
      </c>
      <c r="Q24" s="9">
        <f>AVERAGE(F24:P24)</f>
        <v>1090.4950408501181</v>
      </c>
    </row>
    <row r="25" spans="1:18" x14ac:dyDescent="0.3">
      <c r="A25" s="7" t="s">
        <v>18</v>
      </c>
      <c r="B25" s="11"/>
      <c r="C25" s="11"/>
      <c r="D25" s="12"/>
      <c r="E25" s="20"/>
      <c r="F25" s="10">
        <f>AVERAGE(F3:F22)</f>
        <v>61.909500730034992</v>
      </c>
      <c r="G25" s="10">
        <f t="shared" ref="G25:P25" si="4">AVERAGE(G3:G22)</f>
        <v>53.450365674484985</v>
      </c>
      <c r="H25" s="10">
        <f t="shared" si="4"/>
        <v>55.99319044349501</v>
      </c>
      <c r="I25" s="10">
        <f t="shared" si="4"/>
        <v>55.720454871655001</v>
      </c>
      <c r="J25" s="10">
        <f t="shared" si="4"/>
        <v>50.856880724414992</v>
      </c>
      <c r="K25" s="10">
        <f t="shared" si="4"/>
        <v>54.620439648615005</v>
      </c>
      <c r="L25" s="10">
        <f t="shared" si="4"/>
        <v>62.666437292094997</v>
      </c>
      <c r="M25" s="10">
        <f t="shared" si="4"/>
        <v>42.249382352829997</v>
      </c>
      <c r="N25" s="10">
        <f t="shared" si="4"/>
        <v>59.885913491259998</v>
      </c>
      <c r="O25" s="10">
        <f t="shared" si="4"/>
        <v>47.188875496385009</v>
      </c>
      <c r="P25" s="10">
        <f t="shared" si="4"/>
        <v>55.230831742295003</v>
      </c>
      <c r="Q25" s="12">
        <f>AVERAGE(F25:P25)</f>
        <v>54.524752042505902</v>
      </c>
    </row>
    <row r="26" spans="1:18" x14ac:dyDescent="0.3">
      <c r="A26" s="7" t="s">
        <v>19</v>
      </c>
      <c r="B26" s="13"/>
      <c r="C26" s="8"/>
      <c r="D26" s="9"/>
      <c r="E26" s="19"/>
      <c r="F26" s="10">
        <f>AVEDEV(F3:F22)</f>
        <v>15.983794202801993</v>
      </c>
      <c r="G26" s="10">
        <f t="shared" ref="G26:P26" si="5">AVEDEV(G3:G22)</f>
        <v>12.583335353133499</v>
      </c>
      <c r="H26" s="10">
        <f t="shared" si="5"/>
        <v>14.160590461474502</v>
      </c>
      <c r="I26" s="10">
        <f t="shared" si="5"/>
        <v>11.4652617752725</v>
      </c>
      <c r="J26" s="10">
        <f t="shared" si="5"/>
        <v>16.289741378999494</v>
      </c>
      <c r="K26" s="10">
        <f t="shared" si="5"/>
        <v>16.303562259665004</v>
      </c>
      <c r="L26" s="10">
        <f t="shared" si="5"/>
        <v>23.677050757382503</v>
      </c>
      <c r="M26" s="10">
        <f t="shared" si="5"/>
        <v>8.0835325575030001</v>
      </c>
      <c r="N26" s="10">
        <f t="shared" si="5"/>
        <v>25.058670246599995</v>
      </c>
      <c r="O26" s="10">
        <f t="shared" si="5"/>
        <v>11.641537827253499</v>
      </c>
      <c r="P26" s="10">
        <f t="shared" si="5"/>
        <v>16.952433896073998</v>
      </c>
      <c r="Q26" s="9">
        <f>AVEDEV(F25:P25)</f>
        <v>4.4279098039833924</v>
      </c>
    </row>
    <row r="29" spans="1:18" ht="15" thickBot="1" x14ac:dyDescent="0.35"/>
    <row r="30" spans="1:18" x14ac:dyDescent="0.3">
      <c r="A30" s="21"/>
      <c r="B30" s="22" t="s">
        <v>16</v>
      </c>
      <c r="C30" s="22"/>
      <c r="D30" s="22"/>
      <c r="E30" s="23"/>
    </row>
    <row r="31" spans="1:18" x14ac:dyDescent="0.3">
      <c r="A31" s="24" t="s">
        <v>10</v>
      </c>
      <c r="B31" s="25">
        <v>1</v>
      </c>
      <c r="C31" s="25">
        <v>2</v>
      </c>
      <c r="D31" s="25">
        <v>3</v>
      </c>
      <c r="E31" s="26">
        <v>4</v>
      </c>
    </row>
    <row r="32" spans="1:18" x14ac:dyDescent="0.3">
      <c r="A32" s="24" t="s">
        <v>4</v>
      </c>
      <c r="B32" s="25">
        <v>64.611630504790909</v>
      </c>
      <c r="C32" s="25">
        <v>43.877295559099998</v>
      </c>
      <c r="D32" s="25">
        <v>54.430178902372738</v>
      </c>
      <c r="E32" s="26">
        <v>39.802021893581816</v>
      </c>
    </row>
    <row r="33" spans="1:5" x14ac:dyDescent="0.3">
      <c r="A33" s="24" t="s">
        <v>3</v>
      </c>
      <c r="B33" s="25">
        <v>82.217026645472728</v>
      </c>
      <c r="C33" s="25">
        <v>40.922489578072728</v>
      </c>
      <c r="D33" s="25">
        <v>54.810979518018172</v>
      </c>
      <c r="E33" s="26">
        <v>38.136488329281818</v>
      </c>
    </row>
    <row r="34" spans="1:5" x14ac:dyDescent="0.3">
      <c r="A34" s="24" t="s">
        <v>6</v>
      </c>
      <c r="B34" s="25">
        <v>78.32686411249091</v>
      </c>
      <c r="C34" s="25">
        <v>43.693871086290912</v>
      </c>
      <c r="D34" s="25">
        <v>57.582176620327274</v>
      </c>
      <c r="E34" s="26">
        <v>36.829791502518184</v>
      </c>
    </row>
    <row r="35" spans="1:5" x14ac:dyDescent="0.3">
      <c r="A35" s="24" t="s">
        <v>0</v>
      </c>
      <c r="B35" s="25">
        <v>57.743020187718166</v>
      </c>
      <c r="C35" s="25">
        <v>45.002643606881826</v>
      </c>
      <c r="D35" s="25">
        <v>57.030465516172733</v>
      </c>
      <c r="E35" s="26">
        <v>43.861410379399992</v>
      </c>
    </row>
    <row r="36" spans="1:5" ht="15" thickBot="1" x14ac:dyDescent="0.35">
      <c r="A36" s="27" t="s">
        <v>8</v>
      </c>
      <c r="B36" s="28">
        <v>93.545630173245456</v>
      </c>
      <c r="C36" s="28">
        <v>49.779291889872731</v>
      </c>
      <c r="D36" s="28">
        <v>52.575914469636366</v>
      </c>
      <c r="E36" s="29">
        <v>55.71585037487273</v>
      </c>
    </row>
    <row r="37" spans="1:5" x14ac:dyDescent="0.3">
      <c r="A37" s="33" t="s">
        <v>21</v>
      </c>
      <c r="B37" s="2">
        <f>R3</f>
        <v>75.288834324743632</v>
      </c>
      <c r="C37" s="2">
        <f>R8</f>
        <v>44.655118344043636</v>
      </c>
      <c r="D37" s="2">
        <f>R13</f>
        <v>55.285943005305455</v>
      </c>
      <c r="E37" s="2">
        <f>R18</f>
        <v>42.869112495930906</v>
      </c>
    </row>
  </sheetData>
  <mergeCells count="2">
    <mergeCell ref="F2:P2"/>
    <mergeCell ref="B30:E3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19E7-DB60-4E7D-AAA3-E41F83F8C357}">
  <dimension ref="A1:C56"/>
  <sheetViews>
    <sheetView topLeftCell="A43" workbookViewId="0"/>
  </sheetViews>
  <sheetFormatPr baseColWidth="10" defaultRowHeight="14.4" x14ac:dyDescent="0.3"/>
  <cols>
    <col min="3" max="3" width="13.44140625" bestFit="1" customWidth="1"/>
  </cols>
  <sheetData>
    <row r="1" spans="1:3" x14ac:dyDescent="0.3">
      <c r="A1" s="4" t="s">
        <v>14</v>
      </c>
      <c r="B1" s="4" t="s">
        <v>10</v>
      </c>
      <c r="C1" s="4" t="s">
        <v>9</v>
      </c>
    </row>
    <row r="2" spans="1:3" x14ac:dyDescent="0.3">
      <c r="A2">
        <v>1590241943</v>
      </c>
      <c r="B2" t="s">
        <v>0</v>
      </c>
      <c r="C2" s="1">
        <v>397560561.34399998</v>
      </c>
    </row>
    <row r="3" spans="1:3" x14ac:dyDescent="0.3">
      <c r="A3">
        <v>1590241943</v>
      </c>
      <c r="B3" t="s">
        <v>3</v>
      </c>
      <c r="C3" s="1">
        <v>397560569.48699999</v>
      </c>
    </row>
    <row r="4" spans="1:3" x14ac:dyDescent="0.3">
      <c r="A4">
        <v>1590241943</v>
      </c>
      <c r="B4" t="s">
        <v>4</v>
      </c>
      <c r="C4" s="1">
        <v>397560576.616</v>
      </c>
    </row>
    <row r="5" spans="1:3" x14ac:dyDescent="0.3">
      <c r="A5">
        <v>1590241943</v>
      </c>
      <c r="B5" t="s">
        <v>6</v>
      </c>
      <c r="C5" s="1">
        <v>397560590.88800001</v>
      </c>
    </row>
    <row r="6" spans="1:3" x14ac:dyDescent="0.3">
      <c r="A6">
        <v>1590241943</v>
      </c>
      <c r="B6" t="s">
        <v>8</v>
      </c>
      <c r="C6" s="1">
        <v>397560597.00999999</v>
      </c>
    </row>
    <row r="7" spans="1:3" x14ac:dyDescent="0.3">
      <c r="A7">
        <v>1590261259</v>
      </c>
      <c r="B7" t="s">
        <v>0</v>
      </c>
      <c r="C7" s="1">
        <v>397565375.34200001</v>
      </c>
    </row>
    <row r="8" spans="1:3" x14ac:dyDescent="0.3">
      <c r="A8">
        <v>1590261259</v>
      </c>
      <c r="B8" t="s">
        <v>4</v>
      </c>
      <c r="C8" s="1">
        <v>397565381.96899998</v>
      </c>
    </row>
    <row r="9" spans="1:3" x14ac:dyDescent="0.3">
      <c r="A9">
        <v>1590261259</v>
      </c>
      <c r="B9" t="s">
        <v>3</v>
      </c>
      <c r="C9" s="1">
        <v>397565389.60799998</v>
      </c>
    </row>
    <row r="10" spans="1:3" x14ac:dyDescent="0.3">
      <c r="A10">
        <v>1590261259</v>
      </c>
      <c r="B10" t="s">
        <v>6</v>
      </c>
      <c r="C10" s="1">
        <v>397565402.33600003</v>
      </c>
    </row>
    <row r="11" spans="1:3" x14ac:dyDescent="0.3">
      <c r="A11">
        <v>1590261259</v>
      </c>
      <c r="B11" t="s">
        <v>8</v>
      </c>
      <c r="C11" s="1">
        <v>397565408.95899999</v>
      </c>
    </row>
    <row r="12" spans="1:3" x14ac:dyDescent="0.3">
      <c r="A12">
        <v>1590261783</v>
      </c>
      <c r="B12" t="s">
        <v>0</v>
      </c>
      <c r="C12" s="1">
        <v>397565503.42900002</v>
      </c>
    </row>
    <row r="13" spans="1:3" x14ac:dyDescent="0.3">
      <c r="A13">
        <v>1590261783</v>
      </c>
      <c r="B13" t="s">
        <v>4</v>
      </c>
      <c r="C13" s="1">
        <v>397565520.73000002</v>
      </c>
    </row>
    <row r="14" spans="1:3" x14ac:dyDescent="0.3">
      <c r="A14">
        <v>1590261783</v>
      </c>
      <c r="B14" t="s">
        <v>8</v>
      </c>
      <c r="C14" s="1">
        <v>397565529.90499997</v>
      </c>
    </row>
    <row r="15" spans="1:3" x14ac:dyDescent="0.3">
      <c r="A15">
        <v>1590261783</v>
      </c>
      <c r="B15" t="s">
        <v>6</v>
      </c>
      <c r="C15" s="1">
        <v>397565542.11699998</v>
      </c>
    </row>
    <row r="16" spans="1:3" x14ac:dyDescent="0.3">
      <c r="A16">
        <v>1590261783</v>
      </c>
      <c r="B16" t="s">
        <v>3</v>
      </c>
      <c r="C16" s="1">
        <v>397565551.28500003</v>
      </c>
    </row>
    <row r="17" spans="1:3" x14ac:dyDescent="0.3">
      <c r="A17">
        <v>1590262294</v>
      </c>
      <c r="B17" t="s">
        <v>3</v>
      </c>
      <c r="C17" s="1">
        <v>397565664.46499997</v>
      </c>
    </row>
    <row r="18" spans="1:3" x14ac:dyDescent="0.3">
      <c r="A18">
        <v>1590262294</v>
      </c>
      <c r="B18" t="s">
        <v>6</v>
      </c>
      <c r="C18" s="1">
        <v>397565679.21700001</v>
      </c>
    </row>
    <row r="19" spans="1:3" x14ac:dyDescent="0.3">
      <c r="A19">
        <v>1590262294</v>
      </c>
      <c r="B19" t="s">
        <v>4</v>
      </c>
      <c r="C19" s="1">
        <v>397565684.82200003</v>
      </c>
    </row>
    <row r="20" spans="1:3" x14ac:dyDescent="0.3">
      <c r="A20">
        <v>1590262294</v>
      </c>
      <c r="B20" t="s">
        <v>0</v>
      </c>
      <c r="C20" s="1">
        <v>397565691.43699998</v>
      </c>
    </row>
    <row r="21" spans="1:3" x14ac:dyDescent="0.3">
      <c r="A21">
        <v>1590262294</v>
      </c>
      <c r="B21" t="s">
        <v>8</v>
      </c>
      <c r="C21" s="1">
        <v>397565700.60399997</v>
      </c>
    </row>
    <row r="22" spans="1:3" x14ac:dyDescent="0.3">
      <c r="A22">
        <v>1590262908</v>
      </c>
      <c r="B22" t="s">
        <v>4</v>
      </c>
      <c r="C22" s="1">
        <v>397565808.986</v>
      </c>
    </row>
    <row r="23" spans="1:3" x14ac:dyDescent="0.3">
      <c r="A23">
        <v>1590262908</v>
      </c>
      <c r="B23" t="s">
        <v>6</v>
      </c>
      <c r="C23" s="1">
        <v>397565812.54699999</v>
      </c>
    </row>
    <row r="24" spans="1:3" x14ac:dyDescent="0.3">
      <c r="A24">
        <v>1590262908</v>
      </c>
      <c r="B24" t="s">
        <v>3</v>
      </c>
      <c r="C24" s="1">
        <v>397565823.23000002</v>
      </c>
    </row>
    <row r="25" spans="1:3" x14ac:dyDescent="0.3">
      <c r="A25">
        <v>1590262908</v>
      </c>
      <c r="B25" t="s">
        <v>0</v>
      </c>
      <c r="C25" s="1">
        <v>397565834.92199999</v>
      </c>
    </row>
    <row r="26" spans="1:3" x14ac:dyDescent="0.3">
      <c r="A26">
        <v>1590262908</v>
      </c>
      <c r="B26" t="s">
        <v>8</v>
      </c>
      <c r="C26" s="1">
        <v>397565844.57800001</v>
      </c>
    </row>
    <row r="27" spans="1:3" x14ac:dyDescent="0.3">
      <c r="A27">
        <v>1590263806</v>
      </c>
      <c r="B27" t="s">
        <v>6</v>
      </c>
      <c r="C27" s="1">
        <v>397566007.24400002</v>
      </c>
    </row>
    <row r="28" spans="1:3" x14ac:dyDescent="0.3">
      <c r="A28">
        <v>1590263806</v>
      </c>
      <c r="B28" t="s">
        <v>4</v>
      </c>
      <c r="C28" s="1">
        <v>397566018.954</v>
      </c>
    </row>
    <row r="29" spans="1:3" x14ac:dyDescent="0.3">
      <c r="A29">
        <v>1590263806</v>
      </c>
      <c r="B29" t="s">
        <v>3</v>
      </c>
      <c r="C29" s="1">
        <v>397566024.56099999</v>
      </c>
    </row>
    <row r="30" spans="1:3" x14ac:dyDescent="0.3">
      <c r="A30">
        <v>1590263806</v>
      </c>
      <c r="B30" t="s">
        <v>8</v>
      </c>
      <c r="C30" s="1">
        <v>397566048.49800003</v>
      </c>
    </row>
    <row r="31" spans="1:3" x14ac:dyDescent="0.3">
      <c r="A31">
        <v>1590263806</v>
      </c>
      <c r="B31" t="s">
        <v>0</v>
      </c>
      <c r="C31" s="1">
        <v>397566051.046</v>
      </c>
    </row>
    <row r="32" spans="1:3" x14ac:dyDescent="0.3">
      <c r="A32">
        <v>1590264323</v>
      </c>
      <c r="B32" t="s">
        <v>4</v>
      </c>
      <c r="C32" s="1">
        <v>397566139.838</v>
      </c>
    </row>
    <row r="33" spans="1:3" x14ac:dyDescent="0.3">
      <c r="A33">
        <v>1590264323</v>
      </c>
      <c r="B33" t="s">
        <v>0</v>
      </c>
      <c r="C33" s="1">
        <v>397566150.55699998</v>
      </c>
    </row>
    <row r="34" spans="1:3" x14ac:dyDescent="0.3">
      <c r="A34">
        <v>1590264323</v>
      </c>
      <c r="B34" t="s">
        <v>3</v>
      </c>
      <c r="C34" s="1">
        <v>397566159.21200001</v>
      </c>
    </row>
    <row r="35" spans="1:3" x14ac:dyDescent="0.3">
      <c r="A35">
        <v>1590264323</v>
      </c>
      <c r="B35" t="s">
        <v>6</v>
      </c>
      <c r="C35" s="1">
        <v>397566175.01700002</v>
      </c>
    </row>
    <row r="36" spans="1:3" x14ac:dyDescent="0.3">
      <c r="A36">
        <v>1590264323</v>
      </c>
      <c r="B36" t="s">
        <v>8</v>
      </c>
      <c r="C36" s="1">
        <v>397566199.45300001</v>
      </c>
    </row>
    <row r="37" spans="1:3" x14ac:dyDescent="0.3">
      <c r="A37">
        <v>1590264853</v>
      </c>
      <c r="B37" t="s">
        <v>3</v>
      </c>
      <c r="C37" s="1">
        <v>397566267.90200001</v>
      </c>
    </row>
    <row r="38" spans="1:3" x14ac:dyDescent="0.3">
      <c r="A38">
        <v>1590264853</v>
      </c>
      <c r="B38" t="s">
        <v>4</v>
      </c>
      <c r="C38" s="1">
        <v>397566270.95499998</v>
      </c>
    </row>
    <row r="39" spans="1:3" x14ac:dyDescent="0.3">
      <c r="A39">
        <v>1590264853</v>
      </c>
      <c r="B39" t="s">
        <v>8</v>
      </c>
      <c r="C39" s="1">
        <v>397566278.07999998</v>
      </c>
    </row>
    <row r="40" spans="1:3" x14ac:dyDescent="0.3">
      <c r="A40">
        <v>1590264853</v>
      </c>
      <c r="B40" t="s">
        <v>6</v>
      </c>
      <c r="C40" s="1">
        <v>397566286.20899999</v>
      </c>
    </row>
    <row r="41" spans="1:3" x14ac:dyDescent="0.3">
      <c r="A41">
        <v>1590264853</v>
      </c>
      <c r="B41" t="s">
        <v>0</v>
      </c>
      <c r="C41" s="1">
        <v>397566292.81400001</v>
      </c>
    </row>
    <row r="42" spans="1:3" x14ac:dyDescent="0.3">
      <c r="A42">
        <v>1590265245</v>
      </c>
      <c r="B42" t="s">
        <v>0</v>
      </c>
      <c r="C42" s="1">
        <v>397566372.91900003</v>
      </c>
    </row>
    <row r="43" spans="1:3" x14ac:dyDescent="0.3">
      <c r="A43">
        <v>1590265245</v>
      </c>
      <c r="B43" t="s">
        <v>4</v>
      </c>
      <c r="C43" s="1">
        <v>397566389.204</v>
      </c>
    </row>
    <row r="44" spans="1:3" x14ac:dyDescent="0.3">
      <c r="A44">
        <v>1590265245</v>
      </c>
      <c r="B44" t="s">
        <v>8</v>
      </c>
      <c r="C44" s="1">
        <v>397566400.40700001</v>
      </c>
    </row>
    <row r="45" spans="1:3" x14ac:dyDescent="0.3">
      <c r="A45">
        <v>1590265245</v>
      </c>
      <c r="B45" t="s">
        <v>3</v>
      </c>
      <c r="C45" s="1">
        <v>397566414.148</v>
      </c>
    </row>
    <row r="46" spans="1:3" x14ac:dyDescent="0.3">
      <c r="A46">
        <v>1590265245</v>
      </c>
      <c r="B46" t="s">
        <v>6</v>
      </c>
      <c r="C46" s="1">
        <v>397566419.75400001</v>
      </c>
    </row>
    <row r="47" spans="1:3" x14ac:dyDescent="0.3">
      <c r="A47">
        <v>1590266796</v>
      </c>
      <c r="B47" t="s">
        <v>0</v>
      </c>
      <c r="C47" s="1">
        <v>397566755.65499997</v>
      </c>
    </row>
    <row r="48" spans="1:3" x14ac:dyDescent="0.3">
      <c r="A48">
        <v>1590266796</v>
      </c>
      <c r="B48" t="s">
        <v>6</v>
      </c>
      <c r="C48" s="1">
        <v>397566762.76800001</v>
      </c>
    </row>
    <row r="49" spans="1:3" x14ac:dyDescent="0.3">
      <c r="A49">
        <v>1590266796</v>
      </c>
      <c r="B49" t="s">
        <v>3</v>
      </c>
      <c r="C49" s="1">
        <v>397566767.34600002</v>
      </c>
    </row>
    <row r="50" spans="1:3" x14ac:dyDescent="0.3">
      <c r="A50">
        <v>1590266796</v>
      </c>
      <c r="B50" t="s">
        <v>8</v>
      </c>
      <c r="C50" s="1">
        <v>397566773.963</v>
      </c>
    </row>
    <row r="51" spans="1:3" x14ac:dyDescent="0.3">
      <c r="A51">
        <v>1590266796</v>
      </c>
      <c r="B51" t="s">
        <v>4</v>
      </c>
      <c r="C51" s="1">
        <v>397566779.56099999</v>
      </c>
    </row>
    <row r="52" spans="1:3" x14ac:dyDescent="0.3">
      <c r="A52">
        <v>1590268016</v>
      </c>
      <c r="B52" t="s">
        <v>0</v>
      </c>
      <c r="C52" s="1">
        <v>397567064.87599999</v>
      </c>
    </row>
    <row r="53" spans="1:3" x14ac:dyDescent="0.3">
      <c r="A53">
        <v>1590268016</v>
      </c>
      <c r="B53" t="s">
        <v>4</v>
      </c>
      <c r="C53" s="1">
        <v>397567073.53600001</v>
      </c>
    </row>
    <row r="54" spans="1:3" x14ac:dyDescent="0.3">
      <c r="A54">
        <v>1590268016</v>
      </c>
      <c r="B54" t="s">
        <v>6</v>
      </c>
      <c r="C54" s="1">
        <v>397567088.31300002</v>
      </c>
    </row>
    <row r="55" spans="1:3" x14ac:dyDescent="0.3">
      <c r="A55">
        <v>1590268016</v>
      </c>
      <c r="B55" t="s">
        <v>8</v>
      </c>
      <c r="C55" s="1">
        <v>397567099.53299999</v>
      </c>
    </row>
    <row r="56" spans="1:3" x14ac:dyDescent="0.3">
      <c r="A56">
        <v>1590268016</v>
      </c>
      <c r="B56" t="s">
        <v>3</v>
      </c>
      <c r="C56" s="1">
        <v>397567108.69700003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9F883-C440-4B1A-9B07-90A2B2320855}">
  <dimension ref="A1:D56"/>
  <sheetViews>
    <sheetView workbookViewId="0"/>
  </sheetViews>
  <sheetFormatPr baseColWidth="10" defaultRowHeight="14.4" x14ac:dyDescent="0.3"/>
  <cols>
    <col min="3" max="3" width="14.44140625" bestFit="1" customWidth="1"/>
    <col min="4" max="4" width="13.44140625" bestFit="1" customWidth="1"/>
  </cols>
  <sheetData>
    <row r="1" spans="1:4" x14ac:dyDescent="0.3">
      <c r="A1" s="4" t="s">
        <v>14</v>
      </c>
      <c r="B1" s="4" t="s">
        <v>10</v>
      </c>
      <c r="C1" s="4" t="s">
        <v>9</v>
      </c>
    </row>
    <row r="2" spans="1:4" x14ac:dyDescent="0.3">
      <c r="A2">
        <v>1590241943</v>
      </c>
      <c r="B2" t="s">
        <v>0</v>
      </c>
      <c r="C2" s="3">
        <v>1590242245.3699999</v>
      </c>
      <c r="D2" s="3"/>
    </row>
    <row r="3" spans="1:4" x14ac:dyDescent="0.3">
      <c r="A3">
        <v>1590241943</v>
      </c>
      <c r="B3" t="s">
        <v>3</v>
      </c>
      <c r="C3" s="3">
        <v>1590242277.9400001</v>
      </c>
      <c r="D3" s="3"/>
    </row>
    <row r="4" spans="1:4" x14ac:dyDescent="0.3">
      <c r="A4">
        <v>1590241943</v>
      </c>
      <c r="B4" t="s">
        <v>4</v>
      </c>
      <c r="C4" s="3">
        <v>1590242306.46</v>
      </c>
    </row>
    <row r="5" spans="1:4" x14ac:dyDescent="0.3">
      <c r="A5">
        <v>1590241943</v>
      </c>
      <c r="B5" t="s">
        <v>6</v>
      </c>
      <c r="C5" s="3">
        <v>1590242363.54</v>
      </c>
    </row>
    <row r="6" spans="1:4" x14ac:dyDescent="0.3">
      <c r="A6">
        <v>1590241943</v>
      </c>
      <c r="B6" t="s">
        <v>8</v>
      </c>
      <c r="C6" s="3">
        <v>1590242388.03</v>
      </c>
    </row>
    <row r="7" spans="1:4" x14ac:dyDescent="0.3">
      <c r="A7">
        <v>1590261259</v>
      </c>
      <c r="B7" t="s">
        <v>0</v>
      </c>
      <c r="C7" s="3">
        <v>1590261501.3599999</v>
      </c>
    </row>
    <row r="8" spans="1:4" x14ac:dyDescent="0.3">
      <c r="A8">
        <v>1590261259</v>
      </c>
      <c r="B8" t="s">
        <v>4</v>
      </c>
      <c r="C8" s="3">
        <v>1590261527.8699999</v>
      </c>
    </row>
    <row r="9" spans="1:4" x14ac:dyDescent="0.3">
      <c r="A9">
        <v>1590261259</v>
      </c>
      <c r="B9" t="s">
        <v>3</v>
      </c>
      <c r="C9" s="3">
        <v>1590261558.4200001</v>
      </c>
    </row>
    <row r="10" spans="1:4" x14ac:dyDescent="0.3">
      <c r="A10">
        <v>1590261259</v>
      </c>
      <c r="B10" t="s">
        <v>6</v>
      </c>
      <c r="C10" s="3">
        <v>1590261609.3399999</v>
      </c>
    </row>
    <row r="11" spans="1:4" x14ac:dyDescent="0.3">
      <c r="A11">
        <v>1590261259</v>
      </c>
      <c r="B11" t="s">
        <v>8</v>
      </c>
      <c r="C11" s="3">
        <v>1590261635.8299999</v>
      </c>
    </row>
    <row r="12" spans="1:4" x14ac:dyDescent="0.3">
      <c r="A12">
        <v>1590261783</v>
      </c>
      <c r="B12" t="s">
        <v>0</v>
      </c>
      <c r="C12" s="3">
        <v>1590262013.71</v>
      </c>
    </row>
    <row r="13" spans="1:4" x14ac:dyDescent="0.3">
      <c r="A13">
        <v>1590261783</v>
      </c>
      <c r="B13" t="s">
        <v>4</v>
      </c>
      <c r="C13" s="3">
        <v>1590262082.9200001</v>
      </c>
    </row>
    <row r="14" spans="1:4" x14ac:dyDescent="0.3">
      <c r="A14">
        <v>1590261783</v>
      </c>
      <c r="B14" t="s">
        <v>8</v>
      </c>
      <c r="C14" s="3">
        <v>1590262119.6099999</v>
      </c>
    </row>
    <row r="15" spans="1:4" x14ac:dyDescent="0.3">
      <c r="A15">
        <v>1590261783</v>
      </c>
      <c r="B15" t="s">
        <v>6</v>
      </c>
      <c r="C15" s="3">
        <v>1590262168.46</v>
      </c>
    </row>
    <row r="16" spans="1:4" x14ac:dyDescent="0.3">
      <c r="A16">
        <v>1590261783</v>
      </c>
      <c r="B16" t="s">
        <v>3</v>
      </c>
      <c r="C16" s="3">
        <v>1590262205.1300001</v>
      </c>
    </row>
    <row r="17" spans="1:3" x14ac:dyDescent="0.3">
      <c r="A17">
        <v>1590262294</v>
      </c>
      <c r="B17" t="s">
        <v>3</v>
      </c>
      <c r="C17" s="3">
        <v>1590262657.8599999</v>
      </c>
    </row>
    <row r="18" spans="1:3" x14ac:dyDescent="0.3">
      <c r="A18">
        <v>1590262294</v>
      </c>
      <c r="B18" t="s">
        <v>6</v>
      </c>
      <c r="C18" s="3">
        <v>1590262716.8599999</v>
      </c>
    </row>
    <row r="19" spans="1:3" x14ac:dyDescent="0.3">
      <c r="A19">
        <v>1590262294</v>
      </c>
      <c r="B19" t="s">
        <v>4</v>
      </c>
      <c r="C19" s="3">
        <v>1590262739.28</v>
      </c>
    </row>
    <row r="20" spans="1:3" x14ac:dyDescent="0.3">
      <c r="A20">
        <v>1590262294</v>
      </c>
      <c r="B20" t="s">
        <v>0</v>
      </c>
      <c r="C20" s="3">
        <v>1590262765.74</v>
      </c>
    </row>
    <row r="21" spans="1:3" x14ac:dyDescent="0.3">
      <c r="A21">
        <v>1590262294</v>
      </c>
      <c r="B21" t="s">
        <v>8</v>
      </c>
      <c r="C21" s="3">
        <v>1590262802.4100001</v>
      </c>
    </row>
    <row r="22" spans="1:3" x14ac:dyDescent="0.3">
      <c r="A22">
        <v>1590262908</v>
      </c>
      <c r="B22" t="s">
        <v>4</v>
      </c>
      <c r="C22" s="3">
        <v>1590263235.9400001</v>
      </c>
    </row>
    <row r="23" spans="1:3" x14ac:dyDescent="0.3">
      <c r="A23">
        <v>1590262908</v>
      </c>
      <c r="B23" t="s">
        <v>6</v>
      </c>
      <c r="C23" s="3">
        <v>1590263250.1800001</v>
      </c>
    </row>
    <row r="24" spans="1:3" x14ac:dyDescent="0.3">
      <c r="A24">
        <v>1590262908</v>
      </c>
      <c r="B24" t="s">
        <v>3</v>
      </c>
      <c r="C24" s="3">
        <v>1590263292.9100001</v>
      </c>
    </row>
    <row r="25" spans="1:3" x14ac:dyDescent="0.3">
      <c r="A25">
        <v>1590262908</v>
      </c>
      <c r="B25" t="s">
        <v>0</v>
      </c>
      <c r="C25" s="3">
        <v>1590263339.6800001</v>
      </c>
    </row>
    <row r="26" spans="1:3" x14ac:dyDescent="0.3">
      <c r="A26">
        <v>1590262908</v>
      </c>
      <c r="B26" t="s">
        <v>8</v>
      </c>
      <c r="C26" s="3">
        <v>1590263378.3</v>
      </c>
    </row>
    <row r="27" spans="1:3" x14ac:dyDescent="0.3">
      <c r="A27">
        <v>1590263806</v>
      </c>
      <c r="B27" t="s">
        <v>6</v>
      </c>
      <c r="C27" s="3">
        <v>1590264028.96</v>
      </c>
    </row>
    <row r="28" spans="1:3" x14ac:dyDescent="0.3">
      <c r="A28">
        <v>1590263806</v>
      </c>
      <c r="B28" t="s">
        <v>4</v>
      </c>
      <c r="C28" s="3">
        <v>1590264075.8099999</v>
      </c>
    </row>
    <row r="29" spans="1:3" x14ac:dyDescent="0.3">
      <c r="A29">
        <v>1590263806</v>
      </c>
      <c r="B29" t="s">
        <v>3</v>
      </c>
      <c r="C29" s="3">
        <v>1590264098.24</v>
      </c>
    </row>
    <row r="30" spans="1:3" x14ac:dyDescent="0.3">
      <c r="A30">
        <v>1590263806</v>
      </c>
      <c r="B30" t="s">
        <v>8</v>
      </c>
      <c r="C30" s="3">
        <v>1590264193.98</v>
      </c>
    </row>
    <row r="31" spans="1:3" x14ac:dyDescent="0.3">
      <c r="A31">
        <v>1590263806</v>
      </c>
      <c r="B31" t="s">
        <v>0</v>
      </c>
      <c r="C31" s="3">
        <v>1590264204.1700001</v>
      </c>
    </row>
    <row r="32" spans="1:3" x14ac:dyDescent="0.3">
      <c r="A32">
        <v>1590264323</v>
      </c>
      <c r="B32" t="s">
        <v>4</v>
      </c>
      <c r="C32" s="3">
        <v>1590264559.3499999</v>
      </c>
    </row>
    <row r="33" spans="1:3" x14ac:dyDescent="0.3">
      <c r="A33">
        <v>1590264323</v>
      </c>
      <c r="B33" t="s">
        <v>0</v>
      </c>
      <c r="C33" s="3">
        <v>1590264602.22</v>
      </c>
    </row>
    <row r="34" spans="1:3" x14ac:dyDescent="0.3">
      <c r="A34">
        <v>1590264323</v>
      </c>
      <c r="B34" t="s">
        <v>3</v>
      </c>
      <c r="C34" s="3">
        <v>1590264636.8399999</v>
      </c>
    </row>
    <row r="35" spans="1:3" x14ac:dyDescent="0.3">
      <c r="A35">
        <v>1590264323</v>
      </c>
      <c r="B35" t="s">
        <v>6</v>
      </c>
      <c r="C35" s="3">
        <v>1590264700.0599999</v>
      </c>
    </row>
    <row r="36" spans="1:3" x14ac:dyDescent="0.3">
      <c r="A36">
        <v>1590264323</v>
      </c>
      <c r="B36" t="s">
        <v>8</v>
      </c>
      <c r="C36" s="3">
        <v>1590264797.8</v>
      </c>
    </row>
    <row r="37" spans="1:3" x14ac:dyDescent="0.3">
      <c r="A37">
        <v>1590264853</v>
      </c>
      <c r="B37" t="s">
        <v>3</v>
      </c>
      <c r="C37" s="3">
        <v>1590265071.5999999</v>
      </c>
    </row>
    <row r="38" spans="1:3" x14ac:dyDescent="0.3">
      <c r="A38">
        <v>1590264853</v>
      </c>
      <c r="B38" t="s">
        <v>4</v>
      </c>
      <c r="C38" s="3">
        <v>1590265083.8099999</v>
      </c>
    </row>
    <row r="39" spans="1:3" x14ac:dyDescent="0.3">
      <c r="A39">
        <v>1590264853</v>
      </c>
      <c r="B39" t="s">
        <v>8</v>
      </c>
      <c r="C39" s="3">
        <v>1590265112.3099999</v>
      </c>
    </row>
    <row r="40" spans="1:3" x14ac:dyDescent="0.3">
      <c r="A40">
        <v>1590264853</v>
      </c>
      <c r="B40" t="s">
        <v>6</v>
      </c>
      <c r="C40" s="3">
        <v>1590265144.8299999</v>
      </c>
    </row>
    <row r="41" spans="1:3" x14ac:dyDescent="0.3">
      <c r="A41">
        <v>1590264853</v>
      </c>
      <c r="B41" t="s">
        <v>0</v>
      </c>
      <c r="C41" s="3">
        <v>1590265171.25</v>
      </c>
    </row>
    <row r="42" spans="1:3" x14ac:dyDescent="0.3">
      <c r="A42">
        <v>1590265245</v>
      </c>
      <c r="B42" t="s">
        <v>0</v>
      </c>
      <c r="C42" s="3">
        <v>1590265491.6700001</v>
      </c>
    </row>
    <row r="43" spans="1:3" x14ac:dyDescent="0.3">
      <c r="A43">
        <v>1590265245</v>
      </c>
      <c r="B43" t="s">
        <v>4</v>
      </c>
      <c r="C43" s="3">
        <v>1590265556.8099999</v>
      </c>
    </row>
    <row r="44" spans="1:3" x14ac:dyDescent="0.3">
      <c r="A44">
        <v>1590265245</v>
      </c>
      <c r="B44" t="s">
        <v>8</v>
      </c>
      <c r="C44" s="3">
        <v>1590265601.6099999</v>
      </c>
    </row>
    <row r="45" spans="1:3" x14ac:dyDescent="0.3">
      <c r="A45">
        <v>1590265245</v>
      </c>
      <c r="B45" t="s">
        <v>3</v>
      </c>
      <c r="C45" s="3">
        <v>1590265656.5799999</v>
      </c>
    </row>
    <row r="46" spans="1:3" x14ac:dyDescent="0.3">
      <c r="A46">
        <v>1590265245</v>
      </c>
      <c r="B46" t="s">
        <v>6</v>
      </c>
      <c r="C46" s="3">
        <v>1590265679.01</v>
      </c>
    </row>
    <row r="47" spans="1:3" x14ac:dyDescent="0.3">
      <c r="A47">
        <v>1590266796</v>
      </c>
      <c r="B47" t="s">
        <v>0</v>
      </c>
      <c r="C47" s="3">
        <v>1590267022.6099999</v>
      </c>
    </row>
    <row r="48" spans="1:3" x14ac:dyDescent="0.3">
      <c r="A48">
        <v>1590266796</v>
      </c>
      <c r="B48" t="s">
        <v>6</v>
      </c>
      <c r="C48" s="3">
        <v>1590267051.0599999</v>
      </c>
    </row>
    <row r="49" spans="1:3" x14ac:dyDescent="0.3">
      <c r="A49">
        <v>1590266796</v>
      </c>
      <c r="B49" t="s">
        <v>3</v>
      </c>
      <c r="C49" s="3">
        <v>1590267069.3699999</v>
      </c>
    </row>
    <row r="50" spans="1:3" x14ac:dyDescent="0.3">
      <c r="A50">
        <v>1590266796</v>
      </c>
      <c r="B50" t="s">
        <v>8</v>
      </c>
      <c r="C50" s="3">
        <v>1590267095.8399999</v>
      </c>
    </row>
    <row r="51" spans="1:3" x14ac:dyDescent="0.3">
      <c r="A51">
        <v>1590266796</v>
      </c>
      <c r="B51" t="s">
        <v>4</v>
      </c>
      <c r="C51" s="3">
        <v>1590267118.24</v>
      </c>
    </row>
    <row r="52" spans="1:3" x14ac:dyDescent="0.3">
      <c r="A52">
        <v>1590268016</v>
      </c>
      <c r="B52" t="s">
        <v>0</v>
      </c>
      <c r="C52" s="3">
        <v>1590268259.49</v>
      </c>
    </row>
    <row r="53" spans="1:3" x14ac:dyDescent="0.3">
      <c r="A53">
        <v>1590268016</v>
      </c>
      <c r="B53" t="s">
        <v>4</v>
      </c>
      <c r="C53" s="3">
        <v>1590268294.1300001</v>
      </c>
    </row>
    <row r="54" spans="1:3" x14ac:dyDescent="0.3">
      <c r="A54">
        <v>1590268016</v>
      </c>
      <c r="B54" t="s">
        <v>6</v>
      </c>
      <c r="C54" s="3">
        <v>1590268353.25</v>
      </c>
    </row>
    <row r="55" spans="1:3" x14ac:dyDescent="0.3">
      <c r="A55">
        <v>1590268016</v>
      </c>
      <c r="B55" t="s">
        <v>8</v>
      </c>
      <c r="C55" s="3">
        <v>1590268398.1300001</v>
      </c>
    </row>
    <row r="56" spans="1:3" x14ac:dyDescent="0.3">
      <c r="A56">
        <v>1590268016</v>
      </c>
      <c r="B56" t="s">
        <v>3</v>
      </c>
      <c r="C56" s="3">
        <v>1590268434.78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D622E-7152-4650-A792-0725F78F0E84}">
  <dimension ref="A1:D12"/>
  <sheetViews>
    <sheetView workbookViewId="0">
      <selection activeCell="E30" sqref="E30"/>
    </sheetView>
  </sheetViews>
  <sheetFormatPr baseColWidth="10" defaultRowHeight="14.4" x14ac:dyDescent="0.3"/>
  <cols>
    <col min="2" max="2" width="14.44140625" bestFit="1" customWidth="1"/>
  </cols>
  <sheetData>
    <row r="1" spans="1:4" x14ac:dyDescent="0.3">
      <c r="A1" s="4" t="s">
        <v>14</v>
      </c>
      <c r="B1" s="4" t="s">
        <v>9</v>
      </c>
    </row>
    <row r="2" spans="1:4" x14ac:dyDescent="0.3">
      <c r="A2">
        <v>1590241943</v>
      </c>
      <c r="B2" s="1">
        <v>397560597.01499999</v>
      </c>
      <c r="D2" s="1"/>
    </row>
    <row r="3" spans="1:4" x14ac:dyDescent="0.3">
      <c r="A3">
        <v>1590261259</v>
      </c>
      <c r="B3" s="1">
        <v>397565408.963</v>
      </c>
      <c r="D3" s="1"/>
    </row>
    <row r="4" spans="1:4" x14ac:dyDescent="0.3">
      <c r="A4">
        <v>1590261783</v>
      </c>
      <c r="B4" s="1">
        <v>397565551.292</v>
      </c>
      <c r="D4" s="1"/>
    </row>
    <row r="5" spans="1:4" x14ac:dyDescent="0.3">
      <c r="A5">
        <v>1590262294</v>
      </c>
      <c r="B5" s="1">
        <v>397565700.60699999</v>
      </c>
      <c r="D5" s="1"/>
    </row>
    <row r="6" spans="1:4" x14ac:dyDescent="0.3">
      <c r="A6">
        <v>1590262908</v>
      </c>
      <c r="B6" s="1">
        <v>397565844.58499998</v>
      </c>
      <c r="D6" s="1"/>
    </row>
    <row r="7" spans="1:4" x14ac:dyDescent="0.3">
      <c r="A7">
        <v>1590263806</v>
      </c>
      <c r="B7" s="1">
        <v>397566051.06099999</v>
      </c>
      <c r="D7" s="1"/>
    </row>
    <row r="8" spans="1:4" x14ac:dyDescent="0.3">
      <c r="A8">
        <v>1590264323</v>
      </c>
      <c r="B8" s="1">
        <v>397566199.46399999</v>
      </c>
      <c r="D8" s="1"/>
    </row>
    <row r="9" spans="1:4" x14ac:dyDescent="0.3">
      <c r="A9">
        <v>1590264853</v>
      </c>
      <c r="B9" s="1">
        <v>397566292.82499999</v>
      </c>
      <c r="D9" s="1"/>
    </row>
    <row r="10" spans="1:4" x14ac:dyDescent="0.3">
      <c r="A10">
        <v>1590265245</v>
      </c>
      <c r="B10" s="1">
        <v>397566419.76499999</v>
      </c>
      <c r="D10" s="1"/>
    </row>
    <row r="11" spans="1:4" x14ac:dyDescent="0.3">
      <c r="A11">
        <v>1590266796</v>
      </c>
      <c r="B11" s="1">
        <v>397566779.57099998</v>
      </c>
      <c r="D11" s="1"/>
    </row>
    <row r="12" spans="1:4" x14ac:dyDescent="0.3">
      <c r="A12">
        <v>1590268016</v>
      </c>
      <c r="B12" s="1">
        <v>397567108.708</v>
      </c>
      <c r="D12" s="1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BD7D2-689D-497C-834C-F171EBF51896}">
  <dimension ref="A1:B12"/>
  <sheetViews>
    <sheetView workbookViewId="0">
      <selection activeCell="C15" sqref="C15"/>
    </sheetView>
  </sheetViews>
  <sheetFormatPr baseColWidth="10" defaultRowHeight="14.4" x14ac:dyDescent="0.3"/>
  <cols>
    <col min="1" max="1" width="13.21875" bestFit="1" customWidth="1"/>
    <col min="2" max="2" width="14.44140625" bestFit="1" customWidth="1"/>
  </cols>
  <sheetData>
    <row r="1" spans="1:2" x14ac:dyDescent="0.3">
      <c r="A1" s="4" t="s">
        <v>14</v>
      </c>
      <c r="B1" s="4" t="s">
        <v>9</v>
      </c>
    </row>
    <row r="2" spans="1:2" x14ac:dyDescent="0.3">
      <c r="A2">
        <v>1590241943</v>
      </c>
      <c r="B2" s="3">
        <v>1590242388.0599999</v>
      </c>
    </row>
    <row r="3" spans="1:2" x14ac:dyDescent="0.3">
      <c r="A3">
        <v>1590261259</v>
      </c>
      <c r="B3" s="3">
        <v>1590261635.8499999</v>
      </c>
    </row>
    <row r="4" spans="1:2" x14ac:dyDescent="0.3">
      <c r="A4">
        <v>1590261783</v>
      </c>
      <c r="B4" s="3">
        <v>1590262205.1700001</v>
      </c>
    </row>
    <row r="5" spans="1:2" x14ac:dyDescent="0.3">
      <c r="A5">
        <v>1590262294</v>
      </c>
      <c r="B5" s="3">
        <v>1590262802.4300001</v>
      </c>
    </row>
    <row r="6" spans="1:2" x14ac:dyDescent="0.3">
      <c r="A6">
        <v>1590262908</v>
      </c>
      <c r="B6" s="3">
        <v>1590263378.3399999</v>
      </c>
    </row>
    <row r="7" spans="1:2" x14ac:dyDescent="0.3">
      <c r="A7">
        <v>1590263806</v>
      </c>
      <c r="B7" s="3">
        <v>1590264204.25</v>
      </c>
    </row>
    <row r="8" spans="1:2" x14ac:dyDescent="0.3">
      <c r="A8">
        <v>1590264323</v>
      </c>
      <c r="B8" s="3">
        <v>1590264797.8599999</v>
      </c>
    </row>
    <row r="9" spans="1:2" x14ac:dyDescent="0.3">
      <c r="A9">
        <v>1590264853</v>
      </c>
      <c r="B9" s="3">
        <v>1590265171.3</v>
      </c>
    </row>
    <row r="10" spans="1:2" x14ac:dyDescent="0.3">
      <c r="A10">
        <v>1590265245</v>
      </c>
      <c r="B10" s="3">
        <v>1590265679.0599999</v>
      </c>
    </row>
    <row r="11" spans="1:2" x14ac:dyDescent="0.3">
      <c r="A11">
        <v>1590266796</v>
      </c>
      <c r="B11" s="3">
        <v>1590267118.28</v>
      </c>
    </row>
    <row r="12" spans="1:2" x14ac:dyDescent="0.3">
      <c r="A12">
        <v>1590268016</v>
      </c>
      <c r="B12" s="3">
        <v>1590268434.8299999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wptime</vt:lpstr>
      <vt:lpstr>wptime (2)</vt:lpstr>
      <vt:lpstr>wptime (3)</vt:lpstr>
      <vt:lpstr>flowtime</vt:lpstr>
      <vt:lpstr>makespan</vt:lpstr>
      <vt:lpstr>flowtime_avg</vt:lpstr>
      <vt:lpstr>makespan_avg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</dc:creator>
  <cp:lastModifiedBy>Nele Traichel</cp:lastModifiedBy>
  <cp:lastPrinted>2020-05-24T13:24:16Z</cp:lastPrinted>
  <dcterms:created xsi:type="dcterms:W3CDTF">2020-05-24T10:43:12Z</dcterms:created>
  <dcterms:modified xsi:type="dcterms:W3CDTF">2020-05-24T13:28:22Z</dcterms:modified>
</cp:coreProperties>
</file>