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gad\Desktop\Research\reading_task\src\"/>
    </mc:Choice>
  </mc:AlternateContent>
  <xr:revisionPtr revIDLastSave="0" documentId="13_ncr:1_{0236090E-238A-45FD-9F36-820496C234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Sheet3" sheetId="4" r:id="rId2"/>
    <sheet name="Sheet2" sheetId="3" r:id="rId3"/>
    <sheet name="df_epoch_log - Copy" sheetId="1" r:id="rId4"/>
  </sheet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4" i="1"/>
  <c r="E9" i="1"/>
  <c r="E8" i="1"/>
  <c r="E3" i="1"/>
  <c r="E5" i="1"/>
  <c r="E7" i="1"/>
  <c r="E15" i="1"/>
  <c r="E13" i="1"/>
  <c r="E14" i="1"/>
  <c r="E11" i="1"/>
  <c r="E10" i="1"/>
  <c r="E16" i="1"/>
  <c r="E12" i="1"/>
  <c r="E17" i="1"/>
  <c r="E22" i="1"/>
  <c r="E20" i="1"/>
  <c r="E23" i="1"/>
  <c r="E25" i="1"/>
  <c r="E21" i="1"/>
  <c r="E19" i="1"/>
  <c r="E24" i="1"/>
  <c r="E18" i="1"/>
  <c r="E33" i="1"/>
  <c r="E30" i="1"/>
  <c r="E28" i="1"/>
  <c r="E32" i="1"/>
  <c r="E29" i="1"/>
  <c r="E31" i="1"/>
  <c r="E26" i="1"/>
  <c r="E27" i="1"/>
  <c r="E37" i="1"/>
  <c r="E38" i="1"/>
  <c r="E36" i="1"/>
  <c r="E39" i="1"/>
  <c r="E34" i="1"/>
  <c r="E40" i="1"/>
  <c r="E41" i="1"/>
  <c r="E35" i="1"/>
  <c r="E49" i="1"/>
  <c r="E48" i="1"/>
  <c r="E47" i="1"/>
  <c r="E44" i="1"/>
  <c r="E45" i="1"/>
  <c r="E46" i="1"/>
  <c r="E43" i="1"/>
  <c r="E42" i="1"/>
  <c r="E51" i="1"/>
  <c r="E53" i="1"/>
  <c r="E52" i="1"/>
  <c r="E56" i="1"/>
  <c r="E54" i="1"/>
  <c r="E55" i="1"/>
  <c r="E50" i="1"/>
  <c r="E57" i="1"/>
  <c r="E59" i="1"/>
  <c r="E62" i="1"/>
  <c r="E61" i="1"/>
  <c r="E60" i="1"/>
  <c r="E58" i="1"/>
  <c r="E63" i="1"/>
  <c r="E64" i="1"/>
  <c r="E65" i="1"/>
  <c r="E66" i="1"/>
  <c r="E69" i="1"/>
  <c r="E71" i="1"/>
  <c r="E67" i="1"/>
  <c r="E68" i="1"/>
  <c r="E72" i="1"/>
  <c r="E73" i="1"/>
  <c r="E70" i="1"/>
  <c r="E79" i="1"/>
  <c r="E78" i="1"/>
  <c r="E80" i="1"/>
  <c r="E77" i="1"/>
  <c r="E74" i="1"/>
  <c r="E75" i="1"/>
  <c r="E76" i="1"/>
  <c r="E81" i="1"/>
  <c r="E87" i="1"/>
  <c r="E88" i="1"/>
  <c r="E85" i="1"/>
  <c r="E84" i="1"/>
  <c r="E83" i="1"/>
  <c r="E89" i="1"/>
  <c r="E82" i="1"/>
  <c r="E86" i="1"/>
  <c r="E95" i="1"/>
  <c r="E90" i="1"/>
  <c r="E94" i="1"/>
  <c r="E93" i="1"/>
  <c r="E92" i="1"/>
  <c r="E97" i="1"/>
  <c r="E96" i="1"/>
  <c r="E91" i="1"/>
  <c r="E99" i="1"/>
  <c r="E100" i="1"/>
  <c r="E101" i="1"/>
  <c r="E104" i="1"/>
  <c r="E105" i="1"/>
  <c r="E103" i="1"/>
  <c r="E102" i="1"/>
  <c r="E98" i="1"/>
  <c r="E112" i="1"/>
  <c r="E109" i="1"/>
  <c r="E108" i="1"/>
  <c r="E111" i="1"/>
  <c r="E110" i="1"/>
  <c r="E113" i="1"/>
  <c r="E106" i="1"/>
  <c r="E107" i="1"/>
  <c r="E115" i="1"/>
  <c r="E118" i="1"/>
  <c r="E119" i="1"/>
  <c r="E117" i="1"/>
  <c r="E120" i="1"/>
  <c r="E116" i="1"/>
  <c r="E121" i="1"/>
  <c r="E114" i="1"/>
  <c r="E128" i="1"/>
  <c r="E126" i="1"/>
  <c r="E123" i="1"/>
  <c r="E127" i="1"/>
  <c r="E124" i="1"/>
  <c r="E122" i="1"/>
  <c r="E129" i="1"/>
  <c r="E125" i="1"/>
  <c r="E132" i="1"/>
  <c r="E131" i="1"/>
  <c r="E130" i="1"/>
  <c r="E133" i="1"/>
  <c r="E134" i="1"/>
  <c r="E135" i="1"/>
  <c r="E136" i="1"/>
  <c r="E137" i="1"/>
  <c r="E142" i="1"/>
  <c r="E141" i="1"/>
  <c r="E139" i="1"/>
  <c r="E143" i="1"/>
  <c r="E144" i="1"/>
  <c r="E138" i="1"/>
  <c r="E145" i="1"/>
  <c r="E140" i="1"/>
  <c r="E146" i="1"/>
  <c r="E152" i="1"/>
  <c r="E150" i="1"/>
  <c r="E153" i="1"/>
  <c r="E151" i="1"/>
  <c r="E148" i="1"/>
  <c r="E149" i="1"/>
  <c r="E147" i="1"/>
  <c r="E155" i="1"/>
  <c r="E157" i="1"/>
  <c r="E156" i="1"/>
  <c r="E158" i="1"/>
  <c r="E161" i="1"/>
  <c r="E159" i="1"/>
  <c r="E154" i="1"/>
  <c r="E160" i="1"/>
  <c r="E164" i="1"/>
  <c r="E165" i="1"/>
  <c r="E162" i="1"/>
  <c r="E163" i="1"/>
  <c r="E166" i="1"/>
  <c r="E167" i="1"/>
  <c r="E168" i="1"/>
  <c r="E169" i="1"/>
  <c r="E170" i="1"/>
  <c r="E177" i="1"/>
  <c r="E176" i="1"/>
  <c r="E171" i="1"/>
  <c r="E172" i="1"/>
  <c r="E173" i="1"/>
  <c r="E174" i="1"/>
  <c r="E175" i="1"/>
  <c r="E179" i="1"/>
  <c r="E184" i="1"/>
  <c r="E178" i="1"/>
  <c r="E181" i="1"/>
  <c r="E180" i="1"/>
  <c r="E185" i="1"/>
  <c r="E183" i="1"/>
  <c r="E182" i="1"/>
  <c r="E192" i="1"/>
  <c r="E186" i="1"/>
  <c r="E188" i="1"/>
  <c r="E190" i="1"/>
  <c r="E193" i="1"/>
  <c r="E191" i="1"/>
  <c r="E187" i="1"/>
  <c r="E189" i="1"/>
  <c r="E196" i="1"/>
  <c r="E197" i="1"/>
  <c r="E195" i="1"/>
  <c r="E199" i="1"/>
  <c r="E198" i="1"/>
  <c r="E201" i="1"/>
  <c r="E194" i="1"/>
  <c r="E200" i="1"/>
  <c r="E206" i="1"/>
  <c r="E208" i="1"/>
  <c r="E202" i="1"/>
  <c r="E204" i="1"/>
  <c r="E203" i="1"/>
  <c r="E209" i="1"/>
  <c r="E205" i="1"/>
  <c r="E207" i="1"/>
  <c r="E215" i="1"/>
  <c r="E213" i="1"/>
  <c r="E212" i="1"/>
  <c r="E216" i="1"/>
  <c r="E211" i="1"/>
  <c r="E214" i="1"/>
  <c r="E210" i="1"/>
  <c r="E217" i="1"/>
  <c r="E223" i="1"/>
  <c r="E220" i="1"/>
  <c r="E222" i="1"/>
  <c r="E221" i="1"/>
  <c r="E224" i="1"/>
  <c r="E218" i="1"/>
  <c r="E219" i="1"/>
  <c r="E225" i="1"/>
  <c r="E232" i="1"/>
  <c r="E227" i="1"/>
  <c r="E226" i="1"/>
  <c r="E230" i="1"/>
  <c r="E229" i="1"/>
  <c r="E228" i="1"/>
  <c r="E231" i="1"/>
  <c r="E233" i="1"/>
  <c r="E238" i="1"/>
  <c r="E240" i="1"/>
  <c r="E235" i="1"/>
  <c r="E234" i="1"/>
  <c r="E237" i="1"/>
  <c r="E241" i="1"/>
  <c r="E236" i="1"/>
  <c r="E239" i="1"/>
  <c r="E2" i="1"/>
</calcChain>
</file>

<file path=xl/sharedStrings.xml><?xml version="1.0" encoding="utf-8"?>
<sst xmlns="http://schemas.openxmlformats.org/spreadsheetml/2006/main" count="302" uniqueCount="19">
  <si>
    <t>PID</t>
  </si>
  <si>
    <t>block_num</t>
  </si>
  <si>
    <t>before_cleaning</t>
  </si>
  <si>
    <t>After_cleaning</t>
  </si>
  <si>
    <t>D0</t>
  </si>
  <si>
    <t>ND0</t>
  </si>
  <si>
    <t>D1</t>
  </si>
  <si>
    <t>ND1</t>
  </si>
  <si>
    <t>D2</t>
  </si>
  <si>
    <t>ND2</t>
  </si>
  <si>
    <t>D3</t>
  </si>
  <si>
    <t>ND3</t>
  </si>
  <si>
    <t>As a percentage</t>
  </si>
  <si>
    <t>Sum of before_cleaning</t>
  </si>
  <si>
    <t>Sum of After_cleaning</t>
  </si>
  <si>
    <t>Row Labels</t>
  </si>
  <si>
    <t>Grand Total</t>
  </si>
  <si>
    <t xml:space="preserve">Sum of As a percentage 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</si>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</sst>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[df_epoch_log.xlsx]Sheet1!PivotTable1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before_cleaning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Sheet1!$A$4:$A$34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</c:strCache>
            </c:strRef>
          </c:cat>
          <c:val>
            <c:numRef>
              <c:f>Sheet1!$B$4:$B$34</c:f>
              <c:numCache>
                <c:formatCode>General</c:formatCode>
                <c:ptCount val="30"/>
                <c:pt idx="0">
                  <c:v>922</c:v>
                </c:pt>
                <c:pt idx="1">
                  <c:v>905</c:v>
                </c:pt>
                <c:pt idx="2">
                  <c:v>719</c:v>
                </c:pt>
                <c:pt idx="3">
                  <c:v>794</c:v>
                </c:pt>
                <c:pt idx="4">
                  <c:v>922</c:v>
                </c:pt>
                <c:pt idx="5">
                  <c:v>908</c:v>
                </c:pt>
                <c:pt idx="6">
                  <c:v>922</c:v>
                </c:pt>
                <c:pt idx="7">
                  <c:v>922</c:v>
                </c:pt>
                <c:pt idx="8">
                  <c:v>922</c:v>
                </c:pt>
                <c:pt idx="9">
                  <c:v>508</c:v>
                </c:pt>
                <c:pt idx="10">
                  <c:v>553</c:v>
                </c:pt>
                <c:pt idx="11">
                  <c:v>908</c:v>
                </c:pt>
                <c:pt idx="12">
                  <c:v>908</c:v>
                </c:pt>
                <c:pt idx="13">
                  <c:v>600</c:v>
                </c:pt>
                <c:pt idx="14">
                  <c:v>908</c:v>
                </c:pt>
                <c:pt idx="15">
                  <c:v>922</c:v>
                </c:pt>
                <c:pt idx="16">
                  <c:v>830</c:v>
                </c:pt>
                <c:pt idx="17">
                  <c:v>905</c:v>
                </c:pt>
                <c:pt idx="18">
                  <c:v>873</c:v>
                </c:pt>
                <c:pt idx="19">
                  <c:v>922</c:v>
                </c:pt>
                <c:pt idx="20">
                  <c:v>908</c:v>
                </c:pt>
                <c:pt idx="21">
                  <c:v>909</c:v>
                </c:pt>
                <c:pt idx="22">
                  <c:v>922</c:v>
                </c:pt>
                <c:pt idx="23">
                  <c:v>612</c:v>
                </c:pt>
                <c:pt idx="24">
                  <c:v>859</c:v>
                </c:pt>
                <c:pt idx="25">
                  <c:v>702</c:v>
                </c:pt>
                <c:pt idx="26">
                  <c:v>922</c:v>
                </c:pt>
                <c:pt idx="27">
                  <c:v>717</c:v>
                </c:pt>
                <c:pt idx="28">
                  <c:v>908</c:v>
                </c:pt>
                <c:pt idx="29">
                  <c:v>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B-4C7B-8EA4-8FCD9327C718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After_cleaning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Sheet1!$A$4:$A$34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</c:strCache>
            </c:strRef>
          </c:cat>
          <c:val>
            <c:numRef>
              <c:f>Sheet1!$C$4:$C$34</c:f>
              <c:numCache>
                <c:formatCode>General</c:formatCode>
                <c:ptCount val="30"/>
                <c:pt idx="0">
                  <c:v>829</c:v>
                </c:pt>
                <c:pt idx="1">
                  <c:v>843</c:v>
                </c:pt>
                <c:pt idx="2">
                  <c:v>670</c:v>
                </c:pt>
                <c:pt idx="3">
                  <c:v>758</c:v>
                </c:pt>
                <c:pt idx="4">
                  <c:v>907</c:v>
                </c:pt>
                <c:pt idx="5">
                  <c:v>755</c:v>
                </c:pt>
                <c:pt idx="6">
                  <c:v>776</c:v>
                </c:pt>
                <c:pt idx="7">
                  <c:v>875</c:v>
                </c:pt>
                <c:pt idx="8">
                  <c:v>890</c:v>
                </c:pt>
                <c:pt idx="9">
                  <c:v>485</c:v>
                </c:pt>
                <c:pt idx="10">
                  <c:v>505</c:v>
                </c:pt>
                <c:pt idx="11">
                  <c:v>883</c:v>
                </c:pt>
                <c:pt idx="12">
                  <c:v>730</c:v>
                </c:pt>
                <c:pt idx="13">
                  <c:v>515</c:v>
                </c:pt>
                <c:pt idx="14">
                  <c:v>897</c:v>
                </c:pt>
                <c:pt idx="15">
                  <c:v>808</c:v>
                </c:pt>
                <c:pt idx="16">
                  <c:v>802</c:v>
                </c:pt>
                <c:pt idx="17">
                  <c:v>889</c:v>
                </c:pt>
                <c:pt idx="18">
                  <c:v>852</c:v>
                </c:pt>
                <c:pt idx="19">
                  <c:v>888</c:v>
                </c:pt>
                <c:pt idx="20">
                  <c:v>905</c:v>
                </c:pt>
                <c:pt idx="21">
                  <c:v>825</c:v>
                </c:pt>
                <c:pt idx="22">
                  <c:v>749</c:v>
                </c:pt>
                <c:pt idx="23">
                  <c:v>593</c:v>
                </c:pt>
                <c:pt idx="24">
                  <c:v>714</c:v>
                </c:pt>
                <c:pt idx="25">
                  <c:v>641</c:v>
                </c:pt>
                <c:pt idx="26">
                  <c:v>842</c:v>
                </c:pt>
                <c:pt idx="27">
                  <c:v>666</c:v>
                </c:pt>
                <c:pt idx="28">
                  <c:v>835</c:v>
                </c:pt>
                <c:pt idx="29">
                  <c:v>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2B-4C7B-8EA4-8FCD9327C718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As a percentage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Sheet1!$A$4:$A$34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</c:strCache>
            </c:strRef>
          </c:cat>
          <c:val>
            <c:numRef>
              <c:f>Sheet1!$D$4:$D$34</c:f>
              <c:numCache>
                <c:formatCode>General</c:formatCode>
                <c:ptCount val="30"/>
                <c:pt idx="0">
                  <c:v>89.913232104121477</c:v>
                </c:pt>
                <c:pt idx="1">
                  <c:v>93.149171270718227</c:v>
                </c:pt>
                <c:pt idx="2">
                  <c:v>93.184979137691244</c:v>
                </c:pt>
                <c:pt idx="3">
                  <c:v>95.465994962216627</c:v>
                </c:pt>
                <c:pt idx="4">
                  <c:v>98.373101952277651</c:v>
                </c:pt>
                <c:pt idx="5">
                  <c:v>83.149779735682813</c:v>
                </c:pt>
                <c:pt idx="6">
                  <c:v>84.164859002169194</c:v>
                </c:pt>
                <c:pt idx="7">
                  <c:v>94.902386117136658</c:v>
                </c:pt>
                <c:pt idx="8">
                  <c:v>96.529284164858993</c:v>
                </c:pt>
                <c:pt idx="9">
                  <c:v>95.472440944881882</c:v>
                </c:pt>
                <c:pt idx="10">
                  <c:v>91.320072332730561</c:v>
                </c:pt>
                <c:pt idx="11">
                  <c:v>97.24669603524228</c:v>
                </c:pt>
                <c:pt idx="12">
                  <c:v>80.396475770925107</c:v>
                </c:pt>
                <c:pt idx="13">
                  <c:v>85.833333333333329</c:v>
                </c:pt>
                <c:pt idx="14">
                  <c:v>98.788546255506603</c:v>
                </c:pt>
                <c:pt idx="15">
                  <c:v>87.635574837310187</c:v>
                </c:pt>
                <c:pt idx="16">
                  <c:v>96.626506024096386</c:v>
                </c:pt>
                <c:pt idx="17">
                  <c:v>98.232044198895025</c:v>
                </c:pt>
                <c:pt idx="18">
                  <c:v>97.594501718213053</c:v>
                </c:pt>
                <c:pt idx="19">
                  <c:v>96.312364425162684</c:v>
                </c:pt>
                <c:pt idx="20">
                  <c:v>99.669603524229075</c:v>
                </c:pt>
                <c:pt idx="21">
                  <c:v>90.759075907590756</c:v>
                </c:pt>
                <c:pt idx="22">
                  <c:v>81.23644251626898</c:v>
                </c:pt>
                <c:pt idx="23">
                  <c:v>96.895424836601308</c:v>
                </c:pt>
                <c:pt idx="24">
                  <c:v>83.119906868451693</c:v>
                </c:pt>
                <c:pt idx="25">
                  <c:v>91.310541310541311</c:v>
                </c:pt>
                <c:pt idx="26">
                  <c:v>91.323210412147503</c:v>
                </c:pt>
                <c:pt idx="27">
                  <c:v>92.887029288702934</c:v>
                </c:pt>
                <c:pt idx="28">
                  <c:v>91.960352422907491</c:v>
                </c:pt>
                <c:pt idx="29">
                  <c:v>98.047722342733195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2B-4C7B-8EA4-8FCD9327C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42047"/>
        <c:axId val="132527071"/>
      </c:barChart>
      <c:catAx>
        <c:axId val="13254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7071"/>
        <c:crosses val="autoZero"/>
        <c:auto val="1"/>
        <c:lblAlgn val="ctr"/>
        <c:lblOffset val="100"/>
        <c:noMultiLvlLbl val="0"/>
      </c:catAx>
      <c:valAx>
        <c:axId val="1325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[df_epoch_log.xlsx]Sheet2!PivotTable2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0">
                  <c:v>110</c:v>
                </c:pt>
                <c:pt idx="1">
                  <c:v>85</c:v>
                </c:pt>
                <c:pt idx="2">
                  <c:v>113</c:v>
                </c:pt>
                <c:pt idx="3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D07E-47B8-BDA0-423D3DA333E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98</c:v>
                </c:pt>
                <c:pt idx="1">
                  <c:v>83</c:v>
                </c:pt>
                <c:pt idx="2">
                  <c:v>90</c:v>
                </c:pt>
                <c:pt idx="3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C-D07E-47B8-BDA0-423D3DA333E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Sheet2!$D$5:$D$9</c:f>
              <c:numCache>
                <c:formatCode>General</c:formatCode>
                <c:ptCount val="4"/>
                <c:pt idx="0">
                  <c:v>76</c:v>
                </c:pt>
                <c:pt idx="1">
                  <c:v>100</c:v>
                </c:pt>
                <c:pt idx="2">
                  <c:v>71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D-D07E-47B8-BDA0-423D3DA333E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Sheet2!$E$5:$E$9</c:f>
              <c:numCache>
                <c:formatCode>General</c:formatCode>
                <c:ptCount val="4"/>
                <c:pt idx="0">
                  <c:v>70</c:v>
                </c:pt>
                <c:pt idx="1">
                  <c:v>91</c:v>
                </c:pt>
                <c:pt idx="2">
                  <c:v>114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E-D07E-47B8-BDA0-423D3DA333E1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Sheet2!$F$5:$F$9</c:f>
              <c:numCache>
                <c:formatCode>General</c:formatCode>
                <c:ptCount val="4"/>
                <c:pt idx="0">
                  <c:v>141</c:v>
                </c:pt>
                <c:pt idx="1">
                  <c:v>98</c:v>
                </c:pt>
                <c:pt idx="2">
                  <c:v>106</c:v>
                </c:pt>
                <c:pt idx="3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F-D07E-47B8-BDA0-423D3DA333E1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Sheet2!$G$5:$G$9</c:f>
              <c:numCache>
                <c:formatCode>General</c:formatCode>
                <c:ptCount val="4"/>
                <c:pt idx="0">
                  <c:v>86</c:v>
                </c:pt>
                <c:pt idx="1">
                  <c:v>96</c:v>
                </c:pt>
                <c:pt idx="2">
                  <c:v>93</c:v>
                </c:pt>
                <c:pt idx="3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0-D07E-47B8-BDA0-423D3DA333E1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Sheet2!$H$5:$H$9</c:f>
              <c:numCache>
                <c:formatCode>General</c:formatCode>
                <c:ptCount val="4"/>
                <c:pt idx="0">
                  <c:v>73</c:v>
                </c:pt>
                <c:pt idx="1">
                  <c:v>108</c:v>
                </c:pt>
                <c:pt idx="2">
                  <c:v>104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1-D07E-47B8-BDA0-423D3DA333E1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Sheet2!$I$5:$I$9</c:f>
              <c:numCache>
                <c:formatCode>General</c:formatCode>
                <c:ptCount val="4"/>
                <c:pt idx="0">
                  <c:v>91</c:v>
                </c:pt>
                <c:pt idx="1">
                  <c:v>97</c:v>
                </c:pt>
                <c:pt idx="2">
                  <c:v>115</c:v>
                </c:pt>
                <c:pt idx="3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2-D07E-47B8-BDA0-423D3DA333E1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Sheet2!$J$5:$J$9</c:f>
              <c:numCache>
                <c:formatCode>General</c:formatCode>
                <c:ptCount val="4"/>
                <c:pt idx="0">
                  <c:v>126</c:v>
                </c:pt>
                <c:pt idx="1">
                  <c:v>99</c:v>
                </c:pt>
                <c:pt idx="2">
                  <c:v>111</c:v>
                </c:pt>
                <c:pt idx="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3-D07E-47B8-BDA0-423D3DA333E1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Sheet2!$K$5:$K$9</c:f>
              <c:numCache>
                <c:formatCode>General</c:formatCode>
                <c:ptCount val="4"/>
                <c:pt idx="0">
                  <c:v>62</c:v>
                </c:pt>
                <c:pt idx="1">
                  <c:v>50</c:v>
                </c:pt>
                <c:pt idx="2">
                  <c:v>56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4-D07E-47B8-BDA0-423D3DA333E1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Sheet2!$L$5:$L$9</c:f>
              <c:numCache>
                <c:formatCode>General</c:formatCode>
                <c:ptCount val="4"/>
                <c:pt idx="0">
                  <c:v>86</c:v>
                </c:pt>
                <c:pt idx="1">
                  <c:v>65</c:v>
                </c:pt>
                <c:pt idx="2">
                  <c:v>71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5-D07E-47B8-BDA0-423D3DA333E1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Sheet2!$M$5:$M$9</c:f>
              <c:numCache>
                <c:formatCode>General</c:formatCode>
                <c:ptCount val="4"/>
                <c:pt idx="0">
                  <c:v>85</c:v>
                </c:pt>
                <c:pt idx="1">
                  <c:v>98</c:v>
                </c:pt>
                <c:pt idx="2">
                  <c:v>137</c:v>
                </c:pt>
                <c:pt idx="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6-D07E-47B8-BDA0-423D3DA333E1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Sheet2!$N$5:$N$9</c:f>
              <c:numCache>
                <c:formatCode>General</c:formatCode>
                <c:ptCount val="4"/>
                <c:pt idx="0">
                  <c:v>115</c:v>
                </c:pt>
                <c:pt idx="1">
                  <c:v>84</c:v>
                </c:pt>
                <c:pt idx="2">
                  <c:v>99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7-D07E-47B8-BDA0-423D3DA333E1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Sheet2!$O$5:$O$9</c:f>
              <c:numCache>
                <c:formatCode>General</c:formatCode>
                <c:ptCount val="4"/>
                <c:pt idx="0">
                  <c:v>50</c:v>
                </c:pt>
                <c:pt idx="1">
                  <c:v>62</c:v>
                </c:pt>
                <c:pt idx="2">
                  <c:v>75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8-D07E-47B8-BDA0-423D3DA333E1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Sheet2!$P$5:$P$9</c:f>
              <c:numCache>
                <c:formatCode>General</c:formatCode>
                <c:ptCount val="4"/>
                <c:pt idx="0">
                  <c:v>98</c:v>
                </c:pt>
                <c:pt idx="1">
                  <c:v>100</c:v>
                </c:pt>
                <c:pt idx="2">
                  <c:v>142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9-D07E-47B8-BDA0-423D3DA333E1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Sheet2!$Q$5:$Q$9</c:f>
              <c:numCache>
                <c:formatCode>General</c:formatCode>
                <c:ptCount val="4"/>
                <c:pt idx="0">
                  <c:v>137</c:v>
                </c:pt>
                <c:pt idx="1">
                  <c:v>78</c:v>
                </c:pt>
                <c:pt idx="2">
                  <c:v>91</c:v>
                </c:pt>
                <c:pt idx="3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A-D07E-47B8-BDA0-423D3DA333E1}"/>
            </c:ext>
          </c:extLst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Sheet2!$R$5:$R$9</c:f>
              <c:numCache>
                <c:formatCode>General</c:formatCode>
                <c:ptCount val="4"/>
                <c:pt idx="0">
                  <c:v>77</c:v>
                </c:pt>
                <c:pt idx="1">
                  <c:v>90</c:v>
                </c:pt>
                <c:pt idx="2">
                  <c:v>104</c:v>
                </c:pt>
                <c:pt idx="3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B-D07E-47B8-BDA0-423D3DA333E1}"/>
            </c:ext>
          </c:extLst>
        </c:ser>
        <c:ser>
          <c:idx val="17"/>
          <c:order val="17"/>
          <c:tx>
            <c:strRef>
              <c:f>Sheet2!$S$3:$S$4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Sheet2!$S$5:$S$9</c:f>
              <c:numCache>
                <c:formatCode>General</c:formatCode>
                <c:ptCount val="4"/>
                <c:pt idx="0">
                  <c:v>99</c:v>
                </c:pt>
                <c:pt idx="1">
                  <c:v>125</c:v>
                </c:pt>
                <c:pt idx="2">
                  <c:v>114</c:v>
                </c:pt>
                <c:pt idx="3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C-D07E-47B8-BDA0-423D3DA333E1}"/>
            </c:ext>
          </c:extLst>
        </c:ser>
        <c:ser>
          <c:idx val="18"/>
          <c:order val="18"/>
          <c:tx>
            <c:strRef>
              <c:f>Sheet2!$T$3:$T$4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Sheet2!$T$5:$T$9</c:f>
              <c:numCache>
                <c:formatCode>General</c:formatCode>
                <c:ptCount val="4"/>
                <c:pt idx="0">
                  <c:v>83</c:v>
                </c:pt>
                <c:pt idx="1">
                  <c:v>98</c:v>
                </c:pt>
                <c:pt idx="2">
                  <c:v>134</c:v>
                </c:pt>
                <c:pt idx="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D-D07E-47B8-BDA0-423D3DA333E1}"/>
            </c:ext>
          </c:extLst>
        </c:ser>
        <c:ser>
          <c:idx val="19"/>
          <c:order val="19"/>
          <c:tx>
            <c:strRef>
              <c:f>Sheet2!$U$3:$U$4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Sheet2!$U$5:$U$9</c:f>
              <c:numCache>
                <c:formatCode>General</c:formatCode>
                <c:ptCount val="4"/>
                <c:pt idx="0">
                  <c:v>132</c:v>
                </c:pt>
                <c:pt idx="1">
                  <c:v>96</c:v>
                </c:pt>
                <c:pt idx="2">
                  <c:v>114</c:v>
                </c:pt>
                <c:pt idx="3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E-D07E-47B8-BDA0-423D3DA333E1}"/>
            </c:ext>
          </c:extLst>
        </c:ser>
        <c:ser>
          <c:idx val="20"/>
          <c:order val="20"/>
          <c:tx>
            <c:strRef>
              <c:f>Sheet2!$V$3:$V$4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Sheet2!$V$5:$V$9</c:f>
              <c:numCache>
                <c:formatCode>General</c:formatCode>
                <c:ptCount val="4"/>
                <c:pt idx="0">
                  <c:v>100</c:v>
                </c:pt>
                <c:pt idx="1">
                  <c:v>84</c:v>
                </c:pt>
                <c:pt idx="2">
                  <c:v>114</c:v>
                </c:pt>
                <c:pt idx="3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F-D07E-47B8-BDA0-423D3DA333E1}"/>
            </c:ext>
          </c:extLst>
        </c:ser>
        <c:ser>
          <c:idx val="21"/>
          <c:order val="21"/>
          <c:tx>
            <c:strRef>
              <c:f>Sheet2!$W$3:$W$4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Sheet2!$W$5:$W$9</c:f>
              <c:numCache>
                <c:formatCode>General</c:formatCode>
                <c:ptCount val="4"/>
                <c:pt idx="0">
                  <c:v>70</c:v>
                </c:pt>
                <c:pt idx="1">
                  <c:v>140</c:v>
                </c:pt>
                <c:pt idx="2">
                  <c:v>99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0-D07E-47B8-BDA0-423D3DA333E1}"/>
            </c:ext>
          </c:extLst>
        </c:ser>
        <c:ser>
          <c:idx val="22"/>
          <c:order val="22"/>
          <c:tx>
            <c:strRef>
              <c:f>Sheet2!$X$3:$X$4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Sheet2!$X$5:$X$9</c:f>
              <c:numCache>
                <c:formatCode>General</c:formatCode>
                <c:ptCount val="4"/>
                <c:pt idx="0">
                  <c:v>65</c:v>
                </c:pt>
                <c:pt idx="1">
                  <c:v>48</c:v>
                </c:pt>
                <c:pt idx="2">
                  <c:v>93</c:v>
                </c:pt>
                <c:pt idx="3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1-D07E-47B8-BDA0-423D3DA333E1}"/>
            </c:ext>
          </c:extLst>
        </c:ser>
        <c:ser>
          <c:idx val="23"/>
          <c:order val="23"/>
          <c:tx>
            <c:strRef>
              <c:f>Sheet2!$Y$3:$Y$4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Sheet2!$Y$5:$Y$9</c:f>
              <c:numCache>
                <c:formatCode>General</c:formatCode>
                <c:ptCount val="4"/>
                <c:pt idx="0">
                  <c:v>107</c:v>
                </c:pt>
                <c:pt idx="1">
                  <c:v>70</c:v>
                </c:pt>
                <c:pt idx="2">
                  <c:v>74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2-D07E-47B8-BDA0-423D3DA333E1}"/>
            </c:ext>
          </c:extLst>
        </c:ser>
        <c:ser>
          <c:idx val="24"/>
          <c:order val="24"/>
          <c:tx>
            <c:strRef>
              <c:f>Sheet2!$Z$3:$Z$4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Sheet2!$Z$5:$Z$9</c:f>
              <c:numCache>
                <c:formatCode>General</c:formatCode>
                <c:ptCount val="4"/>
                <c:pt idx="0">
                  <c:v>78</c:v>
                </c:pt>
                <c:pt idx="1">
                  <c:v>75</c:v>
                </c:pt>
                <c:pt idx="2">
                  <c:v>90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3-D07E-47B8-BDA0-423D3DA333E1}"/>
            </c:ext>
          </c:extLst>
        </c:ser>
        <c:ser>
          <c:idx val="25"/>
          <c:order val="25"/>
          <c:tx>
            <c:strRef>
              <c:f>Sheet2!$AA$3:$AA$4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Sheet2!$AA$5:$AA$9</c:f>
              <c:numCache>
                <c:formatCode>General</c:formatCode>
                <c:ptCount val="4"/>
                <c:pt idx="0">
                  <c:v>72</c:v>
                </c:pt>
                <c:pt idx="1">
                  <c:v>72</c:v>
                </c:pt>
                <c:pt idx="2">
                  <c:v>68</c:v>
                </c:pt>
                <c:pt idx="3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4-D07E-47B8-BDA0-423D3DA333E1}"/>
            </c:ext>
          </c:extLst>
        </c:ser>
        <c:ser>
          <c:idx val="26"/>
          <c:order val="26"/>
          <c:tx>
            <c:strRef>
              <c:f>Sheet2!$AB$3:$AB$4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Sheet2!$AB$5:$AB$9</c:f>
              <c:numCache>
                <c:formatCode>General</c:formatCode>
                <c:ptCount val="4"/>
                <c:pt idx="0">
                  <c:v>95</c:v>
                </c:pt>
                <c:pt idx="1">
                  <c:v>89</c:v>
                </c:pt>
                <c:pt idx="2">
                  <c:v>123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5-D07E-47B8-BDA0-423D3DA333E1}"/>
            </c:ext>
          </c:extLst>
        </c:ser>
        <c:ser>
          <c:idx val="27"/>
          <c:order val="27"/>
          <c:tx>
            <c:strRef>
              <c:f>Sheet2!$AC$3:$AC$4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Sheet2!$AC$5:$AC$9</c:f>
              <c:numCache>
                <c:formatCode>General</c:formatCode>
                <c:ptCount val="4"/>
                <c:pt idx="0">
                  <c:v>104</c:v>
                </c:pt>
                <c:pt idx="1">
                  <c:v>71</c:v>
                </c:pt>
                <c:pt idx="2">
                  <c:v>93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6-D07E-47B8-BDA0-423D3DA333E1}"/>
            </c:ext>
          </c:extLst>
        </c:ser>
        <c:ser>
          <c:idx val="28"/>
          <c:order val="28"/>
          <c:tx>
            <c:strRef>
              <c:f>Sheet2!$AD$3:$AD$4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Sheet2!$AD$5:$AD$9</c:f>
              <c:numCache>
                <c:formatCode>General</c:formatCode>
                <c:ptCount val="4"/>
                <c:pt idx="0">
                  <c:v>85</c:v>
                </c:pt>
                <c:pt idx="1">
                  <c:v>78</c:v>
                </c:pt>
                <c:pt idx="2">
                  <c:v>109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7-D07E-47B8-BDA0-423D3DA333E1}"/>
            </c:ext>
          </c:extLst>
        </c:ser>
        <c:ser>
          <c:idx val="29"/>
          <c:order val="29"/>
          <c:tx>
            <c:strRef>
              <c:f>Sheet2!$AE$3:$AE$4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</c:strCache>
            </c:strRef>
          </c:cat>
          <c:val>
            <c:numRef>
              <c:f>Sheet2!$AE$5:$AE$9</c:f>
              <c:numCache>
                <c:formatCode>General</c:formatCode>
                <c:ptCount val="4"/>
                <c:pt idx="0">
                  <c:v>99</c:v>
                </c:pt>
                <c:pt idx="1">
                  <c:v>137</c:v>
                </c:pt>
                <c:pt idx="2">
                  <c:v>112</c:v>
                </c:pt>
                <c:pt idx="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8-D07E-47B8-BDA0-423D3DA33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95999"/>
        <c:axId val="147500159"/>
      </c:barChart>
      <c:catAx>
        <c:axId val="14749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0159"/>
        <c:crosses val="autoZero"/>
        <c:auto val="1"/>
        <c:lblAlgn val="ctr"/>
        <c:lblOffset val="100"/>
        <c:noMultiLvlLbl val="0"/>
      </c:catAx>
      <c:valAx>
        <c:axId val="14750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9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34</xdr:row>
      <xdr:rowOff>185737</xdr:rowOff>
    </xdr:from>
    <xdr:to>
      <xdr:col>6</xdr:col>
      <xdr:colOff>361950</xdr:colOff>
      <xdr:row>53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0B0AFE-F555-4132-93FE-B8853A20A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328612</xdr:colOff>
      <xdr:row>27</xdr:row>
      <xdr:rowOff>157162</xdr:rowOff>
    </xdr:from>
    <xdr:to>
      <xdr:col>6</xdr:col>
      <xdr:colOff>214312</xdr:colOff>
      <xdr:row>42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01A5CE-4F6A-4F90-9D3C-E4354B2C7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 Saa, Thuppahiralalage Eranga" refreshedDate="45548.479440277777" createdVersion="7" refreshedVersion="7" minRefreshableVersion="3" recordCount="240" xr:uid="{3F04C013-158E-4AED-B005-DA235F539027}">
  <cacheSource type="worksheet">
    <worksheetSource ref="A1:D241" sheet="df_epoch_log - Copy"/>
  </cacheSource>
  <cacheFields count="5">
    <cacheField name="PID" numFmtId="0">
      <sharedItems containsSemiMixedTypes="0" containsString="0" containsNumber="1" containsInteger="1" minValue="1" maxValue="31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block_num" numFmtId="0">
      <sharedItems count="8">
        <s v="D0"/>
        <s v="ND2"/>
        <s v="D1"/>
        <s v="D3"/>
        <s v="ND0"/>
        <s v="ND3"/>
        <s v="D2"/>
        <s v="ND1"/>
      </sharedItems>
    </cacheField>
    <cacheField name="before_cleaning" numFmtId="0">
      <sharedItems containsSemiMixedTypes="0" containsString="0" containsNumber="1" containsInteger="1" minValue="50" maxValue="142"/>
    </cacheField>
    <cacheField name="After_cleaning" numFmtId="0">
      <sharedItems containsSemiMixedTypes="0" containsString="0" containsNumber="1" containsInteger="1" minValue="39" maxValue="142"/>
    </cacheField>
    <cacheField name="As a percentage " numFmtId="0" formula="(After_cleaning/before_cleaning ) * 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x v="0"/>
    <n v="142"/>
    <n v="110"/>
  </r>
  <r>
    <x v="0"/>
    <x v="1"/>
    <n v="113"/>
    <n v="95"/>
  </r>
  <r>
    <x v="0"/>
    <x v="2"/>
    <n v="100"/>
    <n v="85"/>
  </r>
  <r>
    <x v="0"/>
    <x v="3"/>
    <n v="114"/>
    <n v="101"/>
  </r>
  <r>
    <x v="0"/>
    <x v="4"/>
    <n v="99"/>
    <n v="89"/>
  </r>
  <r>
    <x v="0"/>
    <x v="5"/>
    <n v="141"/>
    <n v="137"/>
  </r>
  <r>
    <x v="0"/>
    <x v="6"/>
    <n v="114"/>
    <n v="113"/>
  </r>
  <r>
    <x v="0"/>
    <x v="7"/>
    <n v="99"/>
    <n v="99"/>
  </r>
  <r>
    <x v="1"/>
    <x v="6"/>
    <n v="114"/>
    <n v="90"/>
  </r>
  <r>
    <x v="1"/>
    <x v="7"/>
    <n v="99"/>
    <n v="85"/>
  </r>
  <r>
    <x v="1"/>
    <x v="3"/>
    <n v="142"/>
    <n v="129"/>
  </r>
  <r>
    <x v="1"/>
    <x v="4"/>
    <n v="138"/>
    <n v="132"/>
  </r>
  <r>
    <x v="1"/>
    <x v="2"/>
    <n v="86"/>
    <n v="83"/>
  </r>
  <r>
    <x v="1"/>
    <x v="0"/>
    <n v="100"/>
    <n v="98"/>
  </r>
  <r>
    <x v="1"/>
    <x v="1"/>
    <n v="113"/>
    <n v="113"/>
  </r>
  <r>
    <x v="1"/>
    <x v="5"/>
    <n v="113"/>
    <n v="113"/>
  </r>
  <r>
    <x v="2"/>
    <x v="5"/>
    <n v="92"/>
    <n v="73"/>
  </r>
  <r>
    <x v="2"/>
    <x v="1"/>
    <n v="114"/>
    <n v="102"/>
  </r>
  <r>
    <x v="2"/>
    <x v="4"/>
    <n v="79"/>
    <n v="71"/>
  </r>
  <r>
    <x v="2"/>
    <x v="6"/>
    <n v="76"/>
    <n v="71"/>
  </r>
  <r>
    <x v="2"/>
    <x v="0"/>
    <n v="78"/>
    <n v="76"/>
  </r>
  <r>
    <x v="2"/>
    <x v="2"/>
    <n v="102"/>
    <n v="100"/>
  </r>
  <r>
    <x v="2"/>
    <x v="3"/>
    <n v="96"/>
    <n v="95"/>
  </r>
  <r>
    <x v="2"/>
    <x v="7"/>
    <n v="82"/>
    <n v="82"/>
  </r>
  <r>
    <x v="3"/>
    <x v="3"/>
    <n v="102"/>
    <n v="90"/>
  </r>
  <r>
    <x v="3"/>
    <x v="5"/>
    <n v="98"/>
    <n v="90"/>
  </r>
  <r>
    <x v="3"/>
    <x v="2"/>
    <n v="98"/>
    <n v="91"/>
  </r>
  <r>
    <x v="3"/>
    <x v="6"/>
    <n v="120"/>
    <n v="114"/>
  </r>
  <r>
    <x v="3"/>
    <x v="4"/>
    <n v="91"/>
    <n v="90"/>
  </r>
  <r>
    <x v="3"/>
    <x v="1"/>
    <n v="102"/>
    <n v="101"/>
  </r>
  <r>
    <x v="3"/>
    <x v="7"/>
    <n v="113"/>
    <n v="112"/>
  </r>
  <r>
    <x v="3"/>
    <x v="0"/>
    <n v="70"/>
    <n v="70"/>
  </r>
  <r>
    <x v="4"/>
    <x v="6"/>
    <n v="114"/>
    <n v="106"/>
  </r>
  <r>
    <x v="4"/>
    <x v="5"/>
    <n v="141"/>
    <n v="137"/>
  </r>
  <r>
    <x v="4"/>
    <x v="2"/>
    <n v="100"/>
    <n v="98"/>
  </r>
  <r>
    <x v="4"/>
    <x v="0"/>
    <n v="142"/>
    <n v="141"/>
  </r>
  <r>
    <x v="4"/>
    <x v="4"/>
    <n v="99"/>
    <n v="99"/>
  </r>
  <r>
    <x v="4"/>
    <x v="7"/>
    <n v="99"/>
    <n v="99"/>
  </r>
  <r>
    <x v="4"/>
    <x v="1"/>
    <n v="113"/>
    <n v="113"/>
  </r>
  <r>
    <x v="4"/>
    <x v="3"/>
    <n v="114"/>
    <n v="114"/>
  </r>
  <r>
    <x v="5"/>
    <x v="5"/>
    <n v="113"/>
    <n v="70"/>
  </r>
  <r>
    <x v="5"/>
    <x v="3"/>
    <n v="142"/>
    <n v="102"/>
  </r>
  <r>
    <x v="5"/>
    <x v="7"/>
    <n v="99"/>
    <n v="79"/>
  </r>
  <r>
    <x v="5"/>
    <x v="6"/>
    <n v="114"/>
    <n v="93"/>
  </r>
  <r>
    <x v="5"/>
    <x v="1"/>
    <n v="113"/>
    <n v="93"/>
  </r>
  <r>
    <x v="5"/>
    <x v="2"/>
    <n v="100"/>
    <n v="96"/>
  </r>
  <r>
    <x v="5"/>
    <x v="4"/>
    <n v="141"/>
    <n v="136"/>
  </r>
  <r>
    <x v="5"/>
    <x v="0"/>
    <n v="86"/>
    <n v="86"/>
  </r>
  <r>
    <x v="6"/>
    <x v="3"/>
    <n v="114"/>
    <n v="59"/>
  </r>
  <r>
    <x v="6"/>
    <x v="0"/>
    <n v="100"/>
    <n v="73"/>
  </r>
  <r>
    <x v="6"/>
    <x v="2"/>
    <n v="142"/>
    <n v="108"/>
  </r>
  <r>
    <x v="6"/>
    <x v="4"/>
    <n v="99"/>
    <n v="87"/>
  </r>
  <r>
    <x v="6"/>
    <x v="6"/>
    <n v="114"/>
    <n v="104"/>
  </r>
  <r>
    <x v="6"/>
    <x v="1"/>
    <n v="141"/>
    <n v="136"/>
  </r>
  <r>
    <x v="6"/>
    <x v="7"/>
    <n v="99"/>
    <n v="96"/>
  </r>
  <r>
    <x v="6"/>
    <x v="5"/>
    <n v="113"/>
    <n v="113"/>
  </r>
  <r>
    <x v="7"/>
    <x v="6"/>
    <n v="142"/>
    <n v="115"/>
  </r>
  <r>
    <x v="7"/>
    <x v="0"/>
    <n v="100"/>
    <n v="91"/>
  </r>
  <r>
    <x v="7"/>
    <x v="7"/>
    <n v="141"/>
    <n v="133"/>
  </r>
  <r>
    <x v="7"/>
    <x v="2"/>
    <n v="100"/>
    <n v="97"/>
  </r>
  <r>
    <x v="7"/>
    <x v="4"/>
    <n v="99"/>
    <n v="99"/>
  </r>
  <r>
    <x v="7"/>
    <x v="1"/>
    <n v="113"/>
    <n v="113"/>
  </r>
  <r>
    <x v="7"/>
    <x v="3"/>
    <n v="114"/>
    <n v="114"/>
  </r>
  <r>
    <x v="7"/>
    <x v="5"/>
    <n v="113"/>
    <n v="113"/>
  </r>
  <r>
    <x v="8"/>
    <x v="0"/>
    <n v="142"/>
    <n v="126"/>
  </r>
  <r>
    <x v="8"/>
    <x v="7"/>
    <n v="99"/>
    <n v="93"/>
  </r>
  <r>
    <x v="8"/>
    <x v="6"/>
    <n v="114"/>
    <n v="111"/>
  </r>
  <r>
    <x v="8"/>
    <x v="4"/>
    <n v="99"/>
    <n v="97"/>
  </r>
  <r>
    <x v="8"/>
    <x v="5"/>
    <n v="141"/>
    <n v="139"/>
  </r>
  <r>
    <x v="8"/>
    <x v="2"/>
    <n v="100"/>
    <n v="99"/>
  </r>
  <r>
    <x v="8"/>
    <x v="1"/>
    <n v="113"/>
    <n v="112"/>
  </r>
  <r>
    <x v="8"/>
    <x v="3"/>
    <n v="114"/>
    <n v="113"/>
  </r>
  <r>
    <x v="9"/>
    <x v="6"/>
    <n v="70"/>
    <n v="56"/>
  </r>
  <r>
    <x v="9"/>
    <x v="1"/>
    <n v="61"/>
    <n v="58"/>
  </r>
  <r>
    <x v="9"/>
    <x v="3"/>
    <n v="84"/>
    <n v="81"/>
  </r>
  <r>
    <x v="9"/>
    <x v="7"/>
    <n v="58"/>
    <n v="56"/>
  </r>
  <r>
    <x v="9"/>
    <x v="4"/>
    <n v="65"/>
    <n v="64"/>
  </r>
  <r>
    <x v="9"/>
    <x v="0"/>
    <n v="62"/>
    <n v="62"/>
  </r>
  <r>
    <x v="9"/>
    <x v="2"/>
    <n v="50"/>
    <n v="50"/>
  </r>
  <r>
    <x v="9"/>
    <x v="5"/>
    <n v="58"/>
    <n v="58"/>
  </r>
  <r>
    <x v="10"/>
    <x v="3"/>
    <n v="72"/>
    <n v="39"/>
  </r>
  <r>
    <x v="10"/>
    <x v="6"/>
    <n v="78"/>
    <n v="71"/>
  </r>
  <r>
    <x v="10"/>
    <x v="7"/>
    <n v="52"/>
    <n v="49"/>
  </r>
  <r>
    <x v="10"/>
    <x v="2"/>
    <n v="68"/>
    <n v="65"/>
  </r>
  <r>
    <x v="10"/>
    <x v="5"/>
    <n v="56"/>
    <n v="54"/>
  </r>
  <r>
    <x v="10"/>
    <x v="0"/>
    <n v="86"/>
    <n v="86"/>
  </r>
  <r>
    <x v="10"/>
    <x v="4"/>
    <n v="53"/>
    <n v="53"/>
  </r>
  <r>
    <x v="10"/>
    <x v="1"/>
    <n v="88"/>
    <n v="88"/>
  </r>
  <r>
    <x v="11"/>
    <x v="4"/>
    <n v="99"/>
    <n v="91"/>
  </r>
  <r>
    <x v="11"/>
    <x v="5"/>
    <n v="113"/>
    <n v="108"/>
  </r>
  <r>
    <x v="11"/>
    <x v="6"/>
    <n v="142"/>
    <n v="137"/>
  </r>
  <r>
    <x v="11"/>
    <x v="7"/>
    <n v="141"/>
    <n v="138"/>
  </r>
  <r>
    <x v="11"/>
    <x v="2"/>
    <n v="100"/>
    <n v="98"/>
  </r>
  <r>
    <x v="11"/>
    <x v="0"/>
    <n v="86"/>
    <n v="85"/>
  </r>
  <r>
    <x v="11"/>
    <x v="3"/>
    <n v="114"/>
    <n v="113"/>
  </r>
  <r>
    <x v="11"/>
    <x v="1"/>
    <n v="113"/>
    <n v="113"/>
  </r>
  <r>
    <x v="12"/>
    <x v="5"/>
    <n v="141"/>
    <n v="45"/>
  </r>
  <r>
    <x v="12"/>
    <x v="0"/>
    <n v="142"/>
    <n v="115"/>
  </r>
  <r>
    <x v="12"/>
    <x v="4"/>
    <n v="99"/>
    <n v="81"/>
  </r>
  <r>
    <x v="12"/>
    <x v="2"/>
    <n v="100"/>
    <n v="84"/>
  </r>
  <r>
    <x v="12"/>
    <x v="3"/>
    <n v="114"/>
    <n v="100"/>
  </r>
  <r>
    <x v="12"/>
    <x v="1"/>
    <n v="113"/>
    <n v="108"/>
  </r>
  <r>
    <x v="12"/>
    <x v="7"/>
    <n v="99"/>
    <n v="98"/>
  </r>
  <r>
    <x v="12"/>
    <x v="6"/>
    <n v="100"/>
    <n v="99"/>
  </r>
  <r>
    <x v="13"/>
    <x v="3"/>
    <n v="78"/>
    <n v="51"/>
  </r>
  <r>
    <x v="13"/>
    <x v="5"/>
    <n v="79"/>
    <n v="62"/>
  </r>
  <r>
    <x v="13"/>
    <x v="2"/>
    <n v="78"/>
    <n v="62"/>
  </r>
  <r>
    <x v="13"/>
    <x v="4"/>
    <n v="63"/>
    <n v="53"/>
  </r>
  <r>
    <x v="13"/>
    <x v="6"/>
    <n v="84"/>
    <n v="75"/>
  </r>
  <r>
    <x v="13"/>
    <x v="7"/>
    <n v="67"/>
    <n v="63"/>
  </r>
  <r>
    <x v="13"/>
    <x v="0"/>
    <n v="52"/>
    <n v="50"/>
  </r>
  <r>
    <x v="13"/>
    <x v="1"/>
    <n v="99"/>
    <n v="99"/>
  </r>
  <r>
    <x v="14"/>
    <x v="5"/>
    <n v="113"/>
    <n v="106"/>
  </r>
  <r>
    <x v="14"/>
    <x v="0"/>
    <n v="100"/>
    <n v="98"/>
  </r>
  <r>
    <x v="14"/>
    <x v="1"/>
    <n v="113"/>
    <n v="112"/>
  </r>
  <r>
    <x v="14"/>
    <x v="7"/>
    <n v="141"/>
    <n v="140"/>
  </r>
  <r>
    <x v="14"/>
    <x v="4"/>
    <n v="99"/>
    <n v="99"/>
  </r>
  <r>
    <x v="14"/>
    <x v="2"/>
    <n v="100"/>
    <n v="100"/>
  </r>
  <r>
    <x v="14"/>
    <x v="6"/>
    <n v="142"/>
    <n v="142"/>
  </r>
  <r>
    <x v="14"/>
    <x v="3"/>
    <n v="100"/>
    <n v="100"/>
  </r>
  <r>
    <x v="15"/>
    <x v="1"/>
    <n v="113"/>
    <n v="84"/>
  </r>
  <r>
    <x v="15"/>
    <x v="2"/>
    <n v="100"/>
    <n v="78"/>
  </r>
  <r>
    <x v="15"/>
    <x v="6"/>
    <n v="114"/>
    <n v="91"/>
  </r>
  <r>
    <x v="15"/>
    <x v="5"/>
    <n v="141"/>
    <n v="124"/>
  </r>
  <r>
    <x v="15"/>
    <x v="4"/>
    <n v="99"/>
    <n v="88"/>
  </r>
  <r>
    <x v="15"/>
    <x v="7"/>
    <n v="99"/>
    <n v="92"/>
  </r>
  <r>
    <x v="15"/>
    <x v="0"/>
    <n v="142"/>
    <n v="137"/>
  </r>
  <r>
    <x v="15"/>
    <x v="3"/>
    <n v="114"/>
    <n v="114"/>
  </r>
  <r>
    <x v="16"/>
    <x v="2"/>
    <n v="100"/>
    <n v="90"/>
  </r>
  <r>
    <x v="16"/>
    <x v="4"/>
    <n v="115"/>
    <n v="105"/>
  </r>
  <r>
    <x v="16"/>
    <x v="0"/>
    <n v="84"/>
    <n v="77"/>
  </r>
  <r>
    <x v="16"/>
    <x v="7"/>
    <n v="89"/>
    <n v="88"/>
  </r>
  <r>
    <x v="16"/>
    <x v="6"/>
    <n v="104"/>
    <n v="104"/>
  </r>
  <r>
    <x v="16"/>
    <x v="1"/>
    <n v="107"/>
    <n v="107"/>
  </r>
  <r>
    <x v="16"/>
    <x v="3"/>
    <n v="126"/>
    <n v="126"/>
  </r>
  <r>
    <x v="16"/>
    <x v="5"/>
    <n v="105"/>
    <n v="105"/>
  </r>
  <r>
    <x v="17"/>
    <x v="1"/>
    <n v="138"/>
    <n v="129"/>
  </r>
  <r>
    <x v="17"/>
    <x v="2"/>
    <n v="128"/>
    <n v="125"/>
  </r>
  <r>
    <x v="17"/>
    <x v="5"/>
    <n v="113"/>
    <n v="111"/>
  </r>
  <r>
    <x v="17"/>
    <x v="4"/>
    <n v="99"/>
    <n v="98"/>
  </r>
  <r>
    <x v="17"/>
    <x v="0"/>
    <n v="100"/>
    <n v="99"/>
  </r>
  <r>
    <x v="17"/>
    <x v="7"/>
    <n v="99"/>
    <n v="99"/>
  </r>
  <r>
    <x v="17"/>
    <x v="6"/>
    <n v="114"/>
    <n v="114"/>
  </r>
  <r>
    <x v="17"/>
    <x v="3"/>
    <n v="114"/>
    <n v="114"/>
  </r>
  <r>
    <x v="18"/>
    <x v="0"/>
    <n v="88"/>
    <n v="83"/>
  </r>
  <r>
    <x v="18"/>
    <x v="5"/>
    <n v="110"/>
    <n v="105"/>
  </r>
  <r>
    <x v="18"/>
    <x v="1"/>
    <n v="95"/>
    <n v="91"/>
  </r>
  <r>
    <x v="18"/>
    <x v="3"/>
    <n v="114"/>
    <n v="111"/>
  </r>
  <r>
    <x v="18"/>
    <x v="2"/>
    <n v="100"/>
    <n v="98"/>
  </r>
  <r>
    <x v="18"/>
    <x v="6"/>
    <n v="136"/>
    <n v="134"/>
  </r>
  <r>
    <x v="18"/>
    <x v="4"/>
    <n v="97"/>
    <n v="97"/>
  </r>
  <r>
    <x v="18"/>
    <x v="7"/>
    <n v="133"/>
    <n v="133"/>
  </r>
  <r>
    <x v="19"/>
    <x v="3"/>
    <n v="114"/>
    <n v="101"/>
  </r>
  <r>
    <x v="19"/>
    <x v="0"/>
    <n v="142"/>
    <n v="132"/>
  </r>
  <r>
    <x v="19"/>
    <x v="2"/>
    <n v="100"/>
    <n v="96"/>
  </r>
  <r>
    <x v="19"/>
    <x v="4"/>
    <n v="99"/>
    <n v="96"/>
  </r>
  <r>
    <x v="19"/>
    <x v="7"/>
    <n v="99"/>
    <n v="97"/>
  </r>
  <r>
    <x v="19"/>
    <x v="1"/>
    <n v="113"/>
    <n v="112"/>
  </r>
  <r>
    <x v="19"/>
    <x v="5"/>
    <n v="141"/>
    <n v="140"/>
  </r>
  <r>
    <x v="19"/>
    <x v="6"/>
    <n v="114"/>
    <n v="114"/>
  </r>
  <r>
    <x v="20"/>
    <x v="2"/>
    <n v="86"/>
    <n v="84"/>
  </r>
  <r>
    <x v="20"/>
    <x v="7"/>
    <n v="99"/>
    <n v="98"/>
  </r>
  <r>
    <x v="20"/>
    <x v="0"/>
    <n v="100"/>
    <n v="100"/>
  </r>
  <r>
    <x v="20"/>
    <x v="4"/>
    <n v="141"/>
    <n v="141"/>
  </r>
  <r>
    <x v="20"/>
    <x v="6"/>
    <n v="114"/>
    <n v="114"/>
  </r>
  <r>
    <x v="20"/>
    <x v="1"/>
    <n v="113"/>
    <n v="113"/>
  </r>
  <r>
    <x v="20"/>
    <x v="3"/>
    <n v="142"/>
    <n v="142"/>
  </r>
  <r>
    <x v="20"/>
    <x v="5"/>
    <n v="113"/>
    <n v="113"/>
  </r>
  <r>
    <x v="21"/>
    <x v="0"/>
    <n v="88"/>
    <n v="70"/>
  </r>
  <r>
    <x v="21"/>
    <x v="7"/>
    <n v="99"/>
    <n v="81"/>
  </r>
  <r>
    <x v="21"/>
    <x v="6"/>
    <n v="114"/>
    <n v="99"/>
  </r>
  <r>
    <x v="21"/>
    <x v="1"/>
    <n v="140"/>
    <n v="123"/>
  </r>
  <r>
    <x v="21"/>
    <x v="3"/>
    <n v="114"/>
    <n v="105"/>
  </r>
  <r>
    <x v="21"/>
    <x v="5"/>
    <n v="113"/>
    <n v="108"/>
  </r>
  <r>
    <x v="21"/>
    <x v="2"/>
    <n v="142"/>
    <n v="140"/>
  </r>
  <r>
    <x v="21"/>
    <x v="4"/>
    <n v="99"/>
    <n v="99"/>
  </r>
  <r>
    <x v="22"/>
    <x v="2"/>
    <n v="100"/>
    <n v="48"/>
  </r>
  <r>
    <x v="22"/>
    <x v="0"/>
    <n v="100"/>
    <n v="65"/>
  </r>
  <r>
    <x v="22"/>
    <x v="6"/>
    <n v="142"/>
    <n v="93"/>
  </r>
  <r>
    <x v="22"/>
    <x v="7"/>
    <n v="141"/>
    <n v="123"/>
  </r>
  <r>
    <x v="22"/>
    <x v="5"/>
    <n v="113"/>
    <n v="107"/>
  </r>
  <r>
    <x v="22"/>
    <x v="3"/>
    <n v="114"/>
    <n v="108"/>
  </r>
  <r>
    <x v="22"/>
    <x v="4"/>
    <n v="99"/>
    <n v="94"/>
  </r>
  <r>
    <x v="22"/>
    <x v="1"/>
    <n v="113"/>
    <n v="111"/>
  </r>
  <r>
    <x v="23"/>
    <x v="4"/>
    <n v="74"/>
    <n v="69"/>
  </r>
  <r>
    <x v="23"/>
    <x v="3"/>
    <n v="74"/>
    <n v="69"/>
  </r>
  <r>
    <x v="23"/>
    <x v="2"/>
    <n v="74"/>
    <n v="70"/>
  </r>
  <r>
    <x v="23"/>
    <x v="5"/>
    <n v="75"/>
    <n v="73"/>
  </r>
  <r>
    <x v="23"/>
    <x v="7"/>
    <n v="59"/>
    <n v="58"/>
  </r>
  <r>
    <x v="23"/>
    <x v="1"/>
    <n v="74"/>
    <n v="73"/>
  </r>
  <r>
    <x v="23"/>
    <x v="0"/>
    <n v="108"/>
    <n v="107"/>
  </r>
  <r>
    <x v="23"/>
    <x v="6"/>
    <n v="74"/>
    <n v="74"/>
  </r>
  <r>
    <x v="24"/>
    <x v="3"/>
    <n v="128"/>
    <n v="81"/>
  </r>
  <r>
    <x v="24"/>
    <x v="2"/>
    <n v="98"/>
    <n v="75"/>
  </r>
  <r>
    <x v="24"/>
    <x v="0"/>
    <n v="100"/>
    <n v="78"/>
  </r>
  <r>
    <x v="24"/>
    <x v="4"/>
    <n v="124"/>
    <n v="102"/>
  </r>
  <r>
    <x v="24"/>
    <x v="6"/>
    <n v="108"/>
    <n v="90"/>
  </r>
  <r>
    <x v="24"/>
    <x v="7"/>
    <n v="94"/>
    <n v="85"/>
  </r>
  <r>
    <x v="24"/>
    <x v="5"/>
    <n v="104"/>
    <n v="101"/>
  </r>
  <r>
    <x v="24"/>
    <x v="1"/>
    <n v="103"/>
    <n v="102"/>
  </r>
  <r>
    <x v="25"/>
    <x v="2"/>
    <n v="108"/>
    <n v="72"/>
  </r>
  <r>
    <x v="25"/>
    <x v="6"/>
    <n v="80"/>
    <n v="68"/>
  </r>
  <r>
    <x v="25"/>
    <x v="7"/>
    <n v="73"/>
    <n v="68"/>
  </r>
  <r>
    <x v="25"/>
    <x v="3"/>
    <n v="96"/>
    <n v="91"/>
  </r>
  <r>
    <x v="25"/>
    <x v="0"/>
    <n v="74"/>
    <n v="72"/>
  </r>
  <r>
    <x v="25"/>
    <x v="5"/>
    <n v="93"/>
    <n v="92"/>
  </r>
  <r>
    <x v="25"/>
    <x v="4"/>
    <n v="74"/>
    <n v="74"/>
  </r>
  <r>
    <x v="25"/>
    <x v="1"/>
    <n v="104"/>
    <n v="104"/>
  </r>
  <r>
    <x v="26"/>
    <x v="3"/>
    <n v="114"/>
    <n v="92"/>
  </r>
  <r>
    <x v="26"/>
    <x v="6"/>
    <n v="142"/>
    <n v="123"/>
  </r>
  <r>
    <x v="26"/>
    <x v="2"/>
    <n v="100"/>
    <n v="89"/>
  </r>
  <r>
    <x v="26"/>
    <x v="4"/>
    <n v="99"/>
    <n v="93"/>
  </r>
  <r>
    <x v="26"/>
    <x v="1"/>
    <n v="113"/>
    <n v="107"/>
  </r>
  <r>
    <x v="26"/>
    <x v="0"/>
    <n v="100"/>
    <n v="95"/>
  </r>
  <r>
    <x v="26"/>
    <x v="7"/>
    <n v="141"/>
    <n v="134"/>
  </r>
  <r>
    <x v="26"/>
    <x v="5"/>
    <n v="113"/>
    <n v="109"/>
  </r>
  <r>
    <x v="27"/>
    <x v="1"/>
    <n v="89"/>
    <n v="71"/>
  </r>
  <r>
    <x v="27"/>
    <x v="3"/>
    <n v="92"/>
    <n v="80"/>
  </r>
  <r>
    <x v="27"/>
    <x v="4"/>
    <n v="75"/>
    <n v="68"/>
  </r>
  <r>
    <x v="27"/>
    <x v="7"/>
    <n v="77"/>
    <n v="73"/>
  </r>
  <r>
    <x v="27"/>
    <x v="2"/>
    <n v="74"/>
    <n v="71"/>
  </r>
  <r>
    <x v="27"/>
    <x v="0"/>
    <n v="108"/>
    <n v="104"/>
  </r>
  <r>
    <x v="27"/>
    <x v="6"/>
    <n v="96"/>
    <n v="93"/>
  </r>
  <r>
    <x v="27"/>
    <x v="5"/>
    <n v="106"/>
    <n v="106"/>
  </r>
  <r>
    <x v="28"/>
    <x v="2"/>
    <n v="100"/>
    <n v="78"/>
  </r>
  <r>
    <x v="28"/>
    <x v="4"/>
    <n v="141"/>
    <n v="118"/>
  </r>
  <r>
    <x v="28"/>
    <x v="1"/>
    <n v="113"/>
    <n v="97"/>
  </r>
  <r>
    <x v="28"/>
    <x v="6"/>
    <n v="114"/>
    <n v="109"/>
  </r>
  <r>
    <x v="28"/>
    <x v="7"/>
    <n v="99"/>
    <n v="95"/>
  </r>
  <r>
    <x v="28"/>
    <x v="3"/>
    <n v="142"/>
    <n v="140"/>
  </r>
  <r>
    <x v="28"/>
    <x v="0"/>
    <n v="86"/>
    <n v="85"/>
  </r>
  <r>
    <x v="28"/>
    <x v="5"/>
    <n v="113"/>
    <n v="113"/>
  </r>
  <r>
    <x v="29"/>
    <x v="7"/>
    <n v="99"/>
    <n v="93"/>
  </r>
  <r>
    <x v="29"/>
    <x v="2"/>
    <n v="142"/>
    <n v="137"/>
  </r>
  <r>
    <x v="29"/>
    <x v="3"/>
    <n v="114"/>
    <n v="111"/>
  </r>
  <r>
    <x v="29"/>
    <x v="6"/>
    <n v="114"/>
    <n v="112"/>
  </r>
  <r>
    <x v="29"/>
    <x v="0"/>
    <n v="100"/>
    <n v="99"/>
  </r>
  <r>
    <x v="29"/>
    <x v="5"/>
    <n v="113"/>
    <n v="112"/>
  </r>
  <r>
    <x v="29"/>
    <x v="4"/>
    <n v="99"/>
    <n v="99"/>
  </r>
  <r>
    <x v="29"/>
    <x v="1"/>
    <n v="141"/>
    <n v="1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1856D-C1BD-46F5-B2A8-624D41D4BB82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34" firstHeaderRow="0" firstDataRow="1" firstDataCol="1"/>
  <pivotFields count="5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before_cleaning" fld="2" baseField="0" baseItem="0"/>
    <dataField name="Sum of After_cleaning" fld="3" baseField="0" baseItem="0"/>
    <dataField name="Sum of As a percentage 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325714-2D9F-4175-AA8C-EDE444796FD0}" name="PivotTable3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7:AF23" firstHeaderRow="1" firstDataRow="2" firstDataCol="1"/>
  <pivotFields count="5">
    <pivotField axis="axisCol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9">
        <item h="1" x="0"/>
        <item h="1" x="2"/>
        <item h="1" x="6"/>
        <item h="1" x="3"/>
        <item x="4"/>
        <item x="7"/>
        <item x="1"/>
        <item x="5"/>
        <item t="default"/>
      </items>
    </pivotField>
    <pivotField showAll="0"/>
    <pivotField dataField="1" showAll="0"/>
    <pivotField dragToRow="0" dragToCol="0" dragToPage="0" showAll="0" defaultSubtotal="0"/>
  </pivotFields>
  <rowFields count="1">
    <field x="1"/>
  </rowFields>
  <rowItems count="5">
    <i>
      <x v="4"/>
    </i>
    <i>
      <x v="5"/>
    </i>
    <i>
      <x v="6"/>
    </i>
    <i>
      <x v="7"/>
    </i>
    <i t="grand">
      <x/>
    </i>
  </rowItems>
  <colFields count="1">
    <field x="0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Sum of After_cleaning" fld="3" baseField="0" baseItem="0"/>
  </dataFields>
  <formats count="6">
    <format dxfId="11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10">
      <pivotArea type="topRight" dataOnly="0" labelOnly="1" outline="0" offset="V1" fieldPosition="0"/>
    </format>
    <format dxfId="9">
      <pivotArea dataOnly="0" labelOnly="1" fieldPosition="0">
        <references count="1">
          <reference field="0" count="1">
            <x v="22"/>
          </reference>
        </references>
      </pivotArea>
    </format>
    <format dxfId="5">
      <pivotArea outline="0" collapsedLevelsAreSubtotals="1" fieldPosition="0">
        <references count="1">
          <reference field="0" count="1" selected="0">
            <x v="6"/>
          </reference>
        </references>
      </pivotArea>
    </format>
    <format dxfId="4">
      <pivotArea type="topRight" dataOnly="0" labelOnly="1" outline="0" offset="F1" fieldPosition="0"/>
    </format>
    <format dxfId="3">
      <pivotArea dataOnly="0" labelOnly="1" fieldPosition="0">
        <references count="1">
          <reference field="0" count="1">
            <x v="6"/>
          </reference>
        </references>
      </pivotArea>
    </format>
  </formats>
  <chartFormats count="1">
    <chartFormat chart="0" format="39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DFF2F-B0E6-4A14-A010-490EC40851EE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AF9" firstHeaderRow="1" firstDataRow="2" firstDataCol="1"/>
  <pivotFields count="5">
    <pivotField axis="axisCol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9">
        <item x="0"/>
        <item x="2"/>
        <item x="6"/>
        <item x="3"/>
        <item h="1" x="4"/>
        <item h="1" x="7"/>
        <item h="1" x="1"/>
        <item h="1" x="5"/>
        <item t="default"/>
      </items>
    </pivotField>
    <pivotField showAll="0"/>
    <pivotField dataField="1" showAl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Sum of After_cleaning" fld="3" baseField="0" baseItem="0"/>
  </dataFields>
  <formats count="6">
    <format dxfId="8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7">
      <pivotArea type="topRight" dataOnly="0" labelOnly="1" outline="0" offset="V1" fieldPosition="0"/>
    </format>
    <format dxfId="6">
      <pivotArea dataOnly="0" labelOnly="1" fieldPosition="0">
        <references count="1">
          <reference field="0" count="1">
            <x v="22"/>
          </reference>
        </references>
      </pivotArea>
    </format>
    <format dxfId="2">
      <pivotArea outline="0" collapsedLevelsAreSubtotals="1" fieldPosition="0">
        <references count="1">
          <reference field="0" count="1" selected="0">
            <x v="6"/>
          </reference>
        </references>
      </pivotArea>
    </format>
    <format dxfId="1">
      <pivotArea type="topRight" dataOnly="0" labelOnly="1" outline="0" offset="F1" fieldPosition="0"/>
    </format>
    <format dxfId="0">
      <pivotArea dataOnly="0" labelOnly="1" fieldPosition="0">
        <references count="1">
          <reference field="0" count="1">
            <x v="6"/>
          </reference>
        </references>
      </pivotArea>
    </format>
  </formats>
  <chartFormats count="29">
    <chartFormat chart="0" format="39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4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4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4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4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4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4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4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4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4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4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4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4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4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DE04A-7A09-40F2-965D-090A7FF66B56}" name="Table1" displayName="Table1" ref="A1:D31" totalsRowShown="0">
  <autoFilter ref="A1:D31" xr:uid="{FABDE04A-7A09-40F2-965D-090A7FF66B56}"/>
  <tableColumns count="4">
    <tableColumn id="1" xr3:uid="{C96CFDEE-D31B-4699-908F-325C2BC4487B}" name="PID"/>
    <tableColumn id="2" xr3:uid="{C0E1837E-A2B4-42B7-9BCB-ACFAB4F19496}" name="block_num"/>
    <tableColumn id="3" xr3:uid="{3E6FF363-45DF-4759-9B8A-5BC550B327DB}" name="before_cleaning"/>
    <tableColumn id="4" xr3:uid="{476754FA-97D2-4B75-80E6-761963ED94B9}" name="After_cl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4D3D-5228-4989-A6A9-6C27E3B297F4}">
  <dimension ref="A3:D34"/>
  <sheetViews>
    <sheetView tabSelected="1" workbookViewId="0">
      <selection activeCell="H17" sqref="H17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0.85546875" bestFit="1" customWidth="1"/>
    <col min="4" max="4" width="22.42578125" bestFit="1" customWidth="1"/>
  </cols>
  <sheetData>
    <row r="3" spans="1:4" x14ac:dyDescent="0.25">
      <c r="A3" s="1" t="s">
        <v>15</v>
      </c>
      <c r="B3" t="s">
        <v>13</v>
      </c>
      <c r="C3" t="s">
        <v>14</v>
      </c>
      <c r="D3" t="s">
        <v>17</v>
      </c>
    </row>
    <row r="4" spans="1:4" x14ac:dyDescent="0.25">
      <c r="A4" s="3">
        <v>1</v>
      </c>
      <c r="B4" s="2">
        <v>922</v>
      </c>
      <c r="C4" s="2">
        <v>829</v>
      </c>
      <c r="D4" s="2">
        <v>89.913232104121477</v>
      </c>
    </row>
    <row r="5" spans="1:4" x14ac:dyDescent="0.25">
      <c r="A5" s="3">
        <v>2</v>
      </c>
      <c r="B5" s="2">
        <v>905</v>
      </c>
      <c r="C5" s="2">
        <v>843</v>
      </c>
      <c r="D5" s="2">
        <v>93.149171270718227</v>
      </c>
    </row>
    <row r="6" spans="1:4" x14ac:dyDescent="0.25">
      <c r="A6" s="3">
        <v>3</v>
      </c>
      <c r="B6" s="2">
        <v>719</v>
      </c>
      <c r="C6" s="2">
        <v>670</v>
      </c>
      <c r="D6" s="2">
        <v>93.184979137691244</v>
      </c>
    </row>
    <row r="7" spans="1:4" x14ac:dyDescent="0.25">
      <c r="A7" s="3">
        <v>4</v>
      </c>
      <c r="B7" s="2">
        <v>794</v>
      </c>
      <c r="C7" s="2">
        <v>758</v>
      </c>
      <c r="D7" s="2">
        <v>95.465994962216627</v>
      </c>
    </row>
    <row r="8" spans="1:4" x14ac:dyDescent="0.25">
      <c r="A8" s="3">
        <v>5</v>
      </c>
      <c r="B8" s="2">
        <v>922</v>
      </c>
      <c r="C8" s="2">
        <v>907</v>
      </c>
      <c r="D8" s="2">
        <v>98.373101952277651</v>
      </c>
    </row>
    <row r="9" spans="1:4" x14ac:dyDescent="0.25">
      <c r="A9" s="3">
        <v>6</v>
      </c>
      <c r="B9" s="2">
        <v>908</v>
      </c>
      <c r="C9" s="2">
        <v>755</v>
      </c>
      <c r="D9" s="2">
        <v>83.149779735682813</v>
      </c>
    </row>
    <row r="10" spans="1:4" x14ac:dyDescent="0.25">
      <c r="A10" s="3">
        <v>7</v>
      </c>
      <c r="B10" s="2">
        <v>922</v>
      </c>
      <c r="C10" s="2">
        <v>776</v>
      </c>
      <c r="D10" s="2">
        <v>84.164859002169194</v>
      </c>
    </row>
    <row r="11" spans="1:4" x14ac:dyDescent="0.25">
      <c r="A11" s="3">
        <v>8</v>
      </c>
      <c r="B11" s="2">
        <v>922</v>
      </c>
      <c r="C11" s="2">
        <v>875</v>
      </c>
      <c r="D11" s="2">
        <v>94.902386117136658</v>
      </c>
    </row>
    <row r="12" spans="1:4" x14ac:dyDescent="0.25">
      <c r="A12" s="3">
        <v>9</v>
      </c>
      <c r="B12" s="2">
        <v>922</v>
      </c>
      <c r="C12" s="2">
        <v>890</v>
      </c>
      <c r="D12" s="2">
        <v>96.529284164858993</v>
      </c>
    </row>
    <row r="13" spans="1:4" x14ac:dyDescent="0.25">
      <c r="A13" s="3">
        <v>10</v>
      </c>
      <c r="B13" s="2">
        <v>508</v>
      </c>
      <c r="C13" s="2">
        <v>485</v>
      </c>
      <c r="D13" s="2">
        <v>95.472440944881882</v>
      </c>
    </row>
    <row r="14" spans="1:4" x14ac:dyDescent="0.25">
      <c r="A14" s="3">
        <v>11</v>
      </c>
      <c r="B14" s="2">
        <v>553</v>
      </c>
      <c r="C14" s="2">
        <v>505</v>
      </c>
      <c r="D14" s="2">
        <v>91.320072332730561</v>
      </c>
    </row>
    <row r="15" spans="1:4" x14ac:dyDescent="0.25">
      <c r="A15" s="3">
        <v>12</v>
      </c>
      <c r="B15" s="2">
        <v>908</v>
      </c>
      <c r="C15" s="2">
        <v>883</v>
      </c>
      <c r="D15" s="2">
        <v>97.24669603524228</v>
      </c>
    </row>
    <row r="16" spans="1:4" x14ac:dyDescent="0.25">
      <c r="A16" s="3">
        <v>13</v>
      </c>
      <c r="B16" s="2">
        <v>908</v>
      </c>
      <c r="C16" s="2">
        <v>730</v>
      </c>
      <c r="D16" s="2">
        <v>80.396475770925107</v>
      </c>
    </row>
    <row r="17" spans="1:4" x14ac:dyDescent="0.25">
      <c r="A17" s="3">
        <v>15</v>
      </c>
      <c r="B17" s="2">
        <v>600</v>
      </c>
      <c r="C17" s="2">
        <v>515</v>
      </c>
      <c r="D17" s="2">
        <v>85.833333333333329</v>
      </c>
    </row>
    <row r="18" spans="1:4" x14ac:dyDescent="0.25">
      <c r="A18" s="3">
        <v>16</v>
      </c>
      <c r="B18" s="2">
        <v>908</v>
      </c>
      <c r="C18" s="2">
        <v>897</v>
      </c>
      <c r="D18" s="2">
        <v>98.788546255506603</v>
      </c>
    </row>
    <row r="19" spans="1:4" x14ac:dyDescent="0.25">
      <c r="A19" s="3">
        <v>17</v>
      </c>
      <c r="B19" s="2">
        <v>922</v>
      </c>
      <c r="C19" s="2">
        <v>808</v>
      </c>
      <c r="D19" s="2">
        <v>87.635574837310187</v>
      </c>
    </row>
    <row r="20" spans="1:4" x14ac:dyDescent="0.25">
      <c r="A20" s="3">
        <v>18</v>
      </c>
      <c r="B20" s="2">
        <v>830</v>
      </c>
      <c r="C20" s="2">
        <v>802</v>
      </c>
      <c r="D20" s="2">
        <v>96.626506024096386</v>
      </c>
    </row>
    <row r="21" spans="1:4" x14ac:dyDescent="0.25">
      <c r="A21" s="3">
        <v>19</v>
      </c>
      <c r="B21" s="2">
        <v>905</v>
      </c>
      <c r="C21" s="2">
        <v>889</v>
      </c>
      <c r="D21" s="2">
        <v>98.232044198895025</v>
      </c>
    </row>
    <row r="22" spans="1:4" x14ac:dyDescent="0.25">
      <c r="A22" s="3">
        <v>20</v>
      </c>
      <c r="B22" s="2">
        <v>873</v>
      </c>
      <c r="C22" s="2">
        <v>852</v>
      </c>
      <c r="D22" s="2">
        <v>97.594501718213053</v>
      </c>
    </row>
    <row r="23" spans="1:4" x14ac:dyDescent="0.25">
      <c r="A23" s="3">
        <v>21</v>
      </c>
      <c r="B23" s="2">
        <v>922</v>
      </c>
      <c r="C23" s="2">
        <v>888</v>
      </c>
      <c r="D23" s="2">
        <v>96.312364425162684</v>
      </c>
    </row>
    <row r="24" spans="1:4" x14ac:dyDescent="0.25">
      <c r="A24" s="3">
        <v>22</v>
      </c>
      <c r="B24" s="2">
        <v>908</v>
      </c>
      <c r="C24" s="2">
        <v>905</v>
      </c>
      <c r="D24" s="2">
        <v>99.669603524229075</v>
      </c>
    </row>
    <row r="25" spans="1:4" x14ac:dyDescent="0.25">
      <c r="A25" s="3">
        <v>23</v>
      </c>
      <c r="B25" s="2">
        <v>909</v>
      </c>
      <c r="C25" s="2">
        <v>825</v>
      </c>
      <c r="D25" s="2">
        <v>90.759075907590756</v>
      </c>
    </row>
    <row r="26" spans="1:4" x14ac:dyDescent="0.25">
      <c r="A26" s="3">
        <v>24</v>
      </c>
      <c r="B26" s="2">
        <v>922</v>
      </c>
      <c r="C26" s="2">
        <v>749</v>
      </c>
      <c r="D26" s="2">
        <v>81.23644251626898</v>
      </c>
    </row>
    <row r="27" spans="1:4" x14ac:dyDescent="0.25">
      <c r="A27" s="3">
        <v>25</v>
      </c>
      <c r="B27" s="2">
        <v>612</v>
      </c>
      <c r="C27" s="2">
        <v>593</v>
      </c>
      <c r="D27" s="2">
        <v>96.895424836601308</v>
      </c>
    </row>
    <row r="28" spans="1:4" x14ac:dyDescent="0.25">
      <c r="A28" s="3">
        <v>26</v>
      </c>
      <c r="B28" s="2">
        <v>859</v>
      </c>
      <c r="C28" s="2">
        <v>714</v>
      </c>
      <c r="D28" s="2">
        <v>83.119906868451693</v>
      </c>
    </row>
    <row r="29" spans="1:4" x14ac:dyDescent="0.25">
      <c r="A29" s="3">
        <v>27</v>
      </c>
      <c r="B29" s="2">
        <v>702</v>
      </c>
      <c r="C29" s="2">
        <v>641</v>
      </c>
      <c r="D29" s="2">
        <v>91.310541310541311</v>
      </c>
    </row>
    <row r="30" spans="1:4" x14ac:dyDescent="0.25">
      <c r="A30" s="3">
        <v>28</v>
      </c>
      <c r="B30" s="2">
        <v>922</v>
      </c>
      <c r="C30" s="2">
        <v>842</v>
      </c>
      <c r="D30" s="2">
        <v>91.323210412147503</v>
      </c>
    </row>
    <row r="31" spans="1:4" x14ac:dyDescent="0.25">
      <c r="A31" s="3">
        <v>29</v>
      </c>
      <c r="B31" s="2">
        <v>717</v>
      </c>
      <c r="C31" s="2">
        <v>666</v>
      </c>
      <c r="D31" s="2">
        <v>92.887029288702934</v>
      </c>
    </row>
    <row r="32" spans="1:4" x14ac:dyDescent="0.25">
      <c r="A32" s="3">
        <v>30</v>
      </c>
      <c r="B32" s="2">
        <v>908</v>
      </c>
      <c r="C32" s="2">
        <v>835</v>
      </c>
      <c r="D32" s="2">
        <v>91.960352422907491</v>
      </c>
    </row>
    <row r="33" spans="1:4" x14ac:dyDescent="0.25">
      <c r="A33" s="3">
        <v>31</v>
      </c>
      <c r="B33" s="2">
        <v>922</v>
      </c>
      <c r="C33" s="2">
        <v>904</v>
      </c>
      <c r="D33" s="2">
        <v>98.047722342733195</v>
      </c>
    </row>
    <row r="34" spans="1:4" x14ac:dyDescent="0.25">
      <c r="A34" s="3" t="s">
        <v>16</v>
      </c>
      <c r="B34" s="2">
        <v>25154</v>
      </c>
      <c r="C34" s="2">
        <v>23231</v>
      </c>
      <c r="D34" s="2">
        <v>92.355092629402876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B77A-507C-4C4D-BD2A-4EA68FF2057D}">
  <dimension ref="A1:D31"/>
  <sheetViews>
    <sheetView workbookViewId="0">
      <selection activeCell="A9" sqref="A9:XFD9"/>
    </sheetView>
  </sheetViews>
  <sheetFormatPr defaultRowHeight="15" x14ac:dyDescent="0.25"/>
  <cols>
    <col min="2" max="2" width="12.85546875" customWidth="1"/>
    <col min="3" max="3" width="17.57031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</v>
      </c>
      <c r="B2" t="s">
        <v>10</v>
      </c>
      <c r="C2">
        <v>114</v>
      </c>
      <c r="D2">
        <v>111</v>
      </c>
    </row>
    <row r="3" spans="1:4" x14ac:dyDescent="0.25">
      <c r="A3">
        <v>30</v>
      </c>
      <c r="B3" t="s">
        <v>10</v>
      </c>
      <c r="C3">
        <v>142</v>
      </c>
      <c r="D3">
        <v>140</v>
      </c>
    </row>
    <row r="4" spans="1:4" x14ac:dyDescent="0.25">
      <c r="A4">
        <v>29</v>
      </c>
      <c r="B4" t="s">
        <v>10</v>
      </c>
      <c r="C4">
        <v>92</v>
      </c>
      <c r="D4">
        <v>80</v>
      </c>
    </row>
    <row r="5" spans="1:4" x14ac:dyDescent="0.25">
      <c r="A5">
        <v>1</v>
      </c>
      <c r="B5" t="s">
        <v>10</v>
      </c>
      <c r="C5">
        <v>114</v>
      </c>
      <c r="D5">
        <v>101</v>
      </c>
    </row>
    <row r="6" spans="1:4" x14ac:dyDescent="0.25">
      <c r="A6">
        <v>28</v>
      </c>
      <c r="B6" t="s">
        <v>10</v>
      </c>
      <c r="C6">
        <v>114</v>
      </c>
      <c r="D6">
        <v>92</v>
      </c>
    </row>
    <row r="7" spans="1:4" x14ac:dyDescent="0.25">
      <c r="A7">
        <v>27</v>
      </c>
      <c r="B7" t="s">
        <v>10</v>
      </c>
      <c r="C7">
        <v>96</v>
      </c>
      <c r="D7">
        <v>91</v>
      </c>
    </row>
    <row r="8" spans="1:4" x14ac:dyDescent="0.25">
      <c r="A8">
        <v>26</v>
      </c>
      <c r="B8" t="s">
        <v>10</v>
      </c>
      <c r="C8">
        <v>128</v>
      </c>
      <c r="D8">
        <v>81</v>
      </c>
    </row>
    <row r="9" spans="1:4" x14ac:dyDescent="0.25">
      <c r="A9">
        <v>25</v>
      </c>
      <c r="B9" t="s">
        <v>10</v>
      </c>
      <c r="C9">
        <v>74</v>
      </c>
      <c r="D9">
        <v>69</v>
      </c>
    </row>
    <row r="10" spans="1:4" x14ac:dyDescent="0.25">
      <c r="A10">
        <v>24</v>
      </c>
      <c r="B10" t="s">
        <v>10</v>
      </c>
      <c r="C10">
        <v>114</v>
      </c>
      <c r="D10">
        <v>108</v>
      </c>
    </row>
    <row r="11" spans="1:4" x14ac:dyDescent="0.25">
      <c r="A11">
        <v>23</v>
      </c>
      <c r="B11" t="s">
        <v>10</v>
      </c>
      <c r="C11">
        <v>114</v>
      </c>
      <c r="D11">
        <v>105</v>
      </c>
    </row>
    <row r="12" spans="1:4" x14ac:dyDescent="0.25">
      <c r="A12">
        <v>2</v>
      </c>
      <c r="B12" t="s">
        <v>10</v>
      </c>
      <c r="C12">
        <v>142</v>
      </c>
      <c r="D12">
        <v>129</v>
      </c>
    </row>
    <row r="13" spans="1:4" x14ac:dyDescent="0.25">
      <c r="A13">
        <v>22</v>
      </c>
      <c r="B13" t="s">
        <v>10</v>
      </c>
      <c r="C13">
        <v>142</v>
      </c>
      <c r="D13">
        <v>142</v>
      </c>
    </row>
    <row r="14" spans="1:4" x14ac:dyDescent="0.25">
      <c r="A14">
        <v>21</v>
      </c>
      <c r="B14" t="s">
        <v>10</v>
      </c>
      <c r="C14">
        <v>114</v>
      </c>
      <c r="D14">
        <v>101</v>
      </c>
    </row>
    <row r="15" spans="1:4" x14ac:dyDescent="0.25">
      <c r="A15">
        <v>20</v>
      </c>
      <c r="B15" t="s">
        <v>10</v>
      </c>
      <c r="C15">
        <v>114</v>
      </c>
      <c r="D15">
        <v>111</v>
      </c>
    </row>
    <row r="16" spans="1:4" x14ac:dyDescent="0.25">
      <c r="A16">
        <v>19</v>
      </c>
      <c r="B16" t="s">
        <v>10</v>
      </c>
      <c r="C16">
        <v>114</v>
      </c>
      <c r="D16">
        <v>114</v>
      </c>
    </row>
    <row r="17" spans="1:4" x14ac:dyDescent="0.25">
      <c r="A17">
        <v>18</v>
      </c>
      <c r="B17" t="s">
        <v>10</v>
      </c>
      <c r="C17">
        <v>126</v>
      </c>
      <c r="D17">
        <v>126</v>
      </c>
    </row>
    <row r="18" spans="1:4" x14ac:dyDescent="0.25">
      <c r="A18">
        <v>17</v>
      </c>
      <c r="B18" t="s">
        <v>10</v>
      </c>
      <c r="C18">
        <v>114</v>
      </c>
      <c r="D18">
        <v>114</v>
      </c>
    </row>
    <row r="19" spans="1:4" x14ac:dyDescent="0.25">
      <c r="A19">
        <v>16</v>
      </c>
      <c r="B19" t="s">
        <v>10</v>
      </c>
      <c r="C19">
        <v>100</v>
      </c>
      <c r="D19">
        <v>100</v>
      </c>
    </row>
    <row r="20" spans="1:4" x14ac:dyDescent="0.25">
      <c r="A20">
        <v>15</v>
      </c>
      <c r="B20" t="s">
        <v>10</v>
      </c>
      <c r="C20">
        <v>78</v>
      </c>
      <c r="D20">
        <v>51</v>
      </c>
    </row>
    <row r="21" spans="1:4" x14ac:dyDescent="0.25">
      <c r="A21">
        <v>13</v>
      </c>
      <c r="B21" t="s">
        <v>10</v>
      </c>
      <c r="C21">
        <v>114</v>
      </c>
      <c r="D21">
        <v>100</v>
      </c>
    </row>
    <row r="22" spans="1:4" x14ac:dyDescent="0.25">
      <c r="A22">
        <v>12</v>
      </c>
      <c r="B22" t="s">
        <v>10</v>
      </c>
      <c r="C22">
        <v>114</v>
      </c>
      <c r="D22">
        <v>113</v>
      </c>
    </row>
    <row r="23" spans="1:4" x14ac:dyDescent="0.25">
      <c r="A23">
        <v>11</v>
      </c>
      <c r="B23" t="s">
        <v>10</v>
      </c>
      <c r="C23">
        <v>72</v>
      </c>
      <c r="D23">
        <v>39</v>
      </c>
    </row>
    <row r="24" spans="1:4" x14ac:dyDescent="0.25">
      <c r="A24">
        <v>3</v>
      </c>
      <c r="B24" t="s">
        <v>10</v>
      </c>
      <c r="C24">
        <v>96</v>
      </c>
      <c r="D24">
        <v>95</v>
      </c>
    </row>
    <row r="25" spans="1:4" x14ac:dyDescent="0.25">
      <c r="A25">
        <v>10</v>
      </c>
      <c r="B25" t="s">
        <v>10</v>
      </c>
      <c r="C25">
        <v>84</v>
      </c>
      <c r="D25">
        <v>81</v>
      </c>
    </row>
    <row r="26" spans="1:4" x14ac:dyDescent="0.25">
      <c r="A26">
        <v>4</v>
      </c>
      <c r="B26" t="s">
        <v>10</v>
      </c>
      <c r="C26">
        <v>102</v>
      </c>
      <c r="D26">
        <v>90</v>
      </c>
    </row>
    <row r="27" spans="1:4" x14ac:dyDescent="0.25">
      <c r="A27">
        <v>9</v>
      </c>
      <c r="B27" t="s">
        <v>10</v>
      </c>
      <c r="C27">
        <v>114</v>
      </c>
      <c r="D27">
        <v>113</v>
      </c>
    </row>
    <row r="28" spans="1:4" x14ac:dyDescent="0.25">
      <c r="A28">
        <v>8</v>
      </c>
      <c r="B28" t="s">
        <v>10</v>
      </c>
      <c r="C28">
        <v>114</v>
      </c>
      <c r="D28">
        <v>114</v>
      </c>
    </row>
    <row r="29" spans="1:4" x14ac:dyDescent="0.25">
      <c r="A29">
        <v>7</v>
      </c>
      <c r="B29" t="s">
        <v>10</v>
      </c>
      <c r="C29">
        <v>114</v>
      </c>
      <c r="D29">
        <v>59</v>
      </c>
    </row>
    <row r="30" spans="1:4" x14ac:dyDescent="0.25">
      <c r="A30">
        <v>6</v>
      </c>
      <c r="B30" t="s">
        <v>10</v>
      </c>
      <c r="C30">
        <v>142</v>
      </c>
      <c r="D30">
        <v>102</v>
      </c>
    </row>
    <row r="31" spans="1:4" x14ac:dyDescent="0.25">
      <c r="A31">
        <v>5</v>
      </c>
      <c r="B31" t="s">
        <v>10</v>
      </c>
      <c r="C31">
        <v>114</v>
      </c>
      <c r="D31">
        <v>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CABC-D8DF-4472-822E-96640F7E198D}">
  <dimension ref="A3:AF23"/>
  <sheetViews>
    <sheetView workbookViewId="0">
      <selection activeCell="T1" sqref="T1:T1048576"/>
    </sheetView>
  </sheetViews>
  <sheetFormatPr defaultRowHeight="15" x14ac:dyDescent="0.25"/>
  <cols>
    <col min="1" max="1" width="20.85546875" bestFit="1" customWidth="1"/>
    <col min="2" max="2" width="16.28515625" bestFit="1" customWidth="1"/>
    <col min="3" max="7" width="4" bestFit="1" customWidth="1"/>
    <col min="8" max="8" width="4" style="4" bestFit="1" customWidth="1"/>
    <col min="9" max="23" width="4" bestFit="1" customWidth="1"/>
    <col min="24" max="24" width="4" style="4" bestFit="1" customWidth="1"/>
    <col min="25" max="31" width="4" bestFit="1" customWidth="1"/>
    <col min="32" max="32" width="11.28515625" bestFit="1" customWidth="1"/>
    <col min="33" max="33" width="20.85546875" bestFit="1" customWidth="1"/>
    <col min="34" max="34" width="22.42578125" bestFit="1" customWidth="1"/>
    <col min="35" max="35" width="20.85546875" bestFit="1" customWidth="1"/>
    <col min="36" max="36" width="22.42578125" bestFit="1" customWidth="1"/>
    <col min="37" max="37" width="20.85546875" bestFit="1" customWidth="1"/>
    <col min="38" max="38" width="22.42578125" bestFit="1" customWidth="1"/>
    <col min="39" max="39" width="20.85546875" bestFit="1" customWidth="1"/>
    <col min="40" max="40" width="22.42578125" bestFit="1" customWidth="1"/>
    <col min="41" max="41" width="20.85546875" bestFit="1" customWidth="1"/>
    <col min="42" max="42" width="22.42578125" bestFit="1" customWidth="1"/>
    <col min="43" max="43" width="20.85546875" bestFit="1" customWidth="1"/>
    <col min="44" max="44" width="22.42578125" bestFit="1" customWidth="1"/>
    <col min="45" max="45" width="20.85546875" bestFit="1" customWidth="1"/>
    <col min="46" max="46" width="22.42578125" bestFit="1" customWidth="1"/>
    <col min="47" max="47" width="20.85546875" bestFit="1" customWidth="1"/>
    <col min="48" max="48" width="22.42578125" bestFit="1" customWidth="1"/>
    <col min="49" max="49" width="20.85546875" bestFit="1" customWidth="1"/>
    <col min="50" max="50" width="22.42578125" bestFit="1" customWidth="1"/>
    <col min="51" max="51" width="20.85546875" bestFit="1" customWidth="1"/>
    <col min="52" max="52" width="22.42578125" bestFit="1" customWidth="1"/>
    <col min="53" max="53" width="20.85546875" bestFit="1" customWidth="1"/>
    <col min="54" max="54" width="22.42578125" bestFit="1" customWidth="1"/>
    <col min="55" max="55" width="20.85546875" bestFit="1" customWidth="1"/>
    <col min="56" max="56" width="22.42578125" bestFit="1" customWidth="1"/>
    <col min="57" max="57" width="20.85546875" bestFit="1" customWidth="1"/>
    <col min="58" max="58" width="22.42578125" bestFit="1" customWidth="1"/>
    <col min="59" max="59" width="20.85546875" bestFit="1" customWidth="1"/>
    <col min="60" max="60" width="22.42578125" bestFit="1" customWidth="1"/>
    <col min="61" max="61" width="20.85546875" bestFit="1" customWidth="1"/>
    <col min="62" max="62" width="27.42578125" bestFit="1" customWidth="1"/>
    <col min="63" max="63" width="26" bestFit="1" customWidth="1"/>
    <col min="64" max="70" width="22.42578125" bestFit="1" customWidth="1"/>
    <col min="71" max="71" width="23.85546875" bestFit="1" customWidth="1"/>
    <col min="72" max="88" width="22.42578125" bestFit="1" customWidth="1"/>
    <col min="89" max="89" width="23.85546875" bestFit="1" customWidth="1"/>
    <col min="90" max="106" width="22.42578125" bestFit="1" customWidth="1"/>
    <col min="107" max="107" width="23.85546875" bestFit="1" customWidth="1"/>
    <col min="108" max="124" width="22.42578125" bestFit="1" customWidth="1"/>
    <col min="125" max="125" width="23.85546875" bestFit="1" customWidth="1"/>
    <col min="126" max="142" width="22.42578125" bestFit="1" customWidth="1"/>
    <col min="143" max="143" width="23.85546875" bestFit="1" customWidth="1"/>
    <col min="144" max="160" width="22.42578125" bestFit="1" customWidth="1"/>
    <col min="161" max="161" width="23.85546875" bestFit="1" customWidth="1"/>
    <col min="162" max="178" width="22.42578125" bestFit="1" customWidth="1"/>
    <col min="179" max="179" width="24.85546875" bestFit="1" customWidth="1"/>
    <col min="180" max="180" width="23.42578125" bestFit="1" customWidth="1"/>
    <col min="181" max="196" width="22.42578125" bestFit="1" customWidth="1"/>
    <col min="197" max="197" width="24.85546875" bestFit="1" customWidth="1"/>
    <col min="198" max="198" width="23.42578125" bestFit="1" customWidth="1"/>
    <col min="199" max="214" width="22.42578125" bestFit="1" customWidth="1"/>
    <col min="215" max="215" width="24.85546875" bestFit="1" customWidth="1"/>
    <col min="216" max="216" width="23.42578125" bestFit="1" customWidth="1"/>
    <col min="217" max="232" width="22.42578125" bestFit="1" customWidth="1"/>
    <col min="233" max="233" width="24.85546875" bestFit="1" customWidth="1"/>
    <col min="234" max="234" width="23.42578125" bestFit="1" customWidth="1"/>
    <col min="235" max="250" width="22.42578125" bestFit="1" customWidth="1"/>
    <col min="251" max="251" width="24.85546875" bestFit="1" customWidth="1"/>
    <col min="252" max="252" width="23.42578125" bestFit="1" customWidth="1"/>
    <col min="253" max="268" width="22.42578125" bestFit="1" customWidth="1"/>
    <col min="269" max="269" width="24.85546875" bestFit="1" customWidth="1"/>
    <col min="270" max="270" width="23.42578125" bestFit="1" customWidth="1"/>
    <col min="271" max="286" width="22.42578125" bestFit="1" customWidth="1"/>
    <col min="287" max="287" width="24.85546875" bestFit="1" customWidth="1"/>
    <col min="288" max="288" width="23.42578125" bestFit="1" customWidth="1"/>
    <col min="289" max="304" width="22.42578125" bestFit="1" customWidth="1"/>
    <col min="305" max="305" width="24.85546875" bestFit="1" customWidth="1"/>
    <col min="306" max="306" width="23.42578125" bestFit="1" customWidth="1"/>
    <col min="307" max="322" width="22.42578125" bestFit="1" customWidth="1"/>
    <col min="323" max="323" width="24.85546875" bestFit="1" customWidth="1"/>
    <col min="324" max="324" width="23.42578125" bestFit="1" customWidth="1"/>
    <col min="325" max="340" width="22.42578125" bestFit="1" customWidth="1"/>
    <col min="341" max="341" width="24.85546875" bestFit="1" customWidth="1"/>
    <col min="342" max="342" width="23.42578125" bestFit="1" customWidth="1"/>
    <col min="343" max="358" width="22.42578125" bestFit="1" customWidth="1"/>
    <col min="359" max="359" width="24.85546875" bestFit="1" customWidth="1"/>
    <col min="360" max="360" width="23.42578125" bestFit="1" customWidth="1"/>
    <col min="361" max="376" width="22.42578125" bestFit="1" customWidth="1"/>
    <col min="377" max="377" width="24.85546875" bestFit="1" customWidth="1"/>
    <col min="378" max="378" width="23.42578125" bestFit="1" customWidth="1"/>
    <col min="379" max="394" width="22.42578125" bestFit="1" customWidth="1"/>
    <col min="395" max="395" width="24.85546875" bestFit="1" customWidth="1"/>
    <col min="396" max="396" width="23.42578125" bestFit="1" customWidth="1"/>
    <col min="397" max="412" width="22.42578125" bestFit="1" customWidth="1"/>
    <col min="413" max="413" width="24.85546875" bestFit="1" customWidth="1"/>
    <col min="414" max="414" width="23.42578125" bestFit="1" customWidth="1"/>
    <col min="415" max="430" width="22.42578125" bestFit="1" customWidth="1"/>
    <col min="431" max="431" width="24.85546875" bestFit="1" customWidth="1"/>
    <col min="432" max="432" width="23.42578125" bestFit="1" customWidth="1"/>
    <col min="433" max="448" width="22.42578125" bestFit="1" customWidth="1"/>
    <col min="449" max="449" width="24.85546875" bestFit="1" customWidth="1"/>
    <col min="450" max="450" width="23.42578125" bestFit="1" customWidth="1"/>
    <col min="451" max="466" width="22.42578125" bestFit="1" customWidth="1"/>
    <col min="467" max="467" width="24.85546875" bestFit="1" customWidth="1"/>
    <col min="468" max="468" width="23.42578125" bestFit="1" customWidth="1"/>
    <col min="469" max="484" width="22.42578125" bestFit="1" customWidth="1"/>
    <col min="485" max="485" width="24.85546875" bestFit="1" customWidth="1"/>
    <col min="486" max="486" width="23.42578125" bestFit="1" customWidth="1"/>
    <col min="487" max="502" width="22.42578125" bestFit="1" customWidth="1"/>
    <col min="503" max="503" width="24.85546875" bestFit="1" customWidth="1"/>
    <col min="504" max="504" width="23.42578125" bestFit="1" customWidth="1"/>
    <col min="505" max="520" width="22.42578125" bestFit="1" customWidth="1"/>
    <col min="521" max="521" width="24.85546875" bestFit="1" customWidth="1"/>
    <col min="522" max="522" width="23.42578125" bestFit="1" customWidth="1"/>
    <col min="523" max="538" width="22.42578125" bestFit="1" customWidth="1"/>
    <col min="539" max="539" width="24.85546875" bestFit="1" customWidth="1"/>
    <col min="540" max="540" width="23.42578125" bestFit="1" customWidth="1"/>
    <col min="541" max="541" width="27.42578125" bestFit="1" customWidth="1"/>
    <col min="542" max="542" width="26" bestFit="1" customWidth="1"/>
    <col min="543" max="564" width="22.42578125" bestFit="1" customWidth="1"/>
    <col min="565" max="565" width="24.85546875" bestFit="1" customWidth="1"/>
    <col min="566" max="566" width="23.42578125" bestFit="1" customWidth="1"/>
    <col min="567" max="567" width="24.85546875" bestFit="1" customWidth="1"/>
    <col min="568" max="591" width="22.42578125" bestFit="1" customWidth="1"/>
    <col min="592" max="592" width="24.85546875" bestFit="1" customWidth="1"/>
    <col min="593" max="593" width="23.42578125" bestFit="1" customWidth="1"/>
    <col min="594" max="594" width="24.85546875" bestFit="1" customWidth="1"/>
    <col min="595" max="618" width="22.42578125" bestFit="1" customWidth="1"/>
    <col min="619" max="619" width="24.85546875" bestFit="1" customWidth="1"/>
    <col min="620" max="620" width="23.42578125" bestFit="1" customWidth="1"/>
    <col min="621" max="621" width="24.85546875" bestFit="1" customWidth="1"/>
    <col min="622" max="645" width="22.42578125" bestFit="1" customWidth="1"/>
    <col min="646" max="646" width="24.85546875" bestFit="1" customWidth="1"/>
    <col min="647" max="647" width="23.42578125" bestFit="1" customWidth="1"/>
    <col min="648" max="648" width="24.85546875" bestFit="1" customWidth="1"/>
    <col min="649" max="672" width="22.42578125" bestFit="1" customWidth="1"/>
    <col min="673" max="673" width="24.85546875" bestFit="1" customWidth="1"/>
    <col min="674" max="674" width="23.42578125" bestFit="1" customWidth="1"/>
    <col min="675" max="675" width="24.85546875" bestFit="1" customWidth="1"/>
    <col min="676" max="699" width="22.42578125" bestFit="1" customWidth="1"/>
    <col min="700" max="700" width="24.85546875" bestFit="1" customWidth="1"/>
    <col min="701" max="701" width="23.42578125" bestFit="1" customWidth="1"/>
    <col min="702" max="702" width="24.85546875" bestFit="1" customWidth="1"/>
    <col min="703" max="726" width="22.42578125" bestFit="1" customWidth="1"/>
    <col min="727" max="727" width="24.85546875" bestFit="1" customWidth="1"/>
    <col min="728" max="728" width="23.42578125" bestFit="1" customWidth="1"/>
    <col min="729" max="729" width="24.85546875" bestFit="1" customWidth="1"/>
    <col min="730" max="753" width="22.42578125" bestFit="1" customWidth="1"/>
    <col min="754" max="754" width="24.85546875" bestFit="1" customWidth="1"/>
    <col min="755" max="755" width="23.42578125" bestFit="1" customWidth="1"/>
    <col min="756" max="756" width="24.85546875" bestFit="1" customWidth="1"/>
    <col min="757" max="780" width="22.42578125" bestFit="1" customWidth="1"/>
    <col min="781" max="781" width="24.85546875" bestFit="1" customWidth="1"/>
    <col min="782" max="782" width="23.42578125" bestFit="1" customWidth="1"/>
    <col min="783" max="783" width="24.85546875" bestFit="1" customWidth="1"/>
    <col min="784" max="807" width="22.42578125" bestFit="1" customWidth="1"/>
    <col min="808" max="808" width="24.85546875" bestFit="1" customWidth="1"/>
    <col min="809" max="809" width="23.42578125" bestFit="1" customWidth="1"/>
    <col min="810" max="810" width="24.85546875" bestFit="1" customWidth="1"/>
    <col min="811" max="811" width="27.42578125" bestFit="1" customWidth="1"/>
    <col min="812" max="812" width="26" bestFit="1" customWidth="1"/>
    <col min="813" max="813" width="27.42578125" bestFit="1" customWidth="1"/>
  </cols>
  <sheetData>
    <row r="3" spans="1:32" x14ac:dyDescent="0.25">
      <c r="A3" s="1" t="s">
        <v>14</v>
      </c>
      <c r="B3" s="1" t="s">
        <v>18</v>
      </c>
    </row>
    <row r="4" spans="1:32" x14ac:dyDescent="0.25">
      <c r="A4" s="1" t="s">
        <v>15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s="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 s="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 t="s">
        <v>16</v>
      </c>
    </row>
    <row r="5" spans="1:32" x14ac:dyDescent="0.25">
      <c r="A5" s="3" t="s">
        <v>4</v>
      </c>
      <c r="B5" s="2">
        <v>110</v>
      </c>
      <c r="C5" s="2">
        <v>98</v>
      </c>
      <c r="D5" s="2">
        <v>76</v>
      </c>
      <c r="E5" s="2">
        <v>70</v>
      </c>
      <c r="F5" s="2">
        <v>141</v>
      </c>
      <c r="G5" s="2">
        <v>86</v>
      </c>
      <c r="H5" s="5">
        <v>73</v>
      </c>
      <c r="I5" s="2">
        <v>91</v>
      </c>
      <c r="J5" s="2">
        <v>126</v>
      </c>
      <c r="K5" s="2">
        <v>62</v>
      </c>
      <c r="L5" s="2">
        <v>86</v>
      </c>
      <c r="M5" s="2">
        <v>85</v>
      </c>
      <c r="N5" s="2">
        <v>115</v>
      </c>
      <c r="O5" s="2">
        <v>50</v>
      </c>
      <c r="P5" s="2">
        <v>98</v>
      </c>
      <c r="Q5" s="2">
        <v>137</v>
      </c>
      <c r="R5" s="2">
        <v>77</v>
      </c>
      <c r="S5" s="2">
        <v>99</v>
      </c>
      <c r="T5" s="2">
        <v>83</v>
      </c>
      <c r="U5" s="2">
        <v>132</v>
      </c>
      <c r="V5" s="2">
        <v>100</v>
      </c>
      <c r="W5" s="2">
        <v>70</v>
      </c>
      <c r="X5" s="5">
        <v>65</v>
      </c>
      <c r="Y5" s="2">
        <v>107</v>
      </c>
      <c r="Z5" s="2">
        <v>78</v>
      </c>
      <c r="AA5" s="2">
        <v>72</v>
      </c>
      <c r="AB5" s="2">
        <v>95</v>
      </c>
      <c r="AC5" s="2">
        <v>104</v>
      </c>
      <c r="AD5" s="2">
        <v>85</v>
      </c>
      <c r="AE5" s="2">
        <v>99</v>
      </c>
      <c r="AF5" s="2">
        <v>2770</v>
      </c>
    </row>
    <row r="6" spans="1:32" x14ac:dyDescent="0.25">
      <c r="A6" s="3" t="s">
        <v>6</v>
      </c>
      <c r="B6" s="2">
        <v>85</v>
      </c>
      <c r="C6" s="2">
        <v>83</v>
      </c>
      <c r="D6" s="2">
        <v>100</v>
      </c>
      <c r="E6" s="2">
        <v>91</v>
      </c>
      <c r="F6" s="2">
        <v>98</v>
      </c>
      <c r="G6" s="2">
        <v>96</v>
      </c>
      <c r="H6" s="5">
        <v>108</v>
      </c>
      <c r="I6" s="2">
        <v>97</v>
      </c>
      <c r="J6" s="2">
        <v>99</v>
      </c>
      <c r="K6" s="2">
        <v>50</v>
      </c>
      <c r="L6" s="2">
        <v>65</v>
      </c>
      <c r="M6" s="2">
        <v>98</v>
      </c>
      <c r="N6" s="2">
        <v>84</v>
      </c>
      <c r="O6" s="2">
        <v>62</v>
      </c>
      <c r="P6" s="2">
        <v>100</v>
      </c>
      <c r="Q6" s="2">
        <v>78</v>
      </c>
      <c r="R6" s="2">
        <v>90</v>
      </c>
      <c r="S6" s="2">
        <v>125</v>
      </c>
      <c r="T6" s="2">
        <v>98</v>
      </c>
      <c r="U6" s="2">
        <v>96</v>
      </c>
      <c r="V6" s="2">
        <v>84</v>
      </c>
      <c r="W6" s="2">
        <v>140</v>
      </c>
      <c r="X6" s="5">
        <v>48</v>
      </c>
      <c r="Y6" s="2">
        <v>70</v>
      </c>
      <c r="Z6" s="2">
        <v>75</v>
      </c>
      <c r="AA6" s="2">
        <v>72</v>
      </c>
      <c r="AB6" s="2">
        <v>89</v>
      </c>
      <c r="AC6" s="2">
        <v>71</v>
      </c>
      <c r="AD6" s="2">
        <v>78</v>
      </c>
      <c r="AE6" s="2">
        <v>137</v>
      </c>
      <c r="AF6" s="2">
        <v>2667</v>
      </c>
    </row>
    <row r="7" spans="1:32" x14ac:dyDescent="0.25">
      <c r="A7" s="3" t="s">
        <v>8</v>
      </c>
      <c r="B7" s="2">
        <v>113</v>
      </c>
      <c r="C7" s="2">
        <v>90</v>
      </c>
      <c r="D7" s="2">
        <v>71</v>
      </c>
      <c r="E7" s="2">
        <v>114</v>
      </c>
      <c r="F7" s="2">
        <v>106</v>
      </c>
      <c r="G7" s="2">
        <v>93</v>
      </c>
      <c r="H7" s="5">
        <v>104</v>
      </c>
      <c r="I7" s="2">
        <v>115</v>
      </c>
      <c r="J7" s="2">
        <v>111</v>
      </c>
      <c r="K7" s="2">
        <v>56</v>
      </c>
      <c r="L7" s="2">
        <v>71</v>
      </c>
      <c r="M7" s="2">
        <v>137</v>
      </c>
      <c r="N7" s="2">
        <v>99</v>
      </c>
      <c r="O7" s="2">
        <v>75</v>
      </c>
      <c r="P7" s="2">
        <v>142</v>
      </c>
      <c r="Q7" s="2">
        <v>91</v>
      </c>
      <c r="R7" s="2">
        <v>104</v>
      </c>
      <c r="S7" s="2">
        <v>114</v>
      </c>
      <c r="T7" s="2">
        <v>134</v>
      </c>
      <c r="U7" s="2">
        <v>114</v>
      </c>
      <c r="V7" s="2">
        <v>114</v>
      </c>
      <c r="W7" s="2">
        <v>99</v>
      </c>
      <c r="X7" s="5">
        <v>93</v>
      </c>
      <c r="Y7" s="2">
        <v>74</v>
      </c>
      <c r="Z7" s="2">
        <v>90</v>
      </c>
      <c r="AA7" s="2">
        <v>68</v>
      </c>
      <c r="AB7" s="2">
        <v>123</v>
      </c>
      <c r="AC7" s="2">
        <v>93</v>
      </c>
      <c r="AD7" s="2">
        <v>109</v>
      </c>
      <c r="AE7" s="2">
        <v>112</v>
      </c>
      <c r="AF7" s="2">
        <v>3029</v>
      </c>
    </row>
    <row r="8" spans="1:32" x14ac:dyDescent="0.25">
      <c r="A8" s="3" t="s">
        <v>10</v>
      </c>
      <c r="B8" s="2">
        <v>101</v>
      </c>
      <c r="C8" s="2">
        <v>129</v>
      </c>
      <c r="D8" s="2">
        <v>95</v>
      </c>
      <c r="E8" s="2">
        <v>90</v>
      </c>
      <c r="F8" s="2">
        <v>114</v>
      </c>
      <c r="G8" s="2">
        <v>102</v>
      </c>
      <c r="H8" s="5">
        <v>59</v>
      </c>
      <c r="I8" s="2">
        <v>114</v>
      </c>
      <c r="J8" s="2">
        <v>113</v>
      </c>
      <c r="K8" s="2">
        <v>81</v>
      </c>
      <c r="L8" s="2">
        <v>39</v>
      </c>
      <c r="M8" s="2">
        <v>113</v>
      </c>
      <c r="N8" s="2">
        <v>100</v>
      </c>
      <c r="O8" s="2">
        <v>51</v>
      </c>
      <c r="P8" s="2">
        <v>100</v>
      </c>
      <c r="Q8" s="2">
        <v>114</v>
      </c>
      <c r="R8" s="2">
        <v>126</v>
      </c>
      <c r="S8" s="2">
        <v>114</v>
      </c>
      <c r="T8" s="2">
        <v>111</v>
      </c>
      <c r="U8" s="2">
        <v>101</v>
      </c>
      <c r="V8" s="2">
        <v>142</v>
      </c>
      <c r="W8" s="2">
        <v>105</v>
      </c>
      <c r="X8" s="5">
        <v>108</v>
      </c>
      <c r="Y8" s="2">
        <v>69</v>
      </c>
      <c r="Z8" s="2">
        <v>81</v>
      </c>
      <c r="AA8" s="2">
        <v>91</v>
      </c>
      <c r="AB8" s="2">
        <v>92</v>
      </c>
      <c r="AC8" s="2">
        <v>80</v>
      </c>
      <c r="AD8" s="2">
        <v>140</v>
      </c>
      <c r="AE8" s="2">
        <v>111</v>
      </c>
      <c r="AF8" s="2">
        <v>2986</v>
      </c>
    </row>
    <row r="9" spans="1:32" x14ac:dyDescent="0.25">
      <c r="A9" s="3" t="s">
        <v>16</v>
      </c>
      <c r="B9" s="2">
        <v>409</v>
      </c>
      <c r="C9" s="2">
        <v>400</v>
      </c>
      <c r="D9" s="2">
        <v>342</v>
      </c>
      <c r="E9" s="2">
        <v>365</v>
      </c>
      <c r="F9" s="2">
        <v>459</v>
      </c>
      <c r="G9" s="2">
        <v>377</v>
      </c>
      <c r="H9" s="5">
        <v>344</v>
      </c>
      <c r="I9" s="2">
        <v>417</v>
      </c>
      <c r="J9" s="2">
        <v>449</v>
      </c>
      <c r="K9" s="2">
        <v>249</v>
      </c>
      <c r="L9" s="2">
        <v>261</v>
      </c>
      <c r="M9" s="2">
        <v>433</v>
      </c>
      <c r="N9" s="2">
        <v>398</v>
      </c>
      <c r="O9" s="2">
        <v>238</v>
      </c>
      <c r="P9" s="2">
        <v>440</v>
      </c>
      <c r="Q9" s="2">
        <v>420</v>
      </c>
      <c r="R9" s="2">
        <v>397</v>
      </c>
      <c r="S9" s="2">
        <v>452</v>
      </c>
      <c r="T9" s="2">
        <v>426</v>
      </c>
      <c r="U9" s="2">
        <v>443</v>
      </c>
      <c r="V9" s="2">
        <v>440</v>
      </c>
      <c r="W9" s="2">
        <v>414</v>
      </c>
      <c r="X9" s="5">
        <v>314</v>
      </c>
      <c r="Y9" s="2">
        <v>320</v>
      </c>
      <c r="Z9" s="2">
        <v>324</v>
      </c>
      <c r="AA9" s="2">
        <v>303</v>
      </c>
      <c r="AB9" s="2">
        <v>399</v>
      </c>
      <c r="AC9" s="2">
        <v>348</v>
      </c>
      <c r="AD9" s="2">
        <v>412</v>
      </c>
      <c r="AE9" s="2">
        <v>459</v>
      </c>
      <c r="AF9" s="2">
        <v>11452</v>
      </c>
    </row>
    <row r="17" spans="1:32" x14ac:dyDescent="0.25">
      <c r="A17" s="1" t="s">
        <v>14</v>
      </c>
      <c r="B17" s="1" t="s">
        <v>18</v>
      </c>
    </row>
    <row r="18" spans="1:32" x14ac:dyDescent="0.25">
      <c r="A18" s="1" t="s">
        <v>15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 s="4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 s="4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 t="s">
        <v>16</v>
      </c>
    </row>
    <row r="19" spans="1:32" x14ac:dyDescent="0.25">
      <c r="A19" s="3" t="s">
        <v>5</v>
      </c>
      <c r="B19" s="2">
        <v>89</v>
      </c>
      <c r="C19" s="2">
        <v>132</v>
      </c>
      <c r="D19" s="2">
        <v>71</v>
      </c>
      <c r="E19" s="2">
        <v>90</v>
      </c>
      <c r="F19" s="2">
        <v>99</v>
      </c>
      <c r="G19" s="2">
        <v>136</v>
      </c>
      <c r="H19" s="5">
        <v>87</v>
      </c>
      <c r="I19" s="2">
        <v>99</v>
      </c>
      <c r="J19" s="2">
        <v>97</v>
      </c>
      <c r="K19" s="2">
        <v>64</v>
      </c>
      <c r="L19" s="2">
        <v>53</v>
      </c>
      <c r="M19" s="2">
        <v>91</v>
      </c>
      <c r="N19" s="2">
        <v>81</v>
      </c>
      <c r="O19" s="2">
        <v>53</v>
      </c>
      <c r="P19" s="2">
        <v>99</v>
      </c>
      <c r="Q19" s="2">
        <v>88</v>
      </c>
      <c r="R19" s="2">
        <v>105</v>
      </c>
      <c r="S19" s="2">
        <v>98</v>
      </c>
      <c r="T19" s="2">
        <v>97</v>
      </c>
      <c r="U19" s="2">
        <v>96</v>
      </c>
      <c r="V19" s="2">
        <v>141</v>
      </c>
      <c r="W19" s="2">
        <v>99</v>
      </c>
      <c r="X19" s="5">
        <v>94</v>
      </c>
      <c r="Y19" s="2">
        <v>69</v>
      </c>
      <c r="Z19" s="2">
        <v>102</v>
      </c>
      <c r="AA19" s="2">
        <v>74</v>
      </c>
      <c r="AB19" s="2">
        <v>93</v>
      </c>
      <c r="AC19" s="2">
        <v>68</v>
      </c>
      <c r="AD19" s="2">
        <v>118</v>
      </c>
      <c r="AE19" s="2">
        <v>99</v>
      </c>
      <c r="AF19" s="2">
        <v>2782</v>
      </c>
    </row>
    <row r="20" spans="1:32" x14ac:dyDescent="0.25">
      <c r="A20" s="3" t="s">
        <v>7</v>
      </c>
      <c r="B20" s="2">
        <v>99</v>
      </c>
      <c r="C20" s="2">
        <v>85</v>
      </c>
      <c r="D20" s="2">
        <v>82</v>
      </c>
      <c r="E20" s="2">
        <v>112</v>
      </c>
      <c r="F20" s="2">
        <v>99</v>
      </c>
      <c r="G20" s="2">
        <v>79</v>
      </c>
      <c r="H20" s="5">
        <v>96</v>
      </c>
      <c r="I20" s="2">
        <v>133</v>
      </c>
      <c r="J20" s="2">
        <v>93</v>
      </c>
      <c r="K20" s="2">
        <v>56</v>
      </c>
      <c r="L20" s="2">
        <v>49</v>
      </c>
      <c r="M20" s="2">
        <v>138</v>
      </c>
      <c r="N20" s="2">
        <v>98</v>
      </c>
      <c r="O20" s="2">
        <v>63</v>
      </c>
      <c r="P20" s="2">
        <v>140</v>
      </c>
      <c r="Q20" s="2">
        <v>92</v>
      </c>
      <c r="R20" s="2">
        <v>88</v>
      </c>
      <c r="S20" s="2">
        <v>99</v>
      </c>
      <c r="T20" s="2">
        <v>133</v>
      </c>
      <c r="U20" s="2">
        <v>97</v>
      </c>
      <c r="V20" s="2">
        <v>98</v>
      </c>
      <c r="W20" s="2">
        <v>81</v>
      </c>
      <c r="X20" s="5">
        <v>123</v>
      </c>
      <c r="Y20" s="2">
        <v>58</v>
      </c>
      <c r="Z20" s="2">
        <v>85</v>
      </c>
      <c r="AA20" s="2">
        <v>68</v>
      </c>
      <c r="AB20" s="2">
        <v>134</v>
      </c>
      <c r="AC20" s="2">
        <v>73</v>
      </c>
      <c r="AD20" s="2">
        <v>95</v>
      </c>
      <c r="AE20" s="2">
        <v>93</v>
      </c>
      <c r="AF20" s="2">
        <v>2839</v>
      </c>
    </row>
    <row r="21" spans="1:32" x14ac:dyDescent="0.25">
      <c r="A21" s="3" t="s">
        <v>9</v>
      </c>
      <c r="B21" s="2">
        <v>95</v>
      </c>
      <c r="C21" s="2">
        <v>113</v>
      </c>
      <c r="D21" s="2">
        <v>102</v>
      </c>
      <c r="E21" s="2">
        <v>101</v>
      </c>
      <c r="F21" s="2">
        <v>113</v>
      </c>
      <c r="G21" s="2">
        <v>93</v>
      </c>
      <c r="H21" s="5">
        <v>136</v>
      </c>
      <c r="I21" s="2">
        <v>113</v>
      </c>
      <c r="J21" s="2">
        <v>112</v>
      </c>
      <c r="K21" s="2">
        <v>58</v>
      </c>
      <c r="L21" s="2">
        <v>88</v>
      </c>
      <c r="M21" s="2">
        <v>113</v>
      </c>
      <c r="N21" s="2">
        <v>108</v>
      </c>
      <c r="O21" s="2">
        <v>99</v>
      </c>
      <c r="P21" s="2">
        <v>112</v>
      </c>
      <c r="Q21" s="2">
        <v>84</v>
      </c>
      <c r="R21" s="2">
        <v>107</v>
      </c>
      <c r="S21" s="2">
        <v>129</v>
      </c>
      <c r="T21" s="2">
        <v>91</v>
      </c>
      <c r="U21" s="2">
        <v>112</v>
      </c>
      <c r="V21" s="2">
        <v>113</v>
      </c>
      <c r="W21" s="2">
        <v>123</v>
      </c>
      <c r="X21" s="5">
        <v>111</v>
      </c>
      <c r="Y21" s="2">
        <v>73</v>
      </c>
      <c r="Z21" s="2">
        <v>102</v>
      </c>
      <c r="AA21" s="2">
        <v>104</v>
      </c>
      <c r="AB21" s="2">
        <v>107</v>
      </c>
      <c r="AC21" s="2">
        <v>71</v>
      </c>
      <c r="AD21" s="2">
        <v>97</v>
      </c>
      <c r="AE21" s="2">
        <v>141</v>
      </c>
      <c r="AF21" s="2">
        <v>3121</v>
      </c>
    </row>
    <row r="22" spans="1:32" x14ac:dyDescent="0.25">
      <c r="A22" s="3" t="s">
        <v>11</v>
      </c>
      <c r="B22" s="2">
        <v>137</v>
      </c>
      <c r="C22" s="2">
        <v>113</v>
      </c>
      <c r="D22" s="2">
        <v>73</v>
      </c>
      <c r="E22" s="2">
        <v>90</v>
      </c>
      <c r="F22" s="2">
        <v>137</v>
      </c>
      <c r="G22" s="2">
        <v>70</v>
      </c>
      <c r="H22" s="5">
        <v>113</v>
      </c>
      <c r="I22" s="2">
        <v>113</v>
      </c>
      <c r="J22" s="2">
        <v>139</v>
      </c>
      <c r="K22" s="2">
        <v>58</v>
      </c>
      <c r="L22" s="2">
        <v>54</v>
      </c>
      <c r="M22" s="2">
        <v>108</v>
      </c>
      <c r="N22" s="2">
        <v>45</v>
      </c>
      <c r="O22" s="2">
        <v>62</v>
      </c>
      <c r="P22" s="2">
        <v>106</v>
      </c>
      <c r="Q22" s="2">
        <v>124</v>
      </c>
      <c r="R22" s="2">
        <v>105</v>
      </c>
      <c r="S22" s="2">
        <v>111</v>
      </c>
      <c r="T22" s="2">
        <v>105</v>
      </c>
      <c r="U22" s="2">
        <v>140</v>
      </c>
      <c r="V22" s="2">
        <v>113</v>
      </c>
      <c r="W22" s="2">
        <v>108</v>
      </c>
      <c r="X22" s="5">
        <v>107</v>
      </c>
      <c r="Y22" s="2">
        <v>73</v>
      </c>
      <c r="Z22" s="2">
        <v>101</v>
      </c>
      <c r="AA22" s="2">
        <v>92</v>
      </c>
      <c r="AB22" s="2">
        <v>109</v>
      </c>
      <c r="AC22" s="2">
        <v>106</v>
      </c>
      <c r="AD22" s="2">
        <v>113</v>
      </c>
      <c r="AE22" s="2">
        <v>112</v>
      </c>
      <c r="AF22" s="2">
        <v>3037</v>
      </c>
    </row>
    <row r="23" spans="1:32" x14ac:dyDescent="0.25">
      <c r="A23" s="3" t="s">
        <v>16</v>
      </c>
      <c r="B23" s="2">
        <v>420</v>
      </c>
      <c r="C23" s="2">
        <v>443</v>
      </c>
      <c r="D23" s="2">
        <v>328</v>
      </c>
      <c r="E23" s="2">
        <v>393</v>
      </c>
      <c r="F23" s="2">
        <v>448</v>
      </c>
      <c r="G23" s="2">
        <v>378</v>
      </c>
      <c r="H23" s="5">
        <v>432</v>
      </c>
      <c r="I23" s="2">
        <v>458</v>
      </c>
      <c r="J23" s="2">
        <v>441</v>
      </c>
      <c r="K23" s="2">
        <v>236</v>
      </c>
      <c r="L23" s="2">
        <v>244</v>
      </c>
      <c r="M23" s="2">
        <v>450</v>
      </c>
      <c r="N23" s="2">
        <v>332</v>
      </c>
      <c r="O23" s="2">
        <v>277</v>
      </c>
      <c r="P23" s="2">
        <v>457</v>
      </c>
      <c r="Q23" s="2">
        <v>388</v>
      </c>
      <c r="R23" s="2">
        <v>405</v>
      </c>
      <c r="S23" s="2">
        <v>437</v>
      </c>
      <c r="T23" s="2">
        <v>426</v>
      </c>
      <c r="U23" s="2">
        <v>445</v>
      </c>
      <c r="V23" s="2">
        <v>465</v>
      </c>
      <c r="W23" s="2">
        <v>411</v>
      </c>
      <c r="X23" s="5">
        <v>435</v>
      </c>
      <c r="Y23" s="2">
        <v>273</v>
      </c>
      <c r="Z23" s="2">
        <v>390</v>
      </c>
      <c r="AA23" s="2">
        <v>338</v>
      </c>
      <c r="AB23" s="2">
        <v>443</v>
      </c>
      <c r="AC23" s="2">
        <v>318</v>
      </c>
      <c r="AD23" s="2">
        <v>423</v>
      </c>
      <c r="AE23" s="2">
        <v>445</v>
      </c>
      <c r="AF23" s="2">
        <v>11779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opLeftCell="A10" workbookViewId="0">
      <selection activeCell="E18" sqref="E18"/>
    </sheetView>
  </sheetViews>
  <sheetFormatPr defaultRowHeight="15" x14ac:dyDescent="0.25"/>
  <cols>
    <col min="1" max="1" width="16.85546875" customWidth="1"/>
    <col min="2" max="2" width="17.140625" customWidth="1"/>
    <col min="3" max="3" width="25.140625" customWidth="1"/>
    <col min="4" max="4" width="36.85546875" customWidth="1"/>
    <col min="5" max="5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1</v>
      </c>
      <c r="B2" t="s">
        <v>4</v>
      </c>
      <c r="C2">
        <v>142</v>
      </c>
      <c r="D2">
        <v>110</v>
      </c>
      <c r="E2">
        <f>D2/C2*100</f>
        <v>77.464788732394368</v>
      </c>
    </row>
    <row r="3" spans="1:5" x14ac:dyDescent="0.25">
      <c r="A3">
        <v>1</v>
      </c>
      <c r="B3" t="s">
        <v>9</v>
      </c>
      <c r="C3">
        <v>113</v>
      </c>
      <c r="D3">
        <v>95</v>
      </c>
      <c r="E3">
        <f>D3/C3*100</f>
        <v>84.070796460176993</v>
      </c>
    </row>
    <row r="4" spans="1:5" x14ac:dyDescent="0.25">
      <c r="A4">
        <v>1</v>
      </c>
      <c r="B4" t="s">
        <v>6</v>
      </c>
      <c r="C4">
        <v>100</v>
      </c>
      <c r="D4">
        <v>85</v>
      </c>
      <c r="E4">
        <f>D4/C4*100</f>
        <v>85</v>
      </c>
    </row>
    <row r="5" spans="1:5" x14ac:dyDescent="0.25">
      <c r="A5">
        <v>1</v>
      </c>
      <c r="B5" t="s">
        <v>10</v>
      </c>
      <c r="C5">
        <v>114</v>
      </c>
      <c r="D5">
        <v>101</v>
      </c>
      <c r="E5">
        <f>D5/C5*100</f>
        <v>88.596491228070178</v>
      </c>
    </row>
    <row r="6" spans="1:5" x14ac:dyDescent="0.25">
      <c r="A6">
        <v>1</v>
      </c>
      <c r="B6" t="s">
        <v>5</v>
      </c>
      <c r="C6">
        <v>99</v>
      </c>
      <c r="D6">
        <v>89</v>
      </c>
      <c r="E6">
        <f>D6/C6*100</f>
        <v>89.898989898989896</v>
      </c>
    </row>
    <row r="7" spans="1:5" x14ac:dyDescent="0.25">
      <c r="A7">
        <v>1</v>
      </c>
      <c r="B7" t="s">
        <v>11</v>
      </c>
      <c r="C7">
        <v>141</v>
      </c>
      <c r="D7">
        <v>137</v>
      </c>
      <c r="E7">
        <f>D7/C7*100</f>
        <v>97.163120567375884</v>
      </c>
    </row>
    <row r="8" spans="1:5" x14ac:dyDescent="0.25">
      <c r="A8">
        <v>1</v>
      </c>
      <c r="B8" t="s">
        <v>8</v>
      </c>
      <c r="C8">
        <v>114</v>
      </c>
      <c r="D8">
        <v>113</v>
      </c>
      <c r="E8">
        <f>D8/C8*100</f>
        <v>99.122807017543863</v>
      </c>
    </row>
    <row r="9" spans="1:5" x14ac:dyDescent="0.25">
      <c r="A9">
        <v>1</v>
      </c>
      <c r="B9" t="s">
        <v>7</v>
      </c>
      <c r="C9">
        <v>99</v>
      </c>
      <c r="D9">
        <v>99</v>
      </c>
      <c r="E9">
        <f>D9/C9*100</f>
        <v>100</v>
      </c>
    </row>
    <row r="10" spans="1:5" x14ac:dyDescent="0.25">
      <c r="A10">
        <v>2</v>
      </c>
      <c r="B10" t="s">
        <v>8</v>
      </c>
      <c r="C10">
        <v>114</v>
      </c>
      <c r="D10">
        <v>90</v>
      </c>
      <c r="E10">
        <f>D10/C10*100</f>
        <v>78.94736842105263</v>
      </c>
    </row>
    <row r="11" spans="1:5" x14ac:dyDescent="0.25">
      <c r="A11">
        <v>2</v>
      </c>
      <c r="B11" t="s">
        <v>7</v>
      </c>
      <c r="C11">
        <v>99</v>
      </c>
      <c r="D11">
        <v>85</v>
      </c>
      <c r="E11">
        <f>D11/C11*100</f>
        <v>85.858585858585855</v>
      </c>
    </row>
    <row r="12" spans="1:5" x14ac:dyDescent="0.25">
      <c r="A12">
        <v>2</v>
      </c>
      <c r="B12" t="s">
        <v>10</v>
      </c>
      <c r="C12">
        <v>142</v>
      </c>
      <c r="D12">
        <v>129</v>
      </c>
      <c r="E12">
        <f>D12/C12*100</f>
        <v>90.845070422535215</v>
      </c>
    </row>
    <row r="13" spans="1:5" x14ac:dyDescent="0.25">
      <c r="A13">
        <v>2</v>
      </c>
      <c r="B13" t="s">
        <v>5</v>
      </c>
      <c r="C13">
        <v>138</v>
      </c>
      <c r="D13">
        <v>132</v>
      </c>
      <c r="E13">
        <f>D13/C13*100</f>
        <v>95.652173913043484</v>
      </c>
    </row>
    <row r="14" spans="1:5" x14ac:dyDescent="0.25">
      <c r="A14">
        <v>2</v>
      </c>
      <c r="B14" t="s">
        <v>6</v>
      </c>
      <c r="C14">
        <v>86</v>
      </c>
      <c r="D14">
        <v>83</v>
      </c>
      <c r="E14">
        <f>D14/C14*100</f>
        <v>96.511627906976756</v>
      </c>
    </row>
    <row r="15" spans="1:5" x14ac:dyDescent="0.25">
      <c r="A15">
        <v>2</v>
      </c>
      <c r="B15" t="s">
        <v>4</v>
      </c>
      <c r="C15">
        <v>100</v>
      </c>
      <c r="D15">
        <v>98</v>
      </c>
      <c r="E15">
        <f>D15/C15*100</f>
        <v>98</v>
      </c>
    </row>
    <row r="16" spans="1:5" x14ac:dyDescent="0.25">
      <c r="A16">
        <v>2</v>
      </c>
      <c r="B16" t="s">
        <v>9</v>
      </c>
      <c r="C16">
        <v>113</v>
      </c>
      <c r="D16">
        <v>113</v>
      </c>
      <c r="E16">
        <f>D16/C16*100</f>
        <v>100</v>
      </c>
    </row>
    <row r="17" spans="1:5" x14ac:dyDescent="0.25">
      <c r="A17">
        <v>2</v>
      </c>
      <c r="B17" t="s">
        <v>11</v>
      </c>
      <c r="C17">
        <v>113</v>
      </c>
      <c r="D17">
        <v>113</v>
      </c>
      <c r="E17">
        <f>D17/C17*100</f>
        <v>100</v>
      </c>
    </row>
    <row r="18" spans="1:5" x14ac:dyDescent="0.25">
      <c r="A18">
        <v>3</v>
      </c>
      <c r="B18" t="s">
        <v>11</v>
      </c>
      <c r="C18">
        <v>92</v>
      </c>
      <c r="D18">
        <v>73</v>
      </c>
      <c r="E18">
        <f>D18/C18*100</f>
        <v>79.347826086956516</v>
      </c>
    </row>
    <row r="19" spans="1:5" x14ac:dyDescent="0.25">
      <c r="A19">
        <v>3</v>
      </c>
      <c r="B19" t="s">
        <v>9</v>
      </c>
      <c r="C19">
        <v>114</v>
      </c>
      <c r="D19">
        <v>102</v>
      </c>
      <c r="E19">
        <f>D19/C19*100</f>
        <v>89.473684210526315</v>
      </c>
    </row>
    <row r="20" spans="1:5" x14ac:dyDescent="0.25">
      <c r="A20">
        <v>3</v>
      </c>
      <c r="B20" t="s">
        <v>5</v>
      </c>
      <c r="C20">
        <v>79</v>
      </c>
      <c r="D20">
        <v>71</v>
      </c>
      <c r="E20">
        <f>D20/C20*100</f>
        <v>89.87341772151899</v>
      </c>
    </row>
    <row r="21" spans="1:5" x14ac:dyDescent="0.25">
      <c r="A21">
        <v>3</v>
      </c>
      <c r="B21" t="s">
        <v>8</v>
      </c>
      <c r="C21">
        <v>76</v>
      </c>
      <c r="D21">
        <v>71</v>
      </c>
      <c r="E21">
        <f>D21/C21*100</f>
        <v>93.421052631578945</v>
      </c>
    </row>
    <row r="22" spans="1:5" x14ac:dyDescent="0.25">
      <c r="A22">
        <v>3</v>
      </c>
      <c r="B22" t="s">
        <v>4</v>
      </c>
      <c r="C22">
        <v>78</v>
      </c>
      <c r="D22">
        <v>76</v>
      </c>
      <c r="E22">
        <f>D22/C22*100</f>
        <v>97.435897435897431</v>
      </c>
    </row>
    <row r="23" spans="1:5" x14ac:dyDescent="0.25">
      <c r="A23">
        <v>3</v>
      </c>
      <c r="B23" t="s">
        <v>6</v>
      </c>
      <c r="C23">
        <v>102</v>
      </c>
      <c r="D23">
        <v>100</v>
      </c>
      <c r="E23">
        <f>D23/C23*100</f>
        <v>98.039215686274503</v>
      </c>
    </row>
    <row r="24" spans="1:5" x14ac:dyDescent="0.25">
      <c r="A24">
        <v>3</v>
      </c>
      <c r="B24" t="s">
        <v>10</v>
      </c>
      <c r="C24">
        <v>96</v>
      </c>
      <c r="D24">
        <v>95</v>
      </c>
      <c r="E24">
        <f>D24/C24*100</f>
        <v>98.958333333333343</v>
      </c>
    </row>
    <row r="25" spans="1:5" x14ac:dyDescent="0.25">
      <c r="A25">
        <v>3</v>
      </c>
      <c r="B25" t="s">
        <v>7</v>
      </c>
      <c r="C25">
        <v>82</v>
      </c>
      <c r="D25">
        <v>82</v>
      </c>
      <c r="E25">
        <f>D25/C25*100</f>
        <v>100</v>
      </c>
    </row>
    <row r="26" spans="1:5" x14ac:dyDescent="0.25">
      <c r="A26">
        <v>4</v>
      </c>
      <c r="B26" t="s">
        <v>10</v>
      </c>
      <c r="C26">
        <v>102</v>
      </c>
      <c r="D26">
        <v>90</v>
      </c>
      <c r="E26">
        <f>D26/C26*100</f>
        <v>88.235294117647058</v>
      </c>
    </row>
    <row r="27" spans="1:5" x14ac:dyDescent="0.25">
      <c r="A27">
        <v>4</v>
      </c>
      <c r="B27" t="s">
        <v>11</v>
      </c>
      <c r="C27">
        <v>98</v>
      </c>
      <c r="D27">
        <v>90</v>
      </c>
      <c r="E27">
        <f>D27/C27*100</f>
        <v>91.83673469387756</v>
      </c>
    </row>
    <row r="28" spans="1:5" x14ac:dyDescent="0.25">
      <c r="A28">
        <v>4</v>
      </c>
      <c r="B28" t="s">
        <v>6</v>
      </c>
      <c r="C28">
        <v>98</v>
      </c>
      <c r="D28">
        <v>91</v>
      </c>
      <c r="E28">
        <f>D28/C28*100</f>
        <v>92.857142857142861</v>
      </c>
    </row>
    <row r="29" spans="1:5" x14ac:dyDescent="0.25">
      <c r="A29">
        <v>4</v>
      </c>
      <c r="B29" t="s">
        <v>8</v>
      </c>
      <c r="C29">
        <v>120</v>
      </c>
      <c r="D29">
        <v>114</v>
      </c>
      <c r="E29">
        <f>D29/C29*100</f>
        <v>95</v>
      </c>
    </row>
    <row r="30" spans="1:5" x14ac:dyDescent="0.25">
      <c r="A30">
        <v>4</v>
      </c>
      <c r="B30" t="s">
        <v>5</v>
      </c>
      <c r="C30">
        <v>91</v>
      </c>
      <c r="D30">
        <v>90</v>
      </c>
      <c r="E30">
        <f>D30/C30*100</f>
        <v>98.901098901098905</v>
      </c>
    </row>
    <row r="31" spans="1:5" x14ac:dyDescent="0.25">
      <c r="A31">
        <v>4</v>
      </c>
      <c r="B31" t="s">
        <v>9</v>
      </c>
      <c r="C31">
        <v>102</v>
      </c>
      <c r="D31">
        <v>101</v>
      </c>
      <c r="E31">
        <f>D31/C31*100</f>
        <v>99.019607843137265</v>
      </c>
    </row>
    <row r="32" spans="1:5" x14ac:dyDescent="0.25">
      <c r="A32">
        <v>4</v>
      </c>
      <c r="B32" t="s">
        <v>7</v>
      </c>
      <c r="C32">
        <v>113</v>
      </c>
      <c r="D32">
        <v>112</v>
      </c>
      <c r="E32">
        <f>D32/C32*100</f>
        <v>99.115044247787608</v>
      </c>
    </row>
    <row r="33" spans="1:5" x14ac:dyDescent="0.25">
      <c r="A33">
        <v>4</v>
      </c>
      <c r="B33" t="s">
        <v>4</v>
      </c>
      <c r="C33">
        <v>70</v>
      </c>
      <c r="D33">
        <v>70</v>
      </c>
      <c r="E33">
        <f>D33/C33*100</f>
        <v>100</v>
      </c>
    </row>
    <row r="34" spans="1:5" x14ac:dyDescent="0.25">
      <c r="A34">
        <v>5</v>
      </c>
      <c r="B34" t="s">
        <v>8</v>
      </c>
      <c r="C34">
        <v>114</v>
      </c>
      <c r="D34">
        <v>106</v>
      </c>
      <c r="E34">
        <f>D34/C34*100</f>
        <v>92.982456140350877</v>
      </c>
    </row>
    <row r="35" spans="1:5" x14ac:dyDescent="0.25">
      <c r="A35">
        <v>5</v>
      </c>
      <c r="B35" t="s">
        <v>11</v>
      </c>
      <c r="C35">
        <v>141</v>
      </c>
      <c r="D35">
        <v>137</v>
      </c>
      <c r="E35">
        <f>D35/C35*100</f>
        <v>97.163120567375884</v>
      </c>
    </row>
    <row r="36" spans="1:5" x14ac:dyDescent="0.25">
      <c r="A36">
        <v>5</v>
      </c>
      <c r="B36" t="s">
        <v>6</v>
      </c>
      <c r="C36">
        <v>100</v>
      </c>
      <c r="D36">
        <v>98</v>
      </c>
      <c r="E36">
        <f>D36/C36*100</f>
        <v>98</v>
      </c>
    </row>
    <row r="37" spans="1:5" x14ac:dyDescent="0.25">
      <c r="A37">
        <v>5</v>
      </c>
      <c r="B37" t="s">
        <v>4</v>
      </c>
      <c r="C37">
        <v>142</v>
      </c>
      <c r="D37">
        <v>141</v>
      </c>
      <c r="E37">
        <f>D37/C37*100</f>
        <v>99.295774647887328</v>
      </c>
    </row>
    <row r="38" spans="1:5" x14ac:dyDescent="0.25">
      <c r="A38">
        <v>5</v>
      </c>
      <c r="B38" t="s">
        <v>5</v>
      </c>
      <c r="C38">
        <v>99</v>
      </c>
      <c r="D38">
        <v>99</v>
      </c>
      <c r="E38">
        <f>D38/C38*100</f>
        <v>100</v>
      </c>
    </row>
    <row r="39" spans="1:5" x14ac:dyDescent="0.25">
      <c r="A39">
        <v>5</v>
      </c>
      <c r="B39" t="s">
        <v>7</v>
      </c>
      <c r="C39">
        <v>99</v>
      </c>
      <c r="D39">
        <v>99</v>
      </c>
      <c r="E39">
        <f>D39/C39*100</f>
        <v>100</v>
      </c>
    </row>
    <row r="40" spans="1:5" x14ac:dyDescent="0.25">
      <c r="A40">
        <v>5</v>
      </c>
      <c r="B40" t="s">
        <v>9</v>
      </c>
      <c r="C40">
        <v>113</v>
      </c>
      <c r="D40">
        <v>113</v>
      </c>
      <c r="E40">
        <f>D40/C40*100</f>
        <v>100</v>
      </c>
    </row>
    <row r="41" spans="1:5" x14ac:dyDescent="0.25">
      <c r="A41">
        <v>5</v>
      </c>
      <c r="B41" t="s">
        <v>10</v>
      </c>
      <c r="C41">
        <v>114</v>
      </c>
      <c r="D41">
        <v>114</v>
      </c>
      <c r="E41">
        <f>D41/C41*100</f>
        <v>100</v>
      </c>
    </row>
    <row r="42" spans="1:5" x14ac:dyDescent="0.25">
      <c r="A42">
        <v>6</v>
      </c>
      <c r="B42" t="s">
        <v>11</v>
      </c>
      <c r="C42">
        <v>113</v>
      </c>
      <c r="D42">
        <v>70</v>
      </c>
      <c r="E42">
        <f>D42/C42*100</f>
        <v>61.946902654867252</v>
      </c>
    </row>
    <row r="43" spans="1:5" x14ac:dyDescent="0.25">
      <c r="A43">
        <v>6</v>
      </c>
      <c r="B43" t="s">
        <v>10</v>
      </c>
      <c r="C43">
        <v>142</v>
      </c>
      <c r="D43">
        <v>102</v>
      </c>
      <c r="E43">
        <f>D43/C43*100</f>
        <v>71.83098591549296</v>
      </c>
    </row>
    <row r="44" spans="1:5" x14ac:dyDescent="0.25">
      <c r="A44">
        <v>6</v>
      </c>
      <c r="B44" t="s">
        <v>7</v>
      </c>
      <c r="C44">
        <v>99</v>
      </c>
      <c r="D44">
        <v>79</v>
      </c>
      <c r="E44">
        <f>D44/C44*100</f>
        <v>79.797979797979806</v>
      </c>
    </row>
    <row r="45" spans="1:5" x14ac:dyDescent="0.25">
      <c r="A45">
        <v>6</v>
      </c>
      <c r="B45" t="s">
        <v>8</v>
      </c>
      <c r="C45">
        <v>114</v>
      </c>
      <c r="D45">
        <v>93</v>
      </c>
      <c r="E45">
        <f>D45/C45*100</f>
        <v>81.578947368421055</v>
      </c>
    </row>
    <row r="46" spans="1:5" x14ac:dyDescent="0.25">
      <c r="A46">
        <v>6</v>
      </c>
      <c r="B46" t="s">
        <v>9</v>
      </c>
      <c r="C46">
        <v>113</v>
      </c>
      <c r="D46">
        <v>93</v>
      </c>
      <c r="E46">
        <f>D46/C46*100</f>
        <v>82.30088495575221</v>
      </c>
    </row>
    <row r="47" spans="1:5" x14ac:dyDescent="0.25">
      <c r="A47">
        <v>6</v>
      </c>
      <c r="B47" t="s">
        <v>6</v>
      </c>
      <c r="C47">
        <v>100</v>
      </c>
      <c r="D47">
        <v>96</v>
      </c>
      <c r="E47">
        <f>D47/C47*100</f>
        <v>96</v>
      </c>
    </row>
    <row r="48" spans="1:5" x14ac:dyDescent="0.25">
      <c r="A48">
        <v>6</v>
      </c>
      <c r="B48" t="s">
        <v>5</v>
      </c>
      <c r="C48">
        <v>141</v>
      </c>
      <c r="D48">
        <v>136</v>
      </c>
      <c r="E48">
        <f>D48/C48*100</f>
        <v>96.453900709219852</v>
      </c>
    </row>
    <row r="49" spans="1:5" x14ac:dyDescent="0.25">
      <c r="A49">
        <v>6</v>
      </c>
      <c r="B49" t="s">
        <v>4</v>
      </c>
      <c r="C49">
        <v>86</v>
      </c>
      <c r="D49">
        <v>86</v>
      </c>
      <c r="E49">
        <f>D49/C49*100</f>
        <v>100</v>
      </c>
    </row>
    <row r="50" spans="1:5" x14ac:dyDescent="0.25">
      <c r="A50">
        <v>7</v>
      </c>
      <c r="B50" t="s">
        <v>10</v>
      </c>
      <c r="C50">
        <v>114</v>
      </c>
      <c r="D50">
        <v>59</v>
      </c>
      <c r="E50">
        <f>D50/C50*100</f>
        <v>51.754385964912288</v>
      </c>
    </row>
    <row r="51" spans="1:5" x14ac:dyDescent="0.25">
      <c r="A51">
        <v>7</v>
      </c>
      <c r="B51" t="s">
        <v>4</v>
      </c>
      <c r="C51">
        <v>100</v>
      </c>
      <c r="D51">
        <v>73</v>
      </c>
      <c r="E51">
        <f>D51/C51*100</f>
        <v>73</v>
      </c>
    </row>
    <row r="52" spans="1:5" x14ac:dyDescent="0.25">
      <c r="A52">
        <v>7</v>
      </c>
      <c r="B52" t="s">
        <v>6</v>
      </c>
      <c r="C52">
        <v>142</v>
      </c>
      <c r="D52">
        <v>108</v>
      </c>
      <c r="E52">
        <f>D52/C52*100</f>
        <v>76.056338028169009</v>
      </c>
    </row>
    <row r="53" spans="1:5" x14ac:dyDescent="0.25">
      <c r="A53">
        <v>7</v>
      </c>
      <c r="B53" t="s">
        <v>5</v>
      </c>
      <c r="C53">
        <v>99</v>
      </c>
      <c r="D53">
        <v>87</v>
      </c>
      <c r="E53">
        <f>D53/C53*100</f>
        <v>87.878787878787875</v>
      </c>
    </row>
    <row r="54" spans="1:5" x14ac:dyDescent="0.25">
      <c r="A54">
        <v>7</v>
      </c>
      <c r="B54" t="s">
        <v>8</v>
      </c>
      <c r="C54">
        <v>114</v>
      </c>
      <c r="D54">
        <v>104</v>
      </c>
      <c r="E54">
        <f>D54/C54*100</f>
        <v>91.228070175438589</v>
      </c>
    </row>
    <row r="55" spans="1:5" x14ac:dyDescent="0.25">
      <c r="A55">
        <v>7</v>
      </c>
      <c r="B55" t="s">
        <v>9</v>
      </c>
      <c r="C55">
        <v>141</v>
      </c>
      <c r="D55">
        <v>136</v>
      </c>
      <c r="E55">
        <f>D55/C55*100</f>
        <v>96.453900709219852</v>
      </c>
    </row>
    <row r="56" spans="1:5" x14ac:dyDescent="0.25">
      <c r="A56">
        <v>7</v>
      </c>
      <c r="B56" t="s">
        <v>7</v>
      </c>
      <c r="C56">
        <v>99</v>
      </c>
      <c r="D56">
        <v>96</v>
      </c>
      <c r="E56">
        <f>D56/C56*100</f>
        <v>96.969696969696969</v>
      </c>
    </row>
    <row r="57" spans="1:5" x14ac:dyDescent="0.25">
      <c r="A57">
        <v>7</v>
      </c>
      <c r="B57" t="s">
        <v>11</v>
      </c>
      <c r="C57">
        <v>113</v>
      </c>
      <c r="D57">
        <v>113</v>
      </c>
      <c r="E57">
        <f>D57/C57*100</f>
        <v>100</v>
      </c>
    </row>
    <row r="58" spans="1:5" x14ac:dyDescent="0.25">
      <c r="A58">
        <v>8</v>
      </c>
      <c r="B58" t="s">
        <v>8</v>
      </c>
      <c r="C58">
        <v>142</v>
      </c>
      <c r="D58">
        <v>115</v>
      </c>
      <c r="E58">
        <f>D58/C58*100</f>
        <v>80.985915492957744</v>
      </c>
    </row>
    <row r="59" spans="1:5" x14ac:dyDescent="0.25">
      <c r="A59">
        <v>8</v>
      </c>
      <c r="B59" t="s">
        <v>4</v>
      </c>
      <c r="C59">
        <v>100</v>
      </c>
      <c r="D59">
        <v>91</v>
      </c>
      <c r="E59">
        <f>D59/C59*100</f>
        <v>91</v>
      </c>
    </row>
    <row r="60" spans="1:5" x14ac:dyDescent="0.25">
      <c r="A60">
        <v>8</v>
      </c>
      <c r="B60" t="s">
        <v>7</v>
      </c>
      <c r="C60">
        <v>141</v>
      </c>
      <c r="D60">
        <v>133</v>
      </c>
      <c r="E60">
        <f>D60/C60*100</f>
        <v>94.326241134751783</v>
      </c>
    </row>
    <row r="61" spans="1:5" x14ac:dyDescent="0.25">
      <c r="A61">
        <v>8</v>
      </c>
      <c r="B61" t="s">
        <v>6</v>
      </c>
      <c r="C61">
        <v>100</v>
      </c>
      <c r="D61">
        <v>97</v>
      </c>
      <c r="E61">
        <f>D61/C61*100</f>
        <v>97</v>
      </c>
    </row>
    <row r="62" spans="1:5" x14ac:dyDescent="0.25">
      <c r="A62">
        <v>8</v>
      </c>
      <c r="B62" t="s">
        <v>5</v>
      </c>
      <c r="C62">
        <v>99</v>
      </c>
      <c r="D62">
        <v>99</v>
      </c>
      <c r="E62">
        <f>D62/C62*100</f>
        <v>100</v>
      </c>
    </row>
    <row r="63" spans="1:5" x14ac:dyDescent="0.25">
      <c r="A63">
        <v>8</v>
      </c>
      <c r="B63" t="s">
        <v>9</v>
      </c>
      <c r="C63">
        <v>113</v>
      </c>
      <c r="D63">
        <v>113</v>
      </c>
      <c r="E63">
        <f>D63/C63*100</f>
        <v>100</v>
      </c>
    </row>
    <row r="64" spans="1:5" x14ac:dyDescent="0.25">
      <c r="A64">
        <v>8</v>
      </c>
      <c r="B64" t="s">
        <v>10</v>
      </c>
      <c r="C64">
        <v>114</v>
      </c>
      <c r="D64">
        <v>114</v>
      </c>
      <c r="E64">
        <f>D64/C64*100</f>
        <v>100</v>
      </c>
    </row>
    <row r="65" spans="1:5" x14ac:dyDescent="0.25">
      <c r="A65">
        <v>8</v>
      </c>
      <c r="B65" t="s">
        <v>11</v>
      </c>
      <c r="C65">
        <v>113</v>
      </c>
      <c r="D65">
        <v>113</v>
      </c>
      <c r="E65">
        <f>D65/C65*100</f>
        <v>100</v>
      </c>
    </row>
    <row r="66" spans="1:5" x14ac:dyDescent="0.25">
      <c r="A66">
        <v>9</v>
      </c>
      <c r="B66" t="s">
        <v>4</v>
      </c>
      <c r="C66">
        <v>142</v>
      </c>
      <c r="D66">
        <v>126</v>
      </c>
      <c r="E66">
        <f>D66/C66*100</f>
        <v>88.732394366197184</v>
      </c>
    </row>
    <row r="67" spans="1:5" x14ac:dyDescent="0.25">
      <c r="A67">
        <v>9</v>
      </c>
      <c r="B67" t="s">
        <v>7</v>
      </c>
      <c r="C67">
        <v>99</v>
      </c>
      <c r="D67">
        <v>93</v>
      </c>
      <c r="E67">
        <f>D67/C67*100</f>
        <v>93.939393939393938</v>
      </c>
    </row>
    <row r="68" spans="1:5" x14ac:dyDescent="0.25">
      <c r="A68">
        <v>9</v>
      </c>
      <c r="B68" t="s">
        <v>8</v>
      </c>
      <c r="C68">
        <v>114</v>
      </c>
      <c r="D68">
        <v>111</v>
      </c>
      <c r="E68">
        <f>D68/C68*100</f>
        <v>97.368421052631575</v>
      </c>
    </row>
    <row r="69" spans="1:5" x14ac:dyDescent="0.25">
      <c r="A69">
        <v>9</v>
      </c>
      <c r="B69" t="s">
        <v>5</v>
      </c>
      <c r="C69">
        <v>99</v>
      </c>
      <c r="D69">
        <v>97</v>
      </c>
      <c r="E69">
        <f>D69/C69*100</f>
        <v>97.979797979797979</v>
      </c>
    </row>
    <row r="70" spans="1:5" x14ac:dyDescent="0.25">
      <c r="A70">
        <v>9</v>
      </c>
      <c r="B70" t="s">
        <v>11</v>
      </c>
      <c r="C70">
        <v>141</v>
      </c>
      <c r="D70">
        <v>139</v>
      </c>
      <c r="E70">
        <f>D70/C70*100</f>
        <v>98.581560283687935</v>
      </c>
    </row>
    <row r="71" spans="1:5" x14ac:dyDescent="0.25">
      <c r="A71">
        <v>9</v>
      </c>
      <c r="B71" t="s">
        <v>6</v>
      </c>
      <c r="C71">
        <v>100</v>
      </c>
      <c r="D71">
        <v>99</v>
      </c>
      <c r="E71">
        <f>D71/C71*100</f>
        <v>99</v>
      </c>
    </row>
    <row r="72" spans="1:5" x14ac:dyDescent="0.25">
      <c r="A72">
        <v>9</v>
      </c>
      <c r="B72" t="s">
        <v>9</v>
      </c>
      <c r="C72">
        <v>113</v>
      </c>
      <c r="D72">
        <v>112</v>
      </c>
      <c r="E72">
        <f>D72/C72*100</f>
        <v>99.115044247787608</v>
      </c>
    </row>
    <row r="73" spans="1:5" x14ac:dyDescent="0.25">
      <c r="A73">
        <v>9</v>
      </c>
      <c r="B73" t="s">
        <v>10</v>
      </c>
      <c r="C73">
        <v>114</v>
      </c>
      <c r="D73">
        <v>113</v>
      </c>
      <c r="E73">
        <f>D73/C73*100</f>
        <v>99.122807017543863</v>
      </c>
    </row>
    <row r="74" spans="1:5" x14ac:dyDescent="0.25">
      <c r="A74">
        <v>10</v>
      </c>
      <c r="B74" t="s">
        <v>8</v>
      </c>
      <c r="C74">
        <v>70</v>
      </c>
      <c r="D74">
        <v>56</v>
      </c>
      <c r="E74">
        <f>D74/C74*100</f>
        <v>80</v>
      </c>
    </row>
    <row r="75" spans="1:5" x14ac:dyDescent="0.25">
      <c r="A75">
        <v>10</v>
      </c>
      <c r="B75" t="s">
        <v>9</v>
      </c>
      <c r="C75">
        <v>61</v>
      </c>
      <c r="D75">
        <v>58</v>
      </c>
      <c r="E75">
        <f>D75/C75*100</f>
        <v>95.081967213114751</v>
      </c>
    </row>
    <row r="76" spans="1:5" x14ac:dyDescent="0.25">
      <c r="A76">
        <v>10</v>
      </c>
      <c r="B76" t="s">
        <v>10</v>
      </c>
      <c r="C76">
        <v>84</v>
      </c>
      <c r="D76">
        <v>81</v>
      </c>
      <c r="E76">
        <f>D76/C76*100</f>
        <v>96.428571428571431</v>
      </c>
    </row>
    <row r="77" spans="1:5" x14ac:dyDescent="0.25">
      <c r="A77">
        <v>10</v>
      </c>
      <c r="B77" t="s">
        <v>7</v>
      </c>
      <c r="C77">
        <v>58</v>
      </c>
      <c r="D77">
        <v>56</v>
      </c>
      <c r="E77">
        <f>D77/C77*100</f>
        <v>96.551724137931032</v>
      </c>
    </row>
    <row r="78" spans="1:5" x14ac:dyDescent="0.25">
      <c r="A78">
        <v>10</v>
      </c>
      <c r="B78" t="s">
        <v>5</v>
      </c>
      <c r="C78">
        <v>65</v>
      </c>
      <c r="D78">
        <v>64</v>
      </c>
      <c r="E78">
        <f>D78/C78*100</f>
        <v>98.461538461538467</v>
      </c>
    </row>
    <row r="79" spans="1:5" x14ac:dyDescent="0.25">
      <c r="A79">
        <v>10</v>
      </c>
      <c r="B79" t="s">
        <v>4</v>
      </c>
      <c r="C79">
        <v>62</v>
      </c>
      <c r="D79">
        <v>62</v>
      </c>
      <c r="E79">
        <f>D79/C79*100</f>
        <v>100</v>
      </c>
    </row>
    <row r="80" spans="1:5" x14ac:dyDescent="0.25">
      <c r="A80">
        <v>10</v>
      </c>
      <c r="B80" t="s">
        <v>6</v>
      </c>
      <c r="C80">
        <v>50</v>
      </c>
      <c r="D80">
        <v>50</v>
      </c>
      <c r="E80">
        <f>D80/C80*100</f>
        <v>100</v>
      </c>
    </row>
    <row r="81" spans="1:5" x14ac:dyDescent="0.25">
      <c r="A81">
        <v>10</v>
      </c>
      <c r="B81" t="s">
        <v>11</v>
      </c>
      <c r="C81">
        <v>58</v>
      </c>
      <c r="D81">
        <v>58</v>
      </c>
      <c r="E81">
        <f>D81/C81*100</f>
        <v>100</v>
      </c>
    </row>
    <row r="82" spans="1:5" x14ac:dyDescent="0.25">
      <c r="A82">
        <v>11</v>
      </c>
      <c r="B82" t="s">
        <v>10</v>
      </c>
      <c r="C82">
        <v>72</v>
      </c>
      <c r="D82">
        <v>39</v>
      </c>
      <c r="E82">
        <f>D82/C82*100</f>
        <v>54.166666666666664</v>
      </c>
    </row>
    <row r="83" spans="1:5" x14ac:dyDescent="0.25">
      <c r="A83">
        <v>11</v>
      </c>
      <c r="B83" t="s">
        <v>8</v>
      </c>
      <c r="C83">
        <v>78</v>
      </c>
      <c r="D83">
        <v>71</v>
      </c>
      <c r="E83">
        <f>D83/C83*100</f>
        <v>91.025641025641022</v>
      </c>
    </row>
    <row r="84" spans="1:5" x14ac:dyDescent="0.25">
      <c r="A84">
        <v>11</v>
      </c>
      <c r="B84" t="s">
        <v>7</v>
      </c>
      <c r="C84">
        <v>52</v>
      </c>
      <c r="D84">
        <v>49</v>
      </c>
      <c r="E84">
        <f>D84/C84*100</f>
        <v>94.230769230769226</v>
      </c>
    </row>
    <row r="85" spans="1:5" x14ac:dyDescent="0.25">
      <c r="A85">
        <v>11</v>
      </c>
      <c r="B85" t="s">
        <v>6</v>
      </c>
      <c r="C85">
        <v>68</v>
      </c>
      <c r="D85">
        <v>65</v>
      </c>
      <c r="E85">
        <f>D85/C85*100</f>
        <v>95.588235294117652</v>
      </c>
    </row>
    <row r="86" spans="1:5" x14ac:dyDescent="0.25">
      <c r="A86">
        <v>11</v>
      </c>
      <c r="B86" t="s">
        <v>11</v>
      </c>
      <c r="C86">
        <v>56</v>
      </c>
      <c r="D86">
        <v>54</v>
      </c>
      <c r="E86">
        <f>D86/C86*100</f>
        <v>96.428571428571431</v>
      </c>
    </row>
    <row r="87" spans="1:5" x14ac:dyDescent="0.25">
      <c r="A87">
        <v>11</v>
      </c>
      <c r="B87" t="s">
        <v>4</v>
      </c>
      <c r="C87">
        <v>86</v>
      </c>
      <c r="D87">
        <v>86</v>
      </c>
      <c r="E87">
        <f>D87/C87*100</f>
        <v>100</v>
      </c>
    </row>
    <row r="88" spans="1:5" x14ac:dyDescent="0.25">
      <c r="A88">
        <v>11</v>
      </c>
      <c r="B88" t="s">
        <v>5</v>
      </c>
      <c r="C88">
        <v>53</v>
      </c>
      <c r="D88">
        <v>53</v>
      </c>
      <c r="E88">
        <f>D88/C88*100</f>
        <v>100</v>
      </c>
    </row>
    <row r="89" spans="1:5" x14ac:dyDescent="0.25">
      <c r="A89">
        <v>11</v>
      </c>
      <c r="B89" t="s">
        <v>9</v>
      </c>
      <c r="C89">
        <v>88</v>
      </c>
      <c r="D89">
        <v>88</v>
      </c>
      <c r="E89">
        <f>D89/C89*100</f>
        <v>100</v>
      </c>
    </row>
    <row r="90" spans="1:5" x14ac:dyDescent="0.25">
      <c r="A90">
        <v>12</v>
      </c>
      <c r="B90" t="s">
        <v>5</v>
      </c>
      <c r="C90">
        <v>99</v>
      </c>
      <c r="D90">
        <v>91</v>
      </c>
      <c r="E90">
        <f>D90/C90*100</f>
        <v>91.919191919191917</v>
      </c>
    </row>
    <row r="91" spans="1:5" x14ac:dyDescent="0.25">
      <c r="A91">
        <v>12</v>
      </c>
      <c r="B91" t="s">
        <v>11</v>
      </c>
      <c r="C91">
        <v>113</v>
      </c>
      <c r="D91">
        <v>108</v>
      </c>
      <c r="E91">
        <f>D91/C91*100</f>
        <v>95.575221238938056</v>
      </c>
    </row>
    <row r="92" spans="1:5" x14ac:dyDescent="0.25">
      <c r="A92">
        <v>12</v>
      </c>
      <c r="B92" t="s">
        <v>8</v>
      </c>
      <c r="C92">
        <v>142</v>
      </c>
      <c r="D92">
        <v>137</v>
      </c>
      <c r="E92">
        <f>D92/C92*100</f>
        <v>96.478873239436624</v>
      </c>
    </row>
    <row r="93" spans="1:5" x14ac:dyDescent="0.25">
      <c r="A93">
        <v>12</v>
      </c>
      <c r="B93" t="s">
        <v>7</v>
      </c>
      <c r="C93">
        <v>141</v>
      </c>
      <c r="D93">
        <v>138</v>
      </c>
      <c r="E93">
        <f>D93/C93*100</f>
        <v>97.872340425531917</v>
      </c>
    </row>
    <row r="94" spans="1:5" x14ac:dyDescent="0.25">
      <c r="A94">
        <v>12</v>
      </c>
      <c r="B94" t="s">
        <v>6</v>
      </c>
      <c r="C94">
        <v>100</v>
      </c>
      <c r="D94">
        <v>98</v>
      </c>
      <c r="E94">
        <f>D94/C94*100</f>
        <v>98</v>
      </c>
    </row>
    <row r="95" spans="1:5" x14ac:dyDescent="0.25">
      <c r="A95">
        <v>12</v>
      </c>
      <c r="B95" t="s">
        <v>4</v>
      </c>
      <c r="C95">
        <v>86</v>
      </c>
      <c r="D95">
        <v>85</v>
      </c>
      <c r="E95">
        <f>D95/C95*100</f>
        <v>98.837209302325576</v>
      </c>
    </row>
    <row r="96" spans="1:5" x14ac:dyDescent="0.25">
      <c r="A96">
        <v>12</v>
      </c>
      <c r="B96" t="s">
        <v>10</v>
      </c>
      <c r="C96">
        <v>114</v>
      </c>
      <c r="D96">
        <v>113</v>
      </c>
      <c r="E96">
        <f>D96/C96*100</f>
        <v>99.122807017543863</v>
      </c>
    </row>
    <row r="97" spans="1:5" x14ac:dyDescent="0.25">
      <c r="A97">
        <v>12</v>
      </c>
      <c r="B97" t="s">
        <v>9</v>
      </c>
      <c r="C97">
        <v>113</v>
      </c>
      <c r="D97">
        <v>113</v>
      </c>
      <c r="E97">
        <f>D97/C97*100</f>
        <v>100</v>
      </c>
    </row>
    <row r="98" spans="1:5" x14ac:dyDescent="0.25">
      <c r="A98">
        <v>13</v>
      </c>
      <c r="B98" t="s">
        <v>11</v>
      </c>
      <c r="C98">
        <v>141</v>
      </c>
      <c r="D98">
        <v>45</v>
      </c>
      <c r="E98">
        <f>D98/C98*100</f>
        <v>31.914893617021278</v>
      </c>
    </row>
    <row r="99" spans="1:5" x14ac:dyDescent="0.25">
      <c r="A99">
        <v>13</v>
      </c>
      <c r="B99" t="s">
        <v>4</v>
      </c>
      <c r="C99">
        <v>142</v>
      </c>
      <c r="D99">
        <v>115</v>
      </c>
      <c r="E99">
        <f>D99/C99*100</f>
        <v>80.985915492957744</v>
      </c>
    </row>
    <row r="100" spans="1:5" x14ac:dyDescent="0.25">
      <c r="A100">
        <v>13</v>
      </c>
      <c r="B100" t="s">
        <v>5</v>
      </c>
      <c r="C100">
        <v>99</v>
      </c>
      <c r="D100">
        <v>81</v>
      </c>
      <c r="E100">
        <f>D100/C100*100</f>
        <v>81.818181818181827</v>
      </c>
    </row>
    <row r="101" spans="1:5" x14ac:dyDescent="0.25">
      <c r="A101">
        <v>13</v>
      </c>
      <c r="B101" t="s">
        <v>6</v>
      </c>
      <c r="C101">
        <v>100</v>
      </c>
      <c r="D101">
        <v>84</v>
      </c>
      <c r="E101">
        <f>D101/C101*100</f>
        <v>84</v>
      </c>
    </row>
    <row r="102" spans="1:5" x14ac:dyDescent="0.25">
      <c r="A102">
        <v>13</v>
      </c>
      <c r="B102" t="s">
        <v>10</v>
      </c>
      <c r="C102">
        <v>114</v>
      </c>
      <c r="D102">
        <v>100</v>
      </c>
      <c r="E102">
        <f>D102/C102*100</f>
        <v>87.719298245614027</v>
      </c>
    </row>
    <row r="103" spans="1:5" x14ac:dyDescent="0.25">
      <c r="A103">
        <v>13</v>
      </c>
      <c r="B103" t="s">
        <v>9</v>
      </c>
      <c r="C103">
        <v>113</v>
      </c>
      <c r="D103">
        <v>108</v>
      </c>
      <c r="E103">
        <f>D103/C103*100</f>
        <v>95.575221238938056</v>
      </c>
    </row>
    <row r="104" spans="1:5" x14ac:dyDescent="0.25">
      <c r="A104">
        <v>13</v>
      </c>
      <c r="B104" t="s">
        <v>7</v>
      </c>
      <c r="C104">
        <v>99</v>
      </c>
      <c r="D104">
        <v>98</v>
      </c>
      <c r="E104">
        <f>D104/C104*100</f>
        <v>98.98989898989899</v>
      </c>
    </row>
    <row r="105" spans="1:5" x14ac:dyDescent="0.25">
      <c r="A105">
        <v>13</v>
      </c>
      <c r="B105" t="s">
        <v>8</v>
      </c>
      <c r="C105">
        <v>100</v>
      </c>
      <c r="D105">
        <v>99</v>
      </c>
      <c r="E105">
        <f>D105/C105*100</f>
        <v>99</v>
      </c>
    </row>
    <row r="106" spans="1:5" x14ac:dyDescent="0.25">
      <c r="A106">
        <v>15</v>
      </c>
      <c r="B106" t="s">
        <v>10</v>
      </c>
      <c r="C106">
        <v>78</v>
      </c>
      <c r="D106">
        <v>51</v>
      </c>
      <c r="E106">
        <f>D106/C106*100</f>
        <v>65.384615384615387</v>
      </c>
    </row>
    <row r="107" spans="1:5" x14ac:dyDescent="0.25">
      <c r="A107">
        <v>15</v>
      </c>
      <c r="B107" t="s">
        <v>11</v>
      </c>
      <c r="C107">
        <v>79</v>
      </c>
      <c r="D107">
        <v>62</v>
      </c>
      <c r="E107">
        <f>D107/C107*100</f>
        <v>78.48101265822784</v>
      </c>
    </row>
    <row r="108" spans="1:5" x14ac:dyDescent="0.25">
      <c r="A108">
        <v>15</v>
      </c>
      <c r="B108" t="s">
        <v>6</v>
      </c>
      <c r="C108">
        <v>78</v>
      </c>
      <c r="D108">
        <v>62</v>
      </c>
      <c r="E108">
        <f>D108/C108*100</f>
        <v>79.487179487179489</v>
      </c>
    </row>
    <row r="109" spans="1:5" x14ac:dyDescent="0.25">
      <c r="A109">
        <v>15</v>
      </c>
      <c r="B109" t="s">
        <v>5</v>
      </c>
      <c r="C109">
        <v>63</v>
      </c>
      <c r="D109">
        <v>53</v>
      </c>
      <c r="E109">
        <f>D109/C109*100</f>
        <v>84.126984126984127</v>
      </c>
    </row>
    <row r="110" spans="1:5" x14ac:dyDescent="0.25">
      <c r="A110">
        <v>15</v>
      </c>
      <c r="B110" t="s">
        <v>8</v>
      </c>
      <c r="C110">
        <v>84</v>
      </c>
      <c r="D110">
        <v>75</v>
      </c>
      <c r="E110">
        <f>D110/C110*100</f>
        <v>89.285714285714292</v>
      </c>
    </row>
    <row r="111" spans="1:5" x14ac:dyDescent="0.25">
      <c r="A111">
        <v>15</v>
      </c>
      <c r="B111" t="s">
        <v>7</v>
      </c>
      <c r="C111">
        <v>67</v>
      </c>
      <c r="D111">
        <v>63</v>
      </c>
      <c r="E111">
        <f>D111/C111*100</f>
        <v>94.029850746268664</v>
      </c>
    </row>
    <row r="112" spans="1:5" x14ac:dyDescent="0.25">
      <c r="A112">
        <v>15</v>
      </c>
      <c r="B112" t="s">
        <v>4</v>
      </c>
      <c r="C112">
        <v>52</v>
      </c>
      <c r="D112">
        <v>50</v>
      </c>
      <c r="E112">
        <f>D112/C112*100</f>
        <v>96.15384615384616</v>
      </c>
    </row>
    <row r="113" spans="1:5" x14ac:dyDescent="0.25">
      <c r="A113">
        <v>15</v>
      </c>
      <c r="B113" t="s">
        <v>9</v>
      </c>
      <c r="C113">
        <v>99</v>
      </c>
      <c r="D113">
        <v>99</v>
      </c>
      <c r="E113">
        <f>D113/C113*100</f>
        <v>100</v>
      </c>
    </row>
    <row r="114" spans="1:5" x14ac:dyDescent="0.25">
      <c r="A114">
        <v>16</v>
      </c>
      <c r="B114" t="s">
        <v>11</v>
      </c>
      <c r="C114">
        <v>113</v>
      </c>
      <c r="D114">
        <v>106</v>
      </c>
      <c r="E114">
        <f>D114/C114*100</f>
        <v>93.805309734513273</v>
      </c>
    </row>
    <row r="115" spans="1:5" x14ac:dyDescent="0.25">
      <c r="A115">
        <v>16</v>
      </c>
      <c r="B115" t="s">
        <v>4</v>
      </c>
      <c r="C115">
        <v>100</v>
      </c>
      <c r="D115">
        <v>98</v>
      </c>
      <c r="E115">
        <f>D115/C115*100</f>
        <v>98</v>
      </c>
    </row>
    <row r="116" spans="1:5" x14ac:dyDescent="0.25">
      <c r="A116">
        <v>16</v>
      </c>
      <c r="B116" t="s">
        <v>9</v>
      </c>
      <c r="C116">
        <v>113</v>
      </c>
      <c r="D116">
        <v>112</v>
      </c>
      <c r="E116">
        <f>D116/C116*100</f>
        <v>99.115044247787608</v>
      </c>
    </row>
    <row r="117" spans="1:5" x14ac:dyDescent="0.25">
      <c r="A117">
        <v>16</v>
      </c>
      <c r="B117" t="s">
        <v>7</v>
      </c>
      <c r="C117">
        <v>141</v>
      </c>
      <c r="D117">
        <v>140</v>
      </c>
      <c r="E117">
        <f>D117/C117*100</f>
        <v>99.290780141843967</v>
      </c>
    </row>
    <row r="118" spans="1:5" x14ac:dyDescent="0.25">
      <c r="A118">
        <v>16</v>
      </c>
      <c r="B118" t="s">
        <v>5</v>
      </c>
      <c r="C118">
        <v>99</v>
      </c>
      <c r="D118">
        <v>99</v>
      </c>
      <c r="E118">
        <f>D118/C118*100</f>
        <v>100</v>
      </c>
    </row>
    <row r="119" spans="1:5" x14ac:dyDescent="0.25">
      <c r="A119">
        <v>16</v>
      </c>
      <c r="B119" t="s">
        <v>6</v>
      </c>
      <c r="C119">
        <v>100</v>
      </c>
      <c r="D119">
        <v>100</v>
      </c>
      <c r="E119">
        <f>D119/C119*100</f>
        <v>100</v>
      </c>
    </row>
    <row r="120" spans="1:5" x14ac:dyDescent="0.25">
      <c r="A120">
        <v>16</v>
      </c>
      <c r="B120" t="s">
        <v>8</v>
      </c>
      <c r="C120">
        <v>142</v>
      </c>
      <c r="D120">
        <v>142</v>
      </c>
      <c r="E120">
        <f>D120/C120*100</f>
        <v>100</v>
      </c>
    </row>
    <row r="121" spans="1:5" x14ac:dyDescent="0.25">
      <c r="A121">
        <v>16</v>
      </c>
      <c r="B121" t="s">
        <v>10</v>
      </c>
      <c r="C121">
        <v>100</v>
      </c>
      <c r="D121">
        <v>100</v>
      </c>
      <c r="E121">
        <f>D121/C121*100</f>
        <v>100</v>
      </c>
    </row>
    <row r="122" spans="1:5" x14ac:dyDescent="0.25">
      <c r="A122">
        <v>17</v>
      </c>
      <c r="B122" t="s">
        <v>9</v>
      </c>
      <c r="C122">
        <v>113</v>
      </c>
      <c r="D122">
        <v>84</v>
      </c>
      <c r="E122">
        <f>D122/C122*100</f>
        <v>74.336283185840713</v>
      </c>
    </row>
    <row r="123" spans="1:5" x14ac:dyDescent="0.25">
      <c r="A123">
        <v>17</v>
      </c>
      <c r="B123" t="s">
        <v>6</v>
      </c>
      <c r="C123">
        <v>100</v>
      </c>
      <c r="D123">
        <v>78</v>
      </c>
      <c r="E123">
        <f>D123/C123*100</f>
        <v>78</v>
      </c>
    </row>
    <row r="124" spans="1:5" x14ac:dyDescent="0.25">
      <c r="A124">
        <v>17</v>
      </c>
      <c r="B124" t="s">
        <v>8</v>
      </c>
      <c r="C124">
        <v>114</v>
      </c>
      <c r="D124">
        <v>91</v>
      </c>
      <c r="E124">
        <f>D124/C124*100</f>
        <v>79.824561403508781</v>
      </c>
    </row>
    <row r="125" spans="1:5" x14ac:dyDescent="0.25">
      <c r="A125">
        <v>17</v>
      </c>
      <c r="B125" t="s">
        <v>11</v>
      </c>
      <c r="C125">
        <v>141</v>
      </c>
      <c r="D125">
        <v>124</v>
      </c>
      <c r="E125">
        <f>D125/C125*100</f>
        <v>87.943262411347519</v>
      </c>
    </row>
    <row r="126" spans="1:5" x14ac:dyDescent="0.25">
      <c r="A126">
        <v>17</v>
      </c>
      <c r="B126" t="s">
        <v>5</v>
      </c>
      <c r="C126">
        <v>99</v>
      </c>
      <c r="D126">
        <v>88</v>
      </c>
      <c r="E126">
        <f>D126/C126*100</f>
        <v>88.888888888888886</v>
      </c>
    </row>
    <row r="127" spans="1:5" x14ac:dyDescent="0.25">
      <c r="A127">
        <v>17</v>
      </c>
      <c r="B127" t="s">
        <v>7</v>
      </c>
      <c r="C127">
        <v>99</v>
      </c>
      <c r="D127">
        <v>92</v>
      </c>
      <c r="E127">
        <f>D127/C127*100</f>
        <v>92.929292929292927</v>
      </c>
    </row>
    <row r="128" spans="1:5" x14ac:dyDescent="0.25">
      <c r="A128">
        <v>17</v>
      </c>
      <c r="B128" t="s">
        <v>4</v>
      </c>
      <c r="C128">
        <v>142</v>
      </c>
      <c r="D128">
        <v>137</v>
      </c>
      <c r="E128">
        <f>D128/C128*100</f>
        <v>96.478873239436624</v>
      </c>
    </row>
    <row r="129" spans="1:5" x14ac:dyDescent="0.25">
      <c r="A129">
        <v>17</v>
      </c>
      <c r="B129" t="s">
        <v>10</v>
      </c>
      <c r="C129">
        <v>114</v>
      </c>
      <c r="D129">
        <v>114</v>
      </c>
      <c r="E129">
        <f>D129/C129*100</f>
        <v>100</v>
      </c>
    </row>
    <row r="130" spans="1:5" x14ac:dyDescent="0.25">
      <c r="A130">
        <v>18</v>
      </c>
      <c r="B130" t="s">
        <v>6</v>
      </c>
      <c r="C130">
        <v>100</v>
      </c>
      <c r="D130">
        <v>90</v>
      </c>
      <c r="E130">
        <f>D130/C130*100</f>
        <v>90</v>
      </c>
    </row>
    <row r="131" spans="1:5" x14ac:dyDescent="0.25">
      <c r="A131">
        <v>18</v>
      </c>
      <c r="B131" t="s">
        <v>5</v>
      </c>
      <c r="C131">
        <v>115</v>
      </c>
      <c r="D131">
        <v>105</v>
      </c>
      <c r="E131">
        <f>D131/C131*100</f>
        <v>91.304347826086953</v>
      </c>
    </row>
    <row r="132" spans="1:5" x14ac:dyDescent="0.25">
      <c r="A132">
        <v>18</v>
      </c>
      <c r="B132" t="s">
        <v>4</v>
      </c>
      <c r="C132">
        <v>84</v>
      </c>
      <c r="D132">
        <v>77</v>
      </c>
      <c r="E132">
        <f>D132/C132*100</f>
        <v>91.666666666666657</v>
      </c>
    </row>
    <row r="133" spans="1:5" x14ac:dyDescent="0.25">
      <c r="A133">
        <v>18</v>
      </c>
      <c r="B133" t="s">
        <v>7</v>
      </c>
      <c r="C133">
        <v>89</v>
      </c>
      <c r="D133">
        <v>88</v>
      </c>
      <c r="E133">
        <f>D133/C133*100</f>
        <v>98.876404494382015</v>
      </c>
    </row>
    <row r="134" spans="1:5" x14ac:dyDescent="0.25">
      <c r="A134">
        <v>18</v>
      </c>
      <c r="B134" t="s">
        <v>8</v>
      </c>
      <c r="C134">
        <v>104</v>
      </c>
      <c r="D134">
        <v>104</v>
      </c>
      <c r="E134">
        <f>D134/C134*100</f>
        <v>100</v>
      </c>
    </row>
    <row r="135" spans="1:5" x14ac:dyDescent="0.25">
      <c r="A135">
        <v>18</v>
      </c>
      <c r="B135" t="s">
        <v>9</v>
      </c>
      <c r="C135">
        <v>107</v>
      </c>
      <c r="D135">
        <v>107</v>
      </c>
      <c r="E135">
        <f>D135/C135*100</f>
        <v>100</v>
      </c>
    </row>
    <row r="136" spans="1:5" x14ac:dyDescent="0.25">
      <c r="A136">
        <v>18</v>
      </c>
      <c r="B136" t="s">
        <v>10</v>
      </c>
      <c r="C136">
        <v>126</v>
      </c>
      <c r="D136">
        <v>126</v>
      </c>
      <c r="E136">
        <f>D136/C136*100</f>
        <v>100</v>
      </c>
    </row>
    <row r="137" spans="1:5" x14ac:dyDescent="0.25">
      <c r="A137">
        <v>18</v>
      </c>
      <c r="B137" t="s">
        <v>11</v>
      </c>
      <c r="C137">
        <v>105</v>
      </c>
      <c r="D137">
        <v>105</v>
      </c>
      <c r="E137">
        <f>D137/C137*100</f>
        <v>100</v>
      </c>
    </row>
    <row r="138" spans="1:5" x14ac:dyDescent="0.25">
      <c r="A138">
        <v>19</v>
      </c>
      <c r="B138" t="s">
        <v>9</v>
      </c>
      <c r="C138">
        <v>138</v>
      </c>
      <c r="D138">
        <v>129</v>
      </c>
      <c r="E138">
        <f>D138/C138*100</f>
        <v>93.478260869565219</v>
      </c>
    </row>
    <row r="139" spans="1:5" x14ac:dyDescent="0.25">
      <c r="A139">
        <v>19</v>
      </c>
      <c r="B139" t="s">
        <v>6</v>
      </c>
      <c r="C139">
        <v>128</v>
      </c>
      <c r="D139">
        <v>125</v>
      </c>
      <c r="E139">
        <f>D139/C139*100</f>
        <v>97.65625</v>
      </c>
    </row>
    <row r="140" spans="1:5" x14ac:dyDescent="0.25">
      <c r="A140">
        <v>19</v>
      </c>
      <c r="B140" t="s">
        <v>11</v>
      </c>
      <c r="C140">
        <v>113</v>
      </c>
      <c r="D140">
        <v>111</v>
      </c>
      <c r="E140">
        <f>D140/C140*100</f>
        <v>98.230088495575217</v>
      </c>
    </row>
    <row r="141" spans="1:5" x14ac:dyDescent="0.25">
      <c r="A141">
        <v>19</v>
      </c>
      <c r="B141" t="s">
        <v>5</v>
      </c>
      <c r="C141">
        <v>99</v>
      </c>
      <c r="D141">
        <v>98</v>
      </c>
      <c r="E141">
        <f>D141/C141*100</f>
        <v>98.98989898989899</v>
      </c>
    </row>
    <row r="142" spans="1:5" x14ac:dyDescent="0.25">
      <c r="A142">
        <v>19</v>
      </c>
      <c r="B142" t="s">
        <v>4</v>
      </c>
      <c r="C142">
        <v>100</v>
      </c>
      <c r="D142">
        <v>99</v>
      </c>
      <c r="E142">
        <f>D142/C142*100</f>
        <v>99</v>
      </c>
    </row>
    <row r="143" spans="1:5" x14ac:dyDescent="0.25">
      <c r="A143">
        <v>19</v>
      </c>
      <c r="B143" t="s">
        <v>7</v>
      </c>
      <c r="C143">
        <v>99</v>
      </c>
      <c r="D143">
        <v>99</v>
      </c>
      <c r="E143">
        <f>D143/C143*100</f>
        <v>100</v>
      </c>
    </row>
    <row r="144" spans="1:5" x14ac:dyDescent="0.25">
      <c r="A144">
        <v>19</v>
      </c>
      <c r="B144" t="s">
        <v>8</v>
      </c>
      <c r="C144">
        <v>114</v>
      </c>
      <c r="D144">
        <v>114</v>
      </c>
      <c r="E144">
        <f>D144/C144*100</f>
        <v>100</v>
      </c>
    </row>
    <row r="145" spans="1:5" x14ac:dyDescent="0.25">
      <c r="A145">
        <v>19</v>
      </c>
      <c r="B145" t="s">
        <v>10</v>
      </c>
      <c r="C145">
        <v>114</v>
      </c>
      <c r="D145">
        <v>114</v>
      </c>
      <c r="E145">
        <f>D145/C145*100</f>
        <v>100</v>
      </c>
    </row>
    <row r="146" spans="1:5" x14ac:dyDescent="0.25">
      <c r="A146">
        <v>20</v>
      </c>
      <c r="B146" t="s">
        <v>4</v>
      </c>
      <c r="C146">
        <v>88</v>
      </c>
      <c r="D146">
        <v>83</v>
      </c>
      <c r="E146">
        <f>D146/C146*100</f>
        <v>94.318181818181827</v>
      </c>
    </row>
    <row r="147" spans="1:5" x14ac:dyDescent="0.25">
      <c r="A147">
        <v>20</v>
      </c>
      <c r="B147" t="s">
        <v>11</v>
      </c>
      <c r="C147">
        <v>110</v>
      </c>
      <c r="D147">
        <v>105</v>
      </c>
      <c r="E147">
        <f>D147/C147*100</f>
        <v>95.454545454545453</v>
      </c>
    </row>
    <row r="148" spans="1:5" x14ac:dyDescent="0.25">
      <c r="A148">
        <v>20</v>
      </c>
      <c r="B148" t="s">
        <v>9</v>
      </c>
      <c r="C148">
        <v>95</v>
      </c>
      <c r="D148">
        <v>91</v>
      </c>
      <c r="E148">
        <f>D148/C148*100</f>
        <v>95.78947368421052</v>
      </c>
    </row>
    <row r="149" spans="1:5" x14ac:dyDescent="0.25">
      <c r="A149">
        <v>20</v>
      </c>
      <c r="B149" t="s">
        <v>10</v>
      </c>
      <c r="C149">
        <v>114</v>
      </c>
      <c r="D149">
        <v>111</v>
      </c>
      <c r="E149">
        <f>D149/C149*100</f>
        <v>97.368421052631575</v>
      </c>
    </row>
    <row r="150" spans="1:5" x14ac:dyDescent="0.25">
      <c r="A150">
        <v>20</v>
      </c>
      <c r="B150" t="s">
        <v>6</v>
      </c>
      <c r="C150">
        <v>100</v>
      </c>
      <c r="D150">
        <v>98</v>
      </c>
      <c r="E150">
        <f>D150/C150*100</f>
        <v>98</v>
      </c>
    </row>
    <row r="151" spans="1:5" x14ac:dyDescent="0.25">
      <c r="A151">
        <v>20</v>
      </c>
      <c r="B151" t="s">
        <v>8</v>
      </c>
      <c r="C151">
        <v>136</v>
      </c>
      <c r="D151">
        <v>134</v>
      </c>
      <c r="E151">
        <f>D151/C151*100</f>
        <v>98.529411764705884</v>
      </c>
    </row>
    <row r="152" spans="1:5" x14ac:dyDescent="0.25">
      <c r="A152">
        <v>20</v>
      </c>
      <c r="B152" t="s">
        <v>5</v>
      </c>
      <c r="C152">
        <v>97</v>
      </c>
      <c r="D152">
        <v>97</v>
      </c>
      <c r="E152">
        <f>D152/C152*100</f>
        <v>100</v>
      </c>
    </row>
    <row r="153" spans="1:5" x14ac:dyDescent="0.25">
      <c r="A153">
        <v>20</v>
      </c>
      <c r="B153" t="s">
        <v>7</v>
      </c>
      <c r="C153">
        <v>133</v>
      </c>
      <c r="D153">
        <v>133</v>
      </c>
      <c r="E153">
        <f>D153/C153*100</f>
        <v>100</v>
      </c>
    </row>
    <row r="154" spans="1:5" x14ac:dyDescent="0.25">
      <c r="A154">
        <v>21</v>
      </c>
      <c r="B154" t="s">
        <v>10</v>
      </c>
      <c r="C154">
        <v>114</v>
      </c>
      <c r="D154">
        <v>101</v>
      </c>
      <c r="E154">
        <f>D154/C154*100</f>
        <v>88.596491228070178</v>
      </c>
    </row>
    <row r="155" spans="1:5" x14ac:dyDescent="0.25">
      <c r="A155">
        <v>21</v>
      </c>
      <c r="B155" t="s">
        <v>4</v>
      </c>
      <c r="C155">
        <v>142</v>
      </c>
      <c r="D155">
        <v>132</v>
      </c>
      <c r="E155">
        <f>D155/C155*100</f>
        <v>92.957746478873233</v>
      </c>
    </row>
    <row r="156" spans="1:5" x14ac:dyDescent="0.25">
      <c r="A156">
        <v>21</v>
      </c>
      <c r="B156" t="s">
        <v>6</v>
      </c>
      <c r="C156">
        <v>100</v>
      </c>
      <c r="D156">
        <v>96</v>
      </c>
      <c r="E156">
        <f>D156/C156*100</f>
        <v>96</v>
      </c>
    </row>
    <row r="157" spans="1:5" x14ac:dyDescent="0.25">
      <c r="A157">
        <v>21</v>
      </c>
      <c r="B157" t="s">
        <v>5</v>
      </c>
      <c r="C157">
        <v>99</v>
      </c>
      <c r="D157">
        <v>96</v>
      </c>
      <c r="E157">
        <f>D157/C157*100</f>
        <v>96.969696969696969</v>
      </c>
    </row>
    <row r="158" spans="1:5" x14ac:dyDescent="0.25">
      <c r="A158">
        <v>21</v>
      </c>
      <c r="B158" t="s">
        <v>7</v>
      </c>
      <c r="C158">
        <v>99</v>
      </c>
      <c r="D158">
        <v>97</v>
      </c>
      <c r="E158">
        <f>D158/C158*100</f>
        <v>97.979797979797979</v>
      </c>
    </row>
    <row r="159" spans="1:5" x14ac:dyDescent="0.25">
      <c r="A159">
        <v>21</v>
      </c>
      <c r="B159" t="s">
        <v>9</v>
      </c>
      <c r="C159">
        <v>113</v>
      </c>
      <c r="D159">
        <v>112</v>
      </c>
      <c r="E159">
        <f>D159/C159*100</f>
        <v>99.115044247787608</v>
      </c>
    </row>
    <row r="160" spans="1:5" x14ac:dyDescent="0.25">
      <c r="A160">
        <v>21</v>
      </c>
      <c r="B160" t="s">
        <v>11</v>
      </c>
      <c r="C160">
        <v>141</v>
      </c>
      <c r="D160">
        <v>140</v>
      </c>
      <c r="E160">
        <f>D160/C160*100</f>
        <v>99.290780141843967</v>
      </c>
    </row>
    <row r="161" spans="1:5" x14ac:dyDescent="0.25">
      <c r="A161">
        <v>21</v>
      </c>
      <c r="B161" t="s">
        <v>8</v>
      </c>
      <c r="C161">
        <v>114</v>
      </c>
      <c r="D161">
        <v>114</v>
      </c>
      <c r="E161">
        <f>D161/C161*100</f>
        <v>100</v>
      </c>
    </row>
    <row r="162" spans="1:5" x14ac:dyDescent="0.25">
      <c r="A162">
        <v>22</v>
      </c>
      <c r="B162" t="s">
        <v>6</v>
      </c>
      <c r="C162">
        <v>86</v>
      </c>
      <c r="D162">
        <v>84</v>
      </c>
      <c r="E162">
        <f>D162/C162*100</f>
        <v>97.674418604651152</v>
      </c>
    </row>
    <row r="163" spans="1:5" x14ac:dyDescent="0.25">
      <c r="A163">
        <v>22</v>
      </c>
      <c r="B163" t="s">
        <v>7</v>
      </c>
      <c r="C163">
        <v>99</v>
      </c>
      <c r="D163">
        <v>98</v>
      </c>
      <c r="E163">
        <f>D163/C163*100</f>
        <v>98.98989898989899</v>
      </c>
    </row>
    <row r="164" spans="1:5" x14ac:dyDescent="0.25">
      <c r="A164">
        <v>22</v>
      </c>
      <c r="B164" t="s">
        <v>4</v>
      </c>
      <c r="C164">
        <v>100</v>
      </c>
      <c r="D164">
        <v>100</v>
      </c>
      <c r="E164">
        <f>D164/C164*100</f>
        <v>100</v>
      </c>
    </row>
    <row r="165" spans="1:5" x14ac:dyDescent="0.25">
      <c r="A165">
        <v>22</v>
      </c>
      <c r="B165" t="s">
        <v>5</v>
      </c>
      <c r="C165">
        <v>141</v>
      </c>
      <c r="D165">
        <v>141</v>
      </c>
      <c r="E165">
        <f>D165/C165*100</f>
        <v>100</v>
      </c>
    </row>
    <row r="166" spans="1:5" x14ac:dyDescent="0.25">
      <c r="A166">
        <v>22</v>
      </c>
      <c r="B166" t="s">
        <v>8</v>
      </c>
      <c r="C166">
        <v>114</v>
      </c>
      <c r="D166">
        <v>114</v>
      </c>
      <c r="E166">
        <f>D166/C166*100</f>
        <v>100</v>
      </c>
    </row>
    <row r="167" spans="1:5" x14ac:dyDescent="0.25">
      <c r="A167">
        <v>22</v>
      </c>
      <c r="B167" t="s">
        <v>9</v>
      </c>
      <c r="C167">
        <v>113</v>
      </c>
      <c r="D167">
        <v>113</v>
      </c>
      <c r="E167">
        <f>D167/C167*100</f>
        <v>100</v>
      </c>
    </row>
    <row r="168" spans="1:5" x14ac:dyDescent="0.25">
      <c r="A168">
        <v>22</v>
      </c>
      <c r="B168" t="s">
        <v>10</v>
      </c>
      <c r="C168">
        <v>142</v>
      </c>
      <c r="D168">
        <v>142</v>
      </c>
      <c r="E168">
        <f>D168/C168*100</f>
        <v>100</v>
      </c>
    </row>
    <row r="169" spans="1:5" x14ac:dyDescent="0.25">
      <c r="A169">
        <v>22</v>
      </c>
      <c r="B169" t="s">
        <v>11</v>
      </c>
      <c r="C169">
        <v>113</v>
      </c>
      <c r="D169">
        <v>113</v>
      </c>
      <c r="E169">
        <f>D169/C169*100</f>
        <v>100</v>
      </c>
    </row>
    <row r="170" spans="1:5" x14ac:dyDescent="0.25">
      <c r="A170">
        <v>23</v>
      </c>
      <c r="B170" t="s">
        <v>4</v>
      </c>
      <c r="C170">
        <v>88</v>
      </c>
      <c r="D170">
        <v>70</v>
      </c>
      <c r="E170">
        <f>D170/C170*100</f>
        <v>79.545454545454547</v>
      </c>
    </row>
    <row r="171" spans="1:5" x14ac:dyDescent="0.25">
      <c r="A171">
        <v>23</v>
      </c>
      <c r="B171" t="s">
        <v>7</v>
      </c>
      <c r="C171">
        <v>99</v>
      </c>
      <c r="D171">
        <v>81</v>
      </c>
      <c r="E171">
        <f>D171/C171*100</f>
        <v>81.818181818181827</v>
      </c>
    </row>
    <row r="172" spans="1:5" x14ac:dyDescent="0.25">
      <c r="A172">
        <v>23</v>
      </c>
      <c r="B172" t="s">
        <v>8</v>
      </c>
      <c r="C172">
        <v>114</v>
      </c>
      <c r="D172">
        <v>99</v>
      </c>
      <c r="E172">
        <f>D172/C172*100</f>
        <v>86.842105263157904</v>
      </c>
    </row>
    <row r="173" spans="1:5" x14ac:dyDescent="0.25">
      <c r="A173">
        <v>23</v>
      </c>
      <c r="B173" t="s">
        <v>9</v>
      </c>
      <c r="C173">
        <v>140</v>
      </c>
      <c r="D173">
        <v>123</v>
      </c>
      <c r="E173">
        <f>D173/C173*100</f>
        <v>87.857142857142861</v>
      </c>
    </row>
    <row r="174" spans="1:5" x14ac:dyDescent="0.25">
      <c r="A174">
        <v>23</v>
      </c>
      <c r="B174" t="s">
        <v>10</v>
      </c>
      <c r="C174">
        <v>114</v>
      </c>
      <c r="D174">
        <v>105</v>
      </c>
      <c r="E174">
        <f>D174/C174*100</f>
        <v>92.10526315789474</v>
      </c>
    </row>
    <row r="175" spans="1:5" x14ac:dyDescent="0.25">
      <c r="A175">
        <v>23</v>
      </c>
      <c r="B175" t="s">
        <v>11</v>
      </c>
      <c r="C175">
        <v>113</v>
      </c>
      <c r="D175">
        <v>108</v>
      </c>
      <c r="E175">
        <f>D175/C175*100</f>
        <v>95.575221238938056</v>
      </c>
    </row>
    <row r="176" spans="1:5" x14ac:dyDescent="0.25">
      <c r="A176">
        <v>23</v>
      </c>
      <c r="B176" t="s">
        <v>6</v>
      </c>
      <c r="C176">
        <v>142</v>
      </c>
      <c r="D176">
        <v>140</v>
      </c>
      <c r="E176">
        <f>D176/C176*100</f>
        <v>98.591549295774655</v>
      </c>
    </row>
    <row r="177" spans="1:5" x14ac:dyDescent="0.25">
      <c r="A177">
        <v>23</v>
      </c>
      <c r="B177" t="s">
        <v>5</v>
      </c>
      <c r="C177">
        <v>99</v>
      </c>
      <c r="D177">
        <v>99</v>
      </c>
      <c r="E177">
        <f>D177/C177*100</f>
        <v>100</v>
      </c>
    </row>
    <row r="178" spans="1:5" x14ac:dyDescent="0.25">
      <c r="A178">
        <v>24</v>
      </c>
      <c r="B178" t="s">
        <v>6</v>
      </c>
      <c r="C178">
        <v>100</v>
      </c>
      <c r="D178">
        <v>48</v>
      </c>
      <c r="E178">
        <f>D178/C178*100</f>
        <v>48</v>
      </c>
    </row>
    <row r="179" spans="1:5" x14ac:dyDescent="0.25">
      <c r="A179">
        <v>24</v>
      </c>
      <c r="B179" t="s">
        <v>4</v>
      </c>
      <c r="C179">
        <v>100</v>
      </c>
      <c r="D179">
        <v>65</v>
      </c>
      <c r="E179">
        <f>D179/C179*100</f>
        <v>65</v>
      </c>
    </row>
    <row r="180" spans="1:5" x14ac:dyDescent="0.25">
      <c r="A180">
        <v>24</v>
      </c>
      <c r="B180" t="s">
        <v>8</v>
      </c>
      <c r="C180">
        <v>142</v>
      </c>
      <c r="D180">
        <v>93</v>
      </c>
      <c r="E180">
        <f>D180/C180*100</f>
        <v>65.492957746478879</v>
      </c>
    </row>
    <row r="181" spans="1:5" x14ac:dyDescent="0.25">
      <c r="A181">
        <v>24</v>
      </c>
      <c r="B181" t="s">
        <v>7</v>
      </c>
      <c r="C181">
        <v>141</v>
      </c>
      <c r="D181">
        <v>123</v>
      </c>
      <c r="E181">
        <f>D181/C181*100</f>
        <v>87.2340425531915</v>
      </c>
    </row>
    <row r="182" spans="1:5" x14ac:dyDescent="0.25">
      <c r="A182">
        <v>24</v>
      </c>
      <c r="B182" t="s">
        <v>11</v>
      </c>
      <c r="C182">
        <v>113</v>
      </c>
      <c r="D182">
        <v>107</v>
      </c>
      <c r="E182">
        <f>D182/C182*100</f>
        <v>94.690265486725664</v>
      </c>
    </row>
    <row r="183" spans="1:5" x14ac:dyDescent="0.25">
      <c r="A183">
        <v>24</v>
      </c>
      <c r="B183" t="s">
        <v>10</v>
      </c>
      <c r="C183">
        <v>114</v>
      </c>
      <c r="D183">
        <v>108</v>
      </c>
      <c r="E183">
        <f>D183/C183*100</f>
        <v>94.73684210526315</v>
      </c>
    </row>
    <row r="184" spans="1:5" x14ac:dyDescent="0.25">
      <c r="A184">
        <v>24</v>
      </c>
      <c r="B184" t="s">
        <v>5</v>
      </c>
      <c r="C184">
        <v>99</v>
      </c>
      <c r="D184">
        <v>94</v>
      </c>
      <c r="E184">
        <f>D184/C184*100</f>
        <v>94.949494949494948</v>
      </c>
    </row>
    <row r="185" spans="1:5" x14ac:dyDescent="0.25">
      <c r="A185">
        <v>24</v>
      </c>
      <c r="B185" t="s">
        <v>9</v>
      </c>
      <c r="C185">
        <v>113</v>
      </c>
      <c r="D185">
        <v>111</v>
      </c>
      <c r="E185">
        <f>D185/C185*100</f>
        <v>98.230088495575217</v>
      </c>
    </row>
    <row r="186" spans="1:5" x14ac:dyDescent="0.25">
      <c r="A186">
        <v>25</v>
      </c>
      <c r="B186" t="s">
        <v>5</v>
      </c>
      <c r="C186">
        <v>74</v>
      </c>
      <c r="D186">
        <v>69</v>
      </c>
      <c r="E186">
        <f>D186/C186*100</f>
        <v>93.243243243243242</v>
      </c>
    </row>
    <row r="187" spans="1:5" x14ac:dyDescent="0.25">
      <c r="A187">
        <v>25</v>
      </c>
      <c r="B187" t="s">
        <v>10</v>
      </c>
      <c r="C187">
        <v>74</v>
      </c>
      <c r="D187">
        <v>69</v>
      </c>
      <c r="E187">
        <f>D187/C187*100</f>
        <v>93.243243243243242</v>
      </c>
    </row>
    <row r="188" spans="1:5" x14ac:dyDescent="0.25">
      <c r="A188">
        <v>25</v>
      </c>
      <c r="B188" t="s">
        <v>6</v>
      </c>
      <c r="C188">
        <v>74</v>
      </c>
      <c r="D188">
        <v>70</v>
      </c>
      <c r="E188">
        <f>D188/C188*100</f>
        <v>94.594594594594597</v>
      </c>
    </row>
    <row r="189" spans="1:5" x14ac:dyDescent="0.25">
      <c r="A189">
        <v>25</v>
      </c>
      <c r="B189" t="s">
        <v>11</v>
      </c>
      <c r="C189">
        <v>75</v>
      </c>
      <c r="D189">
        <v>73</v>
      </c>
      <c r="E189">
        <f>D189/C189*100</f>
        <v>97.333333333333343</v>
      </c>
    </row>
    <row r="190" spans="1:5" x14ac:dyDescent="0.25">
      <c r="A190">
        <v>25</v>
      </c>
      <c r="B190" t="s">
        <v>7</v>
      </c>
      <c r="C190">
        <v>59</v>
      </c>
      <c r="D190">
        <v>58</v>
      </c>
      <c r="E190">
        <f>D190/C190*100</f>
        <v>98.305084745762713</v>
      </c>
    </row>
    <row r="191" spans="1:5" x14ac:dyDescent="0.25">
      <c r="A191">
        <v>25</v>
      </c>
      <c r="B191" t="s">
        <v>9</v>
      </c>
      <c r="C191">
        <v>74</v>
      </c>
      <c r="D191">
        <v>73</v>
      </c>
      <c r="E191">
        <f>D191/C191*100</f>
        <v>98.648648648648646</v>
      </c>
    </row>
    <row r="192" spans="1:5" x14ac:dyDescent="0.25">
      <c r="A192">
        <v>25</v>
      </c>
      <c r="B192" t="s">
        <v>4</v>
      </c>
      <c r="C192">
        <v>108</v>
      </c>
      <c r="D192">
        <v>107</v>
      </c>
      <c r="E192">
        <f>D192/C192*100</f>
        <v>99.074074074074076</v>
      </c>
    </row>
    <row r="193" spans="1:5" x14ac:dyDescent="0.25">
      <c r="A193">
        <v>25</v>
      </c>
      <c r="B193" t="s">
        <v>8</v>
      </c>
      <c r="C193">
        <v>74</v>
      </c>
      <c r="D193">
        <v>74</v>
      </c>
      <c r="E193">
        <f>D193/C193*100</f>
        <v>100</v>
      </c>
    </row>
    <row r="194" spans="1:5" x14ac:dyDescent="0.25">
      <c r="A194">
        <v>26</v>
      </c>
      <c r="B194" t="s">
        <v>10</v>
      </c>
      <c r="C194">
        <v>128</v>
      </c>
      <c r="D194">
        <v>81</v>
      </c>
      <c r="E194">
        <f>D194/C194*100</f>
        <v>63.28125</v>
      </c>
    </row>
    <row r="195" spans="1:5" x14ac:dyDescent="0.25">
      <c r="A195">
        <v>26</v>
      </c>
      <c r="B195" t="s">
        <v>6</v>
      </c>
      <c r="C195">
        <v>98</v>
      </c>
      <c r="D195">
        <v>75</v>
      </c>
      <c r="E195">
        <f>D195/C195*100</f>
        <v>76.530612244897952</v>
      </c>
    </row>
    <row r="196" spans="1:5" x14ac:dyDescent="0.25">
      <c r="A196">
        <v>26</v>
      </c>
      <c r="B196" t="s">
        <v>4</v>
      </c>
      <c r="C196">
        <v>100</v>
      </c>
      <c r="D196">
        <v>78</v>
      </c>
      <c r="E196">
        <f>D196/C196*100</f>
        <v>78</v>
      </c>
    </row>
    <row r="197" spans="1:5" x14ac:dyDescent="0.25">
      <c r="A197">
        <v>26</v>
      </c>
      <c r="B197" t="s">
        <v>5</v>
      </c>
      <c r="C197">
        <v>124</v>
      </c>
      <c r="D197">
        <v>102</v>
      </c>
      <c r="E197">
        <f>D197/C197*100</f>
        <v>82.258064516129039</v>
      </c>
    </row>
    <row r="198" spans="1:5" x14ac:dyDescent="0.25">
      <c r="A198">
        <v>26</v>
      </c>
      <c r="B198" t="s">
        <v>8</v>
      </c>
      <c r="C198">
        <v>108</v>
      </c>
      <c r="D198">
        <v>90</v>
      </c>
      <c r="E198">
        <f>D198/C198*100</f>
        <v>83.333333333333343</v>
      </c>
    </row>
    <row r="199" spans="1:5" x14ac:dyDescent="0.25">
      <c r="A199">
        <v>26</v>
      </c>
      <c r="B199" t="s">
        <v>7</v>
      </c>
      <c r="C199">
        <v>94</v>
      </c>
      <c r="D199">
        <v>85</v>
      </c>
      <c r="E199">
        <f>D199/C199*100</f>
        <v>90.425531914893625</v>
      </c>
    </row>
    <row r="200" spans="1:5" x14ac:dyDescent="0.25">
      <c r="A200">
        <v>26</v>
      </c>
      <c r="B200" t="s">
        <v>11</v>
      </c>
      <c r="C200">
        <v>104</v>
      </c>
      <c r="D200">
        <v>101</v>
      </c>
      <c r="E200">
        <f>D200/C200*100</f>
        <v>97.115384615384613</v>
      </c>
    </row>
    <row r="201" spans="1:5" x14ac:dyDescent="0.25">
      <c r="A201">
        <v>26</v>
      </c>
      <c r="B201" t="s">
        <v>9</v>
      </c>
      <c r="C201">
        <v>103</v>
      </c>
      <c r="D201">
        <v>102</v>
      </c>
      <c r="E201">
        <f>D201/C201*100</f>
        <v>99.029126213592235</v>
      </c>
    </row>
    <row r="202" spans="1:5" x14ac:dyDescent="0.25">
      <c r="A202">
        <v>27</v>
      </c>
      <c r="B202" t="s">
        <v>6</v>
      </c>
      <c r="C202">
        <v>108</v>
      </c>
      <c r="D202">
        <v>72</v>
      </c>
      <c r="E202">
        <f>D202/C202*100</f>
        <v>66.666666666666657</v>
      </c>
    </row>
    <row r="203" spans="1:5" x14ac:dyDescent="0.25">
      <c r="A203">
        <v>27</v>
      </c>
      <c r="B203" t="s">
        <v>8</v>
      </c>
      <c r="C203">
        <v>80</v>
      </c>
      <c r="D203">
        <v>68</v>
      </c>
      <c r="E203">
        <f>D203/C203*100</f>
        <v>85</v>
      </c>
    </row>
    <row r="204" spans="1:5" x14ac:dyDescent="0.25">
      <c r="A204">
        <v>27</v>
      </c>
      <c r="B204" t="s">
        <v>7</v>
      </c>
      <c r="C204">
        <v>73</v>
      </c>
      <c r="D204">
        <v>68</v>
      </c>
      <c r="E204">
        <f>D204/C204*100</f>
        <v>93.150684931506845</v>
      </c>
    </row>
    <row r="205" spans="1:5" x14ac:dyDescent="0.25">
      <c r="A205">
        <v>27</v>
      </c>
      <c r="B205" t="s">
        <v>10</v>
      </c>
      <c r="C205">
        <v>96</v>
      </c>
      <c r="D205">
        <v>91</v>
      </c>
      <c r="E205">
        <f>D205/C205*100</f>
        <v>94.791666666666657</v>
      </c>
    </row>
    <row r="206" spans="1:5" x14ac:dyDescent="0.25">
      <c r="A206">
        <v>27</v>
      </c>
      <c r="B206" t="s">
        <v>4</v>
      </c>
      <c r="C206">
        <v>74</v>
      </c>
      <c r="D206">
        <v>72</v>
      </c>
      <c r="E206">
        <f>D206/C206*100</f>
        <v>97.297297297297305</v>
      </c>
    </row>
    <row r="207" spans="1:5" x14ac:dyDescent="0.25">
      <c r="A207">
        <v>27</v>
      </c>
      <c r="B207" t="s">
        <v>11</v>
      </c>
      <c r="C207">
        <v>93</v>
      </c>
      <c r="D207">
        <v>92</v>
      </c>
      <c r="E207">
        <f>D207/C207*100</f>
        <v>98.924731182795696</v>
      </c>
    </row>
    <row r="208" spans="1:5" x14ac:dyDescent="0.25">
      <c r="A208">
        <v>27</v>
      </c>
      <c r="B208" t="s">
        <v>5</v>
      </c>
      <c r="C208">
        <v>74</v>
      </c>
      <c r="D208">
        <v>74</v>
      </c>
      <c r="E208">
        <f>D208/C208*100</f>
        <v>100</v>
      </c>
    </row>
    <row r="209" spans="1:5" x14ac:dyDescent="0.25">
      <c r="A209">
        <v>27</v>
      </c>
      <c r="B209" t="s">
        <v>9</v>
      </c>
      <c r="C209">
        <v>104</v>
      </c>
      <c r="D209">
        <v>104</v>
      </c>
      <c r="E209">
        <f>D209/C209*100</f>
        <v>100</v>
      </c>
    </row>
    <row r="210" spans="1:5" x14ac:dyDescent="0.25">
      <c r="A210">
        <v>28</v>
      </c>
      <c r="B210" t="s">
        <v>10</v>
      </c>
      <c r="C210">
        <v>114</v>
      </c>
      <c r="D210">
        <v>92</v>
      </c>
      <c r="E210">
        <f>D210/C210*100</f>
        <v>80.701754385964904</v>
      </c>
    </row>
    <row r="211" spans="1:5" x14ac:dyDescent="0.25">
      <c r="A211">
        <v>28</v>
      </c>
      <c r="B211" t="s">
        <v>8</v>
      </c>
      <c r="C211">
        <v>142</v>
      </c>
      <c r="D211">
        <v>123</v>
      </c>
      <c r="E211">
        <f>D211/C211*100</f>
        <v>86.619718309859152</v>
      </c>
    </row>
    <row r="212" spans="1:5" x14ac:dyDescent="0.25">
      <c r="A212">
        <v>28</v>
      </c>
      <c r="B212" t="s">
        <v>6</v>
      </c>
      <c r="C212">
        <v>100</v>
      </c>
      <c r="D212">
        <v>89</v>
      </c>
      <c r="E212">
        <f>D212/C212*100</f>
        <v>89</v>
      </c>
    </row>
    <row r="213" spans="1:5" x14ac:dyDescent="0.25">
      <c r="A213">
        <v>28</v>
      </c>
      <c r="B213" t="s">
        <v>5</v>
      </c>
      <c r="C213">
        <v>99</v>
      </c>
      <c r="D213">
        <v>93</v>
      </c>
      <c r="E213">
        <f>D213/C213*100</f>
        <v>93.939393939393938</v>
      </c>
    </row>
    <row r="214" spans="1:5" x14ac:dyDescent="0.25">
      <c r="A214">
        <v>28</v>
      </c>
      <c r="B214" t="s">
        <v>9</v>
      </c>
      <c r="C214">
        <v>113</v>
      </c>
      <c r="D214">
        <v>107</v>
      </c>
      <c r="E214">
        <f>D214/C214*100</f>
        <v>94.690265486725664</v>
      </c>
    </row>
    <row r="215" spans="1:5" x14ac:dyDescent="0.25">
      <c r="A215">
        <v>28</v>
      </c>
      <c r="B215" t="s">
        <v>4</v>
      </c>
      <c r="C215">
        <v>100</v>
      </c>
      <c r="D215">
        <v>95</v>
      </c>
      <c r="E215">
        <f>D215/C215*100</f>
        <v>95</v>
      </c>
    </row>
    <row r="216" spans="1:5" x14ac:dyDescent="0.25">
      <c r="A216">
        <v>28</v>
      </c>
      <c r="B216" t="s">
        <v>7</v>
      </c>
      <c r="C216">
        <v>141</v>
      </c>
      <c r="D216">
        <v>134</v>
      </c>
      <c r="E216">
        <f>D216/C216*100</f>
        <v>95.035460992907801</v>
      </c>
    </row>
    <row r="217" spans="1:5" x14ac:dyDescent="0.25">
      <c r="A217">
        <v>28</v>
      </c>
      <c r="B217" t="s">
        <v>11</v>
      </c>
      <c r="C217">
        <v>113</v>
      </c>
      <c r="D217">
        <v>109</v>
      </c>
      <c r="E217">
        <f>D217/C217*100</f>
        <v>96.460176991150433</v>
      </c>
    </row>
    <row r="218" spans="1:5" x14ac:dyDescent="0.25">
      <c r="A218">
        <v>29</v>
      </c>
      <c r="B218" t="s">
        <v>9</v>
      </c>
      <c r="C218">
        <v>89</v>
      </c>
      <c r="D218">
        <v>71</v>
      </c>
      <c r="E218">
        <f>D218/C218*100</f>
        <v>79.775280898876403</v>
      </c>
    </row>
    <row r="219" spans="1:5" x14ac:dyDescent="0.25">
      <c r="A219">
        <v>29</v>
      </c>
      <c r="B219" t="s">
        <v>10</v>
      </c>
      <c r="C219">
        <v>92</v>
      </c>
      <c r="D219">
        <v>80</v>
      </c>
      <c r="E219">
        <f>D219/C219*100</f>
        <v>86.956521739130437</v>
      </c>
    </row>
    <row r="220" spans="1:5" x14ac:dyDescent="0.25">
      <c r="A220">
        <v>29</v>
      </c>
      <c r="B220" t="s">
        <v>5</v>
      </c>
      <c r="C220">
        <v>75</v>
      </c>
      <c r="D220">
        <v>68</v>
      </c>
      <c r="E220">
        <f>D220/C220*100</f>
        <v>90.666666666666657</v>
      </c>
    </row>
    <row r="221" spans="1:5" x14ac:dyDescent="0.25">
      <c r="A221">
        <v>29</v>
      </c>
      <c r="B221" t="s">
        <v>7</v>
      </c>
      <c r="C221">
        <v>77</v>
      </c>
      <c r="D221">
        <v>73</v>
      </c>
      <c r="E221">
        <f>D221/C221*100</f>
        <v>94.805194805194802</v>
      </c>
    </row>
    <row r="222" spans="1:5" x14ac:dyDescent="0.25">
      <c r="A222">
        <v>29</v>
      </c>
      <c r="B222" t="s">
        <v>6</v>
      </c>
      <c r="C222">
        <v>74</v>
      </c>
      <c r="D222">
        <v>71</v>
      </c>
      <c r="E222">
        <f>D222/C222*100</f>
        <v>95.945945945945937</v>
      </c>
    </row>
    <row r="223" spans="1:5" x14ac:dyDescent="0.25">
      <c r="A223">
        <v>29</v>
      </c>
      <c r="B223" t="s">
        <v>4</v>
      </c>
      <c r="C223">
        <v>108</v>
      </c>
      <c r="D223">
        <v>104</v>
      </c>
      <c r="E223">
        <f>D223/C223*100</f>
        <v>96.296296296296291</v>
      </c>
    </row>
    <row r="224" spans="1:5" x14ac:dyDescent="0.25">
      <c r="A224">
        <v>29</v>
      </c>
      <c r="B224" t="s">
        <v>8</v>
      </c>
      <c r="C224">
        <v>96</v>
      </c>
      <c r="D224">
        <v>93</v>
      </c>
      <c r="E224">
        <f>D224/C224*100</f>
        <v>96.875</v>
      </c>
    </row>
    <row r="225" spans="1:5" x14ac:dyDescent="0.25">
      <c r="A225">
        <v>29</v>
      </c>
      <c r="B225" t="s">
        <v>11</v>
      </c>
      <c r="C225">
        <v>106</v>
      </c>
      <c r="D225">
        <v>106</v>
      </c>
      <c r="E225">
        <f>D225/C225*100</f>
        <v>100</v>
      </c>
    </row>
    <row r="226" spans="1:5" x14ac:dyDescent="0.25">
      <c r="A226">
        <v>30</v>
      </c>
      <c r="B226" t="s">
        <v>6</v>
      </c>
      <c r="C226">
        <v>100</v>
      </c>
      <c r="D226">
        <v>78</v>
      </c>
      <c r="E226">
        <f>D226/C226*100</f>
        <v>78</v>
      </c>
    </row>
    <row r="227" spans="1:5" x14ac:dyDescent="0.25">
      <c r="A227">
        <v>30</v>
      </c>
      <c r="B227" t="s">
        <v>5</v>
      </c>
      <c r="C227">
        <v>141</v>
      </c>
      <c r="D227">
        <v>118</v>
      </c>
      <c r="E227">
        <f>D227/C227*100</f>
        <v>83.687943262411352</v>
      </c>
    </row>
    <row r="228" spans="1:5" x14ac:dyDescent="0.25">
      <c r="A228">
        <v>30</v>
      </c>
      <c r="B228" t="s">
        <v>9</v>
      </c>
      <c r="C228">
        <v>113</v>
      </c>
      <c r="D228">
        <v>97</v>
      </c>
      <c r="E228">
        <f>D228/C228*100</f>
        <v>85.840707964601776</v>
      </c>
    </row>
    <row r="229" spans="1:5" x14ac:dyDescent="0.25">
      <c r="A229">
        <v>30</v>
      </c>
      <c r="B229" t="s">
        <v>8</v>
      </c>
      <c r="C229">
        <v>114</v>
      </c>
      <c r="D229">
        <v>109</v>
      </c>
      <c r="E229">
        <f>D229/C229*100</f>
        <v>95.614035087719301</v>
      </c>
    </row>
    <row r="230" spans="1:5" x14ac:dyDescent="0.25">
      <c r="A230">
        <v>30</v>
      </c>
      <c r="B230" t="s">
        <v>7</v>
      </c>
      <c r="C230">
        <v>99</v>
      </c>
      <c r="D230">
        <v>95</v>
      </c>
      <c r="E230">
        <f>D230/C230*100</f>
        <v>95.959595959595958</v>
      </c>
    </row>
    <row r="231" spans="1:5" x14ac:dyDescent="0.25">
      <c r="A231">
        <v>30</v>
      </c>
      <c r="B231" t="s">
        <v>10</v>
      </c>
      <c r="C231">
        <v>142</v>
      </c>
      <c r="D231">
        <v>140</v>
      </c>
      <c r="E231">
        <f>D231/C231*100</f>
        <v>98.591549295774655</v>
      </c>
    </row>
    <row r="232" spans="1:5" x14ac:dyDescent="0.25">
      <c r="A232">
        <v>30</v>
      </c>
      <c r="B232" t="s">
        <v>4</v>
      </c>
      <c r="C232">
        <v>86</v>
      </c>
      <c r="D232">
        <v>85</v>
      </c>
      <c r="E232">
        <f>D232/C232*100</f>
        <v>98.837209302325576</v>
      </c>
    </row>
    <row r="233" spans="1:5" x14ac:dyDescent="0.25">
      <c r="A233">
        <v>30</v>
      </c>
      <c r="B233" t="s">
        <v>11</v>
      </c>
      <c r="C233">
        <v>113</v>
      </c>
      <c r="D233">
        <v>113</v>
      </c>
      <c r="E233">
        <f>D233/C233*100</f>
        <v>100</v>
      </c>
    </row>
    <row r="234" spans="1:5" x14ac:dyDescent="0.25">
      <c r="A234">
        <v>31</v>
      </c>
      <c r="B234" t="s">
        <v>7</v>
      </c>
      <c r="C234">
        <v>99</v>
      </c>
      <c r="D234">
        <v>93</v>
      </c>
      <c r="E234">
        <f>D234/C234*100</f>
        <v>93.939393939393938</v>
      </c>
    </row>
    <row r="235" spans="1:5" x14ac:dyDescent="0.25">
      <c r="A235">
        <v>31</v>
      </c>
      <c r="B235" t="s">
        <v>6</v>
      </c>
      <c r="C235">
        <v>142</v>
      </c>
      <c r="D235">
        <v>137</v>
      </c>
      <c r="E235">
        <f>D235/C235*100</f>
        <v>96.478873239436624</v>
      </c>
    </row>
    <row r="236" spans="1:5" x14ac:dyDescent="0.25">
      <c r="A236">
        <v>31</v>
      </c>
      <c r="B236" t="s">
        <v>10</v>
      </c>
      <c r="C236">
        <v>114</v>
      </c>
      <c r="D236">
        <v>111</v>
      </c>
      <c r="E236">
        <f>D236/C236*100</f>
        <v>97.368421052631575</v>
      </c>
    </row>
    <row r="237" spans="1:5" x14ac:dyDescent="0.25">
      <c r="A237">
        <v>31</v>
      </c>
      <c r="B237" t="s">
        <v>8</v>
      </c>
      <c r="C237">
        <v>114</v>
      </c>
      <c r="D237">
        <v>112</v>
      </c>
      <c r="E237">
        <f>D237/C237*100</f>
        <v>98.245614035087712</v>
      </c>
    </row>
    <row r="238" spans="1:5" x14ac:dyDescent="0.25">
      <c r="A238">
        <v>31</v>
      </c>
      <c r="B238" t="s">
        <v>4</v>
      </c>
      <c r="C238">
        <v>100</v>
      </c>
      <c r="D238">
        <v>99</v>
      </c>
      <c r="E238">
        <f>D238/C238*100</f>
        <v>99</v>
      </c>
    </row>
    <row r="239" spans="1:5" x14ac:dyDescent="0.25">
      <c r="A239">
        <v>31</v>
      </c>
      <c r="B239" t="s">
        <v>11</v>
      </c>
      <c r="C239">
        <v>113</v>
      </c>
      <c r="D239">
        <v>112</v>
      </c>
      <c r="E239">
        <f>D239/C239*100</f>
        <v>99.115044247787608</v>
      </c>
    </row>
    <row r="240" spans="1:5" x14ac:dyDescent="0.25">
      <c r="A240">
        <v>31</v>
      </c>
      <c r="B240" t="s">
        <v>5</v>
      </c>
      <c r="C240">
        <v>99</v>
      </c>
      <c r="D240">
        <v>99</v>
      </c>
      <c r="E240">
        <f>D240/C240*100</f>
        <v>100</v>
      </c>
    </row>
    <row r="241" spans="1:5" x14ac:dyDescent="0.25">
      <c r="A241">
        <v>31</v>
      </c>
      <c r="B241" t="s">
        <v>9</v>
      </c>
      <c r="C241">
        <v>141</v>
      </c>
      <c r="D241">
        <v>141</v>
      </c>
      <c r="E241">
        <f>D241/C241*100</f>
        <v>100</v>
      </c>
    </row>
  </sheetData>
  <sortState xmlns:xlrd2="http://schemas.microsoft.com/office/spreadsheetml/2017/richdata2" ref="A2:E242">
    <sortCondition ref="A1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df_epoch_log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Saa, Thuppahiralalage Eranga</dc:creator>
  <cp:lastModifiedBy>De Saa, Thuppahiralalage Eranga</cp:lastModifiedBy>
  <dcterms:created xsi:type="dcterms:W3CDTF">2024-09-13T16:36:12Z</dcterms:created>
  <dcterms:modified xsi:type="dcterms:W3CDTF">2024-09-13T20:40:51Z</dcterms:modified>
</cp:coreProperties>
</file>