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ocuments\CARVEL\Python\Correos\"/>
    </mc:Choice>
  </mc:AlternateContent>
  <xr:revisionPtr revIDLastSave="0" documentId="13_ncr:1_{962538C3-1984-46A4-8F13-A5056D96A9DB}" xr6:coauthVersionLast="40" xr6:coauthVersionMax="40" xr10:uidLastSave="{00000000-0000-0000-0000-000000000000}"/>
  <bookViews>
    <workbookView xWindow="0" yWindow="0" windowWidth="19200" windowHeight="11385" xr2:uid="{C7A44057-97F4-43EF-9470-C4E88FFD0E50}"/>
  </bookViews>
  <sheets>
    <sheet name="CORREOS" sheetId="1" r:id="rId1"/>
    <sheet name="REDONDEO" sheetId="2" r:id="rId2"/>
    <sheet name="CONJUNTOS" sheetId="3" r:id="rId3"/>
    <sheet name="PALABR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2" l="1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24" i="2" l="1"/>
  <c r="H24" i="2"/>
  <c r="I24" i="2"/>
  <c r="J24" i="2"/>
  <c r="G47" i="2"/>
  <c r="H47" i="2"/>
  <c r="I47" i="2"/>
  <c r="J47" i="2"/>
  <c r="G48" i="2"/>
  <c r="H48" i="2"/>
  <c r="I48" i="2"/>
  <c r="J48" i="2"/>
  <c r="G46" i="2" l="1"/>
  <c r="H46" i="2"/>
  <c r="I46" i="2"/>
  <c r="J46" i="2"/>
  <c r="G22" i="2"/>
  <c r="H22" i="2"/>
  <c r="I22" i="2"/>
  <c r="J22" i="2"/>
  <c r="G23" i="2"/>
  <c r="H23" i="2"/>
  <c r="I23" i="2"/>
  <c r="J23" i="2"/>
  <c r="G25" i="2"/>
  <c r="H25" i="2"/>
  <c r="I25" i="2"/>
  <c r="J25" i="2"/>
  <c r="G26" i="2"/>
  <c r="H26" i="2"/>
  <c r="I26" i="2"/>
  <c r="J26" i="2"/>
  <c r="G27" i="2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34" i="2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18" i="2"/>
  <c r="H18" i="2"/>
  <c r="I18" i="2"/>
  <c r="J18" i="2"/>
  <c r="G19" i="2"/>
  <c r="H19" i="2"/>
  <c r="I19" i="2"/>
  <c r="J19" i="2"/>
  <c r="G20" i="2"/>
  <c r="H20" i="2"/>
  <c r="I20" i="2"/>
  <c r="J20" i="2"/>
  <c r="G21" i="2"/>
  <c r="H21" i="2"/>
  <c r="I21" i="2"/>
  <c r="J21" i="2"/>
  <c r="J17" i="2" l="1"/>
  <c r="I17" i="2"/>
  <c r="H17" i="2"/>
  <c r="G17" i="2"/>
  <c r="J16" i="2"/>
  <c r="I16" i="2"/>
  <c r="H16" i="2"/>
  <c r="G16" i="2"/>
  <c r="J15" i="2"/>
  <c r="I15" i="2"/>
  <c r="H15" i="2"/>
  <c r="G15" i="2"/>
  <c r="J14" i="2"/>
  <c r="I14" i="2"/>
  <c r="H14" i="2"/>
  <c r="G14" i="2"/>
  <c r="J13" i="2"/>
  <c r="I13" i="2"/>
  <c r="H13" i="2"/>
  <c r="G13" i="2"/>
  <c r="J12" i="2"/>
  <c r="I12" i="2"/>
  <c r="H12" i="2"/>
  <c r="G12" i="2"/>
  <c r="J11" i="2"/>
  <c r="I11" i="2"/>
  <c r="H11" i="2"/>
  <c r="G11" i="2"/>
  <c r="J10" i="2"/>
  <c r="I10" i="2"/>
  <c r="H10" i="2"/>
  <c r="G10" i="2"/>
  <c r="J9" i="2"/>
  <c r="I9" i="2"/>
  <c r="H9" i="2"/>
  <c r="G9" i="2"/>
  <c r="J8" i="2"/>
  <c r="I8" i="2"/>
  <c r="H8" i="2"/>
  <c r="G8" i="2"/>
  <c r="J7" i="2"/>
  <c r="I7" i="2"/>
  <c r="H7" i="2"/>
  <c r="G7" i="2"/>
  <c r="J6" i="2"/>
  <c r="I6" i="2"/>
  <c r="H6" i="2"/>
  <c r="G6" i="2"/>
  <c r="J5" i="2"/>
  <c r="I5" i="2"/>
  <c r="H5" i="2"/>
  <c r="G5" i="2"/>
  <c r="J4" i="2"/>
  <c r="I4" i="2"/>
  <c r="H4" i="2"/>
  <c r="G4" i="2"/>
  <c r="J3" i="2"/>
  <c r="I3" i="2"/>
  <c r="H3" i="2"/>
  <c r="G3" i="2"/>
  <c r="J2" i="2"/>
  <c r="I2" i="2"/>
  <c r="H2" i="2"/>
  <c r="G2" i="2"/>
</calcChain>
</file>

<file path=xl/sharedStrings.xml><?xml version="1.0" encoding="utf-8"?>
<sst xmlns="http://schemas.openxmlformats.org/spreadsheetml/2006/main" count="129" uniqueCount="46">
  <si>
    <t xml:space="preserve">INMUEBLE </t>
  </si>
  <si>
    <t xml:space="preserve">CAPITAL INICIAL </t>
  </si>
  <si>
    <t>HONORARIOS</t>
  </si>
  <si>
    <t>COSTAS</t>
  </si>
  <si>
    <t>TOTAL</t>
  </si>
  <si>
    <t xml:space="preserve">CORREO </t>
  </si>
  <si>
    <t>CONJUNTO</t>
  </si>
  <si>
    <t>TIPO DE COBRO</t>
  </si>
  <si>
    <t xml:space="preserve">TIPO DE ACUERDO </t>
  </si>
  <si>
    <t>CORREO</t>
  </si>
  <si>
    <t>Jurídico</t>
  </si>
  <si>
    <t>judicial</t>
  </si>
  <si>
    <t>Pre-Jurídico</t>
  </si>
  <si>
    <t>prejudicial</t>
  </si>
  <si>
    <t>redondeo</t>
  </si>
  <si>
    <t>CIUDAD TINTAL II ETAPA 2</t>
  </si>
  <si>
    <t>CIUDAD TINTAL II ETAPA 6</t>
  </si>
  <si>
    <t>CASTILLA REAL III ETAPA C</t>
  </si>
  <si>
    <t>ROMA RESERVADO 1</t>
  </si>
  <si>
    <t>AGRUPACIÓN CONDOMINIOS I DEL PORVENIR</t>
  </si>
  <si>
    <t>GUALANDAY</t>
  </si>
  <si>
    <t>AGRUPACIÓN DE VIVIENDA TURPIAL - PH</t>
  </si>
  <si>
    <t>CIUDAD TINTAL SUPERMANZANA 1</t>
  </si>
  <si>
    <t>ALAMEDA PORVENIR ETAPA 2</t>
  </si>
  <si>
    <t>AGRUPACIÓN DE VIVIENDA TURPIAL</t>
  </si>
  <si>
    <t>NUEVO RECREO ETAPA I - PH</t>
  </si>
  <si>
    <t>jalberto.pena@hotmail.com</t>
  </si>
  <si>
    <t>martharomero55@hotmail.com</t>
  </si>
  <si>
    <t>luenpa69@hotmail.com</t>
  </si>
  <si>
    <t>javier.rodniv@gmail.com</t>
  </si>
  <si>
    <t>nelgolf@hotmail.com</t>
  </si>
  <si>
    <t>andre.bc93@hotmail.com</t>
  </si>
  <si>
    <t>y.isabel1972@gmail.com</t>
  </si>
  <si>
    <t>nicolas.rico13@hotmail.com</t>
  </si>
  <si>
    <t>linamariamendozalemus@yahoo.com.co</t>
  </si>
  <si>
    <t>andres.chilatra@hotmail.com</t>
  </si>
  <si>
    <t>luisbonilla576@gmail.com</t>
  </si>
  <si>
    <t>jpbolivarp@outlook.com</t>
  </si>
  <si>
    <t>monicapaolacantor@yahoo.es</t>
  </si>
  <si>
    <t>mariapaula608@hotmail.com</t>
  </si>
  <si>
    <t>gutierrezamparo620@gmail.com</t>
  </si>
  <si>
    <t>maggcc25@hotmail.com</t>
  </si>
  <si>
    <t>dayanurreaurrea@gmail.com</t>
  </si>
  <si>
    <t>recuerdo1503@outlook.com</t>
  </si>
  <si>
    <t>zorroaugusto@hotmail.com</t>
  </si>
  <si>
    <t>ovillalbaunal@gmail.com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</si>
</sst>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[$$-240A]\ * #,##0.00_ ;_-[$$-240A]\ * \-#,##0.00\ ;_-[$$-240A]\ * &quot;-&quot;??_ ;_-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7"/>
      <color rgb="FF202124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</cellStyleXfs>
  <cellXfs count="3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3" fontId="3" fillId="0" borderId="4" xfId="0" applyNumberFormat="1" applyFont="1" applyFill="1" applyBorder="1" applyAlignment="1">
      <alignment horizontal="center" vertical="center"/>
    </xf>
    <xf numFmtId="0" fontId="1" fillId="0" borderId="4" xfId="0" applyFont="1" applyBorder="1"/>
    <xf numFmtId="3" fontId="3" fillId="0" borderId="0" xfId="0" applyNumberFormat="1" applyFont="1" applyFill="1" applyBorder="1" applyAlignment="1">
      <alignment horizontal="right" vertical="center"/>
    </xf>
    <xf numFmtId="0" fontId="4" fillId="0" borderId="0" xfId="0" applyFont="1"/>
    <xf numFmtId="0" fontId="0" fillId="0" borderId="5" xfId="0" applyFill="1" applyBorder="1"/>
    <xf numFmtId="0" fontId="0" fillId="0" borderId="4" xfId="0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vertical="center" wrapText="1"/>
    </xf>
    <xf numFmtId="3" fontId="3" fillId="0" borderId="4" xfId="2" applyNumberFormat="1" applyFont="1" applyFill="1" applyBorder="1" applyAlignment="1">
      <alignment vertical="center" wrapText="1"/>
    </xf>
    <xf numFmtId="0" fontId="0" fillId="3" borderId="0" xfId="0" applyFill="1"/>
    <xf numFmtId="3" fontId="3" fillId="3" borderId="0" xfId="0" applyNumberFormat="1" applyFont="1" applyFill="1" applyBorder="1" applyAlignment="1">
      <alignment horizontal="right" vertical="center"/>
    </xf>
    <xf numFmtId="3" fontId="0" fillId="0" borderId="4" xfId="0" applyNumberFormat="1" applyFill="1" applyBorder="1" applyAlignment="1">
      <alignment vertical="center"/>
    </xf>
    <xf numFmtId="3" fontId="0" fillId="0" borderId="4" xfId="0" applyNumberFormat="1" applyFill="1" applyBorder="1" applyAlignment="1">
      <alignment vertical="center" wrapText="1"/>
    </xf>
    <xf numFmtId="165" fontId="3" fillId="0" borderId="4" xfId="2" applyNumberFormat="1" applyFont="1" applyFill="1" applyBorder="1" applyAlignment="1">
      <alignment vertical="center" wrapText="1"/>
    </xf>
    <xf numFmtId="3" fontId="3" fillId="0" borderId="4" xfId="2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3" fontId="3" fillId="0" borderId="4" xfId="2" applyNumberFormat="1" applyFont="1" applyFill="1" applyBorder="1" applyAlignment="1">
      <alignment vertical="center"/>
    </xf>
    <xf numFmtId="3" fontId="0" fillId="2" borderId="4" xfId="0" applyNumberFormat="1" applyFill="1" applyBorder="1" applyAlignment="1">
      <alignment vertical="center"/>
    </xf>
    <xf numFmtId="3" fontId="0" fillId="0" borderId="0" xfId="0" applyNumberFormat="1" applyFill="1" applyAlignment="1">
      <alignment vertical="center"/>
    </xf>
    <xf numFmtId="165" fontId="3" fillId="0" borderId="4" xfId="2" applyNumberFormat="1" applyFont="1" applyFill="1" applyBorder="1" applyAlignment="1">
      <alignment vertical="center"/>
    </xf>
    <xf numFmtId="3" fontId="3" fillId="2" borderId="4" xfId="2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3" fontId="3" fillId="2" borderId="4" xfId="2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0" fontId="2" fillId="2" borderId="4" xfId="1" applyFill="1" applyBorder="1" applyAlignment="1" applyProtection="1">
      <alignment horizontal="left" vertical="center" wrapText="1"/>
    </xf>
    <xf numFmtId="0" fontId="2" fillId="0" borderId="4" xfId="1" applyFill="1" applyBorder="1" applyAlignment="1" applyProtection="1">
      <alignment horizontal="left" vertical="center" wrapText="1"/>
    </xf>
    <xf numFmtId="3" fontId="3" fillId="2" borderId="4" xfId="0" applyNumberFormat="1" applyFont="1" applyFill="1" applyBorder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6" xfId="0" applyNumberFormat="1" applyFill="1" applyBorder="1" applyAlignment="1">
      <alignment vertical="center"/>
    </xf>
    <xf numFmtId="3" fontId="3" fillId="0" borderId="4" xfId="0" applyNumberFormat="1" applyFont="1" applyBorder="1" applyAlignment="1">
      <alignment horizontal="center" vertical="center"/>
    </xf>
  </cellXfs>
  <cellStyles count="4">
    <cellStyle name="Hipervínculo" xfId="1" builtinId="8"/>
    <cellStyle name="Moneda" xfId="2" builtinId="4"/>
    <cellStyle name="Normal" xfId="0" builtinId="0"/>
    <cellStyle name="Normal 2" xfId="3" xr:uid="{8006CA0A-1A38-46D0-8F03-9DFC956628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ggcc25@hotmail.com" TargetMode="External"/><Relationship Id="rId7" Type="http://schemas.openxmlformats.org/officeDocument/2006/relationships/hyperlink" Target="mailto:ovillalbaunal@gmail.com" TargetMode="External"/><Relationship Id="rId2" Type="http://schemas.openxmlformats.org/officeDocument/2006/relationships/hyperlink" Target="mailto:mariapaula608@hotmail.com" TargetMode="External"/><Relationship Id="rId1" Type="http://schemas.openxmlformats.org/officeDocument/2006/relationships/hyperlink" Target="mailto:monicapaolacantor@yahoo.es" TargetMode="External"/><Relationship Id="rId6" Type="http://schemas.openxmlformats.org/officeDocument/2006/relationships/hyperlink" Target="mailto:ovillalbaunal@gmail.com" TargetMode="External"/><Relationship Id="rId5" Type="http://schemas.openxmlformats.org/officeDocument/2006/relationships/hyperlink" Target="mailto:zorroaugusto@hotmail.com" TargetMode="External"/><Relationship Id="rId4" Type="http://schemas.openxmlformats.org/officeDocument/2006/relationships/hyperlink" Target="mailto:recuerdo1503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1EFE-7A9E-418D-9DBC-5D5C0650B119}">
  <dimension ref="A1:J20"/>
  <sheetViews>
    <sheetView tabSelected="1" workbookViewId="0">
      <selection activeCell="G29" sqref="G29"/>
    </sheetView>
  </sheetViews>
  <sheetFormatPr baseColWidth="10" defaultRowHeight="15" x14ac:dyDescent="0.25"/>
  <cols>
    <col min="3" max="3" width="13.140625" bestFit="1" customWidth="1"/>
    <col min="5" max="5" width="12.7109375" bestFit="1" customWidth="1"/>
    <col min="6" max="6" width="37.28515625" customWidth="1"/>
    <col min="7" max="7" width="33.140625" bestFit="1" customWidth="1"/>
    <col min="8" max="8" width="14.5703125" bestFit="1" customWidth="1"/>
    <col min="10" max="10" width="5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s="24">
        <v>1201</v>
      </c>
      <c r="B2" s="25">
        <v>9525430</v>
      </c>
      <c r="C2" s="27">
        <v>2267052</v>
      </c>
      <c r="D2" s="27">
        <v>180000</v>
      </c>
      <c r="E2" s="27">
        <v>11972482</v>
      </c>
      <c r="F2" s="27" t="s">
        <v>45</v>
      </c>
      <c r="G2" t="s">
        <v>24</v>
      </c>
      <c r="H2" s="4" t="s">
        <v>10</v>
      </c>
      <c r="I2" s="8" t="s">
        <v>11</v>
      </c>
      <c r="J2" s="31" t="s">
        <v>26</v>
      </c>
    </row>
    <row r="3" spans="1:10" x14ac:dyDescent="0.25">
      <c r="A3" s="18">
        <v>1604</v>
      </c>
      <c r="B3" s="10">
        <v>5587187</v>
      </c>
      <c r="C3" s="11">
        <v>664875</v>
      </c>
      <c r="D3" s="11">
        <v>0</v>
      </c>
      <c r="E3" s="11">
        <v>6252062</v>
      </c>
      <c r="F3" s="11" t="s">
        <v>45</v>
      </c>
      <c r="G3" t="s">
        <v>24</v>
      </c>
      <c r="H3" s="4" t="s">
        <v>12</v>
      </c>
      <c r="I3" s="8" t="s">
        <v>13</v>
      </c>
      <c r="J3" s="32" t="s">
        <v>27</v>
      </c>
    </row>
    <row r="4" spans="1:10" x14ac:dyDescent="0.25">
      <c r="A4" s="9">
        <v>2302</v>
      </c>
      <c r="B4" s="10">
        <v>5124083</v>
      </c>
      <c r="C4" s="11">
        <v>609766</v>
      </c>
      <c r="D4" s="11">
        <v>0</v>
      </c>
      <c r="E4" s="11">
        <v>5733849</v>
      </c>
      <c r="F4" s="11" t="s">
        <v>45</v>
      </c>
      <c r="G4" t="s">
        <v>24</v>
      </c>
      <c r="H4" s="4" t="s">
        <v>12</v>
      </c>
      <c r="I4" s="8" t="s">
        <v>13</v>
      </c>
      <c r="J4" s="32" t="s">
        <v>28</v>
      </c>
    </row>
    <row r="5" spans="1:10" x14ac:dyDescent="0.25">
      <c r="A5" s="28">
        <v>2503</v>
      </c>
      <c r="B5" s="30">
        <v>8520956</v>
      </c>
      <c r="C5" s="27">
        <v>2027988</v>
      </c>
      <c r="D5" s="27">
        <v>180000</v>
      </c>
      <c r="E5" s="27">
        <v>10728944</v>
      </c>
      <c r="F5" s="27" t="s">
        <v>45</v>
      </c>
      <c r="G5" t="s">
        <v>24</v>
      </c>
      <c r="H5" s="4" t="s">
        <v>10</v>
      </c>
      <c r="I5" s="8" t="s">
        <v>11</v>
      </c>
      <c r="J5" s="32" t="s">
        <v>37</v>
      </c>
    </row>
    <row r="6" spans="1:10" x14ac:dyDescent="0.25">
      <c r="A6" s="28">
        <v>2503</v>
      </c>
      <c r="B6" s="30">
        <v>8520956</v>
      </c>
      <c r="C6" s="27">
        <v>2027988</v>
      </c>
      <c r="D6" s="27">
        <v>180000</v>
      </c>
      <c r="E6" s="27">
        <v>10728944</v>
      </c>
      <c r="F6" s="27" t="s">
        <v>45</v>
      </c>
      <c r="G6" t="s">
        <v>24</v>
      </c>
      <c r="H6" s="4" t="s">
        <v>10</v>
      </c>
      <c r="I6" s="8" t="s">
        <v>11</v>
      </c>
      <c r="J6" s="31" t="s">
        <v>38</v>
      </c>
    </row>
    <row r="7" spans="1:10" x14ac:dyDescent="0.25">
      <c r="A7" s="9">
        <v>7303</v>
      </c>
      <c r="B7" s="11">
        <v>1887827</v>
      </c>
      <c r="C7" s="11">
        <v>224651</v>
      </c>
      <c r="D7" s="11">
        <v>0</v>
      </c>
      <c r="E7" s="11">
        <v>2112478</v>
      </c>
      <c r="F7" s="11" t="s">
        <v>45</v>
      </c>
      <c r="G7" t="s">
        <v>24</v>
      </c>
      <c r="H7" s="4" t="s">
        <v>12</v>
      </c>
      <c r="I7" s="8" t="s">
        <v>13</v>
      </c>
      <c r="J7" s="31" t="s">
        <v>44</v>
      </c>
    </row>
    <row r="8" spans="1:10" x14ac:dyDescent="0.25">
      <c r="A8" s="9">
        <v>7303</v>
      </c>
      <c r="B8" s="11">
        <v>1887827</v>
      </c>
      <c r="C8" s="11">
        <v>224651</v>
      </c>
      <c r="D8" s="11">
        <v>0</v>
      </c>
      <c r="E8" s="11">
        <v>2112478</v>
      </c>
      <c r="F8" s="11" t="s">
        <v>45</v>
      </c>
      <c r="G8" t="s">
        <v>24</v>
      </c>
      <c r="H8" s="4" t="s">
        <v>12</v>
      </c>
      <c r="I8" s="8" t="s">
        <v>13</v>
      </c>
      <c r="J8" s="32" t="s">
        <v>39</v>
      </c>
    </row>
    <row r="9" spans="1:10" x14ac:dyDescent="0.25">
      <c r="A9" s="9">
        <v>8602</v>
      </c>
      <c r="B9" s="10">
        <v>7775815</v>
      </c>
      <c r="C9" s="11">
        <v>925322</v>
      </c>
      <c r="D9" s="11">
        <v>0</v>
      </c>
      <c r="E9" s="11">
        <v>8701137</v>
      </c>
      <c r="F9" s="11" t="s">
        <v>45</v>
      </c>
      <c r="G9" t="s">
        <v>24</v>
      </c>
      <c r="H9" s="4" t="s">
        <v>12</v>
      </c>
      <c r="I9" s="8" t="s">
        <v>13</v>
      </c>
      <c r="J9" s="32" t="s">
        <v>29</v>
      </c>
    </row>
    <row r="10" spans="1:10" x14ac:dyDescent="0.25">
      <c r="A10" s="29">
        <v>10103</v>
      </c>
      <c r="B10" s="25">
        <v>5743790</v>
      </c>
      <c r="C10" s="27">
        <v>1367022</v>
      </c>
      <c r="D10" s="27">
        <v>180000</v>
      </c>
      <c r="E10" s="27">
        <v>7290812</v>
      </c>
      <c r="F10" s="27" t="s">
        <v>45</v>
      </c>
      <c r="G10" t="s">
        <v>24</v>
      </c>
      <c r="H10" s="4" t="s">
        <v>10</v>
      </c>
      <c r="I10" s="8" t="s">
        <v>11</v>
      </c>
      <c r="J10" s="31" t="s">
        <v>30</v>
      </c>
    </row>
    <row r="11" spans="1:10" x14ac:dyDescent="0.25">
      <c r="A11" s="9">
        <v>10104</v>
      </c>
      <c r="B11" s="10">
        <v>10371690</v>
      </c>
      <c r="C11" s="11">
        <v>1234231</v>
      </c>
      <c r="D11" s="11">
        <v>0</v>
      </c>
      <c r="E11" s="11">
        <v>11605921</v>
      </c>
      <c r="F11" s="11" t="s">
        <v>45</v>
      </c>
      <c r="G11" t="s">
        <v>24</v>
      </c>
      <c r="H11" s="4" t="s">
        <v>12</v>
      </c>
      <c r="I11" s="8" t="s">
        <v>13</v>
      </c>
      <c r="J11" s="32" t="s">
        <v>31</v>
      </c>
    </row>
    <row r="12" spans="1:10" x14ac:dyDescent="0.25">
      <c r="A12" s="9">
        <v>10604</v>
      </c>
      <c r="B12" s="10">
        <v>7619150</v>
      </c>
      <c r="C12" s="11">
        <v>906679</v>
      </c>
      <c r="D12" s="11">
        <v>0</v>
      </c>
      <c r="E12" s="11">
        <v>8525829</v>
      </c>
      <c r="F12" s="11" t="s">
        <v>45</v>
      </c>
      <c r="G12" t="s">
        <v>24</v>
      </c>
      <c r="H12" s="4" t="s">
        <v>12</v>
      </c>
      <c r="I12" s="8" t="s">
        <v>13</v>
      </c>
      <c r="J12" s="32" t="s">
        <v>32</v>
      </c>
    </row>
    <row r="13" spans="1:10" x14ac:dyDescent="0.25">
      <c r="A13" s="9">
        <v>11403</v>
      </c>
      <c r="B13" s="10">
        <v>816879</v>
      </c>
      <c r="C13" s="11">
        <v>97209</v>
      </c>
      <c r="D13" s="11">
        <v>0</v>
      </c>
      <c r="E13" s="11">
        <v>914088</v>
      </c>
      <c r="F13" s="11" t="s">
        <v>45</v>
      </c>
      <c r="G13" t="s">
        <v>24</v>
      </c>
      <c r="H13" s="4" t="s">
        <v>12</v>
      </c>
      <c r="I13" s="8" t="s">
        <v>13</v>
      </c>
      <c r="J13" s="32" t="s">
        <v>40</v>
      </c>
    </row>
    <row r="14" spans="1:10" x14ac:dyDescent="0.25">
      <c r="A14" s="9">
        <v>11403</v>
      </c>
      <c r="B14" s="10">
        <v>816879</v>
      </c>
      <c r="C14" s="11">
        <v>97209</v>
      </c>
      <c r="D14" s="11">
        <v>0</v>
      </c>
      <c r="E14" s="11">
        <v>914088</v>
      </c>
      <c r="F14" s="11" t="s">
        <v>45</v>
      </c>
      <c r="G14" t="s">
        <v>24</v>
      </c>
      <c r="H14" s="4" t="s">
        <v>12</v>
      </c>
      <c r="I14" s="8" t="s">
        <v>13</v>
      </c>
      <c r="J14" s="32" t="s">
        <v>41</v>
      </c>
    </row>
    <row r="15" spans="1:10" x14ac:dyDescent="0.25">
      <c r="A15" s="9">
        <v>12101</v>
      </c>
      <c r="B15" s="10">
        <v>1938907</v>
      </c>
      <c r="C15" s="11">
        <v>230730</v>
      </c>
      <c r="D15" s="11">
        <v>0</v>
      </c>
      <c r="E15" s="11">
        <v>2169637</v>
      </c>
      <c r="F15" s="11" t="s">
        <v>45</v>
      </c>
      <c r="G15" t="s">
        <v>24</v>
      </c>
      <c r="H15" s="4" t="s">
        <v>12</v>
      </c>
      <c r="I15" s="8" t="s">
        <v>13</v>
      </c>
      <c r="J15" s="32" t="s">
        <v>33</v>
      </c>
    </row>
    <row r="16" spans="1:10" x14ac:dyDescent="0.25">
      <c r="A16" s="9">
        <v>13103</v>
      </c>
      <c r="B16" s="10">
        <v>1646502</v>
      </c>
      <c r="C16" s="11">
        <v>195934</v>
      </c>
      <c r="D16" s="11">
        <v>0</v>
      </c>
      <c r="E16" s="11">
        <v>1842436</v>
      </c>
      <c r="F16" s="11" t="s">
        <v>45</v>
      </c>
      <c r="G16" t="s">
        <v>24</v>
      </c>
      <c r="H16" s="4" t="s">
        <v>12</v>
      </c>
      <c r="I16" s="8" t="s">
        <v>13</v>
      </c>
      <c r="J16" s="32" t="s">
        <v>34</v>
      </c>
    </row>
    <row r="17" spans="1:10" x14ac:dyDescent="0.25">
      <c r="A17" s="9">
        <v>14102</v>
      </c>
      <c r="B17" s="10">
        <v>4277360</v>
      </c>
      <c r="C17" s="11">
        <v>509006</v>
      </c>
      <c r="D17" s="11">
        <v>0</v>
      </c>
      <c r="E17" s="11">
        <v>4786366</v>
      </c>
      <c r="F17" s="11" t="s">
        <v>45</v>
      </c>
      <c r="G17" t="s">
        <v>24</v>
      </c>
      <c r="H17" s="4" t="s">
        <v>12</v>
      </c>
      <c r="I17" s="8" t="s">
        <v>13</v>
      </c>
      <c r="J17" s="32" t="s">
        <v>42</v>
      </c>
    </row>
    <row r="18" spans="1:10" x14ac:dyDescent="0.25">
      <c r="A18" s="9">
        <v>14102</v>
      </c>
      <c r="B18" s="10">
        <v>4277360</v>
      </c>
      <c r="C18" s="11">
        <v>509006</v>
      </c>
      <c r="D18" s="11">
        <v>0</v>
      </c>
      <c r="E18" s="11">
        <v>4786366</v>
      </c>
      <c r="F18" s="11" t="s">
        <v>45</v>
      </c>
      <c r="G18" t="s">
        <v>24</v>
      </c>
      <c r="H18" s="4" t="s">
        <v>12</v>
      </c>
      <c r="I18" s="8" t="s">
        <v>13</v>
      </c>
      <c r="J18" s="32" t="s">
        <v>43</v>
      </c>
    </row>
    <row r="19" spans="1:10" x14ac:dyDescent="0.25">
      <c r="A19" s="9">
        <v>14302</v>
      </c>
      <c r="B19" s="10">
        <v>3938774</v>
      </c>
      <c r="C19" s="11">
        <v>468714</v>
      </c>
      <c r="D19" s="11">
        <v>0</v>
      </c>
      <c r="E19" s="11">
        <v>4407488</v>
      </c>
      <c r="F19" s="11" t="s">
        <v>45</v>
      </c>
      <c r="G19" t="s">
        <v>24</v>
      </c>
      <c r="H19" s="4" t="s">
        <v>12</v>
      </c>
      <c r="I19" s="8" t="s">
        <v>13</v>
      </c>
      <c r="J19" s="32" t="s">
        <v>35</v>
      </c>
    </row>
    <row r="20" spans="1:10" x14ac:dyDescent="0.25">
      <c r="A20" s="9">
        <v>14502</v>
      </c>
      <c r="B20" s="10">
        <v>1553277</v>
      </c>
      <c r="C20" s="11">
        <v>184840</v>
      </c>
      <c r="D20" s="11">
        <v>0</v>
      </c>
      <c r="E20" s="11">
        <v>1738117</v>
      </c>
      <c r="F20" s="11" t="s">
        <v>45</v>
      </c>
      <c r="G20" t="s">
        <v>24</v>
      </c>
      <c r="H20" s="4" t="s">
        <v>12</v>
      </c>
      <c r="I20" s="8" t="s">
        <v>13</v>
      </c>
      <c r="J20" s="32" t="s">
        <v>36</v>
      </c>
    </row>
  </sheetData>
  <hyperlinks>
    <hyperlink ref="J6" r:id="rId1" xr:uid="{B708A696-61C9-46E0-8F54-E857749C170F}"/>
    <hyperlink ref="J8" r:id="rId2" xr:uid="{6F1079ED-58D8-428D-9883-0D591FE0A419}"/>
    <hyperlink ref="J14" r:id="rId3" xr:uid="{3CF18922-D0C6-418E-9EB1-6C9D10A9C79B}"/>
    <hyperlink ref="J18" r:id="rId4" xr:uid="{D432B9BD-E82D-47A0-B0EA-E22A2D524405}"/>
    <hyperlink ref="J7" r:id="rId5" xr:uid="{66070BDD-1663-41AE-838A-8D6215418F5E}"/>
    <hyperlink ref="F2" r:id="rId6" xr:uid="{07D862A7-A1E1-4B73-8C17-09CC79C58958}"/>
    <hyperlink ref="F3:F20" r:id="rId7" display="ovillalbaunal@gmail.com" xr:uid="{61755F28-2BBB-4934-9C34-62C5EE450E95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2D9E-C11F-4A83-9E34-5F3806F16ABD}">
  <dimension ref="A1:J55"/>
  <sheetViews>
    <sheetView topLeftCell="A25" workbookViewId="0">
      <selection activeCell="G43" sqref="G43"/>
    </sheetView>
  </sheetViews>
  <sheetFormatPr baseColWidth="10" defaultRowHeight="15" x14ac:dyDescent="0.25"/>
  <sheetData>
    <row r="1" spans="1:10" x14ac:dyDescent="0.25">
      <c r="A1" s="5" t="s">
        <v>1</v>
      </c>
      <c r="B1" s="5" t="s">
        <v>2</v>
      </c>
      <c r="C1" s="5" t="s">
        <v>3</v>
      </c>
      <c r="D1" s="5" t="s">
        <v>4</v>
      </c>
      <c r="F1" s="3" t="s">
        <v>14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x14ac:dyDescent="0.25">
      <c r="A2" s="25">
        <v>16036488</v>
      </c>
      <c r="B2" s="27">
        <v>3816684.1439999999</v>
      </c>
      <c r="C2" s="27">
        <v>56998</v>
      </c>
      <c r="D2" s="27">
        <v>19910170.144000001</v>
      </c>
      <c r="G2" s="6">
        <f>+ROUND(A2,0)</f>
        <v>16036488</v>
      </c>
      <c r="H2" s="6">
        <f t="shared" ref="H2:J17" si="0">+ROUND(B2,0)</f>
        <v>3816684</v>
      </c>
      <c r="I2" s="6">
        <f t="shared" si="0"/>
        <v>56998</v>
      </c>
      <c r="J2" s="6">
        <f t="shared" si="0"/>
        <v>19910170</v>
      </c>
    </row>
    <row r="3" spans="1:10" s="12" customFormat="1" x14ac:dyDescent="0.25">
      <c r="A3" s="25">
        <v>17810441</v>
      </c>
      <c r="B3" s="27">
        <v>4238884.9579999996</v>
      </c>
      <c r="C3" s="27">
        <v>133150</v>
      </c>
      <c r="D3" s="27">
        <v>22182475.958000001</v>
      </c>
      <c r="G3" s="13">
        <f t="shared" ref="G3:G17" si="1">+ROUND(A3,0)</f>
        <v>17810441</v>
      </c>
      <c r="H3" s="13">
        <f t="shared" si="0"/>
        <v>4238885</v>
      </c>
      <c r="I3" s="13">
        <f t="shared" si="0"/>
        <v>133150</v>
      </c>
      <c r="J3" s="13">
        <f t="shared" si="0"/>
        <v>22182476</v>
      </c>
    </row>
    <row r="4" spans="1:10" x14ac:dyDescent="0.25">
      <c r="A4" s="26">
        <v>5340337</v>
      </c>
      <c r="B4" s="11">
        <v>635500.103</v>
      </c>
      <c r="C4" s="11">
        <v>2624</v>
      </c>
      <c r="D4" s="11">
        <v>5978461.1030000001</v>
      </c>
      <c r="G4" s="6">
        <f t="shared" si="1"/>
        <v>5340337</v>
      </c>
      <c r="H4" s="6">
        <f t="shared" si="0"/>
        <v>635500</v>
      </c>
      <c r="I4" s="6">
        <f t="shared" si="0"/>
        <v>2624</v>
      </c>
      <c r="J4" s="6">
        <f t="shared" si="0"/>
        <v>5978461</v>
      </c>
    </row>
    <row r="5" spans="1:10" x14ac:dyDescent="0.25">
      <c r="A5" s="10">
        <v>478191</v>
      </c>
      <c r="B5" s="11">
        <v>56904.728999999999</v>
      </c>
      <c r="C5" s="16"/>
      <c r="D5" s="11">
        <v>535095.72900000005</v>
      </c>
      <c r="G5" s="6">
        <f t="shared" si="1"/>
        <v>478191</v>
      </c>
      <c r="H5" s="6">
        <f t="shared" si="0"/>
        <v>56905</v>
      </c>
      <c r="I5" s="6">
        <f t="shared" si="0"/>
        <v>0</v>
      </c>
      <c r="J5" s="6">
        <f t="shared" si="0"/>
        <v>535096</v>
      </c>
    </row>
    <row r="6" spans="1:10" x14ac:dyDescent="0.25">
      <c r="A6" s="10">
        <v>478191</v>
      </c>
      <c r="B6" s="11">
        <v>56904.728999999999</v>
      </c>
      <c r="C6" s="16"/>
      <c r="D6" s="11">
        <v>535095.72900000005</v>
      </c>
      <c r="G6" s="6">
        <f t="shared" si="1"/>
        <v>478191</v>
      </c>
      <c r="H6" s="6">
        <f t="shared" si="0"/>
        <v>56905</v>
      </c>
      <c r="I6" s="6">
        <f t="shared" si="0"/>
        <v>0</v>
      </c>
      <c r="J6" s="6">
        <f t="shared" si="0"/>
        <v>535096</v>
      </c>
    </row>
    <row r="7" spans="1:10" x14ac:dyDescent="0.25">
      <c r="A7" s="14"/>
      <c r="B7" s="19"/>
      <c r="C7" s="22"/>
      <c r="D7" s="19"/>
      <c r="G7" s="6">
        <f t="shared" si="1"/>
        <v>0</v>
      </c>
      <c r="H7" s="6">
        <f t="shared" si="0"/>
        <v>0</v>
      </c>
      <c r="I7" s="6">
        <f t="shared" si="0"/>
        <v>0</v>
      </c>
      <c r="J7" s="6">
        <f t="shared" si="0"/>
        <v>0</v>
      </c>
    </row>
    <row r="8" spans="1:10" x14ac:dyDescent="0.25">
      <c r="A8" s="25">
        <v>9525430</v>
      </c>
      <c r="B8" s="27">
        <v>2267052.34</v>
      </c>
      <c r="C8" s="27">
        <v>180000</v>
      </c>
      <c r="D8" s="27">
        <v>11972482.34</v>
      </c>
      <c r="G8" s="6">
        <f t="shared" si="1"/>
        <v>9525430</v>
      </c>
      <c r="H8" s="6">
        <f t="shared" si="0"/>
        <v>2267052</v>
      </c>
      <c r="I8" s="6">
        <f t="shared" si="0"/>
        <v>180000</v>
      </c>
      <c r="J8" s="6">
        <f t="shared" si="0"/>
        <v>11972482</v>
      </c>
    </row>
    <row r="9" spans="1:10" x14ac:dyDescent="0.25">
      <c r="A9" s="10">
        <v>5587187</v>
      </c>
      <c r="B9" s="11">
        <v>664875.25300000003</v>
      </c>
      <c r="C9" s="11"/>
      <c r="D9" s="11">
        <v>6252062.2530000005</v>
      </c>
      <c r="G9" s="6">
        <f t="shared" si="1"/>
        <v>5587187</v>
      </c>
      <c r="H9" s="6">
        <f t="shared" si="0"/>
        <v>664875</v>
      </c>
      <c r="I9" s="6">
        <f t="shared" si="0"/>
        <v>0</v>
      </c>
      <c r="J9" s="6">
        <f t="shared" si="0"/>
        <v>6252062</v>
      </c>
    </row>
    <row r="10" spans="1:10" x14ac:dyDescent="0.25">
      <c r="A10" s="10">
        <v>5124083</v>
      </c>
      <c r="B10" s="11">
        <v>609765.87699999998</v>
      </c>
      <c r="C10" s="11"/>
      <c r="D10" s="11">
        <v>5733848.8770000003</v>
      </c>
      <c r="G10" s="6">
        <f t="shared" si="1"/>
        <v>5124083</v>
      </c>
      <c r="H10" s="6">
        <f t="shared" si="0"/>
        <v>609766</v>
      </c>
      <c r="I10" s="6">
        <f t="shared" si="0"/>
        <v>0</v>
      </c>
      <c r="J10" s="6">
        <f t="shared" si="0"/>
        <v>5733849</v>
      </c>
    </row>
    <row r="11" spans="1:10" x14ac:dyDescent="0.25">
      <c r="A11" s="30">
        <v>8520956</v>
      </c>
      <c r="B11" s="27">
        <v>2027987.5279999999</v>
      </c>
      <c r="C11" s="27">
        <v>180000</v>
      </c>
      <c r="D11" s="27">
        <v>10728943.528000001</v>
      </c>
      <c r="G11" s="6">
        <f t="shared" si="1"/>
        <v>8520956</v>
      </c>
      <c r="H11" s="6">
        <f t="shared" si="0"/>
        <v>2027988</v>
      </c>
      <c r="I11" s="6">
        <f t="shared" si="0"/>
        <v>180000</v>
      </c>
      <c r="J11" s="6">
        <f t="shared" si="0"/>
        <v>10728944</v>
      </c>
    </row>
    <row r="12" spans="1:10" x14ac:dyDescent="0.25">
      <c r="A12" s="30">
        <v>8520956</v>
      </c>
      <c r="B12" s="27">
        <v>2027987.5279999999</v>
      </c>
      <c r="C12" s="27">
        <v>180000</v>
      </c>
      <c r="D12" s="27">
        <v>10728943.528000001</v>
      </c>
      <c r="G12" s="6">
        <f t="shared" si="1"/>
        <v>8520956</v>
      </c>
      <c r="H12" s="6">
        <f t="shared" si="0"/>
        <v>2027988</v>
      </c>
      <c r="I12" s="6">
        <f t="shared" si="0"/>
        <v>180000</v>
      </c>
      <c r="J12" s="6">
        <f t="shared" si="0"/>
        <v>10728944</v>
      </c>
    </row>
    <row r="13" spans="1:10" x14ac:dyDescent="0.25">
      <c r="A13" s="11">
        <v>1887827</v>
      </c>
      <c r="B13" s="11">
        <v>224651.413</v>
      </c>
      <c r="C13" s="11"/>
      <c r="D13" s="11">
        <v>2112478.4130000002</v>
      </c>
      <c r="G13" s="6">
        <f t="shared" si="1"/>
        <v>1887827</v>
      </c>
      <c r="H13" s="6">
        <f t="shared" si="0"/>
        <v>224651</v>
      </c>
      <c r="I13" s="6">
        <f t="shared" si="0"/>
        <v>0</v>
      </c>
      <c r="J13" s="6">
        <f t="shared" si="0"/>
        <v>2112478</v>
      </c>
    </row>
    <row r="14" spans="1:10" x14ac:dyDescent="0.25">
      <c r="A14" s="11">
        <v>1887827</v>
      </c>
      <c r="B14" s="11">
        <v>224651.413</v>
      </c>
      <c r="C14" s="11"/>
      <c r="D14" s="11">
        <v>2112478.4130000002</v>
      </c>
      <c r="G14" s="6">
        <f t="shared" si="1"/>
        <v>1887827</v>
      </c>
      <c r="H14" s="6">
        <f t="shared" si="0"/>
        <v>224651</v>
      </c>
      <c r="I14" s="6">
        <f t="shared" si="0"/>
        <v>0</v>
      </c>
      <c r="J14" s="6">
        <f t="shared" si="0"/>
        <v>2112478</v>
      </c>
    </row>
    <row r="15" spans="1:10" x14ac:dyDescent="0.25">
      <c r="A15" s="10">
        <v>7775815</v>
      </c>
      <c r="B15" s="11">
        <v>925321.98499999999</v>
      </c>
      <c r="C15" s="11"/>
      <c r="D15" s="11">
        <v>8701136.9849999994</v>
      </c>
      <c r="G15" s="6">
        <f t="shared" si="1"/>
        <v>7775815</v>
      </c>
      <c r="H15" s="6">
        <f t="shared" si="0"/>
        <v>925322</v>
      </c>
      <c r="I15" s="6">
        <f t="shared" si="0"/>
        <v>0</v>
      </c>
      <c r="J15" s="6">
        <f t="shared" si="0"/>
        <v>8701137</v>
      </c>
    </row>
    <row r="16" spans="1:10" x14ac:dyDescent="0.25">
      <c r="A16" s="25">
        <v>5743790</v>
      </c>
      <c r="B16" s="27">
        <v>1367022.02</v>
      </c>
      <c r="C16" s="27">
        <v>180000</v>
      </c>
      <c r="D16" s="27">
        <v>7290812.0199999996</v>
      </c>
      <c r="G16" s="6">
        <f t="shared" si="1"/>
        <v>5743790</v>
      </c>
      <c r="H16" s="6">
        <f t="shared" si="0"/>
        <v>1367022</v>
      </c>
      <c r="I16" s="6">
        <f t="shared" si="0"/>
        <v>180000</v>
      </c>
      <c r="J16" s="6">
        <f t="shared" si="0"/>
        <v>7290812</v>
      </c>
    </row>
    <row r="17" spans="1:10" x14ac:dyDescent="0.25">
      <c r="A17" s="10">
        <v>10371690</v>
      </c>
      <c r="B17" s="11">
        <v>1234231.1099999999</v>
      </c>
      <c r="C17" s="11"/>
      <c r="D17" s="11">
        <v>11605921.109999999</v>
      </c>
      <c r="G17" s="6">
        <f t="shared" si="1"/>
        <v>10371690</v>
      </c>
      <c r="H17" s="6">
        <f t="shared" si="0"/>
        <v>1234231</v>
      </c>
      <c r="I17" s="6">
        <f t="shared" si="0"/>
        <v>0</v>
      </c>
      <c r="J17" s="6">
        <f t="shared" si="0"/>
        <v>11605921</v>
      </c>
    </row>
    <row r="18" spans="1:10" x14ac:dyDescent="0.25">
      <c r="A18" s="10">
        <v>7619150</v>
      </c>
      <c r="B18" s="11">
        <v>906678.85</v>
      </c>
      <c r="C18" s="11"/>
      <c r="D18" s="11">
        <v>8525828.8499999996</v>
      </c>
      <c r="G18" s="6">
        <f t="shared" ref="G18:G21" si="2">+ROUND(A18,0)</f>
        <v>7619150</v>
      </c>
      <c r="H18" s="6">
        <f t="shared" ref="H18:H21" si="3">+ROUND(B18,0)</f>
        <v>906679</v>
      </c>
      <c r="I18" s="6">
        <f t="shared" ref="I18:I21" si="4">+ROUND(C18,0)</f>
        <v>0</v>
      </c>
      <c r="J18" s="6">
        <f t="shared" ref="J18:J21" si="5">+ROUND(D18,0)</f>
        <v>8525829</v>
      </c>
    </row>
    <row r="19" spans="1:10" x14ac:dyDescent="0.25">
      <c r="A19" s="10">
        <v>816879</v>
      </c>
      <c r="B19" s="11">
        <v>97208.600999999995</v>
      </c>
      <c r="C19" s="11"/>
      <c r="D19" s="11">
        <v>914087.60100000002</v>
      </c>
      <c r="G19" s="6">
        <f t="shared" si="2"/>
        <v>816879</v>
      </c>
      <c r="H19" s="6">
        <f t="shared" si="3"/>
        <v>97209</v>
      </c>
      <c r="I19" s="6">
        <f t="shared" si="4"/>
        <v>0</v>
      </c>
      <c r="J19" s="6">
        <f t="shared" si="5"/>
        <v>914088</v>
      </c>
    </row>
    <row r="20" spans="1:10" x14ac:dyDescent="0.25">
      <c r="A20" s="10">
        <v>816879</v>
      </c>
      <c r="B20" s="11">
        <v>97208.600999999995</v>
      </c>
      <c r="C20" s="11"/>
      <c r="D20" s="11">
        <v>914087.60100000002</v>
      </c>
      <c r="G20" s="6">
        <f t="shared" si="2"/>
        <v>816879</v>
      </c>
      <c r="H20" s="6">
        <f t="shared" si="3"/>
        <v>97209</v>
      </c>
      <c r="I20" s="6">
        <f t="shared" si="4"/>
        <v>0</v>
      </c>
      <c r="J20" s="6">
        <f t="shared" si="5"/>
        <v>914088</v>
      </c>
    </row>
    <row r="21" spans="1:10" x14ac:dyDescent="0.25">
      <c r="A21" s="10">
        <v>1938907</v>
      </c>
      <c r="B21" s="11">
        <v>230729.93299999999</v>
      </c>
      <c r="C21" s="11"/>
      <c r="D21" s="11">
        <v>2169636.9330000002</v>
      </c>
      <c r="G21" s="6">
        <f t="shared" si="2"/>
        <v>1938907</v>
      </c>
      <c r="H21" s="6">
        <f t="shared" si="3"/>
        <v>230730</v>
      </c>
      <c r="I21" s="6">
        <f t="shared" si="4"/>
        <v>0</v>
      </c>
      <c r="J21" s="6">
        <f t="shared" si="5"/>
        <v>2169637</v>
      </c>
    </row>
    <row r="22" spans="1:10" x14ac:dyDescent="0.25">
      <c r="A22" s="10">
        <v>1646502</v>
      </c>
      <c r="B22" s="11">
        <v>195933.73799999998</v>
      </c>
      <c r="C22" s="11"/>
      <c r="D22" s="11">
        <v>1842435.7379999999</v>
      </c>
      <c r="G22" s="6">
        <f t="shared" ref="G22:G45" si="6">+ROUND(A22,0)</f>
        <v>1646502</v>
      </c>
      <c r="H22" s="6">
        <f t="shared" ref="H22:H45" si="7">+ROUND(B22,0)</f>
        <v>195934</v>
      </c>
      <c r="I22" s="6">
        <f t="shared" ref="I22:I45" si="8">+ROUND(C22,0)</f>
        <v>0</v>
      </c>
      <c r="J22" s="6">
        <f t="shared" ref="J22:J45" si="9">+ROUND(D22,0)</f>
        <v>1842436</v>
      </c>
    </row>
    <row r="23" spans="1:10" x14ac:dyDescent="0.25">
      <c r="A23" s="10">
        <v>4277360</v>
      </c>
      <c r="B23" s="11">
        <v>509005.83999999997</v>
      </c>
      <c r="C23" s="11"/>
      <c r="D23" s="11">
        <v>4786365.84</v>
      </c>
      <c r="G23" s="6">
        <f t="shared" si="6"/>
        <v>4277360</v>
      </c>
      <c r="H23" s="6">
        <f t="shared" si="7"/>
        <v>509006</v>
      </c>
      <c r="I23" s="6">
        <f t="shared" si="8"/>
        <v>0</v>
      </c>
      <c r="J23" s="6">
        <f t="shared" si="9"/>
        <v>4786366</v>
      </c>
    </row>
    <row r="24" spans="1:10" x14ac:dyDescent="0.25">
      <c r="A24" s="10">
        <v>4277360</v>
      </c>
      <c r="B24" s="11">
        <v>509005.83999999997</v>
      </c>
      <c r="C24" s="11"/>
      <c r="D24" s="11">
        <v>4786365.84</v>
      </c>
      <c r="G24" s="6">
        <f t="shared" ref="G24" si="10">+ROUND(A24,0)</f>
        <v>4277360</v>
      </c>
      <c r="H24" s="6">
        <f t="shared" ref="H24" si="11">+ROUND(B24,0)</f>
        <v>509006</v>
      </c>
      <c r="I24" s="6">
        <f t="shared" ref="I24" si="12">+ROUND(C24,0)</f>
        <v>0</v>
      </c>
      <c r="J24" s="6">
        <f t="shared" ref="J24" si="13">+ROUND(D24,0)</f>
        <v>4786366</v>
      </c>
    </row>
    <row r="25" spans="1:10" x14ac:dyDescent="0.25">
      <c r="A25" s="10">
        <v>3938774</v>
      </c>
      <c r="B25" s="11">
        <v>468714.10599999997</v>
      </c>
      <c r="C25" s="11"/>
      <c r="D25" s="11">
        <v>4407488.1059999997</v>
      </c>
      <c r="G25" s="6">
        <f t="shared" si="6"/>
        <v>3938774</v>
      </c>
      <c r="H25" s="6">
        <f t="shared" si="7"/>
        <v>468714</v>
      </c>
      <c r="I25" s="6">
        <f t="shared" si="8"/>
        <v>0</v>
      </c>
      <c r="J25" s="6">
        <f t="shared" si="9"/>
        <v>4407488</v>
      </c>
    </row>
    <row r="26" spans="1:10" x14ac:dyDescent="0.25">
      <c r="A26" s="10">
        <v>1553277</v>
      </c>
      <c r="B26" s="11">
        <v>184839.96299999999</v>
      </c>
      <c r="C26" s="11"/>
      <c r="D26" s="11">
        <v>1738116.963</v>
      </c>
      <c r="G26" s="6">
        <f t="shared" si="6"/>
        <v>1553277</v>
      </c>
      <c r="H26" s="6">
        <f t="shared" si="7"/>
        <v>184840</v>
      </c>
      <c r="I26" s="6">
        <f t="shared" si="8"/>
        <v>0</v>
      </c>
      <c r="J26" s="6">
        <f t="shared" si="9"/>
        <v>1738117</v>
      </c>
    </row>
    <row r="27" spans="1:10" x14ac:dyDescent="0.25">
      <c r="A27" s="15"/>
      <c r="B27" s="11"/>
      <c r="C27" s="16"/>
      <c r="D27" s="11"/>
      <c r="G27" s="6">
        <f t="shared" si="6"/>
        <v>0</v>
      </c>
      <c r="H27" s="6">
        <f t="shared" si="7"/>
        <v>0</v>
      </c>
      <c r="I27" s="6">
        <f t="shared" si="8"/>
        <v>0</v>
      </c>
      <c r="J27" s="6">
        <f t="shared" si="9"/>
        <v>0</v>
      </c>
    </row>
    <row r="28" spans="1:10" x14ac:dyDescent="0.25">
      <c r="A28" s="20">
        <v>6753100</v>
      </c>
      <c r="B28" s="23">
        <v>1607237.7999999998</v>
      </c>
      <c r="C28" s="23">
        <v>21000</v>
      </c>
      <c r="D28" s="23">
        <v>8381337.7999999998</v>
      </c>
      <c r="G28" s="6">
        <f t="shared" si="6"/>
        <v>6753100</v>
      </c>
      <c r="H28" s="6">
        <f t="shared" si="7"/>
        <v>1607238</v>
      </c>
      <c r="I28" s="6">
        <f t="shared" si="8"/>
        <v>21000</v>
      </c>
      <c r="J28" s="6">
        <f t="shared" si="9"/>
        <v>8381338</v>
      </c>
    </row>
    <row r="29" spans="1:10" x14ac:dyDescent="0.25">
      <c r="A29" s="20">
        <v>5564800</v>
      </c>
      <c r="B29" s="23">
        <v>1324422.3999999999</v>
      </c>
      <c r="C29" s="23">
        <v>194400</v>
      </c>
      <c r="D29" s="23">
        <v>7083622.4000000004</v>
      </c>
      <c r="G29" s="6">
        <f t="shared" si="6"/>
        <v>5564800</v>
      </c>
      <c r="H29" s="6">
        <f t="shared" si="7"/>
        <v>1324422</v>
      </c>
      <c r="I29" s="6">
        <f t="shared" si="8"/>
        <v>194400</v>
      </c>
      <c r="J29" s="6">
        <f t="shared" si="9"/>
        <v>7083622</v>
      </c>
    </row>
    <row r="30" spans="1:10" x14ac:dyDescent="0.25">
      <c r="A30" s="14">
        <v>15061275</v>
      </c>
      <c r="B30" s="19">
        <v>1792291.7249999999</v>
      </c>
      <c r="C30" s="19">
        <v>380740</v>
      </c>
      <c r="D30" s="19">
        <v>17234306.725000001</v>
      </c>
      <c r="G30" s="6">
        <f t="shared" si="6"/>
        <v>15061275</v>
      </c>
      <c r="H30" s="6">
        <f t="shared" si="7"/>
        <v>1792292</v>
      </c>
      <c r="I30" s="6">
        <f t="shared" si="8"/>
        <v>380740</v>
      </c>
      <c r="J30" s="6">
        <f t="shared" si="9"/>
        <v>17234307</v>
      </c>
    </row>
    <row r="31" spans="1:10" x14ac:dyDescent="0.25">
      <c r="A31" s="19">
        <v>4620300</v>
      </c>
      <c r="B31" s="19">
        <v>549815.69999999995</v>
      </c>
      <c r="C31" s="19"/>
      <c r="D31" s="19">
        <v>5170115.7</v>
      </c>
      <c r="G31" s="6">
        <f t="shared" si="6"/>
        <v>4620300</v>
      </c>
      <c r="H31" s="6">
        <f t="shared" si="7"/>
        <v>549816</v>
      </c>
      <c r="I31" s="6">
        <f t="shared" si="8"/>
        <v>0</v>
      </c>
      <c r="J31" s="6">
        <f t="shared" si="9"/>
        <v>5170116</v>
      </c>
    </row>
    <row r="32" spans="1:10" x14ac:dyDescent="0.25">
      <c r="A32" s="19">
        <v>4620300</v>
      </c>
      <c r="B32" s="19">
        <v>549815.69999999995</v>
      </c>
      <c r="C32" s="19"/>
      <c r="D32" s="19">
        <v>5170115.7</v>
      </c>
      <c r="G32" s="6">
        <f t="shared" si="6"/>
        <v>4620300</v>
      </c>
      <c r="H32" s="6">
        <f t="shared" si="7"/>
        <v>549816</v>
      </c>
      <c r="I32" s="6">
        <f t="shared" si="8"/>
        <v>0</v>
      </c>
      <c r="J32" s="6">
        <f t="shared" si="9"/>
        <v>5170116</v>
      </c>
    </row>
    <row r="33" spans="1:10" x14ac:dyDescent="0.25">
      <c r="A33" s="19">
        <v>4620300</v>
      </c>
      <c r="B33" s="19">
        <v>549815.69999999995</v>
      </c>
      <c r="C33" s="19"/>
      <c r="D33" s="19">
        <v>5170115.7</v>
      </c>
      <c r="G33" s="6">
        <f t="shared" si="6"/>
        <v>4620300</v>
      </c>
      <c r="H33" s="6">
        <f t="shared" si="7"/>
        <v>549816</v>
      </c>
      <c r="I33" s="6">
        <f t="shared" si="8"/>
        <v>0</v>
      </c>
      <c r="J33" s="6">
        <f t="shared" si="9"/>
        <v>5170116</v>
      </c>
    </row>
    <row r="34" spans="1:10" x14ac:dyDescent="0.25">
      <c r="A34" s="20">
        <v>3004650</v>
      </c>
      <c r="B34" s="23">
        <v>715106.7</v>
      </c>
      <c r="C34" s="23">
        <v>194400</v>
      </c>
      <c r="D34" s="23">
        <v>3914156.7</v>
      </c>
      <c r="G34" s="6">
        <f t="shared" si="6"/>
        <v>3004650</v>
      </c>
      <c r="H34" s="6">
        <f t="shared" si="7"/>
        <v>715107</v>
      </c>
      <c r="I34" s="6">
        <f t="shared" si="8"/>
        <v>194400</v>
      </c>
      <c r="J34" s="6">
        <f t="shared" si="9"/>
        <v>3914157</v>
      </c>
    </row>
    <row r="35" spans="1:10" x14ac:dyDescent="0.25">
      <c r="A35" s="33">
        <v>6155000</v>
      </c>
      <c r="B35" s="23">
        <v>1464890</v>
      </c>
      <c r="C35" s="23">
        <v>194400</v>
      </c>
      <c r="D35" s="23">
        <v>7814290</v>
      </c>
      <c r="G35" s="6">
        <f t="shared" si="6"/>
        <v>6155000</v>
      </c>
      <c r="H35" s="6">
        <f t="shared" si="7"/>
        <v>1464890</v>
      </c>
      <c r="I35" s="6">
        <f t="shared" si="8"/>
        <v>194400</v>
      </c>
      <c r="J35" s="6">
        <f t="shared" si="9"/>
        <v>7814290</v>
      </c>
    </row>
    <row r="36" spans="1:10" x14ac:dyDescent="0.25">
      <c r="A36" s="34">
        <v>3995500</v>
      </c>
      <c r="B36" s="23">
        <v>950929</v>
      </c>
      <c r="C36" s="23">
        <v>194400</v>
      </c>
      <c r="D36" s="23">
        <v>5140829</v>
      </c>
      <c r="G36" s="6">
        <f t="shared" si="6"/>
        <v>3995500</v>
      </c>
      <c r="H36" s="6">
        <f t="shared" si="7"/>
        <v>950929</v>
      </c>
      <c r="I36" s="6">
        <f t="shared" si="8"/>
        <v>194400</v>
      </c>
      <c r="J36" s="6">
        <f t="shared" si="9"/>
        <v>5140829</v>
      </c>
    </row>
    <row r="37" spans="1:10" x14ac:dyDescent="0.25">
      <c r="A37" s="20">
        <v>6977660</v>
      </c>
      <c r="B37" s="23">
        <v>1660683.0799999998</v>
      </c>
      <c r="C37" s="23">
        <v>199500</v>
      </c>
      <c r="D37" s="23">
        <v>8837843.0800000001</v>
      </c>
      <c r="G37" s="6">
        <f t="shared" si="6"/>
        <v>6977660</v>
      </c>
      <c r="H37" s="6">
        <f t="shared" si="7"/>
        <v>1660683</v>
      </c>
      <c r="I37" s="6">
        <f t="shared" si="8"/>
        <v>199500</v>
      </c>
      <c r="J37" s="6">
        <f t="shared" si="9"/>
        <v>8837843</v>
      </c>
    </row>
    <row r="38" spans="1:10" x14ac:dyDescent="0.25">
      <c r="A38" s="20">
        <v>6977660</v>
      </c>
      <c r="B38" s="23">
        <v>1660683.0799999998</v>
      </c>
      <c r="C38" s="23">
        <v>199500</v>
      </c>
      <c r="D38" s="23">
        <v>8837843.0800000001</v>
      </c>
      <c r="G38" s="6">
        <f t="shared" si="6"/>
        <v>6977660</v>
      </c>
      <c r="H38" s="6">
        <f t="shared" si="7"/>
        <v>1660683</v>
      </c>
      <c r="I38" s="6">
        <f t="shared" si="8"/>
        <v>199500</v>
      </c>
      <c r="J38" s="6">
        <f t="shared" si="9"/>
        <v>8837843</v>
      </c>
    </row>
    <row r="39" spans="1:10" x14ac:dyDescent="0.25">
      <c r="A39" s="35">
        <v>1340350</v>
      </c>
      <c r="B39" s="23">
        <v>319003.3</v>
      </c>
      <c r="C39" s="23"/>
      <c r="D39" s="23">
        <v>1659353.3</v>
      </c>
      <c r="G39" s="6">
        <f t="shared" si="6"/>
        <v>1340350</v>
      </c>
      <c r="H39" s="6">
        <f t="shared" si="7"/>
        <v>319003</v>
      </c>
      <c r="I39" s="6">
        <f t="shared" si="8"/>
        <v>0</v>
      </c>
      <c r="J39" s="6">
        <f t="shared" si="9"/>
        <v>1659353</v>
      </c>
    </row>
    <row r="40" spans="1:10" x14ac:dyDescent="0.25">
      <c r="A40" s="21">
        <v>2702700</v>
      </c>
      <c r="B40" s="19">
        <v>321621.3</v>
      </c>
      <c r="C40" s="22"/>
      <c r="D40" s="19">
        <v>3024321.3</v>
      </c>
      <c r="G40" s="6">
        <f t="shared" si="6"/>
        <v>2702700</v>
      </c>
      <c r="H40" s="6">
        <f t="shared" si="7"/>
        <v>321621</v>
      </c>
      <c r="I40" s="6">
        <f t="shared" si="8"/>
        <v>0</v>
      </c>
      <c r="J40" s="6">
        <f t="shared" si="9"/>
        <v>3024321</v>
      </c>
    </row>
    <row r="41" spans="1:10" x14ac:dyDescent="0.25">
      <c r="A41" s="14">
        <v>810392</v>
      </c>
      <c r="B41" s="19">
        <v>96436.648000000001</v>
      </c>
      <c r="C41" s="22"/>
      <c r="D41" s="19">
        <v>906828.64800000004</v>
      </c>
      <c r="G41" s="6">
        <f t="shared" si="6"/>
        <v>810392</v>
      </c>
      <c r="H41" s="6">
        <f t="shared" si="7"/>
        <v>96437</v>
      </c>
      <c r="I41" s="6">
        <f t="shared" si="8"/>
        <v>0</v>
      </c>
      <c r="J41" s="6">
        <f t="shared" si="9"/>
        <v>906829</v>
      </c>
    </row>
    <row r="42" spans="1:10" x14ac:dyDescent="0.25">
      <c r="A42" s="15"/>
      <c r="B42" s="11"/>
      <c r="C42" s="11"/>
      <c r="D42" s="11"/>
      <c r="G42" s="6">
        <f t="shared" si="6"/>
        <v>0</v>
      </c>
      <c r="H42" s="6">
        <f t="shared" si="7"/>
        <v>0</v>
      </c>
      <c r="I42" s="6">
        <f t="shared" si="8"/>
        <v>0</v>
      </c>
      <c r="J42" s="6">
        <f t="shared" si="9"/>
        <v>0</v>
      </c>
    </row>
    <row r="43" spans="1:10" x14ac:dyDescent="0.25">
      <c r="A43" s="36">
        <v>1891000</v>
      </c>
      <c r="B43" s="36">
        <v>225029</v>
      </c>
      <c r="C43" s="36"/>
      <c r="D43" s="36">
        <v>2116029</v>
      </c>
      <c r="G43" s="6">
        <f t="shared" si="6"/>
        <v>1891000</v>
      </c>
      <c r="H43" s="6">
        <f t="shared" si="7"/>
        <v>225029</v>
      </c>
      <c r="I43" s="6">
        <f t="shared" si="8"/>
        <v>0</v>
      </c>
      <c r="J43" s="6">
        <f t="shared" si="9"/>
        <v>2116029</v>
      </c>
    </row>
    <row r="44" spans="1:10" x14ac:dyDescent="0.25">
      <c r="A44" s="36">
        <v>511692</v>
      </c>
      <c r="B44" s="36">
        <v>60891.347999999998</v>
      </c>
      <c r="C44" s="36"/>
      <c r="D44" s="36">
        <v>572583.348</v>
      </c>
      <c r="G44" s="6">
        <f t="shared" si="6"/>
        <v>511692</v>
      </c>
      <c r="H44" s="6">
        <f t="shared" si="7"/>
        <v>60891</v>
      </c>
      <c r="I44" s="6">
        <f t="shared" si="8"/>
        <v>0</v>
      </c>
      <c r="J44" s="6">
        <f t="shared" si="9"/>
        <v>572583</v>
      </c>
    </row>
    <row r="45" spans="1:10" x14ac:dyDescent="0.25">
      <c r="A45" s="36">
        <v>1081800</v>
      </c>
      <c r="B45" s="36">
        <v>128734.2</v>
      </c>
      <c r="C45" s="36"/>
      <c r="D45" s="36">
        <v>1210534.2</v>
      </c>
      <c r="G45" s="6">
        <f t="shared" si="6"/>
        <v>1081800</v>
      </c>
      <c r="H45" s="6">
        <f t="shared" si="7"/>
        <v>128734</v>
      </c>
      <c r="I45" s="6">
        <f t="shared" si="8"/>
        <v>0</v>
      </c>
      <c r="J45" s="6">
        <f t="shared" si="9"/>
        <v>1210534</v>
      </c>
    </row>
    <row r="46" spans="1:10" x14ac:dyDescent="0.25">
      <c r="A46" s="36">
        <v>209500</v>
      </c>
      <c r="B46" s="36">
        <v>24930.5</v>
      </c>
      <c r="C46" s="36"/>
      <c r="D46" s="36">
        <v>234430.5</v>
      </c>
      <c r="G46" s="6">
        <f t="shared" ref="G46" si="14">+ROUND(A46,0)</f>
        <v>209500</v>
      </c>
      <c r="H46" s="6">
        <f t="shared" ref="H46" si="15">+ROUND(B46,0)</f>
        <v>24931</v>
      </c>
      <c r="I46" s="6">
        <f t="shared" ref="I46" si="16">+ROUND(C46,0)</f>
        <v>0</v>
      </c>
      <c r="J46" s="6">
        <f t="shared" ref="J46" si="17">+ROUND(D46,0)</f>
        <v>234431</v>
      </c>
    </row>
    <row r="47" spans="1:10" x14ac:dyDescent="0.25">
      <c r="A47" s="36">
        <v>340900</v>
      </c>
      <c r="B47" s="36">
        <v>40567.1</v>
      </c>
      <c r="C47" s="36"/>
      <c r="D47" s="36">
        <v>381467.1</v>
      </c>
      <c r="G47" s="6">
        <f t="shared" ref="G47:G48" si="18">+ROUND(A47,0)</f>
        <v>340900</v>
      </c>
      <c r="H47" s="6">
        <f t="shared" ref="H47:H48" si="19">+ROUND(B47,0)</f>
        <v>40567</v>
      </c>
      <c r="I47" s="6">
        <f t="shared" ref="I47:I48" si="20">+ROUND(C47,0)</f>
        <v>0</v>
      </c>
      <c r="J47" s="6">
        <f t="shared" ref="J47:J48" si="21">+ROUND(D47,0)</f>
        <v>381467</v>
      </c>
    </row>
    <row r="48" spans="1:10" x14ac:dyDescent="0.25">
      <c r="A48" s="36">
        <v>612600</v>
      </c>
      <c r="B48" s="36">
        <v>72899.399999999994</v>
      </c>
      <c r="C48" s="36"/>
      <c r="D48" s="36">
        <v>685499.4</v>
      </c>
      <c r="G48" s="6">
        <f t="shared" si="18"/>
        <v>612600</v>
      </c>
      <c r="H48" s="6">
        <f t="shared" si="19"/>
        <v>72899</v>
      </c>
      <c r="I48" s="6">
        <f t="shared" si="20"/>
        <v>0</v>
      </c>
      <c r="J48" s="6">
        <f t="shared" si="21"/>
        <v>685499</v>
      </c>
    </row>
    <row r="49" spans="1:10" x14ac:dyDescent="0.25">
      <c r="A49" s="36">
        <v>879988</v>
      </c>
      <c r="B49" s="36">
        <v>104718.572</v>
      </c>
      <c r="C49" s="36"/>
      <c r="D49" s="36">
        <v>984706.57200000004</v>
      </c>
      <c r="G49" s="6">
        <f t="shared" ref="G49:G55" si="22">+ROUND(A49,0)</f>
        <v>879988</v>
      </c>
      <c r="H49" s="6">
        <f t="shared" ref="H49:H55" si="23">+ROUND(B49,0)</f>
        <v>104719</v>
      </c>
      <c r="I49" s="6">
        <f t="shared" ref="I49:I55" si="24">+ROUND(C49,0)</f>
        <v>0</v>
      </c>
      <c r="J49" s="6">
        <f t="shared" ref="J49:J55" si="25">+ROUND(D49,0)</f>
        <v>984707</v>
      </c>
    </row>
    <row r="50" spans="1:10" x14ac:dyDescent="0.25">
      <c r="A50" s="36">
        <v>812700</v>
      </c>
      <c r="B50" s="36">
        <v>96711.3</v>
      </c>
      <c r="C50" s="36"/>
      <c r="D50" s="36">
        <v>909411.3</v>
      </c>
      <c r="G50" s="6">
        <f t="shared" si="22"/>
        <v>812700</v>
      </c>
      <c r="H50" s="6">
        <f t="shared" si="23"/>
        <v>96711</v>
      </c>
      <c r="I50" s="6">
        <f t="shared" si="24"/>
        <v>0</v>
      </c>
      <c r="J50" s="6">
        <f t="shared" si="25"/>
        <v>909411</v>
      </c>
    </row>
    <row r="51" spans="1:10" x14ac:dyDescent="0.25">
      <c r="A51" s="36">
        <v>1083700</v>
      </c>
      <c r="B51" s="36">
        <v>128960.29999999999</v>
      </c>
      <c r="C51" s="36"/>
      <c r="D51" s="36">
        <v>1212660.3</v>
      </c>
      <c r="G51" s="6">
        <f t="shared" si="22"/>
        <v>1083700</v>
      </c>
      <c r="H51" s="6">
        <f t="shared" si="23"/>
        <v>128960</v>
      </c>
      <c r="I51" s="6">
        <f t="shared" si="24"/>
        <v>0</v>
      </c>
      <c r="J51" s="6">
        <f t="shared" si="25"/>
        <v>1212660</v>
      </c>
    </row>
    <row r="52" spans="1:10" x14ac:dyDescent="0.25">
      <c r="A52" s="36">
        <v>1807300</v>
      </c>
      <c r="B52" s="36">
        <v>215068.69999999998</v>
      </c>
      <c r="C52" s="36"/>
      <c r="D52" s="36">
        <v>2022368.7</v>
      </c>
      <c r="G52" s="6">
        <f t="shared" si="22"/>
        <v>1807300</v>
      </c>
      <c r="H52" s="6">
        <f t="shared" si="23"/>
        <v>215069</v>
      </c>
      <c r="I52" s="6">
        <f t="shared" si="24"/>
        <v>0</v>
      </c>
      <c r="J52" s="6">
        <f t="shared" si="25"/>
        <v>2022369</v>
      </c>
    </row>
    <row r="53" spans="1:10" x14ac:dyDescent="0.25">
      <c r="A53" s="17">
        <v>592000</v>
      </c>
      <c r="B53" s="36">
        <v>70448</v>
      </c>
      <c r="C53" s="36"/>
      <c r="D53" s="36">
        <v>662448</v>
      </c>
      <c r="G53" s="6">
        <f t="shared" si="22"/>
        <v>592000</v>
      </c>
      <c r="H53" s="6">
        <f t="shared" si="23"/>
        <v>70448</v>
      </c>
      <c r="I53" s="6">
        <f t="shared" si="24"/>
        <v>0</v>
      </c>
      <c r="J53" s="6">
        <f t="shared" si="25"/>
        <v>662448</v>
      </c>
    </row>
    <row r="54" spans="1:10" x14ac:dyDescent="0.25">
      <c r="A54" s="36">
        <v>1788332</v>
      </c>
      <c r="B54" s="36">
        <v>212811.508</v>
      </c>
      <c r="C54" s="36"/>
      <c r="D54" s="36">
        <v>2001143.5079999999</v>
      </c>
      <c r="G54" s="6">
        <f t="shared" si="22"/>
        <v>1788332</v>
      </c>
      <c r="H54" s="6">
        <f t="shared" si="23"/>
        <v>212812</v>
      </c>
      <c r="I54" s="6">
        <f t="shared" si="24"/>
        <v>0</v>
      </c>
      <c r="J54" s="6">
        <f t="shared" si="25"/>
        <v>2001144</v>
      </c>
    </row>
    <row r="55" spans="1:10" x14ac:dyDescent="0.25">
      <c r="A55" s="36">
        <v>834500</v>
      </c>
      <c r="B55" s="36">
        <v>99305.5</v>
      </c>
      <c r="C55" s="36"/>
      <c r="D55" s="36">
        <v>933805.5</v>
      </c>
      <c r="G55" s="6">
        <f t="shared" si="22"/>
        <v>834500</v>
      </c>
      <c r="H55" s="6">
        <f t="shared" si="23"/>
        <v>99306</v>
      </c>
      <c r="I55" s="6">
        <f t="shared" si="24"/>
        <v>0</v>
      </c>
      <c r="J55" s="6">
        <f t="shared" si="25"/>
        <v>933806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1F53-0FB4-4C1C-BC3B-E3C0644CD22C}">
  <dimension ref="A1:A11"/>
  <sheetViews>
    <sheetView workbookViewId="0">
      <selection activeCell="A10" sqref="A10"/>
    </sheetView>
  </sheetViews>
  <sheetFormatPr baseColWidth="10" defaultRowHeight="15" x14ac:dyDescent="0.25"/>
  <sheetData>
    <row r="1" spans="1:1" ht="21.75" x14ac:dyDescent="0.3">
      <c r="A1" s="7" t="s">
        <v>15</v>
      </c>
    </row>
    <row r="2" spans="1:1" ht="21.75" x14ac:dyDescent="0.3">
      <c r="A2" s="7" t="s">
        <v>16</v>
      </c>
    </row>
    <row r="3" spans="1:1" ht="21.75" x14ac:dyDescent="0.3">
      <c r="A3" s="7" t="s">
        <v>17</v>
      </c>
    </row>
    <row r="4" spans="1:1" ht="21.75" x14ac:dyDescent="0.3">
      <c r="A4" s="7" t="s">
        <v>18</v>
      </c>
    </row>
    <row r="5" spans="1:1" ht="21.75" x14ac:dyDescent="0.3">
      <c r="A5" s="7" t="s">
        <v>19</v>
      </c>
    </row>
    <row r="6" spans="1:1" ht="21.75" x14ac:dyDescent="0.3">
      <c r="A6" s="7" t="s">
        <v>20</v>
      </c>
    </row>
    <row r="7" spans="1:1" ht="21.75" x14ac:dyDescent="0.3">
      <c r="A7" s="7" t="s">
        <v>21</v>
      </c>
    </row>
    <row r="8" spans="1:1" ht="21.75" x14ac:dyDescent="0.3">
      <c r="A8" s="7" t="s">
        <v>22</v>
      </c>
    </row>
    <row r="9" spans="1:1" ht="21.75" x14ac:dyDescent="0.3">
      <c r="A9" s="7" t="s">
        <v>24</v>
      </c>
    </row>
    <row r="10" spans="1:1" ht="21.75" x14ac:dyDescent="0.3">
      <c r="A10" s="7" t="s">
        <v>23</v>
      </c>
    </row>
    <row r="11" spans="1:1" ht="21.75" x14ac:dyDescent="0.3">
      <c r="A11" s="7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EEF6-0EE8-452D-BB8E-A425A434B217}">
  <dimension ref="A1:B2"/>
  <sheetViews>
    <sheetView workbookViewId="0">
      <selection activeCell="A2" sqref="A2:B2"/>
    </sheetView>
  </sheetViews>
  <sheetFormatPr baseColWidth="10" defaultRowHeight="15" x14ac:dyDescent="0.25"/>
  <sheetData>
    <row r="1" spans="1:2" x14ac:dyDescent="0.25">
      <c r="A1" s="4" t="s">
        <v>12</v>
      </c>
      <c r="B1" s="8" t="s">
        <v>13</v>
      </c>
    </row>
    <row r="2" spans="1:2" x14ac:dyDescent="0.25">
      <c r="A2" s="4" t="s">
        <v>10</v>
      </c>
      <c r="B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CORREOS</vt:lpstr>
      <vt:lpstr>REDONDEO</vt:lpstr>
      <vt:lpstr>CONJUNTOS</vt:lpstr>
      <vt:lpstr>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2022-01-20T16:10:25Z</dcterms:created>
  <dcterms:modified xsi:type="dcterms:W3CDTF">2022-02-17T18:00:02Z</dcterms:modified>
</cp:coreProperties>
</file>