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D\Documents\CARVEL\Python\Correos\"/>
    </mc:Choice>
  </mc:AlternateContent>
  <xr:revisionPtr revIDLastSave="0" documentId="13_ncr:1_{70BA3A8F-7277-454B-AE45-67A932CD060C}" xr6:coauthVersionLast="40" xr6:coauthVersionMax="40" xr10:uidLastSave="{00000000-0000-0000-0000-000000000000}"/>
  <bookViews>
    <workbookView xWindow="0" yWindow="0" windowWidth="19200" windowHeight="11385" xr2:uid="{C7A44057-97F4-43EF-9470-C4E88FFD0E50}"/>
  </bookViews>
  <sheets>
    <sheet name="CORREOS" sheetId="1" r:id="rId1"/>
    <sheet name="REDONDEO" sheetId="2" r:id="rId2"/>
    <sheet name="CONJUNTOS" sheetId="3" r:id="rId3"/>
    <sheet name="PALABRAS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2" l="1"/>
  <c r="H24" i="2"/>
  <c r="I24" i="2"/>
  <c r="J24" i="2"/>
  <c r="G47" i="2"/>
  <c r="H47" i="2"/>
  <c r="I47" i="2"/>
  <c r="J47" i="2"/>
  <c r="G48" i="2"/>
  <c r="H48" i="2"/>
  <c r="I48" i="2"/>
  <c r="J48" i="2"/>
  <c r="G46" i="2" l="1"/>
  <c r="H46" i="2"/>
  <c r="I46" i="2"/>
  <c r="J46" i="2"/>
  <c r="G22" i="2"/>
  <c r="H22" i="2"/>
  <c r="I22" i="2"/>
  <c r="J22" i="2"/>
  <c r="G23" i="2"/>
  <c r="H23" i="2"/>
  <c r="I23" i="2"/>
  <c r="J23" i="2"/>
  <c r="G25" i="2"/>
  <c r="H25" i="2"/>
  <c r="I25" i="2"/>
  <c r="J25" i="2"/>
  <c r="G26" i="2"/>
  <c r="H26" i="2"/>
  <c r="I26" i="2"/>
  <c r="J26" i="2"/>
  <c r="G27" i="2"/>
  <c r="H27" i="2"/>
  <c r="I27" i="2"/>
  <c r="J27" i="2"/>
  <c r="G28" i="2"/>
  <c r="H28" i="2"/>
  <c r="I28" i="2"/>
  <c r="J28" i="2"/>
  <c r="G29" i="2"/>
  <c r="H29" i="2"/>
  <c r="I29" i="2"/>
  <c r="J29" i="2"/>
  <c r="G30" i="2"/>
  <c r="H30" i="2"/>
  <c r="I30" i="2"/>
  <c r="J30" i="2"/>
  <c r="G31" i="2"/>
  <c r="H31" i="2"/>
  <c r="I31" i="2"/>
  <c r="J31" i="2"/>
  <c r="G32" i="2"/>
  <c r="H32" i="2"/>
  <c r="I32" i="2"/>
  <c r="J32" i="2"/>
  <c r="G33" i="2"/>
  <c r="H33" i="2"/>
  <c r="I33" i="2"/>
  <c r="J33" i="2"/>
  <c r="G34" i="2"/>
  <c r="H34" i="2"/>
  <c r="I34" i="2"/>
  <c r="J34" i="2"/>
  <c r="G35" i="2"/>
  <c r="H35" i="2"/>
  <c r="I35" i="2"/>
  <c r="J35" i="2"/>
  <c r="G36" i="2"/>
  <c r="H36" i="2"/>
  <c r="I36" i="2"/>
  <c r="J36" i="2"/>
  <c r="G37" i="2"/>
  <c r="H37" i="2"/>
  <c r="I37" i="2"/>
  <c r="J37" i="2"/>
  <c r="G38" i="2"/>
  <c r="H38" i="2"/>
  <c r="I38" i="2"/>
  <c r="J38" i="2"/>
  <c r="G39" i="2"/>
  <c r="H39" i="2"/>
  <c r="I39" i="2"/>
  <c r="J39" i="2"/>
  <c r="G40" i="2"/>
  <c r="H40" i="2"/>
  <c r="I40" i="2"/>
  <c r="J40" i="2"/>
  <c r="G41" i="2"/>
  <c r="H41" i="2"/>
  <c r="I41" i="2"/>
  <c r="J41" i="2"/>
  <c r="G42" i="2"/>
  <c r="H42" i="2"/>
  <c r="I42" i="2"/>
  <c r="J42" i="2"/>
  <c r="G43" i="2"/>
  <c r="H43" i="2"/>
  <c r="I43" i="2"/>
  <c r="J43" i="2"/>
  <c r="G44" i="2"/>
  <c r="H44" i="2"/>
  <c r="I44" i="2"/>
  <c r="J44" i="2"/>
  <c r="G45" i="2"/>
  <c r="H45" i="2"/>
  <c r="I45" i="2"/>
  <c r="J45" i="2"/>
  <c r="G18" i="2"/>
  <c r="H18" i="2"/>
  <c r="I18" i="2"/>
  <c r="J18" i="2"/>
  <c r="G19" i="2"/>
  <c r="H19" i="2"/>
  <c r="I19" i="2"/>
  <c r="J19" i="2"/>
  <c r="G20" i="2"/>
  <c r="H20" i="2"/>
  <c r="I20" i="2"/>
  <c r="J20" i="2"/>
  <c r="G21" i="2"/>
  <c r="H21" i="2"/>
  <c r="I21" i="2"/>
  <c r="J21" i="2"/>
  <c r="J17" i="2" l="1"/>
  <c r="I17" i="2"/>
  <c r="H17" i="2"/>
  <c r="G17" i="2"/>
  <c r="J16" i="2"/>
  <c r="I16" i="2"/>
  <c r="H16" i="2"/>
  <c r="G16" i="2"/>
  <c r="J15" i="2"/>
  <c r="I15" i="2"/>
  <c r="H15" i="2"/>
  <c r="G15" i="2"/>
  <c r="J14" i="2"/>
  <c r="I14" i="2"/>
  <c r="H14" i="2"/>
  <c r="G14" i="2"/>
  <c r="J13" i="2"/>
  <c r="I13" i="2"/>
  <c r="H13" i="2"/>
  <c r="G13" i="2"/>
  <c r="J12" i="2"/>
  <c r="I12" i="2"/>
  <c r="H12" i="2"/>
  <c r="G12" i="2"/>
  <c r="J11" i="2"/>
  <c r="I11" i="2"/>
  <c r="H11" i="2"/>
  <c r="G11" i="2"/>
  <c r="J10" i="2"/>
  <c r="I10" i="2"/>
  <c r="H10" i="2"/>
  <c r="G10" i="2"/>
  <c r="J9" i="2"/>
  <c r="I9" i="2"/>
  <c r="H9" i="2"/>
  <c r="G9" i="2"/>
  <c r="J8" i="2"/>
  <c r="I8" i="2"/>
  <c r="H8" i="2"/>
  <c r="G8" i="2"/>
  <c r="J7" i="2"/>
  <c r="I7" i="2"/>
  <c r="H7" i="2"/>
  <c r="G7" i="2"/>
  <c r="J6" i="2"/>
  <c r="I6" i="2"/>
  <c r="H6" i="2"/>
  <c r="G6" i="2"/>
  <c r="J5" i="2"/>
  <c r="I5" i="2"/>
  <c r="H5" i="2"/>
  <c r="G5" i="2"/>
  <c r="J4" i="2"/>
  <c r="I4" i="2"/>
  <c r="H4" i="2"/>
  <c r="G4" i="2"/>
  <c r="J3" i="2"/>
  <c r="I3" i="2"/>
  <c r="H3" i="2"/>
  <c r="G3" i="2"/>
  <c r="J2" i="2"/>
  <c r="I2" i="2"/>
  <c r="H2" i="2"/>
  <c r="G2" i="2"/>
</calcChain>
</file>

<file path=xl/sharedStrings.xml><?xml version="1.0" encoding="utf-8"?>
<sst xmlns="http://schemas.openxmlformats.org/spreadsheetml/2006/main" count="74" uniqueCount="34">
  <si>
    <t xml:space="preserve">INMUEBLE </t>
  </si>
  <si>
    <t xml:space="preserve">CAPITAL INICIAL </t>
  </si>
  <si>
    <t>HONORARIOS</t>
  </si>
  <si>
    <t>COSTAS</t>
  </si>
  <si>
    <t>TOTAL</t>
  </si>
  <si>
    <t xml:space="preserve">CORREO </t>
  </si>
  <si>
    <t>CONJUNTO</t>
  </si>
  <si>
    <t>TIPO DE COBRO</t>
  </si>
  <si>
    <t xml:space="preserve">TIPO DE ACUERDO </t>
  </si>
  <si>
    <t>CORREO</t>
  </si>
  <si>
    <t>Jurídico</t>
  </si>
  <si>
    <t>judicial</t>
  </si>
  <si>
    <t>Pre-Jurídico</t>
  </si>
  <si>
    <t>prejudicial</t>
  </si>
  <si>
    <t>redondeo</t>
  </si>
  <si>
    <t>CIUDAD TINTAL II ETAPA 2</t>
  </si>
  <si>
    <t>CIUDAD TINTAL II ETAPA 6</t>
  </si>
  <si>
    <t>CASTILLA REAL III ETAPA C</t>
  </si>
  <si>
    <t>ROMA RESERVADO 1</t>
  </si>
  <si>
    <t>AGRUPACIÓN CONDOMINIOS I DEL PORVENIR</t>
  </si>
  <si>
    <t>GUALANDAY</t>
  </si>
  <si>
    <t>AGRUPACIÓN DE VIVIENDA TURPIAL - PH</t>
  </si>
  <si>
    <t>CIUDAD TINTAL SUPERMANZANA 1</t>
  </si>
  <si>
    <t>ALAMEDA PORVENIR ETAPA 2</t>
  </si>
  <si>
    <t>AGRUPACIÓN DE VIVIENDA TURPIAL</t>
  </si>
  <si>
    <t>gloria568@hotmail.com</t>
  </si>
  <si>
    <t>fabianpsh93@gmail.com</t>
  </si>
  <si>
    <t>godfesa@gmail.com</t>
  </si>
  <si>
    <t>maiteban@yahoo.com.or</t>
  </si>
  <si>
    <t>aandrreess2195@gmail.com</t>
  </si>
  <si>
    <t>yedisonbonilla@hotmail.com</t>
  </si>
  <si>
    <t>jorgealexanderleon4@gmail.com</t>
  </si>
  <si>
    <t>martha.j.guzman@gmail.com</t>
  </si>
  <si>
    <t>NUEVO RECREO ETAPA I - 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</si>
</sst>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\ * #,##0.00_-;\-&quot;$&quot;\ * #,##0.00_-;_-&quot;$&quot;\ * &quot;-&quot;??_-;_-@_-"/>
    <numFmt numFmtId="165" formatCode="_-[$$-240A]\ * #,##0.00_ ;_-[$$-240A]\ * \-#,##0.00\ ;_-[$$-240A]\ * &quot;-&quot;??_ ;_-@_ 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7"/>
      <color rgb="FF202124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6" fillId="0" borderId="0"/>
  </cellStyleXfs>
  <cellXfs count="23">
    <xf numFmtId="0" fontId="0" fillId="0" borderId="0" xfId="0"/>
    <xf numFmtId="0" fontId="1" fillId="0" borderId="1" xfId="0" applyFont="1" applyFill="1" applyBorder="1"/>
    <xf numFmtId="0" fontId="1" fillId="0" borderId="2" xfId="0" applyFont="1" applyFill="1" applyBorder="1"/>
    <xf numFmtId="0" fontId="1" fillId="0" borderId="3" xfId="0" applyFont="1" applyFill="1" applyBorder="1"/>
    <xf numFmtId="3" fontId="3" fillId="0" borderId="4" xfId="0" applyNumberFormat="1" applyFont="1" applyFill="1" applyBorder="1" applyAlignment="1">
      <alignment horizontal="center" vertical="center"/>
    </xf>
    <xf numFmtId="0" fontId="1" fillId="0" borderId="4" xfId="0" applyFont="1" applyBorder="1"/>
    <xf numFmtId="3" fontId="3" fillId="0" borderId="0" xfId="0" applyNumberFormat="1" applyFont="1" applyFill="1" applyBorder="1" applyAlignment="1">
      <alignment horizontal="right" vertical="center"/>
    </xf>
    <xf numFmtId="0" fontId="4" fillId="0" borderId="0" xfId="0" applyFont="1"/>
    <xf numFmtId="0" fontId="0" fillId="0" borderId="5" xfId="0" applyFill="1" applyBorder="1"/>
    <xf numFmtId="0" fontId="0" fillId="0" borderId="4" xfId="0" applyFill="1" applyBorder="1" applyAlignment="1">
      <alignment horizontal="center" vertical="center" wrapText="1"/>
    </xf>
    <xf numFmtId="3" fontId="3" fillId="0" borderId="4" xfId="0" applyNumberFormat="1" applyFont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vertical="center" wrapText="1"/>
    </xf>
    <xf numFmtId="0" fontId="0" fillId="3" borderId="0" xfId="0" applyFill="1"/>
    <xf numFmtId="3" fontId="3" fillId="3" borderId="0" xfId="0" applyNumberFormat="1" applyFont="1" applyFill="1" applyBorder="1" applyAlignment="1">
      <alignment horizontal="right" vertical="center"/>
    </xf>
    <xf numFmtId="3" fontId="0" fillId="0" borderId="4" xfId="0" applyNumberFormat="1" applyFill="1" applyBorder="1" applyAlignment="1">
      <alignment vertical="center"/>
    </xf>
    <xf numFmtId="3" fontId="0" fillId="0" borderId="4" xfId="0" applyNumberFormat="1" applyFill="1" applyBorder="1" applyAlignment="1">
      <alignment vertical="center" wrapText="1"/>
    </xf>
    <xf numFmtId="165" fontId="3" fillId="0" borderId="4" xfId="2" applyNumberFormat="1" applyFont="1" applyFill="1" applyBorder="1" applyAlignment="1">
      <alignment vertical="center" wrapText="1"/>
    </xf>
    <xf numFmtId="0" fontId="0" fillId="0" borderId="4" xfId="0" applyBorder="1"/>
    <xf numFmtId="0" fontId="0" fillId="0" borderId="4" xfId="0" applyFill="1" applyBorder="1" applyAlignment="1">
      <alignment vertical="center" wrapText="1"/>
    </xf>
    <xf numFmtId="0" fontId="2" fillId="0" borderId="4" xfId="1" applyFill="1" applyBorder="1" applyAlignment="1">
      <alignment vertical="center" wrapText="1"/>
    </xf>
    <xf numFmtId="3" fontId="3" fillId="0" borderId="4" xfId="2" applyNumberFormat="1" applyFont="1" applyFill="1" applyBorder="1" applyAlignment="1">
      <alignment horizontal="center" vertical="center" wrapText="1"/>
    </xf>
    <xf numFmtId="3" fontId="3" fillId="2" borderId="4" xfId="2" applyNumberFormat="1" applyFont="1" applyFill="1" applyBorder="1" applyAlignment="1">
      <alignment horizontal="center" vertical="center" wrapText="1"/>
    </xf>
    <xf numFmtId="0" fontId="2" fillId="0" borderId="4" xfId="1" applyBorder="1"/>
  </cellXfs>
  <cellStyles count="4">
    <cellStyle name="Hipervínculo" xfId="1" builtinId="8"/>
    <cellStyle name="Moneda" xfId="2" builtinId="4"/>
    <cellStyle name="Normal" xfId="0" builtinId="0"/>
    <cellStyle name="Normal 2" xfId="3" xr:uid="{8006CA0A-1A38-46D0-8F03-9DFC956628D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jorgealexanderleon4@gmail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rtha.j.guzman@gmail.com" TargetMode="External"/><Relationship Id="rId1" Type="http://schemas.openxmlformats.org/officeDocument/2006/relationships/hyperlink" Target="mailto:yedisonbonilla@hotmail.com" TargetMode="External"/><Relationship Id="rId6" Type="http://schemas.openxmlformats.org/officeDocument/2006/relationships/hyperlink" Target="mailto:jorgealexanderleon4@gmail.com" TargetMode="External"/><Relationship Id="rId5" Type="http://schemas.openxmlformats.org/officeDocument/2006/relationships/hyperlink" Target="mailto:martha.j.guzman@gmail.com" TargetMode="External"/><Relationship Id="rId4" Type="http://schemas.openxmlformats.org/officeDocument/2006/relationships/hyperlink" Target="mailto:yedisonbonilla@hotmai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E1EFE-7A9E-418D-9DBC-5D5C0650B119}">
  <dimension ref="A1:J9"/>
  <sheetViews>
    <sheetView tabSelected="1" workbookViewId="0">
      <selection activeCell="F19" sqref="F19"/>
    </sheetView>
  </sheetViews>
  <sheetFormatPr baseColWidth="10" defaultRowHeight="15" x14ac:dyDescent="0.25"/>
  <cols>
    <col min="3" max="3" width="13.140625" bestFit="1" customWidth="1"/>
    <col min="5" max="5" width="12.7109375" bestFit="1" customWidth="1"/>
    <col min="6" max="6" width="37.28515625" customWidth="1"/>
    <col min="7" max="7" width="33.140625" bestFit="1" customWidth="1"/>
    <col min="8" max="8" width="14.5703125" bestFit="1" customWidth="1"/>
    <col min="10" max="10" width="5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</row>
    <row r="2" spans="1:10" x14ac:dyDescent="0.25">
      <c r="A2" s="9">
        <v>7504</v>
      </c>
      <c r="B2" s="15">
        <v>5226090</v>
      </c>
      <c r="C2" s="11">
        <v>621905</v>
      </c>
      <c r="D2" s="20">
        <v>0</v>
      </c>
      <c r="E2" s="11">
        <v>5847995</v>
      </c>
      <c r="F2" s="18" t="s">
        <v>25</v>
      </c>
      <c r="G2" t="s">
        <v>18</v>
      </c>
      <c r="H2" s="4" t="s">
        <v>12</v>
      </c>
      <c r="I2" s="8" t="s">
        <v>13</v>
      </c>
      <c r="J2" s="18" t="s">
        <v>25</v>
      </c>
    </row>
    <row r="3" spans="1:10" x14ac:dyDescent="0.25">
      <c r="A3" s="9">
        <v>8802</v>
      </c>
      <c r="B3" s="15">
        <v>5604840</v>
      </c>
      <c r="C3" s="11">
        <v>666976</v>
      </c>
      <c r="D3" s="20">
        <v>0</v>
      </c>
      <c r="E3" s="11">
        <v>6271816</v>
      </c>
      <c r="F3" s="18" t="s">
        <v>26</v>
      </c>
      <c r="G3" t="s">
        <v>18</v>
      </c>
      <c r="H3" s="4" t="s">
        <v>12</v>
      </c>
      <c r="I3" s="8" t="s">
        <v>13</v>
      </c>
      <c r="J3" s="18" t="s">
        <v>26</v>
      </c>
    </row>
    <row r="4" spans="1:10" x14ac:dyDescent="0.25">
      <c r="A4" s="9">
        <v>9503</v>
      </c>
      <c r="B4" s="15">
        <v>3986343</v>
      </c>
      <c r="C4" s="11">
        <v>474375</v>
      </c>
      <c r="D4" s="20">
        <v>0</v>
      </c>
      <c r="E4" s="11">
        <v>4460718</v>
      </c>
      <c r="F4" s="18" t="s">
        <v>29</v>
      </c>
      <c r="G4" t="s">
        <v>18</v>
      </c>
      <c r="H4" s="4" t="s">
        <v>12</v>
      </c>
      <c r="I4" s="8" t="s">
        <v>13</v>
      </c>
      <c r="J4" s="18" t="s">
        <v>29</v>
      </c>
    </row>
    <row r="5" spans="1:10" x14ac:dyDescent="0.25">
      <c r="A5" s="9">
        <v>9503</v>
      </c>
      <c r="B5" s="15">
        <v>3986343</v>
      </c>
      <c r="C5" s="11">
        <v>474375</v>
      </c>
      <c r="D5" s="20">
        <v>0</v>
      </c>
      <c r="E5" s="11">
        <v>4460718</v>
      </c>
      <c r="F5" s="19" t="s">
        <v>30</v>
      </c>
      <c r="G5" t="s">
        <v>18</v>
      </c>
      <c r="H5" s="4" t="s">
        <v>12</v>
      </c>
      <c r="I5" s="8" t="s">
        <v>13</v>
      </c>
      <c r="J5" s="19" t="s">
        <v>30</v>
      </c>
    </row>
    <row r="6" spans="1:10" x14ac:dyDescent="0.25">
      <c r="A6" s="9">
        <v>9802</v>
      </c>
      <c r="B6" s="15">
        <v>1334820</v>
      </c>
      <c r="C6" s="11">
        <v>158844</v>
      </c>
      <c r="D6" s="20">
        <v>0</v>
      </c>
      <c r="E6" s="11">
        <v>1493664</v>
      </c>
      <c r="F6" s="17" t="s">
        <v>27</v>
      </c>
      <c r="G6" t="s">
        <v>18</v>
      </c>
      <c r="H6" s="4" t="s">
        <v>12</v>
      </c>
      <c r="I6" s="8" t="s">
        <v>13</v>
      </c>
      <c r="J6" s="17" t="s">
        <v>27</v>
      </c>
    </row>
    <row r="7" spans="1:10" x14ac:dyDescent="0.25">
      <c r="A7" s="9">
        <v>51002</v>
      </c>
      <c r="B7" s="11">
        <v>1834890</v>
      </c>
      <c r="C7" s="11">
        <v>218352</v>
      </c>
      <c r="D7" s="20">
        <v>0</v>
      </c>
      <c r="E7" s="11">
        <v>2053242</v>
      </c>
      <c r="F7" s="22" t="s">
        <v>31</v>
      </c>
      <c r="G7" t="s">
        <v>18</v>
      </c>
      <c r="H7" s="4" t="s">
        <v>12</v>
      </c>
      <c r="I7" s="8" t="s">
        <v>13</v>
      </c>
      <c r="J7" s="22" t="s">
        <v>31</v>
      </c>
    </row>
    <row r="8" spans="1:10" x14ac:dyDescent="0.25">
      <c r="A8" s="9">
        <v>51002</v>
      </c>
      <c r="B8" s="11">
        <v>1834890</v>
      </c>
      <c r="C8" s="11">
        <v>218352</v>
      </c>
      <c r="D8" s="20">
        <v>0</v>
      </c>
      <c r="E8" s="11">
        <v>2053242</v>
      </c>
      <c r="F8" s="19" t="s">
        <v>32</v>
      </c>
      <c r="G8" t="s">
        <v>18</v>
      </c>
      <c r="H8" s="4" t="s">
        <v>12</v>
      </c>
      <c r="I8" s="8" t="s">
        <v>13</v>
      </c>
      <c r="J8" s="19" t="s">
        <v>32</v>
      </c>
    </row>
    <row r="9" spans="1:10" x14ac:dyDescent="0.25">
      <c r="A9" s="9">
        <v>71003</v>
      </c>
      <c r="B9" s="11">
        <v>2092310</v>
      </c>
      <c r="C9" s="11">
        <v>248985</v>
      </c>
      <c r="D9" s="20">
        <v>0</v>
      </c>
      <c r="E9" s="11">
        <v>2341295</v>
      </c>
      <c r="F9" s="17" t="s">
        <v>28</v>
      </c>
      <c r="G9" t="s">
        <v>18</v>
      </c>
      <c r="H9" s="4" t="s">
        <v>12</v>
      </c>
      <c r="I9" s="8" t="s">
        <v>13</v>
      </c>
      <c r="J9" s="17" t="s">
        <v>28</v>
      </c>
    </row>
  </sheetData>
  <hyperlinks>
    <hyperlink ref="J5" r:id="rId1" xr:uid="{B633CAC0-3E61-4549-B02D-92DB98F41C47}"/>
    <hyperlink ref="J8" r:id="rId2" xr:uid="{BF55395B-1609-4CED-A1C0-715124BC03E3}"/>
    <hyperlink ref="J7" r:id="rId3" xr:uid="{62BECD44-CFD3-4845-ACD4-832642337916}"/>
    <hyperlink ref="F5" r:id="rId4" xr:uid="{49EA94C9-87D0-4475-AEFC-0F805D53198C}"/>
    <hyperlink ref="F8" r:id="rId5" xr:uid="{3C5A5500-F59E-4B03-BD69-E081B3F94102}"/>
    <hyperlink ref="F7" r:id="rId6" xr:uid="{29CC3CB2-2CAE-4A2E-9840-BDF628053E49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62D9E-C11F-4A83-9E34-5F3806F16ABD}">
  <dimension ref="A1:J48"/>
  <sheetViews>
    <sheetView topLeftCell="A13" workbookViewId="0">
      <selection activeCell="G22" sqref="G22:J48"/>
    </sheetView>
  </sheetViews>
  <sheetFormatPr baseColWidth="10" defaultRowHeight="15" x14ac:dyDescent="0.25"/>
  <sheetData>
    <row r="1" spans="1:10" x14ac:dyDescent="0.25">
      <c r="A1" s="5" t="s">
        <v>1</v>
      </c>
      <c r="B1" s="5" t="s">
        <v>2</v>
      </c>
      <c r="C1" s="5" t="s">
        <v>3</v>
      </c>
      <c r="D1" s="5" t="s">
        <v>4</v>
      </c>
      <c r="F1" s="3" t="s">
        <v>14</v>
      </c>
      <c r="G1" s="5" t="s">
        <v>1</v>
      </c>
      <c r="H1" s="5" t="s">
        <v>2</v>
      </c>
      <c r="I1" s="5" t="s">
        <v>3</v>
      </c>
      <c r="J1" s="5" t="s">
        <v>4</v>
      </c>
    </row>
    <row r="2" spans="1:10" x14ac:dyDescent="0.25">
      <c r="A2" s="20">
        <v>2557138</v>
      </c>
      <c r="B2" s="20">
        <v>304299.42199999996</v>
      </c>
      <c r="C2" s="20"/>
      <c r="D2" s="20">
        <v>2861437.4219999998</v>
      </c>
      <c r="G2" s="6">
        <f>+ROUND(A2,0)</f>
        <v>2557138</v>
      </c>
      <c r="H2" s="6">
        <f t="shared" ref="H2:J17" si="0">+ROUND(B2,0)</f>
        <v>304299</v>
      </c>
      <c r="I2" s="6">
        <f t="shared" si="0"/>
        <v>0</v>
      </c>
      <c r="J2" s="6">
        <f t="shared" si="0"/>
        <v>2861437</v>
      </c>
    </row>
    <row r="3" spans="1:10" s="12" customFormat="1" x14ac:dyDescent="0.25">
      <c r="A3" s="20">
        <v>1466090</v>
      </c>
      <c r="B3" s="20">
        <v>174464.71</v>
      </c>
      <c r="C3" s="20"/>
      <c r="D3" s="20">
        <v>1640554.71</v>
      </c>
      <c r="G3" s="13">
        <f t="shared" ref="G3:G17" si="1">+ROUND(A3,0)</f>
        <v>1466090</v>
      </c>
      <c r="H3" s="13">
        <f t="shared" si="0"/>
        <v>174465</v>
      </c>
      <c r="I3" s="13">
        <f t="shared" si="0"/>
        <v>0</v>
      </c>
      <c r="J3" s="13">
        <f t="shared" si="0"/>
        <v>1640555</v>
      </c>
    </row>
    <row r="4" spans="1:10" x14ac:dyDescent="0.25">
      <c r="A4" s="20">
        <v>2643463</v>
      </c>
      <c r="B4" s="20">
        <v>314572.09700000001</v>
      </c>
      <c r="C4" s="20"/>
      <c r="D4" s="20">
        <v>2958035.0970000001</v>
      </c>
      <c r="G4" s="6">
        <f t="shared" si="1"/>
        <v>2643463</v>
      </c>
      <c r="H4" s="6">
        <f t="shared" si="0"/>
        <v>314572</v>
      </c>
      <c r="I4" s="6">
        <f t="shared" si="0"/>
        <v>0</v>
      </c>
      <c r="J4" s="6">
        <f t="shared" si="0"/>
        <v>2958035</v>
      </c>
    </row>
    <row r="5" spans="1:10" x14ac:dyDescent="0.25">
      <c r="A5" s="20">
        <v>1033050</v>
      </c>
      <c r="B5" s="20">
        <v>122932.95</v>
      </c>
      <c r="C5" s="20"/>
      <c r="D5" s="20">
        <v>1155982.95</v>
      </c>
      <c r="G5" s="6">
        <f t="shared" si="1"/>
        <v>1033050</v>
      </c>
      <c r="H5" s="6">
        <f t="shared" si="0"/>
        <v>122933</v>
      </c>
      <c r="I5" s="6">
        <f t="shared" si="0"/>
        <v>0</v>
      </c>
      <c r="J5" s="6">
        <f t="shared" si="0"/>
        <v>1155983</v>
      </c>
    </row>
    <row r="6" spans="1:10" x14ac:dyDescent="0.25">
      <c r="A6" s="20">
        <v>2447270</v>
      </c>
      <c r="B6" s="20">
        <v>291225.13</v>
      </c>
      <c r="C6" s="20"/>
      <c r="D6" s="20">
        <v>2738495.13</v>
      </c>
      <c r="G6" s="6">
        <f t="shared" si="1"/>
        <v>2447270</v>
      </c>
      <c r="H6" s="6">
        <f t="shared" si="0"/>
        <v>291225</v>
      </c>
      <c r="I6" s="6">
        <f t="shared" si="0"/>
        <v>0</v>
      </c>
      <c r="J6" s="6">
        <f t="shared" si="0"/>
        <v>2738495</v>
      </c>
    </row>
    <row r="7" spans="1:10" x14ac:dyDescent="0.25">
      <c r="A7" s="20">
        <v>4993718</v>
      </c>
      <c r="B7" s="20">
        <v>594252.44199999992</v>
      </c>
      <c r="C7" s="20"/>
      <c r="D7" s="20">
        <v>5587970.4419999998</v>
      </c>
      <c r="G7" s="6">
        <f t="shared" si="1"/>
        <v>4993718</v>
      </c>
      <c r="H7" s="6">
        <f t="shared" si="0"/>
        <v>594252</v>
      </c>
      <c r="I7" s="6">
        <f t="shared" si="0"/>
        <v>0</v>
      </c>
      <c r="J7" s="6">
        <f t="shared" si="0"/>
        <v>5587970</v>
      </c>
    </row>
    <row r="8" spans="1:10" x14ac:dyDescent="0.25">
      <c r="A8" s="20">
        <v>1384511</v>
      </c>
      <c r="B8" s="20">
        <v>164756.80899999998</v>
      </c>
      <c r="C8" s="20"/>
      <c r="D8" s="20">
        <v>1549267.8089999999</v>
      </c>
      <c r="G8" s="6">
        <f t="shared" si="1"/>
        <v>1384511</v>
      </c>
      <c r="H8" s="6">
        <f t="shared" si="0"/>
        <v>164757</v>
      </c>
      <c r="I8" s="6">
        <f t="shared" si="0"/>
        <v>0</v>
      </c>
      <c r="J8" s="6">
        <f t="shared" si="0"/>
        <v>1549268</v>
      </c>
    </row>
    <row r="9" spans="1:10" x14ac:dyDescent="0.25">
      <c r="A9" s="21">
        <v>1726160</v>
      </c>
      <c r="B9" s="21">
        <v>410826.07999999996</v>
      </c>
      <c r="C9" s="21"/>
      <c r="D9" s="21">
        <v>2136986.08</v>
      </c>
      <c r="G9" s="6">
        <f t="shared" si="1"/>
        <v>1726160</v>
      </c>
      <c r="H9" s="6">
        <f t="shared" si="0"/>
        <v>410826</v>
      </c>
      <c r="I9" s="6">
        <f t="shared" si="0"/>
        <v>0</v>
      </c>
      <c r="J9" s="6">
        <f t="shared" si="0"/>
        <v>2136986</v>
      </c>
    </row>
    <row r="10" spans="1:10" x14ac:dyDescent="0.25">
      <c r="A10" s="20">
        <v>1486410</v>
      </c>
      <c r="B10" s="20">
        <v>176882.78999999998</v>
      </c>
      <c r="C10" s="20"/>
      <c r="D10" s="20">
        <v>1663292.79</v>
      </c>
      <c r="G10" s="6">
        <f t="shared" si="1"/>
        <v>1486410</v>
      </c>
      <c r="H10" s="6">
        <f t="shared" si="0"/>
        <v>176883</v>
      </c>
      <c r="I10" s="6">
        <f t="shared" si="0"/>
        <v>0</v>
      </c>
      <c r="J10" s="6">
        <f t="shared" si="0"/>
        <v>1663293</v>
      </c>
    </row>
    <row r="11" spans="1:10" x14ac:dyDescent="0.25">
      <c r="A11" s="21">
        <v>7587386</v>
      </c>
      <c r="B11" s="21">
        <v>1805797.868</v>
      </c>
      <c r="C11" s="21">
        <v>193900</v>
      </c>
      <c r="D11" s="21">
        <v>9587083.8680000007</v>
      </c>
      <c r="G11" s="6">
        <f t="shared" si="1"/>
        <v>7587386</v>
      </c>
      <c r="H11" s="6">
        <f t="shared" si="0"/>
        <v>1805798</v>
      </c>
      <c r="I11" s="6">
        <f t="shared" si="0"/>
        <v>193900</v>
      </c>
      <c r="J11" s="6">
        <f t="shared" si="0"/>
        <v>9587084</v>
      </c>
    </row>
    <row r="12" spans="1:10" x14ac:dyDescent="0.25">
      <c r="A12" s="20">
        <v>2420544</v>
      </c>
      <c r="B12" s="20">
        <v>288044.73599999998</v>
      </c>
      <c r="C12" s="20"/>
      <c r="D12" s="20">
        <v>2708588.736</v>
      </c>
      <c r="G12" s="6">
        <f t="shared" si="1"/>
        <v>2420544</v>
      </c>
      <c r="H12" s="6">
        <f t="shared" si="0"/>
        <v>288045</v>
      </c>
      <c r="I12" s="6">
        <f t="shared" si="0"/>
        <v>0</v>
      </c>
      <c r="J12" s="6">
        <f t="shared" si="0"/>
        <v>2708589</v>
      </c>
    </row>
    <row r="13" spans="1:10" x14ac:dyDescent="0.25">
      <c r="A13" s="21">
        <v>6213290</v>
      </c>
      <c r="B13" s="21">
        <v>1478763.02</v>
      </c>
      <c r="C13" s="21">
        <v>193900</v>
      </c>
      <c r="D13" s="21">
        <v>7885953.0199999996</v>
      </c>
      <c r="G13" s="6">
        <f t="shared" si="1"/>
        <v>6213290</v>
      </c>
      <c r="H13" s="6">
        <f t="shared" si="0"/>
        <v>1478763</v>
      </c>
      <c r="I13" s="6">
        <f t="shared" si="0"/>
        <v>193900</v>
      </c>
      <c r="J13" s="6">
        <f t="shared" si="0"/>
        <v>7885953</v>
      </c>
    </row>
    <row r="14" spans="1:10" x14ac:dyDescent="0.25">
      <c r="A14" s="20">
        <v>772060</v>
      </c>
      <c r="B14" s="20">
        <v>91875.14</v>
      </c>
      <c r="C14" s="20"/>
      <c r="D14" s="20">
        <v>863935.14</v>
      </c>
      <c r="G14" s="6">
        <f t="shared" si="1"/>
        <v>772060</v>
      </c>
      <c r="H14" s="6">
        <f t="shared" si="0"/>
        <v>91875</v>
      </c>
      <c r="I14" s="6">
        <f t="shared" si="0"/>
        <v>0</v>
      </c>
      <c r="J14" s="6">
        <f t="shared" si="0"/>
        <v>863935</v>
      </c>
    </row>
    <row r="15" spans="1:10" x14ac:dyDescent="0.25">
      <c r="A15" s="20">
        <v>3380820</v>
      </c>
      <c r="B15" s="20">
        <v>402317.57999999996</v>
      </c>
      <c r="C15" s="20"/>
      <c r="D15" s="20">
        <v>3783137.58</v>
      </c>
      <c r="G15" s="6">
        <f t="shared" si="1"/>
        <v>3380820</v>
      </c>
      <c r="H15" s="6">
        <f t="shared" si="0"/>
        <v>402318</v>
      </c>
      <c r="I15" s="6">
        <f t="shared" si="0"/>
        <v>0</v>
      </c>
      <c r="J15" s="6">
        <f t="shared" si="0"/>
        <v>3783138</v>
      </c>
    </row>
    <row r="16" spans="1:10" x14ac:dyDescent="0.25">
      <c r="A16" s="21">
        <v>5174870</v>
      </c>
      <c r="B16" s="21">
        <v>1231619.06</v>
      </c>
      <c r="C16" s="21"/>
      <c r="D16" s="21">
        <v>6406489.0600000005</v>
      </c>
      <c r="G16" s="6">
        <f t="shared" si="1"/>
        <v>5174870</v>
      </c>
      <c r="H16" s="6">
        <f t="shared" si="0"/>
        <v>1231619</v>
      </c>
      <c r="I16" s="6">
        <f t="shared" si="0"/>
        <v>0</v>
      </c>
      <c r="J16" s="6">
        <f t="shared" si="0"/>
        <v>6406489</v>
      </c>
    </row>
    <row r="17" spans="1:10" x14ac:dyDescent="0.25">
      <c r="A17" s="20">
        <v>1664360</v>
      </c>
      <c r="B17" s="20">
        <v>198058.84</v>
      </c>
      <c r="C17" s="20"/>
      <c r="D17" s="20">
        <v>1862418.84</v>
      </c>
      <c r="G17" s="6">
        <f t="shared" si="1"/>
        <v>1664360</v>
      </c>
      <c r="H17" s="6">
        <f t="shared" si="0"/>
        <v>198059</v>
      </c>
      <c r="I17" s="6">
        <f t="shared" si="0"/>
        <v>0</v>
      </c>
      <c r="J17" s="6">
        <f t="shared" si="0"/>
        <v>1862419</v>
      </c>
    </row>
    <row r="18" spans="1:10" x14ac:dyDescent="0.25">
      <c r="A18" s="20">
        <v>1334290</v>
      </c>
      <c r="B18" s="20">
        <v>158780.50999999998</v>
      </c>
      <c r="C18" s="20"/>
      <c r="D18" s="20">
        <v>1493070.51</v>
      </c>
      <c r="G18" s="6">
        <f t="shared" ref="G18:G21" si="2">+ROUND(A18,0)</f>
        <v>1334290</v>
      </c>
      <c r="H18" s="6">
        <f t="shared" ref="H18:H21" si="3">+ROUND(B18,0)</f>
        <v>158781</v>
      </c>
      <c r="I18" s="6">
        <f t="shared" ref="I18:I21" si="4">+ROUND(C18,0)</f>
        <v>0</v>
      </c>
      <c r="J18" s="6">
        <f t="shared" ref="J18:J21" si="5">+ROUND(D18,0)</f>
        <v>1493071</v>
      </c>
    </row>
    <row r="19" spans="1:10" x14ac:dyDescent="0.25">
      <c r="A19" s="20">
        <v>2485735</v>
      </c>
      <c r="B19" s="20">
        <v>295802.46499999997</v>
      </c>
      <c r="C19" s="20"/>
      <c r="D19" s="20">
        <v>2781537.4649999999</v>
      </c>
      <c r="G19" s="6">
        <f t="shared" si="2"/>
        <v>2485735</v>
      </c>
      <c r="H19" s="6">
        <f t="shared" si="3"/>
        <v>295802</v>
      </c>
      <c r="I19" s="6">
        <f t="shared" si="4"/>
        <v>0</v>
      </c>
      <c r="J19" s="6">
        <f t="shared" si="5"/>
        <v>2781537</v>
      </c>
    </row>
    <row r="20" spans="1:10" x14ac:dyDescent="0.25">
      <c r="A20" s="20">
        <v>5529050</v>
      </c>
      <c r="B20" s="20">
        <v>657956.94999999995</v>
      </c>
      <c r="C20" s="20"/>
      <c r="D20" s="20">
        <v>6187006.9500000002</v>
      </c>
      <c r="G20" s="6">
        <f t="shared" si="2"/>
        <v>5529050</v>
      </c>
      <c r="H20" s="6">
        <f t="shared" si="3"/>
        <v>657957</v>
      </c>
      <c r="I20" s="6">
        <f t="shared" si="4"/>
        <v>0</v>
      </c>
      <c r="J20" s="6">
        <f t="shared" si="5"/>
        <v>6187007</v>
      </c>
    </row>
    <row r="21" spans="1:10" x14ac:dyDescent="0.25">
      <c r="A21" s="10"/>
      <c r="B21" s="11"/>
      <c r="C21" s="11"/>
      <c r="D21" s="11"/>
      <c r="G21" s="6">
        <f t="shared" si="2"/>
        <v>0</v>
      </c>
      <c r="H21" s="6">
        <f t="shared" si="3"/>
        <v>0</v>
      </c>
      <c r="I21" s="6">
        <f t="shared" si="4"/>
        <v>0</v>
      </c>
      <c r="J21" s="6">
        <f t="shared" si="5"/>
        <v>0</v>
      </c>
    </row>
    <row r="22" spans="1:10" x14ac:dyDescent="0.25">
      <c r="A22" s="14">
        <v>1025350</v>
      </c>
      <c r="B22" s="11">
        <v>122016.65</v>
      </c>
      <c r="C22" s="16"/>
      <c r="D22" s="11">
        <v>1147366.6499999999</v>
      </c>
      <c r="G22" s="6">
        <f t="shared" ref="G22:G45" si="6">+ROUND(A22,0)</f>
        <v>1025350</v>
      </c>
      <c r="H22" s="6">
        <f t="shared" ref="H22:H45" si="7">+ROUND(B22,0)</f>
        <v>122017</v>
      </c>
      <c r="I22" s="6">
        <f t="shared" ref="I22:I45" si="8">+ROUND(C22,0)</f>
        <v>0</v>
      </c>
      <c r="J22" s="6">
        <f t="shared" ref="J22:J45" si="9">+ROUND(D22,0)</f>
        <v>1147367</v>
      </c>
    </row>
    <row r="23" spans="1:10" x14ac:dyDescent="0.25">
      <c r="A23" s="14">
        <v>1491980</v>
      </c>
      <c r="B23" s="11">
        <v>177545.62</v>
      </c>
      <c r="C23" s="16"/>
      <c r="D23" s="11">
        <v>1669525.62</v>
      </c>
      <c r="G23" s="6">
        <f t="shared" si="6"/>
        <v>1491980</v>
      </c>
      <c r="H23" s="6">
        <f t="shared" si="7"/>
        <v>177546</v>
      </c>
      <c r="I23" s="6">
        <f t="shared" si="8"/>
        <v>0</v>
      </c>
      <c r="J23" s="6">
        <f t="shared" si="9"/>
        <v>1669526</v>
      </c>
    </row>
    <row r="24" spans="1:10" x14ac:dyDescent="0.25">
      <c r="A24" s="14">
        <v>482540</v>
      </c>
      <c r="B24" s="11">
        <v>57422.259999999995</v>
      </c>
      <c r="C24" s="16"/>
      <c r="D24" s="11">
        <v>539962.26</v>
      </c>
      <c r="G24" s="6">
        <f t="shared" ref="G24" si="10">+ROUND(A24,0)</f>
        <v>482540</v>
      </c>
      <c r="H24" s="6">
        <f t="shared" ref="H24" si="11">+ROUND(B24,0)</f>
        <v>57422</v>
      </c>
      <c r="I24" s="6">
        <f t="shared" ref="I24" si="12">+ROUND(C24,0)</f>
        <v>0</v>
      </c>
      <c r="J24" s="6">
        <f t="shared" ref="J24" si="13">+ROUND(D24,0)</f>
        <v>539962</v>
      </c>
    </row>
    <row r="25" spans="1:10" x14ac:dyDescent="0.25">
      <c r="A25" s="14">
        <v>2166930</v>
      </c>
      <c r="B25" s="11">
        <v>257864.66999999998</v>
      </c>
      <c r="C25" s="16"/>
      <c r="D25" s="11">
        <v>2424794.67</v>
      </c>
      <c r="G25" s="6">
        <f t="shared" si="6"/>
        <v>2166930</v>
      </c>
      <c r="H25" s="6">
        <f t="shared" si="7"/>
        <v>257865</v>
      </c>
      <c r="I25" s="6">
        <f t="shared" si="8"/>
        <v>0</v>
      </c>
      <c r="J25" s="6">
        <f t="shared" si="9"/>
        <v>2424795</v>
      </c>
    </row>
    <row r="26" spans="1:10" x14ac:dyDescent="0.25">
      <c r="A26" s="15">
        <v>1352280</v>
      </c>
      <c r="B26" s="11">
        <v>160921.32</v>
      </c>
      <c r="C26" s="11"/>
      <c r="D26" s="11">
        <v>1513201.32</v>
      </c>
      <c r="G26" s="6">
        <f t="shared" si="6"/>
        <v>1352280</v>
      </c>
      <c r="H26" s="6">
        <f t="shared" si="7"/>
        <v>160921</v>
      </c>
      <c r="I26" s="6">
        <f t="shared" si="8"/>
        <v>0</v>
      </c>
      <c r="J26" s="6">
        <f t="shared" si="9"/>
        <v>1513201</v>
      </c>
    </row>
    <row r="27" spans="1:10" x14ac:dyDescent="0.25">
      <c r="A27" s="15">
        <v>2734100</v>
      </c>
      <c r="B27" s="11">
        <v>325357.89999999997</v>
      </c>
      <c r="C27" s="16"/>
      <c r="D27" s="11">
        <v>3059457.9</v>
      </c>
      <c r="G27" s="6">
        <f t="shared" si="6"/>
        <v>2734100</v>
      </c>
      <c r="H27" s="6">
        <f t="shared" si="7"/>
        <v>325358</v>
      </c>
      <c r="I27" s="6">
        <f t="shared" si="8"/>
        <v>0</v>
      </c>
      <c r="J27" s="6">
        <f t="shared" si="9"/>
        <v>3059458</v>
      </c>
    </row>
    <row r="28" spans="1:10" x14ac:dyDescent="0.25">
      <c r="A28" s="15">
        <v>3885850</v>
      </c>
      <c r="B28" s="11">
        <v>462416.14999999997</v>
      </c>
      <c r="C28" s="11"/>
      <c r="D28" s="11">
        <v>4348266.1500000004</v>
      </c>
      <c r="G28" s="6">
        <f t="shared" si="6"/>
        <v>3885850</v>
      </c>
      <c r="H28" s="6">
        <f t="shared" si="7"/>
        <v>462416</v>
      </c>
      <c r="I28" s="6">
        <f t="shared" si="8"/>
        <v>0</v>
      </c>
      <c r="J28" s="6">
        <f t="shared" si="9"/>
        <v>4348266</v>
      </c>
    </row>
    <row r="29" spans="1:10" x14ac:dyDescent="0.25">
      <c r="A29" s="15">
        <v>4132700</v>
      </c>
      <c r="B29" s="11">
        <v>491791.3</v>
      </c>
      <c r="C29" s="11"/>
      <c r="D29" s="11">
        <v>4624491.3</v>
      </c>
      <c r="G29" s="6">
        <f t="shared" si="6"/>
        <v>4132700</v>
      </c>
      <c r="H29" s="6">
        <f t="shared" si="7"/>
        <v>491791</v>
      </c>
      <c r="I29" s="6">
        <f t="shared" si="8"/>
        <v>0</v>
      </c>
      <c r="J29" s="6">
        <f t="shared" si="9"/>
        <v>4624491</v>
      </c>
    </row>
    <row r="30" spans="1:10" x14ac:dyDescent="0.25">
      <c r="A30" s="15">
        <v>4436910</v>
      </c>
      <c r="B30" s="11">
        <v>527992.28999999992</v>
      </c>
      <c r="C30" s="16"/>
      <c r="D30" s="11">
        <v>4964902.29</v>
      </c>
      <c r="G30" s="6">
        <f t="shared" si="6"/>
        <v>4436910</v>
      </c>
      <c r="H30" s="6">
        <f t="shared" si="7"/>
        <v>527992</v>
      </c>
      <c r="I30" s="6">
        <f t="shared" si="8"/>
        <v>0</v>
      </c>
      <c r="J30" s="6">
        <f t="shared" si="9"/>
        <v>4964902</v>
      </c>
    </row>
    <row r="31" spans="1:10" x14ac:dyDescent="0.25">
      <c r="A31" s="15">
        <v>3176700</v>
      </c>
      <c r="B31" s="11">
        <v>378027.3</v>
      </c>
      <c r="C31" s="16"/>
      <c r="D31" s="11">
        <v>3554727.3</v>
      </c>
      <c r="G31" s="6">
        <f t="shared" si="6"/>
        <v>3176700</v>
      </c>
      <c r="H31" s="6">
        <f t="shared" si="7"/>
        <v>378027</v>
      </c>
      <c r="I31" s="6">
        <f t="shared" si="8"/>
        <v>0</v>
      </c>
      <c r="J31" s="6">
        <f t="shared" si="9"/>
        <v>3554727</v>
      </c>
    </row>
    <row r="32" spans="1:10" x14ac:dyDescent="0.25">
      <c r="A32" s="15">
        <v>2575690</v>
      </c>
      <c r="B32" s="11">
        <v>306507.11</v>
      </c>
      <c r="C32" s="11"/>
      <c r="D32" s="11">
        <v>2882197.11</v>
      </c>
      <c r="G32" s="6">
        <f t="shared" si="6"/>
        <v>2575690</v>
      </c>
      <c r="H32" s="6">
        <f t="shared" si="7"/>
        <v>306507</v>
      </c>
      <c r="I32" s="6">
        <f t="shared" si="8"/>
        <v>0</v>
      </c>
      <c r="J32" s="6">
        <f t="shared" si="9"/>
        <v>2882197</v>
      </c>
    </row>
    <row r="33" spans="1:10" x14ac:dyDescent="0.25">
      <c r="A33" s="15">
        <v>2575690</v>
      </c>
      <c r="B33" s="11">
        <v>306507.11</v>
      </c>
      <c r="C33" s="11"/>
      <c r="D33" s="11">
        <v>2882197.11</v>
      </c>
      <c r="G33" s="6">
        <f t="shared" si="6"/>
        <v>2575690</v>
      </c>
      <c r="H33" s="6">
        <f t="shared" si="7"/>
        <v>306507</v>
      </c>
      <c r="I33" s="6">
        <f t="shared" si="8"/>
        <v>0</v>
      </c>
      <c r="J33" s="6">
        <f t="shared" si="9"/>
        <v>2882197</v>
      </c>
    </row>
    <row r="34" spans="1:10" x14ac:dyDescent="0.25">
      <c r="A34" s="15">
        <v>1828800</v>
      </c>
      <c r="B34" s="11">
        <v>217627.19999999998</v>
      </c>
      <c r="C34" s="11"/>
      <c r="D34" s="11">
        <v>2046427.2</v>
      </c>
      <c r="G34" s="6">
        <f t="shared" si="6"/>
        <v>1828800</v>
      </c>
      <c r="H34" s="6">
        <f t="shared" si="7"/>
        <v>217627</v>
      </c>
      <c r="I34" s="6">
        <f t="shared" si="8"/>
        <v>0</v>
      </c>
      <c r="J34" s="6">
        <f t="shared" si="9"/>
        <v>2046427</v>
      </c>
    </row>
    <row r="35" spans="1:10" x14ac:dyDescent="0.25">
      <c r="A35" s="15">
        <v>1828800</v>
      </c>
      <c r="B35" s="11">
        <v>217627.19999999998</v>
      </c>
      <c r="C35" s="11"/>
      <c r="D35" s="11">
        <v>2046427.2</v>
      </c>
      <c r="G35" s="6">
        <f t="shared" si="6"/>
        <v>1828800</v>
      </c>
      <c r="H35" s="6">
        <f t="shared" si="7"/>
        <v>217627</v>
      </c>
      <c r="I35" s="6">
        <f t="shared" si="8"/>
        <v>0</v>
      </c>
      <c r="J35" s="6">
        <f t="shared" si="9"/>
        <v>2046427</v>
      </c>
    </row>
    <row r="36" spans="1:10" x14ac:dyDescent="0.25">
      <c r="A36" s="15">
        <v>1196800</v>
      </c>
      <c r="B36" s="11">
        <v>142419.19999999998</v>
      </c>
      <c r="C36" s="16"/>
      <c r="D36" s="11">
        <v>1339219.2</v>
      </c>
      <c r="G36" s="6">
        <f t="shared" si="6"/>
        <v>1196800</v>
      </c>
      <c r="H36" s="6">
        <f t="shared" si="7"/>
        <v>142419</v>
      </c>
      <c r="I36" s="6">
        <f t="shared" si="8"/>
        <v>0</v>
      </c>
      <c r="J36" s="6">
        <f t="shared" si="9"/>
        <v>1339219</v>
      </c>
    </row>
    <row r="37" spans="1:10" x14ac:dyDescent="0.25">
      <c r="A37" s="15">
        <v>1780820</v>
      </c>
      <c r="B37" s="11">
        <v>211917.58</v>
      </c>
      <c r="C37" s="16"/>
      <c r="D37" s="11">
        <v>1992737.58</v>
      </c>
      <c r="G37" s="6">
        <f t="shared" si="6"/>
        <v>1780820</v>
      </c>
      <c r="H37" s="6">
        <f t="shared" si="7"/>
        <v>211918</v>
      </c>
      <c r="I37" s="6">
        <f t="shared" si="8"/>
        <v>0</v>
      </c>
      <c r="J37" s="6">
        <f t="shared" si="9"/>
        <v>1992738</v>
      </c>
    </row>
    <row r="38" spans="1:10" x14ac:dyDescent="0.25">
      <c r="A38" s="15">
        <v>1780820</v>
      </c>
      <c r="B38" s="11">
        <v>211917.58</v>
      </c>
      <c r="C38" s="16"/>
      <c r="D38" s="11">
        <v>1992737.58</v>
      </c>
      <c r="G38" s="6">
        <f t="shared" si="6"/>
        <v>1780820</v>
      </c>
      <c r="H38" s="6">
        <f t="shared" si="7"/>
        <v>211918</v>
      </c>
      <c r="I38" s="6">
        <f t="shared" si="8"/>
        <v>0</v>
      </c>
      <c r="J38" s="6">
        <f t="shared" si="9"/>
        <v>1992738</v>
      </c>
    </row>
    <row r="39" spans="1:10" x14ac:dyDescent="0.25">
      <c r="A39" s="15">
        <v>3829084</v>
      </c>
      <c r="B39" s="11">
        <v>455660.99599999998</v>
      </c>
      <c r="C39" s="11"/>
      <c r="D39" s="11">
        <v>4284744.9960000003</v>
      </c>
      <c r="G39" s="6">
        <f t="shared" si="6"/>
        <v>3829084</v>
      </c>
      <c r="H39" s="6">
        <f t="shared" si="7"/>
        <v>455661</v>
      </c>
      <c r="I39" s="6">
        <f t="shared" si="8"/>
        <v>0</v>
      </c>
      <c r="J39" s="6">
        <f t="shared" si="9"/>
        <v>4284745</v>
      </c>
    </row>
    <row r="40" spans="1:10" x14ac:dyDescent="0.25">
      <c r="A40" s="15">
        <v>3829084</v>
      </c>
      <c r="B40" s="11">
        <v>455660.99599999998</v>
      </c>
      <c r="C40" s="11"/>
      <c r="D40" s="11">
        <v>4284744.9960000003</v>
      </c>
      <c r="G40" s="6">
        <f t="shared" si="6"/>
        <v>3829084</v>
      </c>
      <c r="H40" s="6">
        <f t="shared" si="7"/>
        <v>455661</v>
      </c>
      <c r="I40" s="6">
        <f t="shared" si="8"/>
        <v>0</v>
      </c>
      <c r="J40" s="6">
        <f t="shared" si="9"/>
        <v>4284745</v>
      </c>
    </row>
    <row r="41" spans="1:10" x14ac:dyDescent="0.25">
      <c r="A41" s="15">
        <v>5226090</v>
      </c>
      <c r="B41" s="11">
        <v>621904.71</v>
      </c>
      <c r="C41" s="16"/>
      <c r="D41" s="11">
        <v>5847994.71</v>
      </c>
      <c r="G41" s="6">
        <f t="shared" si="6"/>
        <v>5226090</v>
      </c>
      <c r="H41" s="6">
        <f t="shared" si="7"/>
        <v>621905</v>
      </c>
      <c r="I41" s="6">
        <f t="shared" si="8"/>
        <v>0</v>
      </c>
      <c r="J41" s="6">
        <f t="shared" si="9"/>
        <v>5847995</v>
      </c>
    </row>
    <row r="42" spans="1:10" x14ac:dyDescent="0.25">
      <c r="A42" s="15">
        <v>5604840</v>
      </c>
      <c r="B42" s="11">
        <v>666975.96</v>
      </c>
      <c r="C42" s="11"/>
      <c r="D42" s="11">
        <v>6271815.96</v>
      </c>
      <c r="G42" s="6">
        <f t="shared" si="6"/>
        <v>5604840</v>
      </c>
      <c r="H42" s="6">
        <f t="shared" si="7"/>
        <v>666976</v>
      </c>
      <c r="I42" s="6">
        <f t="shared" si="8"/>
        <v>0</v>
      </c>
      <c r="J42" s="6">
        <f t="shared" si="9"/>
        <v>6271816</v>
      </c>
    </row>
    <row r="43" spans="1:10" x14ac:dyDescent="0.25">
      <c r="A43" s="15">
        <v>3986343</v>
      </c>
      <c r="B43" s="11">
        <v>474374.81699999998</v>
      </c>
      <c r="C43" s="9"/>
      <c r="D43" s="11">
        <v>4460717.8169999998</v>
      </c>
      <c r="G43" s="6">
        <f t="shared" si="6"/>
        <v>3986343</v>
      </c>
      <c r="H43" s="6">
        <f t="shared" si="7"/>
        <v>474375</v>
      </c>
      <c r="I43" s="6">
        <f t="shared" si="8"/>
        <v>0</v>
      </c>
      <c r="J43" s="6">
        <f t="shared" si="9"/>
        <v>4460718</v>
      </c>
    </row>
    <row r="44" spans="1:10" x14ac:dyDescent="0.25">
      <c r="A44" s="15">
        <v>3986343</v>
      </c>
      <c r="B44" s="11">
        <v>474374.81699999998</v>
      </c>
      <c r="C44" s="9"/>
      <c r="D44" s="11">
        <v>4460717.8169999998</v>
      </c>
      <c r="G44" s="6">
        <f t="shared" si="6"/>
        <v>3986343</v>
      </c>
      <c r="H44" s="6">
        <f t="shared" si="7"/>
        <v>474375</v>
      </c>
      <c r="I44" s="6">
        <f t="shared" si="8"/>
        <v>0</v>
      </c>
      <c r="J44" s="6">
        <f t="shared" si="9"/>
        <v>4460718</v>
      </c>
    </row>
    <row r="45" spans="1:10" x14ac:dyDescent="0.25">
      <c r="A45" s="15">
        <v>1334820</v>
      </c>
      <c r="B45" s="11">
        <v>158843.57999999999</v>
      </c>
      <c r="C45" s="9"/>
      <c r="D45" s="11">
        <v>1493663.58</v>
      </c>
      <c r="G45" s="6">
        <f t="shared" si="6"/>
        <v>1334820</v>
      </c>
      <c r="H45" s="6">
        <f t="shared" si="7"/>
        <v>158844</v>
      </c>
      <c r="I45" s="6">
        <f t="shared" si="8"/>
        <v>0</v>
      </c>
      <c r="J45" s="6">
        <f t="shared" si="9"/>
        <v>1493664</v>
      </c>
    </row>
    <row r="46" spans="1:10" x14ac:dyDescent="0.25">
      <c r="A46" s="11">
        <v>1834890</v>
      </c>
      <c r="B46" s="11">
        <v>218351.91</v>
      </c>
      <c r="C46" s="9"/>
      <c r="D46" s="11">
        <v>2053241.91</v>
      </c>
      <c r="G46" s="6">
        <f t="shared" ref="G46" si="14">+ROUND(A46,0)</f>
        <v>1834890</v>
      </c>
      <c r="H46" s="6">
        <f t="shared" ref="H46" si="15">+ROUND(B46,0)</f>
        <v>218352</v>
      </c>
      <c r="I46" s="6">
        <f t="shared" ref="I46" si="16">+ROUND(C46,0)</f>
        <v>0</v>
      </c>
      <c r="J46" s="6">
        <f t="shared" ref="J46" si="17">+ROUND(D46,0)</f>
        <v>2053242</v>
      </c>
    </row>
    <row r="47" spans="1:10" x14ac:dyDescent="0.25">
      <c r="A47" s="11">
        <v>1834890</v>
      </c>
      <c r="B47" s="11">
        <v>218351.91</v>
      </c>
      <c r="C47" s="9"/>
      <c r="D47" s="11">
        <v>2053241.91</v>
      </c>
      <c r="G47" s="6">
        <f t="shared" ref="G47:G48" si="18">+ROUND(A47,0)</f>
        <v>1834890</v>
      </c>
      <c r="H47" s="6">
        <f t="shared" ref="H47:H48" si="19">+ROUND(B47,0)</f>
        <v>218352</v>
      </c>
      <c r="I47" s="6">
        <f t="shared" ref="I47:I48" si="20">+ROUND(C47,0)</f>
        <v>0</v>
      </c>
      <c r="J47" s="6">
        <f t="shared" ref="J47:J48" si="21">+ROUND(D47,0)</f>
        <v>2053242</v>
      </c>
    </row>
    <row r="48" spans="1:10" x14ac:dyDescent="0.25">
      <c r="A48" s="11">
        <v>2092310</v>
      </c>
      <c r="B48" s="11">
        <v>248984.88999999998</v>
      </c>
      <c r="C48" s="9"/>
      <c r="D48" s="11">
        <v>2341294.89</v>
      </c>
      <c r="G48" s="6">
        <f t="shared" si="18"/>
        <v>2092310</v>
      </c>
      <c r="H48" s="6">
        <f t="shared" si="19"/>
        <v>248985</v>
      </c>
      <c r="I48" s="6">
        <f t="shared" si="20"/>
        <v>0</v>
      </c>
      <c r="J48" s="6">
        <f t="shared" si="21"/>
        <v>2341295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71F53-0FB4-4C1C-BC3B-E3C0644CD22C}">
  <dimension ref="A1:A11"/>
  <sheetViews>
    <sheetView workbookViewId="0">
      <selection activeCell="A4" sqref="A4"/>
    </sheetView>
  </sheetViews>
  <sheetFormatPr baseColWidth="10" defaultRowHeight="15" x14ac:dyDescent="0.25"/>
  <sheetData>
    <row r="1" spans="1:1" ht="21.75" x14ac:dyDescent="0.3">
      <c r="A1" s="7" t="s">
        <v>15</v>
      </c>
    </row>
    <row r="2" spans="1:1" ht="21.75" x14ac:dyDescent="0.3">
      <c r="A2" s="7" t="s">
        <v>16</v>
      </c>
    </row>
    <row r="3" spans="1:1" ht="21.75" x14ac:dyDescent="0.3">
      <c r="A3" s="7" t="s">
        <v>17</v>
      </c>
    </row>
    <row r="4" spans="1:1" ht="21.75" x14ac:dyDescent="0.3">
      <c r="A4" s="7" t="s">
        <v>18</v>
      </c>
    </row>
    <row r="5" spans="1:1" ht="21.75" x14ac:dyDescent="0.3">
      <c r="A5" s="7" t="s">
        <v>19</v>
      </c>
    </row>
    <row r="6" spans="1:1" ht="21.75" x14ac:dyDescent="0.3">
      <c r="A6" s="7" t="s">
        <v>20</v>
      </c>
    </row>
    <row r="7" spans="1:1" ht="21.75" x14ac:dyDescent="0.3">
      <c r="A7" s="7" t="s">
        <v>21</v>
      </c>
    </row>
    <row r="8" spans="1:1" ht="21.75" x14ac:dyDescent="0.3">
      <c r="A8" s="7" t="s">
        <v>22</v>
      </c>
    </row>
    <row r="9" spans="1:1" ht="21.75" x14ac:dyDescent="0.3">
      <c r="A9" s="7" t="s">
        <v>24</v>
      </c>
    </row>
    <row r="10" spans="1:1" ht="21.75" x14ac:dyDescent="0.3">
      <c r="A10" s="7" t="s">
        <v>23</v>
      </c>
    </row>
    <row r="11" spans="1:1" ht="21.75" x14ac:dyDescent="0.3">
      <c r="A11" s="7" t="s">
        <v>33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FEEF6-0EE8-452D-BB8E-A425A434B217}">
  <dimension ref="A1:B2"/>
  <sheetViews>
    <sheetView workbookViewId="0">
      <selection activeCell="A2" sqref="A2:B2"/>
    </sheetView>
  </sheetViews>
  <sheetFormatPr baseColWidth="10" defaultRowHeight="15" x14ac:dyDescent="0.25"/>
  <sheetData>
    <row r="1" spans="1:2" x14ac:dyDescent="0.25">
      <c r="A1" s="4" t="s">
        <v>12</v>
      </c>
      <c r="B1" s="8" t="s">
        <v>13</v>
      </c>
    </row>
    <row r="2" spans="1:2" x14ac:dyDescent="0.25">
      <c r="A2" s="4" t="s">
        <v>10</v>
      </c>
      <c r="B2" s="8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CORREOS</vt:lpstr>
      <vt:lpstr>REDONDEO</vt:lpstr>
      <vt:lpstr>CONJUNTOS</vt:lpstr>
      <vt:lpstr>PALABRAS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AMD</dc:creator>
  <cp:lastModifiedBy>AMD</cp:lastModifiedBy>
  <dcterms:created xsi:type="dcterms:W3CDTF">2022-01-20T16:10:25Z</dcterms:created>
  <dcterms:modified xsi:type="dcterms:W3CDTF">2022-02-14T23:43:48Z</dcterms:modified>
</cp:coreProperties>
</file>