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cuments\CARVEL\Python\Correos\"/>
    </mc:Choice>
  </mc:AlternateContent>
  <xr:revisionPtr revIDLastSave="0" documentId="13_ncr:1_{679FDE73-7875-408E-991C-C44BE048C5B6}" xr6:coauthVersionLast="40" xr6:coauthVersionMax="40" xr10:uidLastSave="{00000000-0000-0000-0000-000000000000}"/>
  <bookViews>
    <workbookView xWindow="0" yWindow="0" windowWidth="19200" windowHeight="11385" xr2:uid="{C7A44057-97F4-43EF-9470-C4E88FFD0E50}"/>
  </bookViews>
  <sheets>
    <sheet name="CORREOS" sheetId="1" r:id="rId1"/>
    <sheet name="REDONDEO" sheetId="2" r:id="rId2"/>
    <sheet name="CONJUNTOS" sheetId="3" r:id="rId3"/>
    <sheet name="PALABR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<sst xmlns="http://schemas.openxmlformats.org/spreadsheetml/2006/main" count="35" uniqueCount="25">
  <si>
    <t xml:space="preserve">INMUEBLE </t>
  </si>
  <si>
    <t xml:space="preserve">CAPITAL INICIAL </t>
  </si>
  <si>
    <t>HONORARIOS</t>
  </si>
  <si>
    <t>COSTAS</t>
  </si>
  <si>
    <t>TOTAL</t>
  </si>
  <si>
    <t xml:space="preserve">CORREO </t>
  </si>
  <si>
    <t>CONJUNTO</t>
  </si>
  <si>
    <t>TIPO DE COBRO</t>
  </si>
  <si>
    <t xml:space="preserve">TIPO DE ACUERDO </t>
  </si>
  <si>
    <t>CORREO</t>
  </si>
  <si>
    <t>ovillalbaunal@gmail.com</t>
  </si>
  <si>
    <t>COBRO JURÍDICO - CIUDAD TINTAL II ETAPA 6</t>
  </si>
  <si>
    <t>Jurídico</t>
  </si>
  <si>
    <t>judicial</t>
  </si>
  <si>
    <t>Pre-Jurídico</t>
  </si>
  <si>
    <t>prejudicial</t>
  </si>
  <si>
    <t>redondeo</t>
  </si>
  <si>
    <t>CIUDAD TINTAL II ETAPA 2</t>
  </si>
  <si>
    <t>CIUDAD TINTAL II ETAPA 6</t>
  </si>
  <si>
    <t>CASTILLA REAL III ETAPA C</t>
  </si>
  <si>
    <t>ROMA RESERVADO 1</t>
  </si>
  <si>
    <t>AGRUPACIÓN CONDOMINIOS I DEL PORVENIR</t>
  </si>
  <si>
    <t>GUALANDAY</t>
  </si>
  <si>
    <t>AGRUPACIÓN DE VIVIENDA TURPIAL - PH</t>
  </si>
  <si>
    <t>CIUDAD TINTAL SUPERMANZANA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</si>
</sst>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.00_ ;_-[$$-240A]\ * \-#,##0.00\ ;_-[$$-240A]\ 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sz val="17"/>
      <color rgb="FF20212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0" fontId="3" fillId="2" borderId="0" xfId="2" applyFill="1" applyBorder="1" applyAlignment="1" applyProtection="1">
      <alignment horizontal="left" vertical="center" wrapText="1"/>
    </xf>
    <xf numFmtId="0" fontId="5" fillId="2" borderId="4" xfId="0" applyFont="1" applyFill="1" applyBorder="1"/>
    <xf numFmtId="3" fontId="4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3" fillId="2" borderId="4" xfId="2" applyFill="1" applyBorder="1" applyAlignment="1" applyProtection="1">
      <alignment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right" vertical="center"/>
    </xf>
    <xf numFmtId="3" fontId="4" fillId="0" borderId="4" xfId="1" applyNumberFormat="1" applyFont="1" applyFill="1" applyBorder="1" applyAlignment="1">
      <alignment vertical="center"/>
    </xf>
    <xf numFmtId="3" fontId="0" fillId="0" borderId="4" xfId="0" applyNumberFormat="1" applyFill="1" applyBorder="1" applyAlignment="1">
      <alignment horizontal="right" vertical="center"/>
    </xf>
    <xf numFmtId="3" fontId="0" fillId="2" borderId="4" xfId="0" applyNumberFormat="1" applyFill="1" applyBorder="1" applyAlignment="1">
      <alignment horizontal="right" vertical="center"/>
    </xf>
    <xf numFmtId="3" fontId="4" fillId="2" borderId="4" xfId="1" applyNumberFormat="1" applyFont="1" applyFill="1" applyBorder="1" applyAlignment="1">
      <alignment vertical="center"/>
    </xf>
    <xf numFmtId="3" fontId="0" fillId="0" borderId="4" xfId="0" applyNumberFormat="1" applyFill="1" applyBorder="1" applyAlignment="1">
      <alignment horizontal="right" vertical="center" wrapText="1"/>
    </xf>
    <xf numFmtId="3" fontId="0" fillId="2" borderId="4" xfId="0" applyNumberForma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right" vertical="center"/>
    </xf>
    <xf numFmtId="3" fontId="0" fillId="0" borderId="4" xfId="0" applyNumberFormat="1" applyFill="1" applyBorder="1" applyAlignment="1">
      <alignment vertical="center"/>
    </xf>
    <xf numFmtId="0" fontId="2" fillId="0" borderId="4" xfId="0" applyFont="1" applyBorder="1"/>
    <xf numFmtId="3" fontId="0" fillId="2" borderId="4" xfId="0" applyNumberForma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3" fontId="0" fillId="2" borderId="0" xfId="0" applyNumberFormat="1" applyFill="1" applyBorder="1" applyAlignment="1">
      <alignment vertical="center"/>
    </xf>
    <xf numFmtId="164" fontId="4" fillId="0" borderId="4" xfId="1" applyNumberFormat="1" applyFon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3" fontId="4" fillId="3" borderId="4" xfId="0" applyNumberFormat="1" applyFont="1" applyFill="1" applyBorder="1" applyAlignment="1">
      <alignment vertical="center" wrapText="1"/>
    </xf>
    <xf numFmtId="3" fontId="4" fillId="3" borderId="4" xfId="1" applyNumberFormat="1" applyFont="1" applyFill="1" applyBorder="1" applyAlignment="1">
      <alignment vertical="center"/>
    </xf>
    <xf numFmtId="0" fontId="6" fillId="0" borderId="0" xfId="0" applyFont="1"/>
    <xf numFmtId="0" fontId="0" fillId="0" borderId="5" xfId="0" applyFill="1" applyBorder="1"/>
    <xf numFmtId="0" fontId="7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villalbaun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1EFE-7A9E-418D-9DBC-5D5C0650B119}">
  <dimension ref="A1:J25"/>
  <sheetViews>
    <sheetView tabSelected="1" workbookViewId="0">
      <selection activeCell="A3" sqref="A3:XFD3"/>
    </sheetView>
  </sheetViews>
  <sheetFormatPr baseColWidth="10" defaultRowHeight="15" x14ac:dyDescent="0.25"/>
  <cols>
    <col min="6" max="6" width="23.7109375" bestFit="1" customWidth="1"/>
    <col min="7" max="7" width="53.140625" bestFit="1" customWidth="1"/>
    <col min="8" max="8" width="14.5703125" bestFit="1" customWidth="1"/>
    <col min="10" max="10" width="5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ht="15" customHeight="1" x14ac:dyDescent="0.25">
      <c r="A2" s="4">
        <v>3602</v>
      </c>
      <c r="B2" s="5">
        <v>7667800</v>
      </c>
      <c r="C2" s="5">
        <v>1824936</v>
      </c>
      <c r="D2" s="5">
        <v>178500</v>
      </c>
      <c r="E2" s="5">
        <v>9671236</v>
      </c>
      <c r="F2" s="6" t="s">
        <v>10</v>
      </c>
      <c r="G2" s="7" t="s">
        <v>11</v>
      </c>
      <c r="H2" s="8" t="s">
        <v>12</v>
      </c>
      <c r="I2" s="9" t="s">
        <v>13</v>
      </c>
      <c r="J2" s="10"/>
    </row>
    <row r="25" spans="6:6" x14ac:dyDescent="0.25">
      <c r="F25" s="31"/>
    </row>
  </sheetData>
  <hyperlinks>
    <hyperlink ref="F2" r:id="rId1" xr:uid="{B4F80707-8A02-40B3-B21A-FF5ACC03187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D9E-C11F-4A83-9E34-5F3806F16ABD}">
  <dimension ref="A1:J33"/>
  <sheetViews>
    <sheetView workbookViewId="0">
      <selection sqref="A1:J33"/>
    </sheetView>
  </sheetViews>
  <sheetFormatPr baseColWidth="10" defaultRowHeight="15" x14ac:dyDescent="0.25"/>
  <sheetData>
    <row r="1" spans="1:10" x14ac:dyDescent="0.25">
      <c r="A1" s="21" t="s">
        <v>1</v>
      </c>
      <c r="B1" s="21" t="s">
        <v>2</v>
      </c>
      <c r="C1" s="21" t="s">
        <v>3</v>
      </c>
      <c r="D1" s="21" t="s">
        <v>4</v>
      </c>
      <c r="F1" s="3" t="s">
        <v>16</v>
      </c>
      <c r="G1" s="21" t="s">
        <v>1</v>
      </c>
      <c r="H1" s="21" t="s">
        <v>2</v>
      </c>
      <c r="I1" s="21" t="s">
        <v>3</v>
      </c>
      <c r="J1" s="21" t="s">
        <v>4</v>
      </c>
    </row>
    <row r="2" spans="1:10" x14ac:dyDescent="0.25">
      <c r="A2" s="22">
        <v>7667800</v>
      </c>
      <c r="B2" s="16">
        <v>1824936.4</v>
      </c>
      <c r="C2" s="16">
        <v>178500</v>
      </c>
      <c r="D2" s="16">
        <v>9671236.4000000004</v>
      </c>
      <c r="G2" s="23">
        <f>+ROUND(A2,0)</f>
        <v>7667800</v>
      </c>
      <c r="H2" s="23">
        <f t="shared" ref="H2:J17" si="0">+ROUND(B2,0)</f>
        <v>1824936</v>
      </c>
      <c r="I2" s="23">
        <f t="shared" si="0"/>
        <v>178500</v>
      </c>
      <c r="J2" s="23">
        <f t="shared" si="0"/>
        <v>9671236</v>
      </c>
    </row>
    <row r="3" spans="1:10" x14ac:dyDescent="0.25">
      <c r="A3" s="22">
        <v>18933287</v>
      </c>
      <c r="B3" s="16">
        <v>4506122.3059999999</v>
      </c>
      <c r="C3" s="16">
        <v>151500</v>
      </c>
      <c r="D3" s="16">
        <v>23590909.306000002</v>
      </c>
      <c r="G3" s="23">
        <f t="shared" ref="G3:J18" si="1">+ROUND(A3,0)</f>
        <v>18933287</v>
      </c>
      <c r="H3" s="23">
        <f t="shared" si="0"/>
        <v>4506122</v>
      </c>
      <c r="I3" s="23">
        <f t="shared" si="0"/>
        <v>151500</v>
      </c>
      <c r="J3" s="23">
        <f t="shared" si="0"/>
        <v>23590909</v>
      </c>
    </row>
    <row r="4" spans="1:10" x14ac:dyDescent="0.25">
      <c r="A4" s="24">
        <v>9709400</v>
      </c>
      <c r="B4" s="16">
        <v>2310837.1999999997</v>
      </c>
      <c r="C4" s="16">
        <v>178500</v>
      </c>
      <c r="D4" s="16">
        <v>12198737.199999999</v>
      </c>
      <c r="G4" s="23">
        <f t="shared" si="1"/>
        <v>9709400</v>
      </c>
      <c r="H4" s="23">
        <f t="shared" si="0"/>
        <v>2310837</v>
      </c>
      <c r="I4" s="23">
        <f t="shared" si="0"/>
        <v>178500</v>
      </c>
      <c r="J4" s="23">
        <f t="shared" si="0"/>
        <v>12198737</v>
      </c>
    </row>
    <row r="5" spans="1:10" x14ac:dyDescent="0.25">
      <c r="A5" s="24">
        <v>12135548</v>
      </c>
      <c r="B5" s="16">
        <v>2888260.4239999996</v>
      </c>
      <c r="C5" s="16">
        <v>30500</v>
      </c>
      <c r="D5" s="16">
        <v>15054308.423999999</v>
      </c>
      <c r="G5" s="23">
        <f t="shared" si="1"/>
        <v>12135548</v>
      </c>
      <c r="H5" s="23">
        <f t="shared" si="0"/>
        <v>2888260</v>
      </c>
      <c r="I5" s="23">
        <f t="shared" si="0"/>
        <v>30500</v>
      </c>
      <c r="J5" s="23">
        <f t="shared" si="0"/>
        <v>15054308</v>
      </c>
    </row>
    <row r="6" spans="1:10" x14ac:dyDescent="0.25">
      <c r="A6" s="13">
        <v>944400</v>
      </c>
      <c r="B6" s="13">
        <v>112383.59999999999</v>
      </c>
      <c r="C6" s="25"/>
      <c r="D6" s="13">
        <v>1056783.6000000001</v>
      </c>
      <c r="G6" s="23">
        <f t="shared" si="1"/>
        <v>944400</v>
      </c>
      <c r="H6" s="23">
        <f t="shared" si="0"/>
        <v>112384</v>
      </c>
      <c r="I6" s="23">
        <f t="shared" si="0"/>
        <v>0</v>
      </c>
      <c r="J6" s="23">
        <f t="shared" si="0"/>
        <v>1056784</v>
      </c>
    </row>
    <row r="7" spans="1:10" x14ac:dyDescent="0.25">
      <c r="A7" s="22">
        <v>6820700</v>
      </c>
      <c r="B7" s="16">
        <v>1623326.5999999999</v>
      </c>
      <c r="C7" s="16">
        <v>189000</v>
      </c>
      <c r="D7" s="16">
        <v>8633026.5999999996</v>
      </c>
      <c r="G7" s="23">
        <f t="shared" si="1"/>
        <v>6820700</v>
      </c>
      <c r="H7" s="23">
        <f t="shared" si="0"/>
        <v>1623327</v>
      </c>
      <c r="I7" s="23">
        <f t="shared" si="0"/>
        <v>189000</v>
      </c>
      <c r="J7" s="23">
        <f t="shared" si="0"/>
        <v>8633027</v>
      </c>
    </row>
    <row r="8" spans="1:10" x14ac:dyDescent="0.25">
      <c r="A8" s="20">
        <v>1046900</v>
      </c>
      <c r="B8" s="13">
        <v>124581.09999999999</v>
      </c>
      <c r="C8" s="25"/>
      <c r="D8" s="13">
        <v>1171481.1000000001</v>
      </c>
      <c r="G8" s="23">
        <f t="shared" si="1"/>
        <v>1046900</v>
      </c>
      <c r="H8" s="23">
        <f t="shared" si="0"/>
        <v>124581</v>
      </c>
      <c r="I8" s="23">
        <f t="shared" si="0"/>
        <v>0</v>
      </c>
      <c r="J8" s="23">
        <f t="shared" si="0"/>
        <v>1171481</v>
      </c>
    </row>
    <row r="9" spans="1:10" x14ac:dyDescent="0.25">
      <c r="A9" s="20">
        <v>2304300</v>
      </c>
      <c r="B9" s="13">
        <v>274211.7</v>
      </c>
      <c r="C9" s="25"/>
      <c r="D9" s="13">
        <v>2578511.7000000002</v>
      </c>
      <c r="G9" s="23">
        <f t="shared" si="1"/>
        <v>2304300</v>
      </c>
      <c r="H9" s="23">
        <f t="shared" si="0"/>
        <v>274212</v>
      </c>
      <c r="I9" s="23">
        <f t="shared" si="0"/>
        <v>0</v>
      </c>
      <c r="J9" s="23">
        <f t="shared" si="0"/>
        <v>2578512</v>
      </c>
    </row>
    <row r="10" spans="1:10" x14ac:dyDescent="0.25">
      <c r="A10" s="13">
        <v>2451200</v>
      </c>
      <c r="B10" s="13">
        <v>291692.79999999999</v>
      </c>
      <c r="C10" s="25"/>
      <c r="D10" s="13">
        <v>2742892.8</v>
      </c>
      <c r="G10" s="23">
        <f t="shared" si="1"/>
        <v>2451200</v>
      </c>
      <c r="H10" s="23">
        <f t="shared" si="0"/>
        <v>291693</v>
      </c>
      <c r="I10" s="23">
        <f t="shared" si="0"/>
        <v>0</v>
      </c>
      <c r="J10" s="23">
        <f t="shared" si="0"/>
        <v>2742893</v>
      </c>
    </row>
    <row r="11" spans="1:10" x14ac:dyDescent="0.25">
      <c r="A11" s="26">
        <v>3233200</v>
      </c>
      <c r="B11" s="13">
        <v>384750.8</v>
      </c>
      <c r="C11" s="25"/>
      <c r="D11" s="13">
        <v>3617950.8</v>
      </c>
      <c r="G11" s="23">
        <f t="shared" si="1"/>
        <v>3233200</v>
      </c>
      <c r="H11" s="23">
        <f t="shared" si="0"/>
        <v>384751</v>
      </c>
      <c r="I11" s="23">
        <f t="shared" si="0"/>
        <v>0</v>
      </c>
      <c r="J11" s="23">
        <f t="shared" si="0"/>
        <v>3617951</v>
      </c>
    </row>
    <row r="12" spans="1:10" x14ac:dyDescent="0.25">
      <c r="A12" s="13">
        <v>1518500</v>
      </c>
      <c r="B12" s="13">
        <v>180701.5</v>
      </c>
      <c r="C12" s="25"/>
      <c r="D12" s="13">
        <v>1699201.5</v>
      </c>
      <c r="G12" s="23">
        <f t="shared" si="1"/>
        <v>1518500</v>
      </c>
      <c r="H12" s="23">
        <f t="shared" si="0"/>
        <v>180702</v>
      </c>
      <c r="I12" s="23">
        <f t="shared" si="0"/>
        <v>0</v>
      </c>
      <c r="J12" s="23">
        <f t="shared" si="0"/>
        <v>1699202</v>
      </c>
    </row>
    <row r="13" spans="1:10" x14ac:dyDescent="0.25">
      <c r="A13" s="26">
        <v>6055000</v>
      </c>
      <c r="B13" s="13">
        <v>720545</v>
      </c>
      <c r="C13" s="25"/>
      <c r="D13" s="13">
        <v>6775545</v>
      </c>
      <c r="G13" s="23">
        <f t="shared" si="1"/>
        <v>6055000</v>
      </c>
      <c r="H13" s="23">
        <f t="shared" si="0"/>
        <v>720545</v>
      </c>
      <c r="I13" s="23">
        <f t="shared" si="0"/>
        <v>0</v>
      </c>
      <c r="J13" s="23">
        <f t="shared" si="0"/>
        <v>6775545</v>
      </c>
    </row>
    <row r="14" spans="1:10" x14ac:dyDescent="0.25">
      <c r="A14" s="27"/>
      <c r="B14" s="28"/>
      <c r="C14" s="28"/>
      <c r="D14" s="28"/>
      <c r="G14" s="23">
        <f t="shared" si="1"/>
        <v>0</v>
      </c>
      <c r="H14" s="23">
        <f t="shared" si="0"/>
        <v>0</v>
      </c>
      <c r="I14" s="23">
        <f t="shared" si="0"/>
        <v>0</v>
      </c>
      <c r="J14" s="23">
        <f t="shared" si="0"/>
        <v>0</v>
      </c>
    </row>
    <row r="15" spans="1:10" x14ac:dyDescent="0.25">
      <c r="A15" s="12">
        <v>4872593</v>
      </c>
      <c r="B15" s="13">
        <v>579838.56699999992</v>
      </c>
      <c r="C15" s="13">
        <v>16100</v>
      </c>
      <c r="D15" s="13">
        <v>5468531.5669999998</v>
      </c>
      <c r="G15" s="23">
        <f t="shared" si="1"/>
        <v>4872593</v>
      </c>
      <c r="H15" s="23">
        <f t="shared" si="0"/>
        <v>579839</v>
      </c>
      <c r="I15" s="23">
        <f t="shared" si="0"/>
        <v>16100</v>
      </c>
      <c r="J15" s="23">
        <f t="shared" si="0"/>
        <v>5468532</v>
      </c>
    </row>
    <row r="16" spans="1:10" x14ac:dyDescent="0.25">
      <c r="A16" s="14">
        <v>1596300</v>
      </c>
      <c r="B16" s="13">
        <v>189959.69999999998</v>
      </c>
      <c r="C16" s="25"/>
      <c r="D16" s="13">
        <v>1786259.7</v>
      </c>
      <c r="G16" s="23">
        <f t="shared" si="1"/>
        <v>1596300</v>
      </c>
      <c r="H16" s="23">
        <f t="shared" si="0"/>
        <v>189960</v>
      </c>
      <c r="I16" s="23">
        <f t="shared" si="0"/>
        <v>0</v>
      </c>
      <c r="J16" s="23">
        <f t="shared" si="0"/>
        <v>1786260</v>
      </c>
    </row>
    <row r="17" spans="1:10" x14ac:dyDescent="0.25">
      <c r="A17" s="14">
        <v>2095500</v>
      </c>
      <c r="B17" s="13">
        <v>249364.5</v>
      </c>
      <c r="C17" s="13">
        <v>16100</v>
      </c>
      <c r="D17" s="13">
        <v>2360964.5</v>
      </c>
      <c r="G17" s="23">
        <f t="shared" si="1"/>
        <v>2095500</v>
      </c>
      <c r="H17" s="23">
        <f t="shared" si="0"/>
        <v>249365</v>
      </c>
      <c r="I17" s="23">
        <f t="shared" si="0"/>
        <v>16100</v>
      </c>
      <c r="J17" s="23">
        <f t="shared" si="0"/>
        <v>2360965</v>
      </c>
    </row>
    <row r="18" spans="1:10" x14ac:dyDescent="0.25">
      <c r="A18" s="14">
        <v>2932600</v>
      </c>
      <c r="B18" s="13">
        <v>348979.39999999997</v>
      </c>
      <c r="C18" s="13"/>
      <c r="D18" s="13">
        <v>3281579.4</v>
      </c>
      <c r="G18" s="23">
        <f t="shared" si="1"/>
        <v>2932600</v>
      </c>
      <c r="H18" s="23">
        <f t="shared" si="1"/>
        <v>348979</v>
      </c>
      <c r="I18" s="23">
        <f t="shared" si="1"/>
        <v>0</v>
      </c>
      <c r="J18" s="23">
        <f t="shared" si="1"/>
        <v>3281579</v>
      </c>
    </row>
    <row r="19" spans="1:10" x14ac:dyDescent="0.25">
      <c r="A19" s="15">
        <v>9187957</v>
      </c>
      <c r="B19" s="16">
        <v>2186733.7659999998</v>
      </c>
      <c r="C19" s="16">
        <v>194600</v>
      </c>
      <c r="D19" s="16">
        <v>11569290.765999999</v>
      </c>
      <c r="G19" s="23">
        <f t="shared" ref="G19:J33" si="2">+ROUND(A19,0)</f>
        <v>9187957</v>
      </c>
      <c r="H19" s="23">
        <f t="shared" si="2"/>
        <v>2186734</v>
      </c>
      <c r="I19" s="23">
        <f t="shared" si="2"/>
        <v>194600</v>
      </c>
      <c r="J19" s="23">
        <f t="shared" si="2"/>
        <v>11569291</v>
      </c>
    </row>
    <row r="20" spans="1:10" x14ac:dyDescent="0.25">
      <c r="A20" s="14">
        <v>3309200</v>
      </c>
      <c r="B20" s="13">
        <v>393794.8</v>
      </c>
      <c r="C20" s="13">
        <v>16100</v>
      </c>
      <c r="D20" s="13">
        <v>3719094.8</v>
      </c>
      <c r="G20" s="23">
        <f t="shared" si="2"/>
        <v>3309200</v>
      </c>
      <c r="H20" s="23">
        <f t="shared" si="2"/>
        <v>393795</v>
      </c>
      <c r="I20" s="23">
        <f t="shared" si="2"/>
        <v>16100</v>
      </c>
      <c r="J20" s="23">
        <f t="shared" si="2"/>
        <v>3719095</v>
      </c>
    </row>
    <row r="21" spans="1:10" x14ac:dyDescent="0.25">
      <c r="A21" s="15">
        <v>3817329</v>
      </c>
      <c r="B21" s="16">
        <v>908524.30199999991</v>
      </c>
      <c r="C21" s="16">
        <v>194600</v>
      </c>
      <c r="D21" s="16">
        <v>4920453.3020000001</v>
      </c>
      <c r="G21" s="23">
        <f t="shared" si="2"/>
        <v>3817329</v>
      </c>
      <c r="H21" s="23">
        <f t="shared" si="2"/>
        <v>908524</v>
      </c>
      <c r="I21" s="23">
        <f t="shared" si="2"/>
        <v>194600</v>
      </c>
      <c r="J21" s="23">
        <f t="shared" si="2"/>
        <v>4920453</v>
      </c>
    </row>
    <row r="22" spans="1:10" x14ac:dyDescent="0.25">
      <c r="A22" s="14">
        <v>2282400</v>
      </c>
      <c r="B22" s="13">
        <v>271605.59999999998</v>
      </c>
      <c r="C22" s="13">
        <v>16100</v>
      </c>
      <c r="D22" s="13">
        <v>2570105.6</v>
      </c>
      <c r="G22" s="23">
        <f t="shared" si="2"/>
        <v>2282400</v>
      </c>
      <c r="H22" s="23">
        <f t="shared" si="2"/>
        <v>271606</v>
      </c>
      <c r="I22" s="23">
        <f t="shared" si="2"/>
        <v>16100</v>
      </c>
      <c r="J22" s="23">
        <f t="shared" si="2"/>
        <v>2570106</v>
      </c>
    </row>
    <row r="23" spans="1:10" x14ac:dyDescent="0.25">
      <c r="A23" s="17">
        <v>1809700</v>
      </c>
      <c r="B23" s="13">
        <v>215354.3</v>
      </c>
      <c r="C23" s="13"/>
      <c r="D23" s="13">
        <v>2025054.3</v>
      </c>
      <c r="G23" s="23">
        <f t="shared" si="2"/>
        <v>1809700</v>
      </c>
      <c r="H23" s="23">
        <f t="shared" si="2"/>
        <v>215354</v>
      </c>
      <c r="I23" s="23">
        <f t="shared" si="2"/>
        <v>0</v>
      </c>
      <c r="J23" s="23">
        <f t="shared" si="2"/>
        <v>2025054</v>
      </c>
    </row>
    <row r="24" spans="1:10" x14ac:dyDescent="0.25">
      <c r="A24" s="18">
        <v>4023002</v>
      </c>
      <c r="B24" s="16">
        <v>957474.47599999991</v>
      </c>
      <c r="C24" s="16">
        <v>219900</v>
      </c>
      <c r="D24" s="16">
        <v>5200376.4759999998</v>
      </c>
      <c r="G24" s="23">
        <f t="shared" si="2"/>
        <v>4023002</v>
      </c>
      <c r="H24" s="23">
        <f t="shared" si="2"/>
        <v>957474</v>
      </c>
      <c r="I24" s="23">
        <f t="shared" si="2"/>
        <v>219900</v>
      </c>
      <c r="J24" s="23">
        <f t="shared" si="2"/>
        <v>5200376</v>
      </c>
    </row>
    <row r="25" spans="1:10" x14ac:dyDescent="0.25">
      <c r="A25" s="19">
        <v>2479100</v>
      </c>
      <c r="B25" s="13">
        <v>295012.89999999997</v>
      </c>
      <c r="C25" s="25"/>
      <c r="D25" s="13">
        <v>2774112.9</v>
      </c>
      <c r="G25" s="23">
        <f t="shared" si="2"/>
        <v>2479100</v>
      </c>
      <c r="H25" s="23">
        <f t="shared" si="2"/>
        <v>295013</v>
      </c>
      <c r="I25" s="23">
        <f t="shared" si="2"/>
        <v>0</v>
      </c>
      <c r="J25" s="23">
        <f t="shared" si="2"/>
        <v>2774113</v>
      </c>
    </row>
    <row r="26" spans="1:10" x14ac:dyDescent="0.25">
      <c r="A26" s="15">
        <v>4438452</v>
      </c>
      <c r="B26" s="16">
        <v>1056351.5759999999</v>
      </c>
      <c r="C26" s="16">
        <v>194600</v>
      </c>
      <c r="D26" s="16">
        <v>5689403.5759999994</v>
      </c>
      <c r="G26" s="23">
        <f t="shared" si="2"/>
        <v>4438452</v>
      </c>
      <c r="H26" s="23">
        <f t="shared" si="2"/>
        <v>1056352</v>
      </c>
      <c r="I26" s="23">
        <f t="shared" si="2"/>
        <v>194600</v>
      </c>
      <c r="J26" s="23">
        <f t="shared" si="2"/>
        <v>5689404</v>
      </c>
    </row>
    <row r="27" spans="1:10" x14ac:dyDescent="0.25">
      <c r="A27" s="15">
        <v>4102858</v>
      </c>
      <c r="B27" s="16">
        <v>976480.20399999991</v>
      </c>
      <c r="C27" s="16">
        <v>194600</v>
      </c>
      <c r="D27" s="16">
        <v>5273938.2039999999</v>
      </c>
      <c r="G27" s="23">
        <f t="shared" si="2"/>
        <v>4102858</v>
      </c>
      <c r="H27" s="23">
        <f t="shared" si="2"/>
        <v>976480</v>
      </c>
      <c r="I27" s="23">
        <f t="shared" si="2"/>
        <v>194600</v>
      </c>
      <c r="J27" s="23">
        <f t="shared" si="2"/>
        <v>5273938</v>
      </c>
    </row>
    <row r="28" spans="1:10" x14ac:dyDescent="0.25">
      <c r="A28" s="14">
        <v>2810683</v>
      </c>
      <c r="B28" s="13">
        <v>334471.277</v>
      </c>
      <c r="C28" s="13">
        <v>16100</v>
      </c>
      <c r="D28" s="13">
        <v>3161254.2769999998</v>
      </c>
      <c r="G28" s="23">
        <f t="shared" si="2"/>
        <v>2810683</v>
      </c>
      <c r="H28" s="23">
        <f t="shared" si="2"/>
        <v>334471</v>
      </c>
      <c r="I28" s="23">
        <f t="shared" si="2"/>
        <v>16100</v>
      </c>
      <c r="J28" s="23">
        <f t="shared" si="2"/>
        <v>3161254</v>
      </c>
    </row>
    <row r="29" spans="1:10" x14ac:dyDescent="0.25">
      <c r="A29" s="20">
        <v>3307800</v>
      </c>
      <c r="B29" s="13">
        <v>393628.19999999995</v>
      </c>
      <c r="C29" s="13"/>
      <c r="D29" s="13">
        <v>3701428.2</v>
      </c>
      <c r="G29" s="23">
        <f t="shared" si="2"/>
        <v>3307800</v>
      </c>
      <c r="H29" s="23">
        <f t="shared" si="2"/>
        <v>393628</v>
      </c>
      <c r="I29" s="23">
        <f t="shared" si="2"/>
        <v>0</v>
      </c>
      <c r="J29" s="23">
        <f t="shared" si="2"/>
        <v>3701428</v>
      </c>
    </row>
    <row r="30" spans="1:10" x14ac:dyDescent="0.25">
      <c r="A30" s="20">
        <v>681400</v>
      </c>
      <c r="B30" s="13">
        <v>81086.599999999991</v>
      </c>
      <c r="C30" s="13"/>
      <c r="D30" s="13">
        <v>762486.6</v>
      </c>
      <c r="G30" s="23">
        <f t="shared" si="2"/>
        <v>681400</v>
      </c>
      <c r="H30" s="23">
        <f t="shared" si="2"/>
        <v>81087</v>
      </c>
      <c r="I30" s="23">
        <f t="shared" si="2"/>
        <v>0</v>
      </c>
      <c r="J30" s="23">
        <f t="shared" si="2"/>
        <v>762487</v>
      </c>
    </row>
    <row r="31" spans="1:10" x14ac:dyDescent="0.25">
      <c r="A31" s="15">
        <v>3452587</v>
      </c>
      <c r="B31" s="16">
        <v>821715.70600000001</v>
      </c>
      <c r="C31" s="16">
        <v>194600</v>
      </c>
      <c r="D31" s="16">
        <v>4468902.7060000002</v>
      </c>
      <c r="G31" s="23">
        <f t="shared" si="2"/>
        <v>3452587</v>
      </c>
      <c r="H31" s="23">
        <f t="shared" si="2"/>
        <v>821716</v>
      </c>
      <c r="I31" s="23">
        <f t="shared" si="2"/>
        <v>194600</v>
      </c>
      <c r="J31" s="23">
        <f t="shared" si="2"/>
        <v>4468903</v>
      </c>
    </row>
    <row r="32" spans="1:10" x14ac:dyDescent="0.25">
      <c r="A32" s="14">
        <v>2011573</v>
      </c>
      <c r="B32" s="13">
        <v>239377.18699999998</v>
      </c>
      <c r="C32" s="13">
        <v>16100</v>
      </c>
      <c r="D32" s="13">
        <v>2267050.1869999999</v>
      </c>
      <c r="G32" s="23">
        <f t="shared" si="2"/>
        <v>2011573</v>
      </c>
      <c r="H32" s="23">
        <f t="shared" si="2"/>
        <v>239377</v>
      </c>
      <c r="I32" s="23">
        <f t="shared" si="2"/>
        <v>16100</v>
      </c>
      <c r="J32" s="23">
        <f t="shared" si="2"/>
        <v>2267050</v>
      </c>
    </row>
    <row r="33" spans="1:10" x14ac:dyDescent="0.25">
      <c r="A33" s="14">
        <v>2567848</v>
      </c>
      <c r="B33" s="13">
        <v>305573.91200000001</v>
      </c>
      <c r="C33" s="13">
        <v>16100</v>
      </c>
      <c r="D33" s="13">
        <v>2889521.912</v>
      </c>
      <c r="G33" s="23">
        <f t="shared" si="2"/>
        <v>2567848</v>
      </c>
      <c r="H33" s="23">
        <f t="shared" si="2"/>
        <v>305574</v>
      </c>
      <c r="I33" s="23">
        <f t="shared" si="2"/>
        <v>16100</v>
      </c>
      <c r="J33" s="23">
        <f t="shared" si="2"/>
        <v>2889522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1F53-0FB4-4C1C-BC3B-E3C0644CD22C}">
  <dimension ref="A1:A8"/>
  <sheetViews>
    <sheetView workbookViewId="0">
      <selection activeCell="C31" sqref="C31"/>
    </sheetView>
  </sheetViews>
  <sheetFormatPr baseColWidth="10" defaultRowHeight="15" x14ac:dyDescent="0.25"/>
  <sheetData>
    <row r="1" spans="1:1" ht="21.75" x14ac:dyDescent="0.3">
      <c r="A1" s="29" t="s">
        <v>17</v>
      </c>
    </row>
    <row r="2" spans="1:1" ht="21.75" x14ac:dyDescent="0.3">
      <c r="A2" s="29" t="s">
        <v>18</v>
      </c>
    </row>
    <row r="3" spans="1:1" ht="21.75" x14ac:dyDescent="0.3">
      <c r="A3" s="29" t="s">
        <v>19</v>
      </c>
    </row>
    <row r="4" spans="1:1" ht="21.75" x14ac:dyDescent="0.3">
      <c r="A4" s="29" t="s">
        <v>20</v>
      </c>
    </row>
    <row r="5" spans="1:1" ht="21.75" x14ac:dyDescent="0.3">
      <c r="A5" s="29" t="s">
        <v>21</v>
      </c>
    </row>
    <row r="6" spans="1:1" ht="21.75" x14ac:dyDescent="0.3">
      <c r="A6" s="29" t="s">
        <v>22</v>
      </c>
    </row>
    <row r="7" spans="1:1" ht="21.75" x14ac:dyDescent="0.3">
      <c r="A7" s="29" t="s">
        <v>23</v>
      </c>
    </row>
    <row r="8" spans="1:1" ht="21.75" x14ac:dyDescent="0.3">
      <c r="A8" s="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EEF6-0EE8-452D-BB8E-A425A434B217}">
  <dimension ref="A1:B2"/>
  <sheetViews>
    <sheetView workbookViewId="0">
      <selection activeCell="E33" sqref="E33"/>
    </sheetView>
  </sheetViews>
  <sheetFormatPr baseColWidth="10" defaultRowHeight="15" x14ac:dyDescent="0.25"/>
  <sheetData>
    <row r="1" spans="1:2" x14ac:dyDescent="0.25">
      <c r="A1" s="11" t="s">
        <v>14</v>
      </c>
      <c r="B1" s="30" t="s">
        <v>15</v>
      </c>
    </row>
    <row r="2" spans="1:2" x14ac:dyDescent="0.25">
      <c r="A2" s="11" t="s">
        <v>12</v>
      </c>
      <c r="B2" s="3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CORREOS</vt:lpstr>
      <vt:lpstr>REDONDEO</vt:lpstr>
      <vt:lpstr>CONJUNTOS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2022-01-20T16:10:25Z</dcterms:created>
  <dcterms:modified xsi:type="dcterms:W3CDTF">2022-01-20T19:18:13Z</dcterms:modified>
</cp:coreProperties>
</file>