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filterPrivacy="1" codeName="ThisWorkbook"/>
  <xr:revisionPtr revIDLastSave="0" documentId="8_{95FBC78A-0C99-4ACF-B6DC-C76E7F626CAA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C0089-RFG0026" sheetId="1" r:id="rId1"/>
  </sheets>
  <definedNames>
    <definedName name="_xlnm.Print_Area" localSheetId="0">'C0089-RFG0026'!$A$1:$O$91</definedName>
    <definedName name="_xlnm.Print_Titles" localSheetId="0">'C0089-RFG0026'!$1:$2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9" i="1" l="1"/>
  <c r="E258" i="1"/>
  <c r="E257" i="1"/>
  <c r="E256" i="1"/>
  <c r="E25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5" i="1"/>
  <c r="E4" i="1"/>
  <c r="E3" i="1"/>
</calcChain>
</file>

<file path=xl/sharedStrings.xml><?xml version="1.0" encoding="utf-8"?>
<sst xmlns="http://schemas.openxmlformats.org/spreadsheetml/2006/main" count="275" uniqueCount="16">
  <si>
    <t>Stand</t>
  </si>
  <si>
    <t>Length (m)</t>
    <phoneticPr fontId="1" type="noConversion"/>
  </si>
  <si>
    <t>Cable type</t>
  </si>
  <si>
    <t>Est. attenuation at 50 MHz</t>
  </si>
  <si>
    <t>10MHz Black</t>
    <phoneticPr fontId="1" type="noConversion"/>
  </si>
  <si>
    <t>80MHz BLACK</t>
    <phoneticPr fontId="1" type="noConversion"/>
  </si>
  <si>
    <t>80MHz GRAY</t>
    <phoneticPr fontId="1" type="noConversion"/>
  </si>
  <si>
    <t>10MHz GRAY</t>
    <phoneticPr fontId="1" type="noConversion"/>
  </si>
  <si>
    <t>Delay(ns)</t>
    <phoneticPr fontId="1" type="noConversion"/>
  </si>
  <si>
    <t>Length(m)</t>
    <phoneticPr fontId="1" type="noConversion"/>
  </si>
  <si>
    <t>DELAY(ns)</t>
    <phoneticPr fontId="1" type="noConversion"/>
  </si>
  <si>
    <t>LENGTH(m)</t>
    <phoneticPr fontId="1" type="noConversion"/>
  </si>
  <si>
    <t>CNT-240-DB</t>
  </si>
  <si>
    <t>755.68</t>
    <phoneticPr fontId="1" type="noConversion"/>
  </si>
  <si>
    <t xml:space="preserve"> </t>
    <phoneticPr fontId="1" type="noConversion"/>
  </si>
  <si>
    <t>KSR400-DB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</si>
</sst>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宋体"/>
      <charset val="134"/>
    </font>
    <font>
      <sz val="9"/>
      <name val="宋体"/>
      <charset val="134"/>
    </font>
    <font>
      <b/>
      <sz val="10"/>
      <name val="Helv"/>
    </font>
    <font>
      <sz val="10"/>
      <name val="Helv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2" fontId="3" fillId="0" borderId="0" xfId="0" applyNumberFormat="1" applyFont="1"/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0" xfId="0" applyNumberFormat="1" applyFont="1"/>
    <xf numFmtId="2" fontId="3" fillId="2" borderId="2" xfId="0" applyNumberFormat="1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/>
    <xf numFmtId="2" fontId="3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60"/>
  <sheetViews>
    <sheetView tabSelected="1" zoomScale="115" zoomScaleNormal="90" zoomScaleSheetLayoutView="115" workbookViewId="0">
      <selection activeCell="Q10" sqref="Q10"/>
    </sheetView>
  </sheetViews>
  <sheetFormatPr defaultColWidth="9.125" defaultRowHeight="20.100000000000001" customHeight="1"/>
  <cols>
    <col min="1" max="1" width="3.625" style="8" customWidth="1"/>
    <col min="2" max="2" width="14.375" style="8" customWidth="1"/>
    <col min="3" max="4" width="14.375" style="2" customWidth="1"/>
    <col min="5" max="5" width="13.75" style="2" customWidth="1"/>
    <col min="6" max="7" width="8.875" style="2" customWidth="1"/>
    <col min="8" max="8" width="9.625" style="2" customWidth="1"/>
    <col min="9" max="9" width="10.625" style="2" customWidth="1"/>
    <col min="10" max="10" width="9.25" style="2" customWidth="1"/>
    <col min="11" max="11" width="10.25" style="2" customWidth="1"/>
    <col min="12" max="12" width="8.875" style="2" customWidth="1"/>
    <col min="13" max="13" width="8.625" style="2" customWidth="1"/>
    <col min="14" max="14" width="10" style="2" customWidth="1"/>
    <col min="15" max="15" width="6.875" style="2" customWidth="1"/>
    <col min="16" max="16384" width="9.125" style="2"/>
  </cols>
  <sheetData>
    <row r="1" spans="1:13" ht="13.5" customHeight="1">
      <c r="A1" s="18"/>
      <c r="B1" s="14" t="s">
        <v>0</v>
      </c>
      <c r="C1" s="13" t="s">
        <v>1</v>
      </c>
      <c r="D1" s="13" t="s">
        <v>2</v>
      </c>
      <c r="E1" s="16" t="s">
        <v>3</v>
      </c>
      <c r="F1" s="13" t="s">
        <v>4</v>
      </c>
      <c r="G1" s="13"/>
      <c r="H1" s="13" t="s">
        <v>5</v>
      </c>
      <c r="I1" s="13"/>
      <c r="J1" s="13" t="s">
        <v>6</v>
      </c>
      <c r="K1" s="13"/>
      <c r="L1" s="13" t="s">
        <v>7</v>
      </c>
      <c r="M1" s="13"/>
    </row>
    <row r="2" spans="1:13" ht="14.25" customHeight="1">
      <c r="A2" s="18"/>
      <c r="B2" s="15"/>
      <c r="C2" s="13"/>
      <c r="D2" s="13"/>
      <c r="E2" s="17"/>
      <c r="F2" s="1" t="s">
        <v>8</v>
      </c>
      <c r="G2" s="1" t="s">
        <v>9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8</v>
      </c>
      <c r="M2" s="1" t="s">
        <v>9</v>
      </c>
    </row>
    <row r="3" spans="1:13" ht="20.100000000000001" customHeight="1">
      <c r="A3"/>
      <c r="B3" s="3">
        <v>1</v>
      </c>
      <c r="C3" s="4">
        <v>241.2</v>
      </c>
      <c r="D3" s="4" t="s">
        <v>12</v>
      </c>
      <c r="E3" s="4">
        <f t="shared" ref="E3:E66" si="0">6.2*C3/100</f>
        <v>14.9544</v>
      </c>
      <c r="F3" s="5">
        <v>981.54</v>
      </c>
      <c r="G3" s="5">
        <v>241.29</v>
      </c>
      <c r="H3" s="5">
        <v>976.47</v>
      </c>
      <c r="I3" s="5">
        <v>240.04</v>
      </c>
      <c r="J3" s="5">
        <v>986.29</v>
      </c>
      <c r="K3" s="5">
        <v>242.46</v>
      </c>
      <c r="L3" s="9">
        <v>991.39</v>
      </c>
      <c r="M3" s="5">
        <v>243.71</v>
      </c>
    </row>
    <row r="4" spans="1:13" ht="20.100000000000001" customHeight="1">
      <c r="A4"/>
      <c r="B4" s="3">
        <v>2</v>
      </c>
      <c r="C4" s="4">
        <v>233.4</v>
      </c>
      <c r="D4" s="4" t="s">
        <v>12</v>
      </c>
      <c r="E4" s="4">
        <f t="shared" si="0"/>
        <v>14.470800000000002</v>
      </c>
      <c r="F4" s="6">
        <v>950.39</v>
      </c>
      <c r="G4" s="6">
        <v>233.63</v>
      </c>
      <c r="H4" s="6">
        <v>945.27</v>
      </c>
      <c r="I4" s="6">
        <v>232.37</v>
      </c>
      <c r="J4" s="6">
        <v>947.16</v>
      </c>
      <c r="K4" s="6">
        <v>232.84</v>
      </c>
      <c r="L4" s="10">
        <v>952.26</v>
      </c>
      <c r="M4" s="6">
        <v>234.09</v>
      </c>
    </row>
    <row r="5" spans="1:13" ht="20.100000000000001" customHeight="1">
      <c r="A5"/>
      <c r="B5" s="3">
        <v>3</v>
      </c>
      <c r="C5" s="4">
        <v>230.2</v>
      </c>
      <c r="D5" s="4" t="s">
        <v>12</v>
      </c>
      <c r="E5" s="4">
        <f t="shared" si="0"/>
        <v>14.272399999999999</v>
      </c>
      <c r="F5" s="6">
        <v>939.22</v>
      </c>
      <c r="G5" s="6">
        <v>230.89</v>
      </c>
      <c r="H5" s="6">
        <v>934.49</v>
      </c>
      <c r="I5" s="6">
        <v>229.72</v>
      </c>
      <c r="J5" s="6">
        <v>944.6</v>
      </c>
      <c r="K5" s="6">
        <v>232.21</v>
      </c>
      <c r="L5" s="10">
        <v>949.59</v>
      </c>
      <c r="M5" s="6">
        <v>233.44</v>
      </c>
    </row>
    <row r="6" spans="1:13" ht="20.100000000000001" customHeight="1">
      <c r="A6"/>
      <c r="B6" s="3">
        <v>4</v>
      </c>
      <c r="C6" s="4">
        <v>216</v>
      </c>
      <c r="D6" s="4" t="s">
        <v>12</v>
      </c>
      <c r="E6" s="4">
        <f t="shared" si="0"/>
        <v>13.392000000000001</v>
      </c>
      <c r="F6" s="6">
        <v>880.51</v>
      </c>
      <c r="G6" s="6">
        <v>216.46</v>
      </c>
      <c r="H6" s="6">
        <v>875.81</v>
      </c>
      <c r="I6" s="6">
        <v>215.3</v>
      </c>
      <c r="J6" s="6">
        <v>892.65</v>
      </c>
      <c r="K6" s="6">
        <v>219.44</v>
      </c>
      <c r="L6" s="10">
        <v>897.47</v>
      </c>
      <c r="M6" s="6">
        <v>220.62</v>
      </c>
    </row>
    <row r="7" spans="1:13" ht="20.100000000000001" customHeight="1">
      <c r="A7"/>
      <c r="B7" s="3">
        <v>5</v>
      </c>
      <c r="C7" s="4">
        <v>215.7</v>
      </c>
      <c r="D7" s="4" t="s">
        <v>12</v>
      </c>
      <c r="E7" s="4">
        <f t="shared" si="0"/>
        <v>13.373399999999998</v>
      </c>
      <c r="F7" s="6">
        <v>884.9</v>
      </c>
      <c r="G7" s="6">
        <v>217.53</v>
      </c>
      <c r="H7" s="6">
        <v>880.13</v>
      </c>
      <c r="I7" s="6">
        <v>216.36</v>
      </c>
      <c r="J7" s="6">
        <v>874.14</v>
      </c>
      <c r="K7" s="6">
        <v>214.89</v>
      </c>
      <c r="L7" s="10">
        <v>878.82</v>
      </c>
      <c r="M7" s="6">
        <v>216.04</v>
      </c>
    </row>
    <row r="8" spans="1:13" ht="20.100000000000001" customHeight="1">
      <c r="A8"/>
      <c r="B8" s="3">
        <v>6</v>
      </c>
      <c r="C8" s="4">
        <v>203.2</v>
      </c>
      <c r="D8" s="4" t="s">
        <v>12</v>
      </c>
      <c r="E8" s="4">
        <f t="shared" si="0"/>
        <v>12.5984</v>
      </c>
      <c r="F8" s="5">
        <v>832.06</v>
      </c>
      <c r="G8" s="5">
        <v>204.55</v>
      </c>
      <c r="H8" s="5">
        <v>829.43</v>
      </c>
      <c r="I8" s="5">
        <v>203.9</v>
      </c>
      <c r="J8" s="5">
        <v>834.3</v>
      </c>
      <c r="K8" s="5">
        <v>205.1</v>
      </c>
      <c r="L8" s="9">
        <v>836.84</v>
      </c>
      <c r="M8" s="5">
        <v>205.72</v>
      </c>
    </row>
    <row r="9" spans="1:13" ht="20.100000000000001" customHeight="1">
      <c r="A9"/>
      <c r="B9" s="3">
        <v>7</v>
      </c>
      <c r="C9" s="4">
        <v>212.8</v>
      </c>
      <c r="D9" s="4" t="s">
        <v>12</v>
      </c>
      <c r="E9" s="4">
        <f t="shared" si="0"/>
        <v>13.193600000000002</v>
      </c>
      <c r="F9" s="6">
        <v>866.04</v>
      </c>
      <c r="G9" s="6">
        <v>212.9</v>
      </c>
      <c r="H9" s="6">
        <v>861.66</v>
      </c>
      <c r="I9" s="6">
        <v>211.82</v>
      </c>
      <c r="J9" s="6">
        <v>865.9</v>
      </c>
      <c r="K9" s="6">
        <v>212.87</v>
      </c>
      <c r="L9" s="10">
        <v>870.41</v>
      </c>
      <c r="M9" s="6">
        <v>213.97</v>
      </c>
    </row>
    <row r="10" spans="1:13" ht="20.100000000000001" customHeight="1">
      <c r="A10"/>
      <c r="B10" s="3">
        <v>8</v>
      </c>
      <c r="C10" s="4">
        <v>198</v>
      </c>
      <c r="D10" s="4" t="s">
        <v>12</v>
      </c>
      <c r="E10" s="4">
        <f t="shared" si="0"/>
        <v>12.276000000000002</v>
      </c>
      <c r="F10" s="6">
        <v>811.76</v>
      </c>
      <c r="G10" s="6">
        <v>199.56</v>
      </c>
      <c r="H10" s="6">
        <v>807.5</v>
      </c>
      <c r="I10" s="6">
        <v>198.51</v>
      </c>
      <c r="J10" s="6">
        <v>810.94</v>
      </c>
      <c r="K10" s="6">
        <v>199.35</v>
      </c>
      <c r="L10" s="10">
        <v>815.28</v>
      </c>
      <c r="M10" s="6">
        <v>200.42</v>
      </c>
    </row>
    <row r="11" spans="1:13" ht="20.100000000000001" customHeight="1">
      <c r="A11"/>
      <c r="B11" s="3">
        <v>9</v>
      </c>
      <c r="C11" s="4">
        <v>190.1</v>
      </c>
      <c r="D11" s="4" t="s">
        <v>12</v>
      </c>
      <c r="E11" s="4">
        <f t="shared" si="0"/>
        <v>11.786199999999999</v>
      </c>
      <c r="F11" s="5">
        <v>776.75</v>
      </c>
      <c r="G11" s="5">
        <v>190.95</v>
      </c>
      <c r="H11" s="5">
        <v>774.35</v>
      </c>
      <c r="I11" s="5">
        <v>190.36</v>
      </c>
      <c r="J11" s="5">
        <v>771.6</v>
      </c>
      <c r="K11" s="5">
        <v>189.68</v>
      </c>
      <c r="L11" s="9">
        <v>774.03</v>
      </c>
      <c r="M11" s="5">
        <v>190.28</v>
      </c>
    </row>
    <row r="12" spans="1:13" ht="20.100000000000001" customHeight="1">
      <c r="A12"/>
      <c r="B12" s="3">
        <v>10</v>
      </c>
      <c r="C12" s="4">
        <v>191.7</v>
      </c>
      <c r="D12" s="4" t="s">
        <v>12</v>
      </c>
      <c r="E12" s="4">
        <f t="shared" si="0"/>
        <v>11.885399999999999</v>
      </c>
      <c r="F12" s="5">
        <v>779.81</v>
      </c>
      <c r="G12" s="5">
        <v>191.7</v>
      </c>
      <c r="H12" s="5">
        <v>775.57</v>
      </c>
      <c r="I12" s="5">
        <v>190.66</v>
      </c>
      <c r="J12" s="5">
        <v>791.61</v>
      </c>
      <c r="K12" s="5">
        <v>194.6</v>
      </c>
      <c r="L12" s="9">
        <v>795.9</v>
      </c>
      <c r="M12" s="5">
        <v>195.66</v>
      </c>
    </row>
    <row r="13" spans="1:13" ht="20.100000000000001" customHeight="1">
      <c r="A13"/>
      <c r="B13" s="3">
        <v>11</v>
      </c>
      <c r="C13" s="4">
        <v>190.8</v>
      </c>
      <c r="D13" s="4" t="s">
        <v>12</v>
      </c>
      <c r="E13" s="4">
        <f t="shared" si="0"/>
        <v>11.829600000000001</v>
      </c>
      <c r="F13" s="5">
        <v>784.5</v>
      </c>
      <c r="G13" s="5">
        <v>192.85</v>
      </c>
      <c r="H13" s="5">
        <v>780.05</v>
      </c>
      <c r="I13" s="5">
        <v>191.76</v>
      </c>
      <c r="J13" s="5">
        <v>784.81</v>
      </c>
      <c r="K13" s="5">
        <v>192.93</v>
      </c>
      <c r="L13" s="9">
        <v>789.45</v>
      </c>
      <c r="M13" s="5">
        <v>194.07</v>
      </c>
    </row>
    <row r="14" spans="1:13" ht="20.100000000000001" customHeight="1">
      <c r="A14"/>
      <c r="B14" s="3">
        <v>12</v>
      </c>
      <c r="C14" s="4">
        <v>183.9</v>
      </c>
      <c r="D14" s="4" t="s">
        <v>12</v>
      </c>
      <c r="E14" s="4">
        <f t="shared" si="0"/>
        <v>11.401800000000001</v>
      </c>
      <c r="F14" s="5" t="s">
        <v>13</v>
      </c>
      <c r="G14" s="5">
        <v>185.77</v>
      </c>
      <c r="H14" s="5">
        <v>751.32</v>
      </c>
      <c r="I14" s="5">
        <v>184.7</v>
      </c>
      <c r="J14" s="5">
        <v>752.7</v>
      </c>
      <c r="K14" s="5">
        <v>185.04</v>
      </c>
      <c r="L14" s="9">
        <v>756.97</v>
      </c>
      <c r="M14" s="5">
        <v>186.09</v>
      </c>
    </row>
    <row r="15" spans="1:13" ht="20.100000000000001" customHeight="1">
      <c r="A15"/>
      <c r="B15" s="7">
        <v>13</v>
      </c>
      <c r="C15" s="4">
        <v>173.1</v>
      </c>
      <c r="D15" s="4" t="s">
        <v>12</v>
      </c>
      <c r="E15" s="4">
        <f t="shared" si="0"/>
        <v>10.732200000000001</v>
      </c>
      <c r="F15" s="6">
        <v>708.93</v>
      </c>
      <c r="G15" s="6">
        <v>174.28</v>
      </c>
      <c r="H15" s="6">
        <v>705.25</v>
      </c>
      <c r="I15" s="6">
        <v>173.37</v>
      </c>
      <c r="J15" s="6">
        <v>706.56</v>
      </c>
      <c r="K15" s="6">
        <v>173.69</v>
      </c>
      <c r="L15" s="10">
        <v>710.2</v>
      </c>
      <c r="M15" s="6">
        <v>174.59</v>
      </c>
    </row>
    <row r="16" spans="1:13" ht="20.100000000000001" customHeight="1">
      <c r="A16"/>
      <c r="B16" s="7">
        <v>14</v>
      </c>
      <c r="C16" s="4">
        <v>176.1</v>
      </c>
      <c r="D16" s="4" t="s">
        <v>12</v>
      </c>
      <c r="E16" s="4">
        <f t="shared" si="0"/>
        <v>10.918199999999999</v>
      </c>
      <c r="F16" s="5">
        <v>726.61</v>
      </c>
      <c r="G16" s="5">
        <v>178.62</v>
      </c>
      <c r="H16" s="5">
        <v>726.61</v>
      </c>
      <c r="I16" s="5">
        <v>177.64</v>
      </c>
      <c r="J16" s="5">
        <v>716.33</v>
      </c>
      <c r="K16" s="5">
        <v>176.09</v>
      </c>
      <c r="L16" s="9">
        <v>720.18</v>
      </c>
      <c r="M16" s="5">
        <v>177.04</v>
      </c>
    </row>
    <row r="17" spans="1:13" ht="20.100000000000001" customHeight="1">
      <c r="A17"/>
      <c r="B17" s="7">
        <v>15</v>
      </c>
      <c r="C17" s="4">
        <v>179.6</v>
      </c>
      <c r="D17" s="4" t="s">
        <v>12</v>
      </c>
      <c r="E17" s="4">
        <f t="shared" si="0"/>
        <v>11.135199999999999</v>
      </c>
      <c r="F17" s="5">
        <v>732.57</v>
      </c>
      <c r="G17" s="5">
        <v>180.09</v>
      </c>
      <c r="H17" s="5">
        <v>728.89</v>
      </c>
      <c r="I17" s="5">
        <v>179.18</v>
      </c>
      <c r="J17" s="5">
        <v>733.26</v>
      </c>
      <c r="K17" s="5">
        <v>180.26</v>
      </c>
      <c r="L17" s="9">
        <v>737.03</v>
      </c>
      <c r="M17" s="5">
        <v>181.19</v>
      </c>
    </row>
    <row r="18" spans="1:13" ht="20.100000000000001" customHeight="1">
      <c r="A18"/>
      <c r="B18" s="7">
        <v>16</v>
      </c>
      <c r="C18" s="4">
        <v>175.8</v>
      </c>
      <c r="D18" s="4" t="s">
        <v>12</v>
      </c>
      <c r="E18" s="4">
        <f t="shared" si="0"/>
        <v>10.8996</v>
      </c>
      <c r="F18" s="6">
        <v>718.35</v>
      </c>
      <c r="G18" s="6">
        <v>176.59</v>
      </c>
      <c r="H18" s="6">
        <v>714.5</v>
      </c>
      <c r="I18" s="6">
        <v>175.65</v>
      </c>
      <c r="J18" s="6">
        <v>721.46</v>
      </c>
      <c r="K18" s="6">
        <v>177.36</v>
      </c>
      <c r="L18" s="10">
        <v>725.19</v>
      </c>
      <c r="M18" s="6">
        <v>178.27</v>
      </c>
    </row>
    <row r="19" spans="1:13" ht="20.100000000000001" customHeight="1">
      <c r="A19"/>
      <c r="B19" s="7">
        <v>17</v>
      </c>
      <c r="C19" s="4">
        <v>161.6</v>
      </c>
      <c r="D19" s="4" t="s">
        <v>12</v>
      </c>
      <c r="E19" s="4">
        <f t="shared" si="0"/>
        <v>10.0192</v>
      </c>
      <c r="F19" s="5">
        <v>675.61</v>
      </c>
      <c r="G19" s="5">
        <v>166.08</v>
      </c>
      <c r="H19" s="5">
        <v>672.12</v>
      </c>
      <c r="I19" s="5">
        <v>165.23</v>
      </c>
      <c r="J19" s="5">
        <v>662.49</v>
      </c>
      <c r="K19" s="5">
        <v>162.86000000000001</v>
      </c>
      <c r="L19" s="9">
        <v>666</v>
      </c>
      <c r="M19" s="5">
        <v>163.72</v>
      </c>
    </row>
    <row r="20" spans="1:13" ht="20.100000000000001" customHeight="1">
      <c r="A20"/>
      <c r="B20" s="7">
        <v>18</v>
      </c>
      <c r="C20" s="4">
        <v>169.8</v>
      </c>
      <c r="D20" s="4" t="s">
        <v>12</v>
      </c>
      <c r="E20" s="4">
        <f t="shared" si="0"/>
        <v>10.5276</v>
      </c>
      <c r="F20" s="6">
        <v>692.33</v>
      </c>
      <c r="G20" s="6">
        <v>170.19</v>
      </c>
      <c r="H20" s="6">
        <v>690.24</v>
      </c>
      <c r="I20" s="6">
        <v>169.68</v>
      </c>
      <c r="J20" s="6">
        <v>693.51</v>
      </c>
      <c r="K20" s="6">
        <v>170.49</v>
      </c>
      <c r="L20" s="10">
        <v>695.63</v>
      </c>
      <c r="M20" s="6">
        <v>171.01</v>
      </c>
    </row>
    <row r="21" spans="1:13" ht="20.100000000000001" customHeight="1">
      <c r="A21"/>
      <c r="B21" s="7">
        <v>19</v>
      </c>
      <c r="C21" s="4">
        <v>153.4</v>
      </c>
      <c r="D21" s="4" t="s">
        <v>12</v>
      </c>
      <c r="E21" s="4">
        <f t="shared" si="0"/>
        <v>9.5107999999999997</v>
      </c>
      <c r="F21" s="6">
        <v>627.79</v>
      </c>
      <c r="G21" s="6">
        <v>154.33000000000001</v>
      </c>
      <c r="H21" s="6">
        <v>624.37</v>
      </c>
      <c r="I21" s="6">
        <v>153.49</v>
      </c>
      <c r="J21" s="6">
        <v>625.34</v>
      </c>
      <c r="K21" s="6">
        <v>153.72999999999999</v>
      </c>
      <c r="L21" s="10">
        <v>628.76</v>
      </c>
      <c r="M21" s="6">
        <v>154.57</v>
      </c>
    </row>
    <row r="22" spans="1:13" ht="20.100000000000001" customHeight="1">
      <c r="A22"/>
      <c r="B22" s="7">
        <v>20</v>
      </c>
      <c r="C22" s="4">
        <v>153.5</v>
      </c>
      <c r="D22" s="4" t="s">
        <v>12</v>
      </c>
      <c r="E22" s="4">
        <f t="shared" si="0"/>
        <v>9.5170000000000012</v>
      </c>
      <c r="F22" s="5">
        <v>629.91</v>
      </c>
      <c r="G22" s="5">
        <v>154.85</v>
      </c>
      <c r="H22" s="5">
        <v>626.62</v>
      </c>
      <c r="I22" s="5">
        <v>154.04</v>
      </c>
      <c r="J22" s="5">
        <v>629.17999999999995</v>
      </c>
      <c r="K22" s="5">
        <v>154.66999999999999</v>
      </c>
      <c r="L22" s="9">
        <v>632.41</v>
      </c>
      <c r="M22" s="5">
        <v>155.47</v>
      </c>
    </row>
    <row r="23" spans="1:13" ht="20.100000000000001" customHeight="1">
      <c r="A23"/>
      <c r="B23" s="7">
        <v>21</v>
      </c>
      <c r="C23" s="4">
        <v>161.30000000000001</v>
      </c>
      <c r="D23" s="4" t="s">
        <v>12</v>
      </c>
      <c r="E23" s="4">
        <f t="shared" si="0"/>
        <v>10.0006</v>
      </c>
      <c r="F23" s="5">
        <v>677.08</v>
      </c>
      <c r="G23" s="5">
        <v>166.45</v>
      </c>
      <c r="H23" s="5">
        <v>673.59</v>
      </c>
      <c r="I23" s="5">
        <v>165.59</v>
      </c>
      <c r="J23" s="5">
        <v>657.01</v>
      </c>
      <c r="K23" s="5">
        <v>161.51</v>
      </c>
      <c r="L23" s="9">
        <v>660.48</v>
      </c>
      <c r="M23" s="5">
        <v>162.37</v>
      </c>
    </row>
    <row r="24" spans="1:13" ht="20.100000000000001" customHeight="1">
      <c r="A24"/>
      <c r="B24" s="7">
        <v>22</v>
      </c>
      <c r="C24" s="4">
        <v>144.19999999999999</v>
      </c>
      <c r="D24" s="4" t="s">
        <v>12</v>
      </c>
      <c r="E24" s="4">
        <f t="shared" si="0"/>
        <v>8.9404000000000003</v>
      </c>
      <c r="F24" s="5">
        <v>596.61</v>
      </c>
      <c r="G24" s="5">
        <v>146.66999999999999</v>
      </c>
      <c r="H24" s="5">
        <v>593.58000000000004</v>
      </c>
      <c r="I24" s="5">
        <v>145.91999999999999</v>
      </c>
      <c r="J24" s="5">
        <v>584.61</v>
      </c>
      <c r="K24" s="5">
        <v>143.72</v>
      </c>
      <c r="L24" s="9">
        <v>587.59</v>
      </c>
      <c r="M24" s="5">
        <v>144.44999999999999</v>
      </c>
    </row>
    <row r="25" spans="1:13" ht="20.100000000000001" customHeight="1">
      <c r="A25"/>
      <c r="B25" s="7">
        <v>23</v>
      </c>
      <c r="C25" s="4">
        <v>146.80000000000001</v>
      </c>
      <c r="D25" s="4" t="s">
        <v>12</v>
      </c>
      <c r="E25" s="4">
        <f t="shared" si="0"/>
        <v>9.1016000000000012</v>
      </c>
      <c r="F25" s="6">
        <v>598.17999999999995</v>
      </c>
      <c r="G25" s="6">
        <v>147.05000000000001</v>
      </c>
      <c r="H25" s="6">
        <v>595.16999999999996</v>
      </c>
      <c r="I25" s="6">
        <v>146.31</v>
      </c>
      <c r="J25" s="6">
        <v>599.49</v>
      </c>
      <c r="K25" s="6">
        <v>147.37</v>
      </c>
      <c r="L25" s="10">
        <v>602.61</v>
      </c>
      <c r="M25" s="6">
        <v>148.13999999999999</v>
      </c>
    </row>
    <row r="26" spans="1:13" ht="20.100000000000001" customHeight="1">
      <c r="A26"/>
      <c r="B26" s="7">
        <v>24</v>
      </c>
      <c r="C26" s="4">
        <v>141.19999999999999</v>
      </c>
      <c r="D26" s="4" t="s">
        <v>12</v>
      </c>
      <c r="E26" s="4">
        <f t="shared" si="0"/>
        <v>8.7543999999999986</v>
      </c>
      <c r="F26" s="5">
        <v>575.80999999999995</v>
      </c>
      <c r="G26" s="5">
        <v>141.55000000000001</v>
      </c>
      <c r="H26" s="5">
        <v>572.9</v>
      </c>
      <c r="I26" s="5">
        <v>140.84</v>
      </c>
      <c r="J26" s="5">
        <v>578.72</v>
      </c>
      <c r="K26" s="5">
        <v>141.27000000000001</v>
      </c>
      <c r="L26" s="9">
        <v>581.80999999999995</v>
      </c>
      <c r="M26" s="5">
        <v>143.03</v>
      </c>
    </row>
    <row r="27" spans="1:13" ht="20.100000000000001" customHeight="1">
      <c r="A27"/>
      <c r="B27" s="7">
        <v>25</v>
      </c>
      <c r="C27" s="4">
        <v>145.30000000000001</v>
      </c>
      <c r="D27" s="4" t="s">
        <v>12</v>
      </c>
      <c r="E27" s="4">
        <f t="shared" si="0"/>
        <v>9.0086000000000013</v>
      </c>
      <c r="F27" s="6">
        <v>592.20000000000005</v>
      </c>
      <c r="G27" s="6">
        <v>145.58000000000001</v>
      </c>
      <c r="H27" s="6">
        <v>589.24</v>
      </c>
      <c r="I27" s="6">
        <v>144.85</v>
      </c>
      <c r="J27" s="6">
        <v>596.59</v>
      </c>
      <c r="K27" s="6">
        <v>146.66</v>
      </c>
      <c r="L27" s="10">
        <v>599.66</v>
      </c>
      <c r="M27" s="6">
        <v>147.41</v>
      </c>
    </row>
    <row r="28" spans="1:13" ht="20.100000000000001" customHeight="1">
      <c r="A28"/>
      <c r="B28" s="7">
        <v>26</v>
      </c>
      <c r="C28" s="4">
        <v>131</v>
      </c>
      <c r="D28" s="4" t="s">
        <v>12</v>
      </c>
      <c r="E28" s="4">
        <f t="shared" si="0"/>
        <v>8.1219999999999999</v>
      </c>
      <c r="F28" s="5">
        <v>533.74</v>
      </c>
      <c r="G28" s="5">
        <v>131.21</v>
      </c>
      <c r="H28" s="5">
        <v>531.04</v>
      </c>
      <c r="I28" s="5">
        <v>130.55000000000001</v>
      </c>
      <c r="J28" s="5">
        <v>548.35</v>
      </c>
      <c r="K28" s="5">
        <v>134.80000000000001</v>
      </c>
      <c r="L28" s="9">
        <v>551.16999999999996</v>
      </c>
      <c r="M28" s="5">
        <v>135.49</v>
      </c>
    </row>
    <row r="29" spans="1:13" ht="20.100000000000001" customHeight="1">
      <c r="A29"/>
      <c r="B29" s="7">
        <v>27</v>
      </c>
      <c r="C29" s="4">
        <v>136.4</v>
      </c>
      <c r="D29" s="4" t="s">
        <v>12</v>
      </c>
      <c r="E29" s="4">
        <f t="shared" si="0"/>
        <v>8.4568000000000012</v>
      </c>
      <c r="F29" s="5">
        <v>556.33000000000004</v>
      </c>
      <c r="G29" s="5">
        <v>136.76</v>
      </c>
      <c r="H29" s="5">
        <v>553.28</v>
      </c>
      <c r="I29" s="5">
        <v>136.01</v>
      </c>
      <c r="J29" s="5">
        <v>553.74</v>
      </c>
      <c r="K29" s="5">
        <v>136.12</v>
      </c>
      <c r="L29" s="9">
        <v>556.78</v>
      </c>
      <c r="M29" s="5">
        <v>136.87</v>
      </c>
    </row>
    <row r="30" spans="1:13" ht="20.100000000000001" customHeight="1">
      <c r="A30"/>
      <c r="B30" s="7">
        <v>28</v>
      </c>
      <c r="C30" s="4">
        <v>125.3</v>
      </c>
      <c r="D30" s="4" t="s">
        <v>12</v>
      </c>
      <c r="E30" s="4">
        <f t="shared" si="0"/>
        <v>7.7686000000000002</v>
      </c>
      <c r="F30" s="6">
        <v>510.96</v>
      </c>
      <c r="G30" s="6">
        <v>125.61</v>
      </c>
      <c r="H30" s="6">
        <v>508.37</v>
      </c>
      <c r="I30" s="6">
        <v>124.97</v>
      </c>
      <c r="J30" s="6">
        <v>514.04999999999995</v>
      </c>
      <c r="K30" s="6">
        <v>126.37</v>
      </c>
      <c r="L30" s="10">
        <v>516.69000000000005</v>
      </c>
      <c r="M30" s="6">
        <v>127.02</v>
      </c>
    </row>
    <row r="31" spans="1:13" ht="20.100000000000001" customHeight="1">
      <c r="A31"/>
      <c r="B31" s="7">
        <v>29</v>
      </c>
      <c r="C31" s="4">
        <v>130.19999999999999</v>
      </c>
      <c r="D31" s="4" t="s">
        <v>12</v>
      </c>
      <c r="E31" s="4">
        <f t="shared" si="0"/>
        <v>8.0724</v>
      </c>
      <c r="F31" s="5">
        <v>531.91</v>
      </c>
      <c r="G31" s="5">
        <v>130.76</v>
      </c>
      <c r="H31" s="5">
        <v>529.05999999999995</v>
      </c>
      <c r="I31" s="5">
        <v>130.06</v>
      </c>
      <c r="J31" s="5">
        <v>528.9</v>
      </c>
      <c r="K31" s="5">
        <v>130.02000000000001</v>
      </c>
      <c r="L31" s="9">
        <v>531.80999999999995</v>
      </c>
      <c r="M31" s="5">
        <v>130.74</v>
      </c>
    </row>
    <row r="32" spans="1:13" ht="20.100000000000001" customHeight="1">
      <c r="A32"/>
      <c r="B32" s="7">
        <v>30</v>
      </c>
      <c r="C32" s="4">
        <v>118.9</v>
      </c>
      <c r="D32" s="4" t="s">
        <v>12</v>
      </c>
      <c r="E32" s="4">
        <f t="shared" si="0"/>
        <v>7.3718000000000004</v>
      </c>
      <c r="F32" s="5">
        <v>486.35</v>
      </c>
      <c r="G32" s="5">
        <v>119.56</v>
      </c>
      <c r="H32" s="5">
        <v>483.81</v>
      </c>
      <c r="I32" s="5">
        <v>118.93</v>
      </c>
      <c r="J32" s="5">
        <v>488.97</v>
      </c>
      <c r="K32" s="5">
        <v>120.2</v>
      </c>
      <c r="L32" s="9">
        <v>491.49</v>
      </c>
      <c r="M32" s="5">
        <v>120.82</v>
      </c>
    </row>
    <row r="33" spans="1:15" ht="20.100000000000001" customHeight="1">
      <c r="A33"/>
      <c r="B33" s="7">
        <v>31</v>
      </c>
      <c r="C33" s="4">
        <v>113.8</v>
      </c>
      <c r="D33" s="4" t="s">
        <v>12</v>
      </c>
      <c r="E33" s="4">
        <f t="shared" si="0"/>
        <v>7.055600000000001</v>
      </c>
      <c r="F33" s="6">
        <v>465.52</v>
      </c>
      <c r="G33" s="6">
        <v>114.44</v>
      </c>
      <c r="H33" s="6">
        <v>463.04</v>
      </c>
      <c r="I33" s="6">
        <v>113.83</v>
      </c>
      <c r="J33" s="6">
        <v>467.32</v>
      </c>
      <c r="K33" s="6">
        <v>114.88</v>
      </c>
      <c r="L33" s="10">
        <v>469.85</v>
      </c>
      <c r="M33" s="6">
        <v>115.5</v>
      </c>
    </row>
    <row r="34" spans="1:15" ht="20.100000000000001" customHeight="1">
      <c r="A34"/>
      <c r="B34" s="7">
        <v>32</v>
      </c>
      <c r="C34" s="4">
        <v>98.4</v>
      </c>
      <c r="D34" s="4" t="s">
        <v>12</v>
      </c>
      <c r="E34" s="4">
        <f t="shared" si="0"/>
        <v>6.1008000000000004</v>
      </c>
      <c r="F34" s="5">
        <v>401.24</v>
      </c>
      <c r="G34" s="5">
        <v>98.64</v>
      </c>
      <c r="H34" s="5">
        <v>399.23</v>
      </c>
      <c r="I34" s="5">
        <v>98.14</v>
      </c>
      <c r="J34" s="5">
        <v>404.23</v>
      </c>
      <c r="K34" s="5">
        <v>99.37</v>
      </c>
      <c r="L34" s="9">
        <v>406.39</v>
      </c>
      <c r="M34" s="5">
        <v>99.9</v>
      </c>
    </row>
    <row r="35" spans="1:15" ht="20.100000000000001" customHeight="1">
      <c r="A35"/>
      <c r="B35" s="7">
        <v>33</v>
      </c>
      <c r="C35" s="4">
        <v>245.8</v>
      </c>
      <c r="D35" s="4" t="s">
        <v>12</v>
      </c>
      <c r="E35" s="4">
        <f t="shared" si="0"/>
        <v>15.239600000000001</v>
      </c>
      <c r="F35" s="6">
        <v>1.0064</v>
      </c>
      <c r="G35" s="6">
        <v>247.41</v>
      </c>
      <c r="H35" s="6">
        <v>1.0011000000000001</v>
      </c>
      <c r="I35" s="6">
        <v>246.1</v>
      </c>
      <c r="J35" s="6">
        <v>1.0088999999999999</v>
      </c>
      <c r="K35" s="6">
        <v>248.03</v>
      </c>
      <c r="L35" s="10">
        <v>1.0143</v>
      </c>
      <c r="M35" s="6">
        <v>249.35</v>
      </c>
    </row>
    <row r="36" spans="1:15" ht="20.100000000000001" customHeight="1">
      <c r="A36"/>
      <c r="B36" s="7">
        <v>34</v>
      </c>
      <c r="C36" s="4">
        <v>233.2</v>
      </c>
      <c r="D36" s="4" t="s">
        <v>12</v>
      </c>
      <c r="E36" s="4">
        <f t="shared" si="0"/>
        <v>14.458399999999999</v>
      </c>
      <c r="F36" s="5">
        <v>954.28</v>
      </c>
      <c r="G36" s="5">
        <v>234.59</v>
      </c>
      <c r="H36" s="5">
        <v>949.2</v>
      </c>
      <c r="I36" s="5">
        <v>233.34</v>
      </c>
      <c r="J36" s="5">
        <v>944.76</v>
      </c>
      <c r="K36" s="5">
        <v>232.25</v>
      </c>
      <c r="L36" s="9">
        <v>949.83</v>
      </c>
      <c r="M36" s="5">
        <v>233.5</v>
      </c>
    </row>
    <row r="37" spans="1:15" ht="20.100000000000001" customHeight="1">
      <c r="A37"/>
      <c r="B37" s="7">
        <v>35</v>
      </c>
      <c r="C37" s="4">
        <v>219.5</v>
      </c>
      <c r="D37" s="4" t="s">
        <v>12</v>
      </c>
      <c r="E37" s="4">
        <f t="shared" si="0"/>
        <v>13.609000000000002</v>
      </c>
      <c r="F37" s="5">
        <v>900.08</v>
      </c>
      <c r="G37" s="5">
        <v>221.27</v>
      </c>
      <c r="H37" s="5">
        <v>895.46</v>
      </c>
      <c r="I37" s="5">
        <v>220.13</v>
      </c>
      <c r="J37" s="5">
        <v>897.16</v>
      </c>
      <c r="K37" s="5">
        <v>220.55</v>
      </c>
      <c r="L37" s="9">
        <v>901.91</v>
      </c>
      <c r="M37" s="5">
        <v>221.72</v>
      </c>
    </row>
    <row r="38" spans="1:15" ht="20.100000000000001" customHeight="1">
      <c r="A38"/>
      <c r="B38" s="7">
        <v>36</v>
      </c>
      <c r="C38" s="4">
        <v>218.7</v>
      </c>
      <c r="D38" s="4" t="s">
        <v>12</v>
      </c>
      <c r="E38" s="4">
        <f t="shared" si="0"/>
        <v>13.5594</v>
      </c>
      <c r="F38" s="6">
        <v>894.59</v>
      </c>
      <c r="G38" s="6">
        <v>219.92</v>
      </c>
      <c r="H38" s="6">
        <v>889.91</v>
      </c>
      <c r="I38" s="6">
        <v>218.77</v>
      </c>
      <c r="J38" s="6">
        <v>897.93</v>
      </c>
      <c r="K38" s="6">
        <v>220.74</v>
      </c>
      <c r="L38" s="10">
        <v>902.62</v>
      </c>
      <c r="M38" s="6">
        <v>221.89</v>
      </c>
    </row>
    <row r="39" spans="1:15" ht="20.100000000000001" customHeight="1">
      <c r="A39"/>
      <c r="B39" s="7">
        <v>37</v>
      </c>
      <c r="C39" s="4">
        <v>210</v>
      </c>
      <c r="D39" s="4" t="s">
        <v>12</v>
      </c>
      <c r="E39" s="4">
        <f t="shared" si="0"/>
        <v>13.02</v>
      </c>
      <c r="F39" s="5">
        <v>855.64</v>
      </c>
      <c r="G39" s="5">
        <v>210.34</v>
      </c>
      <c r="H39" s="5">
        <v>851.22</v>
      </c>
      <c r="I39" s="5">
        <v>209.25</v>
      </c>
      <c r="J39" s="5">
        <v>862.56</v>
      </c>
      <c r="K39" s="5">
        <v>212.04</v>
      </c>
      <c r="L39" s="9">
        <v>867.05</v>
      </c>
      <c r="M39" s="5">
        <v>213.15</v>
      </c>
    </row>
    <row r="40" spans="1:15" ht="20.100000000000001" customHeight="1">
      <c r="A40"/>
      <c r="B40" s="7">
        <v>38</v>
      </c>
      <c r="C40" s="4">
        <v>216.1</v>
      </c>
      <c r="D40" s="4" t="s">
        <v>12</v>
      </c>
      <c r="E40" s="4">
        <f t="shared" si="0"/>
        <v>13.398199999999999</v>
      </c>
      <c r="F40" s="6">
        <v>886.45</v>
      </c>
      <c r="G40" s="6">
        <v>217.92</v>
      </c>
      <c r="H40" s="6">
        <v>881.88</v>
      </c>
      <c r="I40" s="6">
        <v>216.79</v>
      </c>
      <c r="J40" s="6">
        <v>886.78</v>
      </c>
      <c r="K40" s="6">
        <v>218</v>
      </c>
      <c r="L40" s="10">
        <v>891.41</v>
      </c>
      <c r="M40" s="6">
        <v>219.14</v>
      </c>
    </row>
    <row r="41" spans="1:15" ht="20.100000000000001" customHeight="1">
      <c r="A41"/>
      <c r="B41" s="7">
        <v>39</v>
      </c>
      <c r="C41" s="4">
        <v>209.6</v>
      </c>
      <c r="D41" s="4" t="s">
        <v>12</v>
      </c>
      <c r="E41" s="4">
        <f t="shared" si="0"/>
        <v>12.995200000000001</v>
      </c>
      <c r="F41" s="5">
        <v>857.51</v>
      </c>
      <c r="G41" s="5">
        <v>210.8</v>
      </c>
      <c r="H41" s="5">
        <v>854.91</v>
      </c>
      <c r="I41" s="5">
        <v>210.16</v>
      </c>
      <c r="J41" s="5">
        <v>855.77</v>
      </c>
      <c r="K41" s="5">
        <v>210.37</v>
      </c>
      <c r="L41" s="9">
        <v>858.39</v>
      </c>
      <c r="M41" s="5">
        <v>211.02</v>
      </c>
    </row>
    <row r="42" spans="1:15" ht="20.100000000000001" customHeight="1">
      <c r="A42"/>
      <c r="B42" s="7">
        <v>40</v>
      </c>
      <c r="C42" s="4">
        <v>206</v>
      </c>
      <c r="D42" s="4" t="s">
        <v>12</v>
      </c>
      <c r="E42" s="4">
        <f t="shared" si="0"/>
        <v>12.772</v>
      </c>
      <c r="F42" s="5">
        <v>842.57</v>
      </c>
      <c r="G42" s="5">
        <v>207.13</v>
      </c>
      <c r="H42" s="5">
        <v>838.2</v>
      </c>
      <c r="I42" s="5">
        <v>206.06</v>
      </c>
      <c r="J42" s="5">
        <v>838.97</v>
      </c>
      <c r="K42" s="5">
        <v>206.24</v>
      </c>
      <c r="L42" s="9">
        <v>843.4</v>
      </c>
      <c r="M42" s="5">
        <v>207.33</v>
      </c>
      <c r="O42" s="2" t="s">
        <v>14</v>
      </c>
    </row>
    <row r="43" spans="1:15" ht="20.100000000000001" customHeight="1">
      <c r="A43"/>
      <c r="B43" s="7">
        <v>41</v>
      </c>
      <c r="C43" s="4">
        <v>195.1</v>
      </c>
      <c r="D43" s="4" t="s">
        <v>12</v>
      </c>
      <c r="E43" s="4">
        <f t="shared" si="0"/>
        <v>12.0962</v>
      </c>
      <c r="F43" s="6">
        <v>805.38</v>
      </c>
      <c r="G43" s="6">
        <v>197.99</v>
      </c>
      <c r="H43" s="6">
        <v>801.15</v>
      </c>
      <c r="I43" s="6">
        <v>196.95</v>
      </c>
      <c r="J43" s="6">
        <v>800.78</v>
      </c>
      <c r="K43" s="6">
        <v>196.86</v>
      </c>
      <c r="L43" s="10">
        <v>804.88</v>
      </c>
      <c r="M43" s="6">
        <v>197.86</v>
      </c>
    </row>
    <row r="44" spans="1:15" ht="20.100000000000001" customHeight="1">
      <c r="A44"/>
      <c r="B44" s="7">
        <v>42</v>
      </c>
      <c r="C44" s="4">
        <v>195.9</v>
      </c>
      <c r="D44" s="4" t="s">
        <v>12</v>
      </c>
      <c r="E44" s="4">
        <f t="shared" si="0"/>
        <v>12.145800000000001</v>
      </c>
      <c r="F44" s="5">
        <v>797.81</v>
      </c>
      <c r="G44" s="5">
        <v>196.13</v>
      </c>
      <c r="H44" s="5">
        <v>793.65</v>
      </c>
      <c r="I44" s="5">
        <v>195.1</v>
      </c>
      <c r="J44" s="5">
        <v>793.7</v>
      </c>
      <c r="K44" s="5">
        <v>195.12</v>
      </c>
      <c r="L44" s="9">
        <v>798.09</v>
      </c>
      <c r="M44" s="5">
        <v>196.19</v>
      </c>
    </row>
    <row r="45" spans="1:15" ht="20.100000000000001" customHeight="1">
      <c r="A45"/>
      <c r="B45" s="7">
        <v>43</v>
      </c>
      <c r="C45" s="4">
        <v>178.2</v>
      </c>
      <c r="D45" s="4" t="s">
        <v>12</v>
      </c>
      <c r="E45" s="4">
        <f t="shared" si="0"/>
        <v>11.048399999999999</v>
      </c>
      <c r="F45" s="5">
        <v>730.36</v>
      </c>
      <c r="G45" s="5">
        <v>179.54</v>
      </c>
      <c r="H45" s="5">
        <v>726.42</v>
      </c>
      <c r="I45" s="5">
        <v>178.58</v>
      </c>
      <c r="J45" s="5">
        <v>730.55</v>
      </c>
      <c r="K45" s="5">
        <v>179.59</v>
      </c>
      <c r="L45" s="9">
        <v>734.31</v>
      </c>
      <c r="M45" s="5">
        <v>180.52</v>
      </c>
    </row>
    <row r="46" spans="1:15" ht="20.100000000000001" customHeight="1">
      <c r="A46"/>
      <c r="B46" s="7">
        <v>44</v>
      </c>
      <c r="C46" s="4">
        <v>178.6</v>
      </c>
      <c r="D46" s="4" t="s">
        <v>12</v>
      </c>
      <c r="E46" s="4">
        <f t="shared" si="0"/>
        <v>11.0732</v>
      </c>
      <c r="F46" s="5">
        <v>737.73</v>
      </c>
      <c r="G46" s="5">
        <v>181.36</v>
      </c>
      <c r="H46" s="5">
        <v>770.23</v>
      </c>
      <c r="I46" s="5">
        <v>189.35</v>
      </c>
      <c r="J46" s="5">
        <v>722.68</v>
      </c>
      <c r="K46" s="5">
        <v>177.66</v>
      </c>
      <c r="L46" s="9">
        <v>726.61</v>
      </c>
      <c r="M46" s="5">
        <v>178.62</v>
      </c>
    </row>
    <row r="47" spans="1:15" ht="20.100000000000001" customHeight="1">
      <c r="A47"/>
      <c r="B47" s="7">
        <v>45</v>
      </c>
      <c r="C47" s="4">
        <v>167.6</v>
      </c>
      <c r="D47" s="4" t="s">
        <v>12</v>
      </c>
      <c r="E47" s="4">
        <f t="shared" si="0"/>
        <v>10.3912</v>
      </c>
      <c r="F47" s="6">
        <v>687.01</v>
      </c>
      <c r="G47" s="6">
        <v>168.89</v>
      </c>
      <c r="H47" s="6">
        <v>683.39</v>
      </c>
      <c r="I47" s="6">
        <v>168</v>
      </c>
      <c r="J47" s="6">
        <v>688.48</v>
      </c>
      <c r="K47" s="6">
        <v>169.25</v>
      </c>
      <c r="L47" s="10">
        <v>692.03</v>
      </c>
      <c r="M47" s="6">
        <v>170.12</v>
      </c>
    </row>
    <row r="48" spans="1:15" ht="20.100000000000001" customHeight="1">
      <c r="A48"/>
      <c r="B48" s="7">
        <v>46</v>
      </c>
      <c r="C48" s="4">
        <v>172.1</v>
      </c>
      <c r="D48" s="4" t="s">
        <v>12</v>
      </c>
      <c r="E48" s="4">
        <f t="shared" si="0"/>
        <v>10.670199999999999</v>
      </c>
      <c r="F48" s="5">
        <v>701.29</v>
      </c>
      <c r="G48" s="5">
        <v>172.04</v>
      </c>
      <c r="H48" s="5">
        <v>699.83</v>
      </c>
      <c r="I48" s="5">
        <v>172.04</v>
      </c>
      <c r="J48" s="5">
        <v>702.99</v>
      </c>
      <c r="K48" s="5">
        <v>172.82</v>
      </c>
      <c r="L48" s="9">
        <v>706.63</v>
      </c>
      <c r="M48" s="5">
        <v>173.71</v>
      </c>
    </row>
    <row r="49" spans="1:13" ht="20.100000000000001" customHeight="1">
      <c r="A49"/>
      <c r="B49" s="7">
        <v>47</v>
      </c>
      <c r="C49" s="4">
        <v>158.9</v>
      </c>
      <c r="D49" s="4" t="s">
        <v>12</v>
      </c>
      <c r="E49" s="4">
        <f t="shared" si="0"/>
        <v>9.8518000000000008</v>
      </c>
      <c r="F49" s="6">
        <v>646.66</v>
      </c>
      <c r="G49" s="6">
        <v>158.97</v>
      </c>
      <c r="H49" s="6">
        <v>643.16999999999996</v>
      </c>
      <c r="I49" s="6">
        <v>158.11000000000001</v>
      </c>
      <c r="J49" s="6">
        <v>653.25</v>
      </c>
      <c r="K49" s="6">
        <v>160.59</v>
      </c>
      <c r="L49" s="10">
        <v>656.8</v>
      </c>
      <c r="M49" s="6">
        <v>161.46</v>
      </c>
    </row>
    <row r="50" spans="1:13" ht="20.100000000000001" customHeight="1">
      <c r="A50"/>
      <c r="B50" s="7">
        <v>48</v>
      </c>
      <c r="C50" s="4">
        <v>151.6</v>
      </c>
      <c r="D50" s="4" t="s">
        <v>12</v>
      </c>
      <c r="E50" s="4">
        <f t="shared" si="0"/>
        <v>9.3992000000000004</v>
      </c>
      <c r="F50" s="6">
        <v>624.70000000000005</v>
      </c>
      <c r="G50" s="6">
        <v>153.57</v>
      </c>
      <c r="H50" s="6">
        <v>621.49</v>
      </c>
      <c r="I50" s="6">
        <v>152.78</v>
      </c>
      <c r="J50" s="6">
        <v>620.1</v>
      </c>
      <c r="K50" s="6">
        <v>152.44</v>
      </c>
      <c r="L50" s="10">
        <v>623.29999999999995</v>
      </c>
      <c r="M50" s="6">
        <v>153.22999999999999</v>
      </c>
    </row>
    <row r="51" spans="1:13" ht="20.100000000000001" customHeight="1">
      <c r="A51"/>
      <c r="B51" s="7">
        <v>49</v>
      </c>
      <c r="C51" s="4">
        <v>147.5</v>
      </c>
      <c r="D51" s="4" t="s">
        <v>12</v>
      </c>
      <c r="E51" s="4">
        <f t="shared" si="0"/>
        <v>9.1449999999999996</v>
      </c>
      <c r="F51" s="5">
        <v>602.85</v>
      </c>
      <c r="G51" s="5">
        <v>148.19999999999999</v>
      </c>
      <c r="H51" s="5">
        <v>601.04999999999995</v>
      </c>
      <c r="I51" s="5">
        <v>147.76</v>
      </c>
      <c r="J51" s="5">
        <v>602.26</v>
      </c>
      <c r="K51" s="5">
        <v>148.05000000000001</v>
      </c>
      <c r="L51" s="9">
        <v>604.16</v>
      </c>
      <c r="M51" s="5">
        <v>148.52000000000001</v>
      </c>
    </row>
    <row r="52" spans="1:13" ht="20.100000000000001" customHeight="1">
      <c r="A52"/>
      <c r="B52" s="7">
        <v>50</v>
      </c>
      <c r="C52" s="4">
        <v>147.5</v>
      </c>
      <c r="D52" s="4" t="s">
        <v>12</v>
      </c>
      <c r="E52" s="4">
        <f t="shared" si="0"/>
        <v>9.1449999999999996</v>
      </c>
      <c r="F52" s="6">
        <v>601.85</v>
      </c>
      <c r="G52" s="6">
        <v>147.94999999999999</v>
      </c>
      <c r="H52" s="6">
        <v>598.71</v>
      </c>
      <c r="I52" s="6">
        <v>147.18</v>
      </c>
      <c r="J52" s="6">
        <v>603.4</v>
      </c>
      <c r="K52" s="6">
        <v>148.33000000000001</v>
      </c>
      <c r="L52" s="10">
        <v>606.67999999999995</v>
      </c>
      <c r="M52" s="6">
        <v>149.13999999999999</v>
      </c>
    </row>
    <row r="53" spans="1:13" ht="20.100000000000001" customHeight="1">
      <c r="A53"/>
      <c r="B53" s="7">
        <v>51</v>
      </c>
      <c r="C53" s="4">
        <v>142.1</v>
      </c>
      <c r="D53" s="4" t="s">
        <v>12</v>
      </c>
      <c r="E53" s="4">
        <f t="shared" si="0"/>
        <v>8.8102</v>
      </c>
      <c r="F53" s="5">
        <v>580.36</v>
      </c>
      <c r="G53" s="5">
        <v>142.66999999999999</v>
      </c>
      <c r="H53" s="5">
        <v>577.38</v>
      </c>
      <c r="I53" s="5">
        <v>141.94</v>
      </c>
      <c r="J53" s="5">
        <v>583.28</v>
      </c>
      <c r="K53" s="5">
        <v>143.38999999999999</v>
      </c>
      <c r="L53" s="9">
        <v>586.46</v>
      </c>
      <c r="M53" s="5">
        <v>144.16999999999999</v>
      </c>
    </row>
    <row r="54" spans="1:13" ht="20.100000000000001" customHeight="1">
      <c r="A54"/>
      <c r="B54" s="7">
        <v>52</v>
      </c>
      <c r="C54" s="4">
        <v>141.80000000000001</v>
      </c>
      <c r="D54" s="4" t="s">
        <v>12</v>
      </c>
      <c r="E54" s="4">
        <f t="shared" si="0"/>
        <v>8.7916000000000007</v>
      </c>
      <c r="F54" s="6">
        <v>578.55999999999995</v>
      </c>
      <c r="G54" s="6">
        <v>142.22999999999999</v>
      </c>
      <c r="H54" s="6">
        <v>575.54999999999995</v>
      </c>
      <c r="I54" s="6">
        <v>141.49</v>
      </c>
      <c r="J54" s="6">
        <v>581.80999999999995</v>
      </c>
      <c r="K54" s="6">
        <v>143.03</v>
      </c>
      <c r="L54" s="10">
        <v>584.88</v>
      </c>
      <c r="M54" s="6">
        <v>143.78</v>
      </c>
    </row>
    <row r="55" spans="1:13" ht="20.100000000000001" customHeight="1">
      <c r="A55"/>
      <c r="B55" s="7">
        <v>53</v>
      </c>
      <c r="C55" s="4">
        <v>135.1</v>
      </c>
      <c r="D55" s="4" t="s">
        <v>12</v>
      </c>
      <c r="E55" s="4">
        <f t="shared" si="0"/>
        <v>8.3762000000000008</v>
      </c>
      <c r="F55" s="5">
        <v>551.45000000000005</v>
      </c>
      <c r="G55" s="5">
        <v>135.56</v>
      </c>
      <c r="H55" s="5">
        <v>548.66999999999996</v>
      </c>
      <c r="I55" s="5">
        <v>134.88</v>
      </c>
      <c r="J55" s="5">
        <v>551.52</v>
      </c>
      <c r="K55" s="5">
        <v>135.58000000000001</v>
      </c>
      <c r="L55" s="9">
        <v>554.37</v>
      </c>
      <c r="M55" s="5">
        <v>136.28</v>
      </c>
    </row>
    <row r="56" spans="1:13" ht="20.100000000000001" customHeight="1">
      <c r="A56"/>
      <c r="B56" s="7">
        <v>54</v>
      </c>
      <c r="C56" s="4">
        <v>126.2</v>
      </c>
      <c r="D56" s="4" t="s">
        <v>12</v>
      </c>
      <c r="E56" s="4">
        <f t="shared" si="0"/>
        <v>7.8244000000000007</v>
      </c>
      <c r="F56" s="5">
        <v>516.82000000000005</v>
      </c>
      <c r="G56" s="5">
        <v>127.05</v>
      </c>
      <c r="H56" s="5">
        <v>513.98</v>
      </c>
      <c r="I56" s="5">
        <v>126.35</v>
      </c>
      <c r="J56" s="5">
        <v>513.95000000000005</v>
      </c>
      <c r="K56" s="5">
        <v>126.34</v>
      </c>
      <c r="L56" s="9">
        <v>516.78</v>
      </c>
      <c r="M56" s="5">
        <v>127.04</v>
      </c>
    </row>
    <row r="57" spans="1:13" ht="20.100000000000001" customHeight="1">
      <c r="A57"/>
      <c r="B57" s="7">
        <v>55</v>
      </c>
      <c r="C57" s="4">
        <v>120.4</v>
      </c>
      <c r="D57" s="4" t="s">
        <v>12</v>
      </c>
      <c r="E57" s="4">
        <f t="shared" si="0"/>
        <v>7.4648000000000003</v>
      </c>
      <c r="F57" s="6">
        <v>497.75</v>
      </c>
      <c r="G57" s="6">
        <v>122.36</v>
      </c>
      <c r="H57" s="6">
        <v>495.22</v>
      </c>
      <c r="I57" s="6">
        <v>121.74</v>
      </c>
      <c r="J57" s="6">
        <v>494.55</v>
      </c>
      <c r="K57" s="6">
        <v>121.57</v>
      </c>
      <c r="L57" s="10">
        <v>497.07</v>
      </c>
      <c r="M57" s="6">
        <v>122.19</v>
      </c>
    </row>
    <row r="58" spans="1:13" ht="20.100000000000001" customHeight="1">
      <c r="A58"/>
      <c r="B58" s="7">
        <v>56</v>
      </c>
      <c r="C58" s="4">
        <v>118.1</v>
      </c>
      <c r="D58" s="4" t="s">
        <v>12</v>
      </c>
      <c r="E58" s="4">
        <f t="shared" si="0"/>
        <v>7.3222000000000005</v>
      </c>
      <c r="F58" s="5">
        <v>483.36</v>
      </c>
      <c r="G58" s="5">
        <v>118.83</v>
      </c>
      <c r="H58" s="5">
        <v>481.82</v>
      </c>
      <c r="I58" s="5">
        <v>118.44</v>
      </c>
      <c r="J58" s="5">
        <v>485.86</v>
      </c>
      <c r="K58" s="5">
        <v>119.44</v>
      </c>
      <c r="L58" s="9">
        <v>487.38</v>
      </c>
      <c r="M58" s="5">
        <v>119.81</v>
      </c>
    </row>
    <row r="59" spans="1:13" ht="20.100000000000001" customHeight="1">
      <c r="A59"/>
      <c r="B59" s="7">
        <v>57</v>
      </c>
      <c r="C59" s="4">
        <v>109.4</v>
      </c>
      <c r="D59" s="4" t="s">
        <v>12</v>
      </c>
      <c r="E59" s="4">
        <f t="shared" si="0"/>
        <v>6.7828000000000008</v>
      </c>
      <c r="F59" s="6">
        <v>446.08</v>
      </c>
      <c r="G59" s="6">
        <v>109.66</v>
      </c>
      <c r="H59" s="6">
        <v>444.69</v>
      </c>
      <c r="I59" s="6">
        <v>109.32</v>
      </c>
      <c r="J59" s="6">
        <v>447.53</v>
      </c>
      <c r="K59" s="6">
        <v>110.02</v>
      </c>
      <c r="L59" s="10">
        <v>448.93</v>
      </c>
      <c r="M59" s="6">
        <v>110.36</v>
      </c>
    </row>
    <row r="60" spans="1:13" ht="20.100000000000001" customHeight="1">
      <c r="A60"/>
      <c r="B60" s="7">
        <v>58</v>
      </c>
      <c r="C60" s="4">
        <v>108.9</v>
      </c>
      <c r="D60" s="4" t="s">
        <v>12</v>
      </c>
      <c r="E60" s="4">
        <f t="shared" si="0"/>
        <v>6.7518000000000002</v>
      </c>
      <c r="F60" s="5">
        <v>448.69</v>
      </c>
      <c r="G60" s="5">
        <v>110.3</v>
      </c>
      <c r="H60" s="5">
        <v>445.9</v>
      </c>
      <c r="I60" s="5">
        <v>109.62</v>
      </c>
      <c r="J60" s="5">
        <v>446.98</v>
      </c>
      <c r="K60" s="5">
        <v>109.88</v>
      </c>
      <c r="L60" s="9">
        <v>449.82</v>
      </c>
      <c r="M60" s="5">
        <v>110.58</v>
      </c>
    </row>
    <row r="61" spans="1:13" ht="20.100000000000001" customHeight="1">
      <c r="A61"/>
      <c r="B61" s="7">
        <v>59</v>
      </c>
      <c r="C61" s="4">
        <v>95.9</v>
      </c>
      <c r="D61" s="4" t="s">
        <v>12</v>
      </c>
      <c r="E61" s="4">
        <f t="shared" si="0"/>
        <v>5.9458000000000002</v>
      </c>
      <c r="F61" s="5">
        <v>391.23</v>
      </c>
      <c r="G61" s="5">
        <v>96.18</v>
      </c>
      <c r="H61" s="5">
        <v>389.18</v>
      </c>
      <c r="I61" s="5">
        <v>95.67</v>
      </c>
      <c r="J61" s="5">
        <v>393.63</v>
      </c>
      <c r="K61" s="5">
        <v>96.77</v>
      </c>
      <c r="L61" s="9">
        <v>395.78</v>
      </c>
      <c r="M61" s="5">
        <v>97.29</v>
      </c>
    </row>
    <row r="62" spans="1:13" ht="20.100000000000001" customHeight="1">
      <c r="A62"/>
      <c r="B62" s="7">
        <v>60</v>
      </c>
      <c r="C62" s="4">
        <v>94.6</v>
      </c>
      <c r="D62" s="4" t="s">
        <v>12</v>
      </c>
      <c r="E62" s="4">
        <f t="shared" si="0"/>
        <v>5.8651999999999997</v>
      </c>
      <c r="F62" s="6">
        <v>390.19</v>
      </c>
      <c r="G62" s="6">
        <v>95.92</v>
      </c>
      <c r="H62" s="6">
        <v>388.15</v>
      </c>
      <c r="I62" s="6">
        <v>95.42</v>
      </c>
      <c r="J62" s="6">
        <v>386.52</v>
      </c>
      <c r="K62" s="6">
        <v>95.02</v>
      </c>
      <c r="L62" s="10">
        <v>388.56</v>
      </c>
      <c r="M62" s="6">
        <v>95.52</v>
      </c>
    </row>
    <row r="63" spans="1:13" ht="20.100000000000001" customHeight="1">
      <c r="A63"/>
      <c r="B63" s="7">
        <v>61</v>
      </c>
      <c r="C63" s="4">
        <v>88.9</v>
      </c>
      <c r="D63" s="4" t="s">
        <v>12</v>
      </c>
      <c r="E63" s="4">
        <f t="shared" si="0"/>
        <v>5.5118000000000009</v>
      </c>
      <c r="F63" s="5">
        <v>363.21</v>
      </c>
      <c r="G63" s="5">
        <v>89.29</v>
      </c>
      <c r="H63" s="5">
        <v>361.27</v>
      </c>
      <c r="I63" s="5">
        <v>88.81</v>
      </c>
      <c r="J63" s="5">
        <v>364.58</v>
      </c>
      <c r="K63" s="5">
        <v>89.62</v>
      </c>
      <c r="L63" s="9">
        <v>366.5</v>
      </c>
      <c r="M63" s="5">
        <v>90.1</v>
      </c>
    </row>
    <row r="64" spans="1:13" ht="20.100000000000001" customHeight="1">
      <c r="A64"/>
      <c r="B64" s="7">
        <v>62</v>
      </c>
      <c r="C64" s="4">
        <v>85.9</v>
      </c>
      <c r="D64" s="4" t="s">
        <v>12</v>
      </c>
      <c r="E64" s="4">
        <f t="shared" si="0"/>
        <v>5.3258000000000001</v>
      </c>
      <c r="F64" s="6">
        <v>351.35</v>
      </c>
      <c r="G64" s="6">
        <v>86.37</v>
      </c>
      <c r="H64" s="6">
        <v>349.61</v>
      </c>
      <c r="I64" s="6">
        <v>85.95</v>
      </c>
      <c r="J64" s="6">
        <v>352.99</v>
      </c>
      <c r="K64" s="6">
        <v>86.78</v>
      </c>
      <c r="L64" s="10">
        <v>354.8</v>
      </c>
      <c r="M64" s="6">
        <v>87.22</v>
      </c>
    </row>
    <row r="65" spans="1:13" ht="20.100000000000001" customHeight="1">
      <c r="A65"/>
      <c r="B65" s="7">
        <v>63</v>
      </c>
      <c r="C65" s="4">
        <v>62.7</v>
      </c>
      <c r="D65" s="4" t="s">
        <v>12</v>
      </c>
      <c r="E65" s="4">
        <f t="shared" si="0"/>
        <v>3.8874</v>
      </c>
      <c r="F65" s="5">
        <v>256.97000000000003</v>
      </c>
      <c r="G65" s="5">
        <v>63.170999999999999</v>
      </c>
      <c r="H65" s="5">
        <v>255.61</v>
      </c>
      <c r="I65" s="5">
        <v>62.838000000000001</v>
      </c>
      <c r="J65" s="5">
        <v>256.58</v>
      </c>
      <c r="K65" s="5">
        <v>63.075000000000003</v>
      </c>
      <c r="L65" s="9">
        <v>257.95</v>
      </c>
      <c r="M65" s="5">
        <v>63.411000000000001</v>
      </c>
    </row>
    <row r="66" spans="1:13" ht="20.100000000000001" customHeight="1">
      <c r="A66"/>
      <c r="B66" s="7">
        <v>64</v>
      </c>
      <c r="C66" s="4">
        <v>64.5</v>
      </c>
      <c r="D66" s="4" t="s">
        <v>12</v>
      </c>
      <c r="E66" s="4">
        <f t="shared" si="0"/>
        <v>3.9990000000000006</v>
      </c>
      <c r="F66" s="6">
        <v>263.04000000000002</v>
      </c>
      <c r="G66" s="6">
        <v>64.66</v>
      </c>
      <c r="H66" s="6">
        <v>261.72000000000003</v>
      </c>
      <c r="I66" s="6">
        <v>64.34</v>
      </c>
      <c r="J66" s="6">
        <v>264.93</v>
      </c>
      <c r="K66" s="6">
        <v>65.13</v>
      </c>
      <c r="L66" s="10">
        <v>266.3</v>
      </c>
      <c r="M66" s="6">
        <v>65.459999999999994</v>
      </c>
    </row>
    <row r="67" spans="1:13" ht="20.100000000000001" customHeight="1">
      <c r="A67"/>
      <c r="B67" s="7">
        <v>65</v>
      </c>
      <c r="C67" s="4">
        <v>241</v>
      </c>
      <c r="D67" s="4" t="s">
        <v>12</v>
      </c>
      <c r="E67" s="4">
        <f t="shared" ref="E67:E130" si="1">6.2*C67/100</f>
        <v>14.942</v>
      </c>
      <c r="F67" s="5">
        <v>982.97</v>
      </c>
      <c r="G67" s="5">
        <v>241.64</v>
      </c>
      <c r="H67" s="5">
        <v>978.04</v>
      </c>
      <c r="I67" s="5">
        <v>240.43</v>
      </c>
      <c r="J67" s="5">
        <v>989.19</v>
      </c>
      <c r="K67" s="5">
        <v>243.17</v>
      </c>
      <c r="L67" s="9">
        <v>994.28</v>
      </c>
      <c r="M67" s="5">
        <v>244.42</v>
      </c>
    </row>
    <row r="68" spans="1:13" ht="20.100000000000001" customHeight="1">
      <c r="A68"/>
      <c r="B68" s="7">
        <v>66</v>
      </c>
      <c r="C68" s="4">
        <v>232.9</v>
      </c>
      <c r="D68" s="4" t="s">
        <v>12</v>
      </c>
      <c r="E68" s="4">
        <f t="shared" si="1"/>
        <v>14.4398</v>
      </c>
      <c r="F68" s="6">
        <v>953.71</v>
      </c>
      <c r="G68" s="6">
        <v>234.45</v>
      </c>
      <c r="H68" s="6">
        <v>948.94</v>
      </c>
      <c r="I68" s="6">
        <v>233.28</v>
      </c>
      <c r="J68" s="6">
        <v>950.58</v>
      </c>
      <c r="K68" s="6">
        <v>233.68</v>
      </c>
      <c r="L68" s="10">
        <v>955.54</v>
      </c>
      <c r="M68" s="6">
        <v>234.9</v>
      </c>
    </row>
    <row r="69" spans="1:13" ht="20.100000000000001" customHeight="1">
      <c r="A69"/>
      <c r="B69" s="7">
        <v>67</v>
      </c>
      <c r="C69" s="4">
        <v>223</v>
      </c>
      <c r="D69" s="4" t="s">
        <v>12</v>
      </c>
      <c r="E69" s="4">
        <f t="shared" si="1"/>
        <v>13.826000000000001</v>
      </c>
      <c r="F69" s="5">
        <v>909.67</v>
      </c>
      <c r="G69" s="5">
        <v>223.63</v>
      </c>
      <c r="H69" s="5">
        <v>905.02</v>
      </c>
      <c r="I69" s="5">
        <v>222.48</v>
      </c>
      <c r="J69" s="5">
        <v>916.47</v>
      </c>
      <c r="K69" s="5">
        <v>225.3</v>
      </c>
      <c r="L69" s="9">
        <v>921.3</v>
      </c>
      <c r="M69" s="5">
        <v>226.48</v>
      </c>
    </row>
    <row r="70" spans="1:13" ht="20.100000000000001" customHeight="1">
      <c r="A70"/>
      <c r="B70" s="7">
        <v>68</v>
      </c>
      <c r="C70" s="4">
        <v>219.6</v>
      </c>
      <c r="D70" s="4" t="s">
        <v>12</v>
      </c>
      <c r="E70" s="4">
        <f t="shared" si="1"/>
        <v>13.6152</v>
      </c>
      <c r="F70" s="6">
        <v>894.68</v>
      </c>
      <c r="G70" s="6">
        <v>219.94</v>
      </c>
      <c r="H70" s="6">
        <v>890.06</v>
      </c>
      <c r="I70" s="6">
        <v>218.8</v>
      </c>
      <c r="J70" s="6">
        <v>897.63</v>
      </c>
      <c r="K70" s="6">
        <v>220.66</v>
      </c>
      <c r="L70" s="10">
        <v>902.34</v>
      </c>
      <c r="M70" s="6">
        <v>221.82</v>
      </c>
    </row>
    <row r="71" spans="1:13" ht="20.100000000000001" customHeight="1">
      <c r="A71"/>
      <c r="B71" s="7">
        <v>69</v>
      </c>
      <c r="C71" s="4">
        <v>208.2</v>
      </c>
      <c r="D71" s="4" t="s">
        <v>12</v>
      </c>
      <c r="E71" s="4">
        <f t="shared" si="1"/>
        <v>12.908399999999999</v>
      </c>
      <c r="F71" s="5">
        <v>848.67</v>
      </c>
      <c r="G71" s="5">
        <v>208.63</v>
      </c>
      <c r="H71" s="5">
        <v>846.21</v>
      </c>
      <c r="I71" s="5">
        <v>208.02</v>
      </c>
      <c r="J71" s="5">
        <v>850.3</v>
      </c>
      <c r="K71" s="5">
        <v>209.03</v>
      </c>
      <c r="L71" s="9">
        <v>852.59</v>
      </c>
      <c r="M71" s="5">
        <v>209.59</v>
      </c>
    </row>
    <row r="72" spans="1:13" ht="20.100000000000001" customHeight="1">
      <c r="A72"/>
      <c r="B72" s="7">
        <v>70</v>
      </c>
      <c r="C72" s="4">
        <v>193.3</v>
      </c>
      <c r="D72" s="4" t="s">
        <v>12</v>
      </c>
      <c r="E72" s="4">
        <f t="shared" si="1"/>
        <v>11.9846</v>
      </c>
      <c r="F72" s="6">
        <v>799.81</v>
      </c>
      <c r="G72" s="6">
        <v>196.62</v>
      </c>
      <c r="H72" s="6">
        <v>795.49</v>
      </c>
      <c r="I72" s="6">
        <v>195.56</v>
      </c>
      <c r="J72" s="6">
        <v>795.28</v>
      </c>
      <c r="K72" s="6">
        <v>195.5</v>
      </c>
      <c r="L72" s="10">
        <v>799.52</v>
      </c>
      <c r="M72" s="6">
        <v>196.55</v>
      </c>
    </row>
    <row r="73" spans="1:13" ht="20.100000000000001" customHeight="1">
      <c r="A73"/>
      <c r="B73" s="7">
        <v>71</v>
      </c>
      <c r="C73" s="4">
        <v>175.7</v>
      </c>
      <c r="D73" s="4" t="s">
        <v>12</v>
      </c>
      <c r="E73" s="4">
        <f t="shared" si="1"/>
        <v>10.8934</v>
      </c>
      <c r="F73" s="6">
        <v>722.14</v>
      </c>
      <c r="G73" s="6">
        <v>177.52</v>
      </c>
      <c r="H73" s="6">
        <v>717.97</v>
      </c>
      <c r="I73" s="6">
        <v>176.5</v>
      </c>
      <c r="J73" s="6">
        <v>717.69</v>
      </c>
      <c r="K73" s="6">
        <v>176.43</v>
      </c>
      <c r="L73" s="10">
        <v>721.97</v>
      </c>
      <c r="M73" s="6">
        <v>177.48</v>
      </c>
    </row>
    <row r="74" spans="1:13" ht="20.100000000000001" customHeight="1">
      <c r="A74"/>
      <c r="B74" s="7">
        <v>72</v>
      </c>
      <c r="C74" s="4">
        <v>170.2</v>
      </c>
      <c r="D74" s="4" t="s">
        <v>12</v>
      </c>
      <c r="E74" s="4">
        <f t="shared" si="1"/>
        <v>10.5524</v>
      </c>
      <c r="F74" s="6">
        <v>695.83</v>
      </c>
      <c r="G74" s="6">
        <v>171.05</v>
      </c>
      <c r="H74" s="6">
        <v>693.72</v>
      </c>
      <c r="I74" s="6">
        <v>170.54</v>
      </c>
      <c r="J74" s="6">
        <v>698.25</v>
      </c>
      <c r="K74" s="6">
        <v>171.65</v>
      </c>
      <c r="L74" s="10">
        <v>700.47</v>
      </c>
      <c r="M74" s="6">
        <v>172.2</v>
      </c>
    </row>
    <row r="75" spans="1:13" ht="20.100000000000001" customHeight="1">
      <c r="A75"/>
      <c r="B75" s="7">
        <v>73</v>
      </c>
      <c r="C75" s="4">
        <v>172.3</v>
      </c>
      <c r="D75" s="4" t="s">
        <v>12</v>
      </c>
      <c r="E75" s="4">
        <f t="shared" si="1"/>
        <v>10.682600000000001</v>
      </c>
      <c r="F75" s="5">
        <v>706.34</v>
      </c>
      <c r="G75" s="5">
        <v>173.64</v>
      </c>
      <c r="H75" s="5">
        <v>702.65</v>
      </c>
      <c r="I75" s="5">
        <v>172.73</v>
      </c>
      <c r="J75" s="5">
        <v>707.53</v>
      </c>
      <c r="K75" s="5">
        <v>173.93</v>
      </c>
      <c r="L75" s="9">
        <v>711.16</v>
      </c>
      <c r="M75" s="5">
        <v>174.82</v>
      </c>
    </row>
    <row r="76" spans="1:13" ht="20.100000000000001" customHeight="1">
      <c r="A76"/>
      <c r="B76" s="7">
        <v>74</v>
      </c>
      <c r="C76" s="4">
        <v>164.3</v>
      </c>
      <c r="D76" s="4" t="s">
        <v>12</v>
      </c>
      <c r="E76" s="4">
        <f t="shared" si="1"/>
        <v>10.1866</v>
      </c>
      <c r="F76" s="6">
        <v>676.41</v>
      </c>
      <c r="G76" s="6">
        <v>166.28</v>
      </c>
      <c r="H76" s="6">
        <v>672.79</v>
      </c>
      <c r="I76" s="6">
        <v>165.39</v>
      </c>
      <c r="J76" s="6">
        <v>662.28</v>
      </c>
      <c r="K76" s="6">
        <v>162.81</v>
      </c>
      <c r="L76" s="10">
        <v>665.97</v>
      </c>
      <c r="M76" s="6">
        <v>163.71</v>
      </c>
    </row>
    <row r="77" spans="1:13" ht="20.100000000000001" customHeight="1">
      <c r="A77"/>
      <c r="B77" s="7">
        <v>75</v>
      </c>
      <c r="C77" s="4">
        <v>156.4</v>
      </c>
      <c r="D77" s="4" t="s">
        <v>12</v>
      </c>
      <c r="E77" s="4">
        <f t="shared" si="1"/>
        <v>9.6968000000000014</v>
      </c>
      <c r="F77" s="5">
        <v>639.88</v>
      </c>
      <c r="G77" s="5">
        <v>157.30000000000001</v>
      </c>
      <c r="H77" s="5">
        <v>636.66999999999996</v>
      </c>
      <c r="I77" s="5">
        <v>156.51</v>
      </c>
      <c r="J77" s="5">
        <v>642.1</v>
      </c>
      <c r="K77" s="5">
        <v>157.85</v>
      </c>
      <c r="L77" s="9">
        <v>645.4</v>
      </c>
      <c r="M77" s="5">
        <v>158.66</v>
      </c>
    </row>
    <row r="78" spans="1:13" ht="20.100000000000001" customHeight="1">
      <c r="A78"/>
      <c r="B78" s="7">
        <v>76</v>
      </c>
      <c r="C78" s="4">
        <v>147.30000000000001</v>
      </c>
      <c r="D78" s="4" t="s">
        <v>12</v>
      </c>
      <c r="E78" s="4">
        <f t="shared" si="1"/>
        <v>9.1326000000000018</v>
      </c>
      <c r="F78" s="6">
        <v>600.97</v>
      </c>
      <c r="G78" s="6">
        <v>147.74</v>
      </c>
      <c r="H78" s="6">
        <v>599.05999999999995</v>
      </c>
      <c r="I78" s="6">
        <v>147.27000000000001</v>
      </c>
      <c r="J78" s="6">
        <v>602.12</v>
      </c>
      <c r="K78" s="6">
        <v>148.02000000000001</v>
      </c>
      <c r="L78" s="10">
        <v>604.01</v>
      </c>
      <c r="M78" s="6">
        <v>148.47999999999999</v>
      </c>
    </row>
    <row r="79" spans="1:13" ht="20.100000000000001" customHeight="1">
      <c r="A79"/>
      <c r="B79" s="7">
        <v>77</v>
      </c>
      <c r="C79" s="4">
        <v>152.1</v>
      </c>
      <c r="D79" s="4" t="s">
        <v>12</v>
      </c>
      <c r="E79" s="4">
        <f t="shared" si="1"/>
        <v>9.4301999999999992</v>
      </c>
      <c r="F79" s="6">
        <v>619.92999999999995</v>
      </c>
      <c r="G79" s="6">
        <v>152.4</v>
      </c>
      <c r="H79" s="6">
        <v>616.65</v>
      </c>
      <c r="I79" s="6">
        <v>151.59</v>
      </c>
      <c r="J79" s="6">
        <v>620.15</v>
      </c>
      <c r="K79" s="6">
        <v>152.44999999999999</v>
      </c>
      <c r="L79" s="10">
        <v>623.46</v>
      </c>
      <c r="M79" s="6">
        <v>153.27000000000001</v>
      </c>
    </row>
    <row r="80" spans="1:13" ht="20.100000000000001" customHeight="1">
      <c r="A80"/>
      <c r="B80" s="7">
        <v>78</v>
      </c>
      <c r="C80" s="4">
        <v>146.19999999999999</v>
      </c>
      <c r="D80" s="4" t="s">
        <v>12</v>
      </c>
      <c r="E80" s="4">
        <f t="shared" si="1"/>
        <v>9.0643999999999991</v>
      </c>
      <c r="F80" s="5">
        <v>598.82000000000005</v>
      </c>
      <c r="G80" s="5">
        <v>147.21</v>
      </c>
      <c r="H80" s="5">
        <v>595.59</v>
      </c>
      <c r="I80" s="5">
        <v>146.41</v>
      </c>
      <c r="J80" s="5">
        <v>600.54</v>
      </c>
      <c r="K80" s="5">
        <v>147.63</v>
      </c>
      <c r="L80" s="9">
        <v>603.64</v>
      </c>
      <c r="M80" s="5">
        <v>148.38999999999999</v>
      </c>
    </row>
    <row r="81" spans="1:13" ht="20.100000000000001" customHeight="1">
      <c r="A81"/>
      <c r="B81" s="7">
        <v>79</v>
      </c>
      <c r="C81" s="4">
        <v>141.6</v>
      </c>
      <c r="D81" s="4" t="s">
        <v>12</v>
      </c>
      <c r="E81" s="4">
        <f t="shared" si="1"/>
        <v>8.7791999999999994</v>
      </c>
      <c r="F81" s="6">
        <v>575.85</v>
      </c>
      <c r="G81" s="6">
        <v>141.56</v>
      </c>
      <c r="H81" s="6">
        <v>572.80999999999995</v>
      </c>
      <c r="I81" s="6">
        <v>140.81</v>
      </c>
      <c r="J81" s="6">
        <v>579.24</v>
      </c>
      <c r="K81" s="6">
        <v>142.38999999999999</v>
      </c>
      <c r="L81" s="10">
        <v>582.25</v>
      </c>
      <c r="M81" s="6">
        <v>143.13</v>
      </c>
    </row>
    <row r="82" spans="1:13" ht="20.100000000000001" customHeight="1">
      <c r="A82"/>
      <c r="B82" s="7">
        <v>80</v>
      </c>
      <c r="C82" s="4">
        <v>138</v>
      </c>
      <c r="D82" s="4" t="s">
        <v>12</v>
      </c>
      <c r="E82" s="4">
        <f t="shared" si="1"/>
        <v>8.5560000000000009</v>
      </c>
      <c r="F82" s="6">
        <v>570.04999999999995</v>
      </c>
      <c r="G82" s="6">
        <v>140.13</v>
      </c>
      <c r="H82" s="6">
        <v>566.59</v>
      </c>
      <c r="I82" s="6">
        <v>139.28</v>
      </c>
      <c r="J82" s="6">
        <v>564.59</v>
      </c>
      <c r="K82" s="6">
        <v>138.79</v>
      </c>
      <c r="L82" s="10">
        <v>568.04</v>
      </c>
      <c r="M82" s="6">
        <v>139.63999999999999</v>
      </c>
    </row>
    <row r="83" spans="1:13" ht="20.100000000000001" customHeight="1">
      <c r="A83"/>
      <c r="B83" s="7">
        <v>81</v>
      </c>
      <c r="C83" s="4">
        <v>129.30000000000001</v>
      </c>
      <c r="D83" s="4" t="s">
        <v>12</v>
      </c>
      <c r="E83" s="4">
        <f t="shared" si="1"/>
        <v>8.0166000000000004</v>
      </c>
      <c r="F83" s="5">
        <v>527.49</v>
      </c>
      <c r="G83" s="5">
        <v>129.66999999999999</v>
      </c>
      <c r="H83" s="5">
        <v>524.85</v>
      </c>
      <c r="I83" s="5">
        <v>129.02000000000001</v>
      </c>
      <c r="J83" s="5">
        <v>528.20000000000005</v>
      </c>
      <c r="K83" s="5">
        <v>129.85</v>
      </c>
      <c r="L83" s="9">
        <v>530.91999999999996</v>
      </c>
      <c r="M83" s="5">
        <v>130.52000000000001</v>
      </c>
    </row>
    <row r="84" spans="1:13" ht="20.100000000000001" customHeight="1">
      <c r="A84"/>
      <c r="B84" s="7">
        <v>82</v>
      </c>
      <c r="C84" s="4">
        <v>123</v>
      </c>
      <c r="D84" s="4" t="s">
        <v>12</v>
      </c>
      <c r="E84" s="4">
        <f t="shared" si="1"/>
        <v>7.6260000000000003</v>
      </c>
      <c r="F84" s="6">
        <v>505.31</v>
      </c>
      <c r="G84" s="6">
        <v>124.22</v>
      </c>
      <c r="H84" s="6">
        <v>502.54</v>
      </c>
      <c r="I84" s="6">
        <v>123.54</v>
      </c>
      <c r="J84" s="6">
        <v>500.71</v>
      </c>
      <c r="K84" s="6">
        <v>123.9</v>
      </c>
      <c r="L84" s="10">
        <v>503.48</v>
      </c>
      <c r="M84" s="6">
        <v>123.77</v>
      </c>
    </row>
    <row r="85" spans="1:13" ht="20.100000000000001" customHeight="1">
      <c r="A85"/>
      <c r="B85" s="7">
        <v>83</v>
      </c>
      <c r="C85" s="4">
        <v>124.2</v>
      </c>
      <c r="D85" s="4" t="s">
        <v>12</v>
      </c>
      <c r="E85" s="4">
        <f t="shared" si="1"/>
        <v>7.700400000000001</v>
      </c>
      <c r="F85" s="6">
        <v>508.67</v>
      </c>
      <c r="G85" s="6">
        <v>125.05</v>
      </c>
      <c r="H85" s="6">
        <v>506.12</v>
      </c>
      <c r="I85" s="6">
        <v>124.42</v>
      </c>
      <c r="J85" s="6">
        <v>508.58</v>
      </c>
      <c r="K85" s="6">
        <v>125.03</v>
      </c>
      <c r="L85" s="10">
        <v>511.28</v>
      </c>
      <c r="M85" s="6">
        <v>125.69</v>
      </c>
    </row>
    <row r="86" spans="1:13" ht="20.100000000000001" customHeight="1">
      <c r="A86"/>
      <c r="B86" s="7">
        <v>84</v>
      </c>
      <c r="C86" s="4">
        <v>122</v>
      </c>
      <c r="D86" s="4" t="s">
        <v>12</v>
      </c>
      <c r="E86" s="4">
        <f t="shared" si="1"/>
        <v>7.5640000000000001</v>
      </c>
      <c r="F86" s="5">
        <v>496.97</v>
      </c>
      <c r="G86" s="5">
        <v>122.17</v>
      </c>
      <c r="H86" s="5">
        <v>494.26</v>
      </c>
      <c r="I86" s="5">
        <v>121.5</v>
      </c>
      <c r="J86" s="5">
        <v>497.62</v>
      </c>
      <c r="K86" s="5">
        <v>122.33</v>
      </c>
      <c r="L86" s="9">
        <v>500.33</v>
      </c>
      <c r="M86" s="5">
        <v>123</v>
      </c>
    </row>
    <row r="87" spans="1:13" ht="20.100000000000001" customHeight="1">
      <c r="A87"/>
      <c r="B87" s="3">
        <v>85</v>
      </c>
      <c r="C87" s="4">
        <v>109.1</v>
      </c>
      <c r="D87" s="4" t="s">
        <v>12</v>
      </c>
      <c r="E87" s="4">
        <f t="shared" si="1"/>
        <v>6.7641999999999998</v>
      </c>
      <c r="F87" s="6">
        <v>443.71</v>
      </c>
      <c r="G87" s="6">
        <v>109.08</v>
      </c>
      <c r="H87" s="6">
        <v>441.27</v>
      </c>
      <c r="I87" s="6">
        <v>108.48</v>
      </c>
      <c r="J87" s="6">
        <v>442.07</v>
      </c>
      <c r="K87" s="6">
        <v>108.67</v>
      </c>
      <c r="L87" s="10">
        <v>444.55</v>
      </c>
      <c r="M87" s="6">
        <v>109.28</v>
      </c>
    </row>
    <row r="88" spans="1:13" ht="20.100000000000001" customHeight="1">
      <c r="A88"/>
      <c r="B88" s="3">
        <v>86</v>
      </c>
      <c r="C88" s="4">
        <v>110.4</v>
      </c>
      <c r="D88" s="4" t="s">
        <v>12</v>
      </c>
      <c r="E88" s="4">
        <f t="shared" si="1"/>
        <v>6.8448000000000002</v>
      </c>
      <c r="F88" s="5">
        <v>460.42</v>
      </c>
      <c r="G88" s="5">
        <v>113.18</v>
      </c>
      <c r="H88" s="5">
        <v>457.53</v>
      </c>
      <c r="I88" s="5">
        <v>112.47</v>
      </c>
      <c r="J88" s="5">
        <v>455.25</v>
      </c>
      <c r="K88" s="5">
        <v>111.91</v>
      </c>
      <c r="L88" s="9">
        <v>458.11</v>
      </c>
      <c r="M88" s="5">
        <v>112.62</v>
      </c>
    </row>
    <row r="89" spans="1:13" ht="20.100000000000001" customHeight="1">
      <c r="A89"/>
      <c r="B89" s="3">
        <v>87</v>
      </c>
      <c r="C89" s="4">
        <v>100.7</v>
      </c>
      <c r="D89" s="4" t="s">
        <v>12</v>
      </c>
      <c r="E89" s="4">
        <f t="shared" si="1"/>
        <v>6.2434000000000003</v>
      </c>
      <c r="F89" s="5">
        <v>409.26</v>
      </c>
      <c r="G89" s="5">
        <v>100.61</v>
      </c>
      <c r="H89" s="5">
        <v>407.14</v>
      </c>
      <c r="I89" s="5">
        <v>100.09</v>
      </c>
      <c r="J89" s="5">
        <v>413.7</v>
      </c>
      <c r="K89" s="5">
        <v>101.7</v>
      </c>
      <c r="L89" s="9">
        <v>415.82</v>
      </c>
      <c r="M89" s="5">
        <v>102.22</v>
      </c>
    </row>
    <row r="90" spans="1:13" ht="20.100000000000001" customHeight="1">
      <c r="A90"/>
      <c r="B90" s="3">
        <v>88</v>
      </c>
      <c r="C90" s="4">
        <v>97.5</v>
      </c>
      <c r="D90" s="4" t="s">
        <v>12</v>
      </c>
      <c r="E90" s="4">
        <f t="shared" si="1"/>
        <v>6.0449999999999999</v>
      </c>
      <c r="F90" s="6">
        <v>399.43</v>
      </c>
      <c r="G90" s="6">
        <v>98.19</v>
      </c>
      <c r="H90" s="6">
        <v>397.34</v>
      </c>
      <c r="I90" s="6">
        <v>97.68</v>
      </c>
      <c r="J90" s="6">
        <v>400.46</v>
      </c>
      <c r="K90" s="6">
        <v>98.44</v>
      </c>
      <c r="L90" s="10">
        <v>402.55</v>
      </c>
      <c r="M90" s="6">
        <v>98.96</v>
      </c>
    </row>
    <row r="91" spans="1:13" ht="20.100000000000001" customHeight="1">
      <c r="A91"/>
      <c r="B91" s="3">
        <v>89</v>
      </c>
      <c r="C91" s="4">
        <v>86.7</v>
      </c>
      <c r="D91" s="4" t="s">
        <v>12</v>
      </c>
      <c r="E91" s="4">
        <f t="shared" si="1"/>
        <v>5.3754000000000008</v>
      </c>
      <c r="F91" s="5">
        <v>354.54</v>
      </c>
      <c r="G91" s="5">
        <v>87.16</v>
      </c>
      <c r="H91" s="5">
        <v>353.41</v>
      </c>
      <c r="I91" s="5">
        <v>86.88</v>
      </c>
      <c r="J91" s="5">
        <v>356.82</v>
      </c>
      <c r="K91" s="5">
        <v>87.72</v>
      </c>
      <c r="L91" s="9">
        <v>357.97</v>
      </c>
      <c r="M91" s="5">
        <v>88</v>
      </c>
    </row>
    <row r="92" spans="1:13" ht="20.100000000000001" hidden="1" customHeight="1">
      <c r="A92"/>
      <c r="D92" s="4" t="s">
        <v>12</v>
      </c>
      <c r="E92" s="4">
        <f t="shared" si="1"/>
        <v>0</v>
      </c>
      <c r="M92" s="11"/>
    </row>
    <row r="93" spans="1:13" ht="20.100000000000001" customHeight="1">
      <c r="A93"/>
      <c r="B93" s="7">
        <v>90</v>
      </c>
      <c r="C93" s="4">
        <v>79.099999999999994</v>
      </c>
      <c r="D93" s="4" t="s">
        <v>12</v>
      </c>
      <c r="E93" s="4">
        <f t="shared" si="1"/>
        <v>4.9041999999999994</v>
      </c>
      <c r="F93" s="6">
        <v>323.57</v>
      </c>
      <c r="G93" s="6">
        <v>79.540000000000006</v>
      </c>
      <c r="H93" s="6">
        <v>321.74</v>
      </c>
      <c r="I93" s="6">
        <v>79.09</v>
      </c>
      <c r="J93" s="6">
        <v>322.19</v>
      </c>
      <c r="K93" s="6">
        <v>79.2</v>
      </c>
      <c r="L93" s="10">
        <v>324.02</v>
      </c>
      <c r="M93" s="6">
        <v>79.650000000000006</v>
      </c>
    </row>
    <row r="94" spans="1:13" ht="20.100000000000001" customHeight="1">
      <c r="A94"/>
      <c r="B94" s="7">
        <v>91</v>
      </c>
      <c r="C94" s="4">
        <v>71.5</v>
      </c>
      <c r="D94" s="4" t="s">
        <v>12</v>
      </c>
      <c r="E94" s="4">
        <f t="shared" si="1"/>
        <v>4.4329999999999998</v>
      </c>
      <c r="F94" s="5">
        <v>297.58</v>
      </c>
      <c r="G94" s="5">
        <v>73.16</v>
      </c>
      <c r="H94" s="5">
        <v>295.64</v>
      </c>
      <c r="I94" s="5">
        <v>72.680000000000007</v>
      </c>
      <c r="J94" s="5">
        <v>297.57</v>
      </c>
      <c r="K94" s="5">
        <v>73.150000000000006</v>
      </c>
      <c r="L94" s="9">
        <v>299.56</v>
      </c>
      <c r="M94" s="5">
        <v>73.64</v>
      </c>
    </row>
    <row r="95" spans="1:13" ht="20.100000000000001" customHeight="1">
      <c r="A95"/>
      <c r="B95" s="7">
        <v>92</v>
      </c>
      <c r="C95" s="4">
        <v>67.400000000000006</v>
      </c>
      <c r="D95" s="4" t="s">
        <v>12</v>
      </c>
      <c r="E95" s="4">
        <f t="shared" si="1"/>
        <v>4.1788000000000007</v>
      </c>
      <c r="F95" s="6">
        <v>277.26</v>
      </c>
      <c r="G95" s="6">
        <v>68.16</v>
      </c>
      <c r="H95" s="6">
        <v>275.82</v>
      </c>
      <c r="I95" s="6">
        <v>67.81</v>
      </c>
      <c r="J95" s="6">
        <v>275.82</v>
      </c>
      <c r="K95" s="6">
        <v>67.8</v>
      </c>
      <c r="L95" s="10">
        <v>277.27</v>
      </c>
      <c r="M95" s="6">
        <v>68.16</v>
      </c>
    </row>
    <row r="96" spans="1:13" ht="20.100000000000001" customHeight="1">
      <c r="A96"/>
      <c r="B96" s="7">
        <v>93</v>
      </c>
      <c r="C96" s="4">
        <v>59.4</v>
      </c>
      <c r="D96" s="4" t="s">
        <v>12</v>
      </c>
      <c r="E96" s="4">
        <f t="shared" si="1"/>
        <v>3.6828000000000003</v>
      </c>
      <c r="F96" s="6">
        <v>243.18</v>
      </c>
      <c r="G96" s="6">
        <v>59.78</v>
      </c>
      <c r="H96" s="6">
        <v>241.75</v>
      </c>
      <c r="I96" s="6">
        <v>59.43</v>
      </c>
      <c r="J96" s="6">
        <v>242.02</v>
      </c>
      <c r="K96" s="6">
        <v>59.5</v>
      </c>
      <c r="L96" s="10">
        <v>243.41</v>
      </c>
      <c r="M96" s="6">
        <v>59.84</v>
      </c>
    </row>
    <row r="97" spans="1:13" ht="20.100000000000001" customHeight="1">
      <c r="A97"/>
      <c r="B97" s="7">
        <v>94</v>
      </c>
      <c r="C97" s="4">
        <v>55.5</v>
      </c>
      <c r="D97" s="4" t="s">
        <v>12</v>
      </c>
      <c r="E97" s="4">
        <f t="shared" si="1"/>
        <v>3.4410000000000003</v>
      </c>
      <c r="F97" s="6">
        <v>226.08</v>
      </c>
      <c r="G97" s="6">
        <v>55.58</v>
      </c>
      <c r="H97" s="6">
        <v>228.84</v>
      </c>
      <c r="I97" s="6">
        <v>56.26</v>
      </c>
      <c r="J97" s="6">
        <v>224.78</v>
      </c>
      <c r="K97" s="6">
        <v>55.26</v>
      </c>
      <c r="L97" s="10">
        <v>226.08</v>
      </c>
      <c r="M97" s="6">
        <v>55.58</v>
      </c>
    </row>
    <row r="98" spans="1:13" ht="20.100000000000001" customHeight="1">
      <c r="A98"/>
      <c r="B98" s="7">
        <v>95</v>
      </c>
      <c r="C98" s="4">
        <v>47.4</v>
      </c>
      <c r="D98" s="4" t="s">
        <v>12</v>
      </c>
      <c r="E98" s="4">
        <f t="shared" si="1"/>
        <v>2.9388000000000001</v>
      </c>
      <c r="F98" s="6">
        <v>192.91</v>
      </c>
      <c r="G98" s="6">
        <v>47.42</v>
      </c>
      <c r="H98" s="6">
        <v>191.76</v>
      </c>
      <c r="I98" s="6">
        <v>47.14</v>
      </c>
      <c r="J98" s="6">
        <v>194.08</v>
      </c>
      <c r="K98" s="6">
        <v>47.71</v>
      </c>
      <c r="L98" s="10">
        <v>195.21</v>
      </c>
      <c r="M98" s="6">
        <v>47.99</v>
      </c>
    </row>
    <row r="99" spans="1:13" ht="20.100000000000001" customHeight="1">
      <c r="A99"/>
      <c r="B99" s="7">
        <v>96</v>
      </c>
      <c r="C99" s="4">
        <v>42</v>
      </c>
      <c r="D99" s="4" t="s">
        <v>12</v>
      </c>
      <c r="E99" s="4">
        <f t="shared" si="1"/>
        <v>2.6040000000000005</v>
      </c>
      <c r="F99" s="5">
        <v>171.4</v>
      </c>
      <c r="G99" s="5">
        <v>42.14</v>
      </c>
      <c r="H99" s="5">
        <v>170.53</v>
      </c>
      <c r="I99" s="5">
        <v>41.92</v>
      </c>
      <c r="J99" s="5">
        <v>171.94</v>
      </c>
      <c r="K99" s="5">
        <v>42.27</v>
      </c>
      <c r="L99" s="9">
        <v>172.85</v>
      </c>
      <c r="M99" s="5">
        <v>42.49</v>
      </c>
    </row>
    <row r="100" spans="1:13" ht="20.100000000000001" customHeight="1">
      <c r="A100"/>
      <c r="B100" s="7">
        <v>97</v>
      </c>
      <c r="C100" s="4">
        <v>235.4</v>
      </c>
      <c r="D100" s="4" t="s">
        <v>12</v>
      </c>
      <c r="E100" s="4">
        <f t="shared" si="1"/>
        <v>14.594799999999999</v>
      </c>
      <c r="F100" s="6">
        <v>972.52</v>
      </c>
      <c r="G100" s="6">
        <v>239.08</v>
      </c>
      <c r="H100" s="6">
        <v>967.52</v>
      </c>
      <c r="I100" s="6">
        <v>237.85</v>
      </c>
      <c r="J100" s="6">
        <v>991.17</v>
      </c>
      <c r="K100" s="6">
        <v>243.66</v>
      </c>
      <c r="L100" s="10">
        <v>996.43</v>
      </c>
      <c r="M100" s="6">
        <v>244.95</v>
      </c>
    </row>
    <row r="101" spans="1:13" ht="20.100000000000001" customHeight="1">
      <c r="A101"/>
      <c r="B101" s="7">
        <v>98</v>
      </c>
      <c r="C101" s="4">
        <v>211.8</v>
      </c>
      <c r="D101" s="4" t="s">
        <v>12</v>
      </c>
      <c r="E101" s="4">
        <f t="shared" si="1"/>
        <v>13.131600000000001</v>
      </c>
      <c r="F101" s="5">
        <v>863.35</v>
      </c>
      <c r="G101" s="5">
        <v>212.24</v>
      </c>
      <c r="H101" s="5">
        <v>858.72</v>
      </c>
      <c r="I101" s="5">
        <v>211.1</v>
      </c>
      <c r="J101" s="5">
        <v>867.98</v>
      </c>
      <c r="K101" s="5">
        <v>213.38</v>
      </c>
      <c r="L101" s="9">
        <v>872.41</v>
      </c>
      <c r="M101" s="5">
        <v>214.47</v>
      </c>
    </row>
    <row r="102" spans="1:13" ht="20.100000000000001" customHeight="1">
      <c r="A102"/>
      <c r="B102" s="7">
        <v>99</v>
      </c>
      <c r="C102" s="4">
        <v>202.4</v>
      </c>
      <c r="D102" s="4" t="s">
        <v>12</v>
      </c>
      <c r="E102" s="4">
        <f t="shared" si="1"/>
        <v>12.548800000000002</v>
      </c>
      <c r="F102" s="5">
        <v>825.71</v>
      </c>
      <c r="G102" s="5">
        <v>202.99</v>
      </c>
      <c r="H102" s="5">
        <v>821.32</v>
      </c>
      <c r="I102" s="5">
        <v>201.9</v>
      </c>
      <c r="J102" s="5">
        <v>830.83</v>
      </c>
      <c r="K102" s="5">
        <v>204.24</v>
      </c>
      <c r="L102" s="9">
        <v>835.21</v>
      </c>
      <c r="M102" s="5">
        <v>205.32</v>
      </c>
    </row>
    <row r="103" spans="1:13" ht="20.100000000000001" customHeight="1">
      <c r="A103"/>
      <c r="B103" s="7">
        <v>100</v>
      </c>
      <c r="C103" s="4">
        <v>190.4</v>
      </c>
      <c r="D103" s="4" t="s">
        <v>12</v>
      </c>
      <c r="E103" s="4">
        <f t="shared" si="1"/>
        <v>11.8048</v>
      </c>
      <c r="F103" s="5">
        <v>778.34</v>
      </c>
      <c r="G103" s="5">
        <v>191.34</v>
      </c>
      <c r="H103" s="5">
        <v>774.25</v>
      </c>
      <c r="I103" s="5">
        <v>190.33</v>
      </c>
      <c r="J103" s="5">
        <v>772.34</v>
      </c>
      <c r="K103" s="5">
        <v>189.86</v>
      </c>
      <c r="L103" s="9">
        <v>776.39</v>
      </c>
      <c r="M103" s="5">
        <v>190.86</v>
      </c>
    </row>
    <row r="104" spans="1:13" ht="20.100000000000001" customHeight="1">
      <c r="A104"/>
      <c r="B104" s="7">
        <v>101</v>
      </c>
      <c r="C104" s="4">
        <v>185.7</v>
      </c>
      <c r="D104" s="4" t="s">
        <v>12</v>
      </c>
      <c r="E104" s="4">
        <f t="shared" si="1"/>
        <v>11.513399999999999</v>
      </c>
      <c r="F104" s="6">
        <v>760.46</v>
      </c>
      <c r="G104" s="6">
        <v>186.94</v>
      </c>
      <c r="H104" s="6">
        <v>756.53</v>
      </c>
      <c r="I104" s="6">
        <v>185.98</v>
      </c>
      <c r="J104" s="6">
        <v>762.52</v>
      </c>
      <c r="K104" s="6">
        <v>187.45</v>
      </c>
      <c r="L104" s="10">
        <v>766.52</v>
      </c>
      <c r="M104" s="6">
        <v>188.43</v>
      </c>
    </row>
    <row r="105" spans="1:13" ht="20.100000000000001" customHeight="1">
      <c r="A105"/>
      <c r="B105" s="7">
        <v>102</v>
      </c>
      <c r="C105" s="4">
        <v>182.3</v>
      </c>
      <c r="D105" s="4" t="s">
        <v>12</v>
      </c>
      <c r="E105" s="4">
        <f t="shared" si="1"/>
        <v>11.3026</v>
      </c>
      <c r="F105" s="5">
        <v>746.08</v>
      </c>
      <c r="G105" s="5">
        <v>183.41</v>
      </c>
      <c r="H105" s="5">
        <v>742.05</v>
      </c>
      <c r="I105" s="5">
        <v>182.42</v>
      </c>
      <c r="J105" s="5">
        <v>743.75</v>
      </c>
      <c r="K105" s="5">
        <v>182.83</v>
      </c>
      <c r="L105" s="9">
        <v>747.79</v>
      </c>
      <c r="M105" s="5">
        <v>183.83</v>
      </c>
    </row>
    <row r="106" spans="1:13" ht="20.100000000000001" customHeight="1">
      <c r="A106"/>
      <c r="B106" s="7">
        <v>103</v>
      </c>
      <c r="C106" s="4">
        <v>176.9</v>
      </c>
      <c r="D106" s="4" t="s">
        <v>12</v>
      </c>
      <c r="E106" s="4">
        <f t="shared" si="1"/>
        <v>10.9678</v>
      </c>
      <c r="F106" s="5">
        <v>719.79</v>
      </c>
      <c r="G106" s="5">
        <v>176.95</v>
      </c>
      <c r="H106" s="5">
        <v>716.02</v>
      </c>
      <c r="I106" s="5">
        <v>176.02</v>
      </c>
      <c r="J106" s="5">
        <v>724.33</v>
      </c>
      <c r="K106" s="5">
        <v>178.06</v>
      </c>
      <c r="L106" s="9">
        <v>728.18</v>
      </c>
      <c r="M106" s="5">
        <v>179.01</v>
      </c>
    </row>
    <row r="107" spans="1:13" ht="20.100000000000001" customHeight="1">
      <c r="A107"/>
      <c r="B107" s="7">
        <v>104</v>
      </c>
      <c r="C107" s="4">
        <v>180.2</v>
      </c>
      <c r="D107" s="4" t="s">
        <v>12</v>
      </c>
      <c r="E107" s="4">
        <f t="shared" si="1"/>
        <v>11.1724</v>
      </c>
      <c r="F107" s="6">
        <v>735.32</v>
      </c>
      <c r="G107" s="6">
        <v>180.76</v>
      </c>
      <c r="H107" s="6">
        <v>731.44</v>
      </c>
      <c r="I107" s="6">
        <v>179.81</v>
      </c>
      <c r="J107" s="6">
        <v>736.98</v>
      </c>
      <c r="K107" s="6">
        <v>181.17</v>
      </c>
      <c r="L107" s="10">
        <v>740.89</v>
      </c>
      <c r="M107" s="6">
        <v>182.13</v>
      </c>
    </row>
    <row r="108" spans="1:13" ht="20.100000000000001" customHeight="1">
      <c r="A108"/>
      <c r="B108" s="7">
        <v>105</v>
      </c>
      <c r="C108" s="4">
        <v>173.6</v>
      </c>
      <c r="D108" s="4" t="s">
        <v>12</v>
      </c>
      <c r="E108" s="4">
        <f t="shared" si="1"/>
        <v>10.763199999999999</v>
      </c>
      <c r="F108" s="5">
        <v>709.76</v>
      </c>
      <c r="G108" s="5">
        <v>174.48</v>
      </c>
      <c r="H108" s="5">
        <v>706.01</v>
      </c>
      <c r="I108" s="5">
        <v>173.56</v>
      </c>
      <c r="J108" s="5">
        <v>708.13</v>
      </c>
      <c r="K108" s="5">
        <v>174.08</v>
      </c>
      <c r="L108" s="9">
        <v>711.85</v>
      </c>
      <c r="M108" s="5">
        <v>174.99</v>
      </c>
    </row>
    <row r="109" spans="1:13" ht="20.100000000000001" customHeight="1">
      <c r="A109"/>
      <c r="B109" s="7">
        <v>106</v>
      </c>
      <c r="C109" s="4">
        <v>168.1</v>
      </c>
      <c r="D109" s="4" t="s">
        <v>12</v>
      </c>
      <c r="E109" s="4">
        <f t="shared" si="1"/>
        <v>10.4222</v>
      </c>
      <c r="F109" s="5">
        <v>689.4</v>
      </c>
      <c r="G109" s="5">
        <v>169.47</v>
      </c>
      <c r="H109" s="5">
        <v>685.64</v>
      </c>
      <c r="I109" s="5">
        <v>168.55</v>
      </c>
      <c r="J109" s="5">
        <v>685.13</v>
      </c>
      <c r="K109" s="5">
        <v>168.43</v>
      </c>
      <c r="L109" s="9">
        <v>688.84</v>
      </c>
      <c r="M109" s="5">
        <v>169.34</v>
      </c>
    </row>
    <row r="110" spans="1:13" ht="20.100000000000001" customHeight="1">
      <c r="A110"/>
      <c r="B110" s="7">
        <v>107</v>
      </c>
      <c r="C110" s="4">
        <v>162.30000000000001</v>
      </c>
      <c r="D110" s="4" t="s">
        <v>12</v>
      </c>
      <c r="E110" s="4">
        <f t="shared" si="1"/>
        <v>10.062600000000002</v>
      </c>
      <c r="F110" s="6">
        <v>665.04</v>
      </c>
      <c r="G110" s="6">
        <v>163.09</v>
      </c>
      <c r="H110" s="6">
        <v>661.59</v>
      </c>
      <c r="I110" s="6">
        <v>162.63999999999999</v>
      </c>
      <c r="J110" s="6">
        <v>663.7</v>
      </c>
      <c r="K110" s="6">
        <v>163.16</v>
      </c>
      <c r="L110" s="10">
        <v>667.15</v>
      </c>
      <c r="M110" s="6">
        <v>164.01</v>
      </c>
    </row>
    <row r="111" spans="1:13" ht="20.100000000000001" customHeight="1">
      <c r="A111"/>
      <c r="B111" s="7">
        <v>108</v>
      </c>
      <c r="C111" s="4">
        <v>151.1</v>
      </c>
      <c r="D111" s="4" t="s">
        <v>12</v>
      </c>
      <c r="E111" s="4">
        <f t="shared" si="1"/>
        <v>9.3681999999999999</v>
      </c>
      <c r="F111" s="5">
        <v>619.37</v>
      </c>
      <c r="G111" s="5">
        <v>152.26</v>
      </c>
      <c r="H111" s="5">
        <v>616.15</v>
      </c>
      <c r="I111" s="5">
        <v>151.47</v>
      </c>
      <c r="J111" s="5">
        <v>621.38</v>
      </c>
      <c r="K111" s="5">
        <v>152.75</v>
      </c>
      <c r="L111" s="9">
        <v>624.64</v>
      </c>
      <c r="M111" s="5">
        <v>153.55000000000001</v>
      </c>
    </row>
    <row r="112" spans="1:13" ht="20.100000000000001" customHeight="1">
      <c r="A112"/>
      <c r="B112" s="7">
        <v>109</v>
      </c>
      <c r="C112" s="4">
        <v>146</v>
      </c>
      <c r="D112" s="4" t="s">
        <v>12</v>
      </c>
      <c r="E112" s="4">
        <f t="shared" si="1"/>
        <v>9.0519999999999996</v>
      </c>
      <c r="F112" s="6">
        <v>598.1</v>
      </c>
      <c r="G112" s="6">
        <v>147.03</v>
      </c>
      <c r="H112" s="6">
        <v>594.87</v>
      </c>
      <c r="I112" s="6">
        <v>146.24</v>
      </c>
      <c r="J112" s="6">
        <v>494.26</v>
      </c>
      <c r="K112" s="6">
        <v>121.5</v>
      </c>
      <c r="L112" s="10">
        <v>599.32000000000005</v>
      </c>
      <c r="M112" s="6">
        <v>147.33000000000001</v>
      </c>
    </row>
    <row r="113" spans="1:13" ht="20.100000000000001" customHeight="1">
      <c r="A113"/>
      <c r="B113" s="7">
        <v>110</v>
      </c>
      <c r="C113" s="4">
        <v>144.1</v>
      </c>
      <c r="D113" s="4" t="s">
        <v>12</v>
      </c>
      <c r="E113" s="4">
        <f t="shared" si="1"/>
        <v>8.9341999999999988</v>
      </c>
      <c r="F113" s="6">
        <v>586.84</v>
      </c>
      <c r="G113" s="6">
        <v>144.26</v>
      </c>
      <c r="H113" s="6">
        <v>583.82000000000005</v>
      </c>
      <c r="I113" s="6">
        <v>143.52000000000001</v>
      </c>
      <c r="J113" s="6">
        <v>591.37</v>
      </c>
      <c r="K113" s="6">
        <v>145.38</v>
      </c>
      <c r="L113" s="10">
        <v>594.45000000000005</v>
      </c>
      <c r="M113" s="6">
        <v>146.13</v>
      </c>
    </row>
    <row r="114" spans="1:13" ht="20.100000000000001" customHeight="1">
      <c r="A114"/>
      <c r="B114" s="7">
        <v>111</v>
      </c>
      <c r="C114" s="4">
        <v>146.69999999999999</v>
      </c>
      <c r="D114" s="4" t="s">
        <v>12</v>
      </c>
      <c r="E114" s="4">
        <f t="shared" si="1"/>
        <v>9.0953999999999997</v>
      </c>
      <c r="F114" s="5">
        <v>597.75</v>
      </c>
      <c r="G114" s="5">
        <v>146.94</v>
      </c>
      <c r="H114" s="5">
        <v>594.71</v>
      </c>
      <c r="I114" s="5">
        <v>146.19999999999999</v>
      </c>
      <c r="J114" s="5">
        <v>614.01</v>
      </c>
      <c r="K114" s="5">
        <v>150.94</v>
      </c>
      <c r="L114" s="9">
        <v>617.26</v>
      </c>
      <c r="M114" s="5">
        <v>151.74</v>
      </c>
    </row>
    <row r="115" spans="1:13" ht="20.100000000000001" customHeight="1">
      <c r="A115"/>
      <c r="B115" s="7">
        <v>112</v>
      </c>
      <c r="C115" s="4">
        <v>133.5</v>
      </c>
      <c r="D115" s="4" t="s">
        <v>12</v>
      </c>
      <c r="E115" s="4">
        <f t="shared" si="1"/>
        <v>8.277000000000001</v>
      </c>
      <c r="F115" s="6">
        <v>546.95000000000005</v>
      </c>
      <c r="G115" s="6">
        <v>134.46</v>
      </c>
      <c r="H115" s="6">
        <v>544.05999999999995</v>
      </c>
      <c r="I115" s="6">
        <v>133.75</v>
      </c>
      <c r="J115" s="6">
        <v>542.15</v>
      </c>
      <c r="K115" s="6">
        <v>133.28</v>
      </c>
      <c r="L115" s="10">
        <v>545.11</v>
      </c>
      <c r="M115" s="6">
        <v>134</v>
      </c>
    </row>
    <row r="116" spans="1:13" ht="20.100000000000001" customHeight="1">
      <c r="A116"/>
      <c r="B116" s="7">
        <v>113</v>
      </c>
      <c r="C116" s="4">
        <v>128.4</v>
      </c>
      <c r="D116" s="4" t="s">
        <v>12</v>
      </c>
      <c r="E116" s="4">
        <f t="shared" si="1"/>
        <v>7.9608000000000008</v>
      </c>
      <c r="F116" s="6">
        <v>526.16</v>
      </c>
      <c r="G116" s="6">
        <v>129.35</v>
      </c>
      <c r="H116" s="6">
        <v>523.28</v>
      </c>
      <c r="I116" s="6">
        <v>128.63999999999999</v>
      </c>
      <c r="J116" s="6">
        <v>520.04999999999995</v>
      </c>
      <c r="K116" s="6">
        <v>127.84</v>
      </c>
      <c r="L116" s="10">
        <v>522.92999999999995</v>
      </c>
      <c r="M116" s="6">
        <v>128.55000000000001</v>
      </c>
    </row>
    <row r="117" spans="1:13" ht="20.100000000000001" customHeight="1">
      <c r="A117"/>
      <c r="B117" s="7">
        <v>114</v>
      </c>
      <c r="C117" s="4">
        <v>125.6</v>
      </c>
      <c r="D117" s="4" t="s">
        <v>12</v>
      </c>
      <c r="E117" s="4">
        <f t="shared" si="1"/>
        <v>7.7872000000000003</v>
      </c>
      <c r="F117" s="6">
        <v>517.98</v>
      </c>
      <c r="G117" s="6">
        <v>127.33</v>
      </c>
      <c r="H117" s="6">
        <v>515.14</v>
      </c>
      <c r="I117" s="6">
        <v>126.64</v>
      </c>
      <c r="J117" s="6">
        <v>508.13</v>
      </c>
      <c r="K117" s="6">
        <v>124.91</v>
      </c>
      <c r="L117" s="10">
        <v>510.89</v>
      </c>
      <c r="M117" s="6">
        <v>125.59</v>
      </c>
    </row>
    <row r="118" spans="1:13" ht="20.100000000000001" customHeight="1">
      <c r="A118"/>
      <c r="B118" s="7">
        <v>115</v>
      </c>
      <c r="C118" s="4">
        <v>123.5</v>
      </c>
      <c r="D118" s="4" t="s">
        <v>12</v>
      </c>
      <c r="E118" s="4">
        <f t="shared" si="1"/>
        <v>7.657</v>
      </c>
      <c r="F118" s="6">
        <v>502.88</v>
      </c>
      <c r="G118" s="6">
        <v>123.62</v>
      </c>
      <c r="H118" s="6">
        <v>500.33</v>
      </c>
      <c r="I118" s="6">
        <v>123</v>
      </c>
      <c r="J118" s="6">
        <v>507.05</v>
      </c>
      <c r="K118" s="6">
        <v>124.65</v>
      </c>
      <c r="L118" s="10">
        <v>509.68</v>
      </c>
      <c r="M118" s="6">
        <v>125.29</v>
      </c>
    </row>
    <row r="119" spans="1:13" ht="20.100000000000001" customHeight="1">
      <c r="A119"/>
      <c r="B119" s="7">
        <v>116</v>
      </c>
      <c r="C119" s="4">
        <v>119.4</v>
      </c>
      <c r="D119" s="4" t="s">
        <v>12</v>
      </c>
      <c r="E119" s="4">
        <f t="shared" si="1"/>
        <v>7.4028000000000009</v>
      </c>
      <c r="F119" s="5">
        <v>487.9</v>
      </c>
      <c r="G119" s="5">
        <v>119.94</v>
      </c>
      <c r="H119" s="5">
        <v>485.38</v>
      </c>
      <c r="I119" s="5">
        <v>119.32</v>
      </c>
      <c r="J119" s="5">
        <v>490.13</v>
      </c>
      <c r="K119" s="5">
        <v>120.49</v>
      </c>
      <c r="L119" s="9">
        <v>492.67</v>
      </c>
      <c r="M119" s="5">
        <v>121.11</v>
      </c>
    </row>
    <row r="120" spans="1:13" ht="20.100000000000001" customHeight="1">
      <c r="A120"/>
      <c r="B120" s="7">
        <v>117</v>
      </c>
      <c r="C120" s="4">
        <v>115.6</v>
      </c>
      <c r="D120" s="4" t="s">
        <v>12</v>
      </c>
      <c r="E120" s="4">
        <f t="shared" si="1"/>
        <v>7.1672000000000002</v>
      </c>
      <c r="F120" s="6">
        <v>470.1</v>
      </c>
      <c r="G120" s="6">
        <v>115.56</v>
      </c>
      <c r="H120" s="6">
        <v>467.65</v>
      </c>
      <c r="I120" s="6">
        <v>114.96</v>
      </c>
      <c r="J120" s="6">
        <v>473.25</v>
      </c>
      <c r="K120" s="6">
        <v>116.34</v>
      </c>
      <c r="L120" s="10">
        <v>475.7</v>
      </c>
      <c r="M120" s="6">
        <v>116.94</v>
      </c>
    </row>
    <row r="121" spans="1:13" ht="20.100000000000001" customHeight="1">
      <c r="A121"/>
      <c r="B121" s="7">
        <v>118</v>
      </c>
      <c r="C121" s="4">
        <v>112.5</v>
      </c>
      <c r="D121" s="4" t="s">
        <v>12</v>
      </c>
      <c r="E121" s="4">
        <f t="shared" si="1"/>
        <v>6.9749999999999996</v>
      </c>
      <c r="F121" s="5">
        <v>466.23</v>
      </c>
      <c r="G121" s="5">
        <v>114.61</v>
      </c>
      <c r="H121" s="5">
        <v>463.66</v>
      </c>
      <c r="I121" s="5">
        <v>113.98</v>
      </c>
      <c r="J121" s="5">
        <v>460.18</v>
      </c>
      <c r="K121" s="5">
        <v>113.13</v>
      </c>
      <c r="L121" s="9">
        <v>462.7</v>
      </c>
      <c r="M121" s="5">
        <v>113.75</v>
      </c>
    </row>
    <row r="122" spans="1:13" ht="20.100000000000001" customHeight="1">
      <c r="A122"/>
      <c r="B122" s="7">
        <v>119</v>
      </c>
      <c r="C122" s="4">
        <v>115</v>
      </c>
      <c r="D122" s="4" t="s">
        <v>12</v>
      </c>
      <c r="E122" s="4">
        <f t="shared" si="1"/>
        <v>7.13</v>
      </c>
      <c r="F122" s="6">
        <v>468.57</v>
      </c>
      <c r="G122" s="6">
        <v>115.19</v>
      </c>
      <c r="H122" s="6">
        <v>466.1</v>
      </c>
      <c r="I122" s="6">
        <v>114.58</v>
      </c>
      <c r="J122" s="6">
        <v>488.94</v>
      </c>
      <c r="K122" s="6">
        <v>120.2</v>
      </c>
      <c r="L122" s="10">
        <v>491.57</v>
      </c>
      <c r="M122" s="6">
        <v>120.84</v>
      </c>
    </row>
    <row r="123" spans="1:13" ht="20.100000000000001" customHeight="1">
      <c r="A123"/>
      <c r="B123" s="7">
        <v>120</v>
      </c>
      <c r="C123" s="4">
        <v>108.5</v>
      </c>
      <c r="D123" s="4" t="s">
        <v>12</v>
      </c>
      <c r="E123" s="4">
        <f t="shared" si="1"/>
        <v>6.7270000000000003</v>
      </c>
      <c r="F123" s="5">
        <v>444.19</v>
      </c>
      <c r="G123" s="5">
        <v>109.19</v>
      </c>
      <c r="H123" s="5">
        <v>441.74</v>
      </c>
      <c r="I123" s="5">
        <v>108.59</v>
      </c>
      <c r="J123" s="5">
        <v>441.66</v>
      </c>
      <c r="K123" s="5">
        <v>108.57</v>
      </c>
      <c r="L123" s="9">
        <v>444.12</v>
      </c>
      <c r="M123" s="5">
        <v>109.18</v>
      </c>
    </row>
    <row r="124" spans="1:13" ht="20.100000000000001" customHeight="1">
      <c r="A124"/>
      <c r="B124" s="7">
        <v>121</v>
      </c>
      <c r="C124" s="4">
        <v>98.9</v>
      </c>
      <c r="D124" s="4" t="s">
        <v>12</v>
      </c>
      <c r="E124" s="4">
        <f t="shared" si="1"/>
        <v>6.131800000000001</v>
      </c>
      <c r="F124" s="5">
        <v>403.12</v>
      </c>
      <c r="G124" s="5">
        <v>99.1</v>
      </c>
      <c r="H124" s="5">
        <v>401.03</v>
      </c>
      <c r="I124" s="5">
        <v>98.59</v>
      </c>
      <c r="J124" s="5">
        <v>403.69</v>
      </c>
      <c r="K124" s="5">
        <v>99.24</v>
      </c>
      <c r="L124" s="9">
        <v>405.79</v>
      </c>
      <c r="M124" s="5">
        <v>99.76</v>
      </c>
    </row>
    <row r="125" spans="1:13" ht="20.100000000000001" customHeight="1">
      <c r="A125"/>
      <c r="B125" s="7">
        <v>122</v>
      </c>
      <c r="C125" s="4">
        <v>91.1</v>
      </c>
      <c r="D125" s="4" t="s">
        <v>12</v>
      </c>
      <c r="E125" s="4">
        <f t="shared" si="1"/>
        <v>5.6481999999999992</v>
      </c>
      <c r="F125" s="6">
        <v>373.01</v>
      </c>
      <c r="G125" s="6">
        <v>91.7</v>
      </c>
      <c r="H125" s="6">
        <v>371.05</v>
      </c>
      <c r="I125" s="6">
        <v>91.22</v>
      </c>
      <c r="J125" s="6">
        <v>374.58</v>
      </c>
      <c r="K125" s="6">
        <v>92.08</v>
      </c>
      <c r="L125" s="10">
        <v>376.55</v>
      </c>
      <c r="M125" s="6">
        <v>92.57</v>
      </c>
    </row>
    <row r="126" spans="1:13" ht="20.100000000000001" customHeight="1">
      <c r="A126"/>
      <c r="B126" s="7">
        <v>123</v>
      </c>
      <c r="C126" s="4">
        <v>84.4</v>
      </c>
      <c r="D126" s="4" t="s">
        <v>12</v>
      </c>
      <c r="E126" s="4">
        <f t="shared" si="1"/>
        <v>5.232800000000001</v>
      </c>
      <c r="F126" s="6">
        <v>343.46</v>
      </c>
      <c r="G126" s="6">
        <v>84.43</v>
      </c>
      <c r="H126" s="6">
        <v>341.56</v>
      </c>
      <c r="I126" s="6">
        <v>83.97</v>
      </c>
      <c r="J126" s="6">
        <v>341.91</v>
      </c>
      <c r="K126" s="6">
        <v>84.05</v>
      </c>
      <c r="L126" s="10">
        <v>343.85</v>
      </c>
      <c r="M126" s="6">
        <v>84.52</v>
      </c>
    </row>
    <row r="127" spans="1:13" ht="20.100000000000001" customHeight="1">
      <c r="A127"/>
      <c r="B127" s="7">
        <v>124</v>
      </c>
      <c r="C127" s="4">
        <v>75.599999999999994</v>
      </c>
      <c r="D127" s="4" t="s">
        <v>12</v>
      </c>
      <c r="E127" s="4">
        <f t="shared" si="1"/>
        <v>4.6871999999999998</v>
      </c>
      <c r="F127" s="5">
        <v>309.52</v>
      </c>
      <c r="G127" s="5">
        <v>76.09</v>
      </c>
      <c r="H127" s="5">
        <v>308.52</v>
      </c>
      <c r="I127" s="5">
        <v>75.84</v>
      </c>
      <c r="J127" s="5">
        <v>309.38</v>
      </c>
      <c r="K127" s="5">
        <v>76.06</v>
      </c>
      <c r="L127" s="9">
        <v>310.36</v>
      </c>
      <c r="M127" s="5">
        <v>76.3</v>
      </c>
    </row>
    <row r="128" spans="1:13" ht="20.100000000000001" customHeight="1">
      <c r="A128"/>
      <c r="B128" s="7">
        <v>125</v>
      </c>
      <c r="C128" s="4">
        <v>58.9</v>
      </c>
      <c r="D128" s="4" t="s">
        <v>12</v>
      </c>
      <c r="E128" s="4">
        <f t="shared" si="1"/>
        <v>3.6518000000000002</v>
      </c>
      <c r="F128" s="6">
        <v>244.87</v>
      </c>
      <c r="G128" s="6">
        <v>60.2</v>
      </c>
      <c r="H128" s="6">
        <v>243.56</v>
      </c>
      <c r="I128" s="6">
        <v>59.87</v>
      </c>
      <c r="J128" s="6">
        <v>240.84</v>
      </c>
      <c r="K128" s="6">
        <v>59.21</v>
      </c>
      <c r="L128" s="10">
        <v>242.17</v>
      </c>
      <c r="M128" s="6">
        <v>59.53</v>
      </c>
    </row>
    <row r="129" spans="1:13" ht="20.100000000000001" customHeight="1">
      <c r="A129"/>
      <c r="B129" s="7">
        <v>126</v>
      </c>
      <c r="C129" s="4">
        <v>61.4</v>
      </c>
      <c r="D129" s="4" t="s">
        <v>12</v>
      </c>
      <c r="E129" s="4">
        <f t="shared" si="1"/>
        <v>3.8068</v>
      </c>
      <c r="F129" s="5">
        <v>250.93</v>
      </c>
      <c r="G129" s="5">
        <v>61.69</v>
      </c>
      <c r="H129" s="5">
        <v>249.62</v>
      </c>
      <c r="I129" s="5">
        <v>61.37</v>
      </c>
      <c r="J129" s="5">
        <v>251.01</v>
      </c>
      <c r="K129" s="5">
        <v>61.71</v>
      </c>
      <c r="L129" s="9">
        <v>252.32</v>
      </c>
      <c r="M129" s="5">
        <v>62.03</v>
      </c>
    </row>
    <row r="130" spans="1:13" ht="20.100000000000001" customHeight="1">
      <c r="A130"/>
      <c r="B130" s="7">
        <v>127</v>
      </c>
      <c r="C130" s="4">
        <v>48.3</v>
      </c>
      <c r="D130" s="4" t="s">
        <v>12</v>
      </c>
      <c r="E130" s="4">
        <f t="shared" si="1"/>
        <v>2.9945999999999997</v>
      </c>
      <c r="F130" s="6">
        <v>197.47</v>
      </c>
      <c r="G130" s="6">
        <v>48.54</v>
      </c>
      <c r="H130" s="6">
        <v>196.84</v>
      </c>
      <c r="I130" s="6">
        <v>48.39</v>
      </c>
      <c r="J130" s="6">
        <v>196.01</v>
      </c>
      <c r="K130" s="6">
        <v>48.19</v>
      </c>
      <c r="L130" s="10">
        <v>196.63</v>
      </c>
      <c r="M130" s="6">
        <v>48.34</v>
      </c>
    </row>
    <row r="131" spans="1:13" ht="20.100000000000001" customHeight="1">
      <c r="A131"/>
      <c r="B131" s="7">
        <v>128</v>
      </c>
      <c r="C131" s="4">
        <v>35.299999999999997</v>
      </c>
      <c r="D131" s="4" t="s">
        <v>12</v>
      </c>
      <c r="E131" s="4">
        <f t="shared" ref="E131:E194" si="2">6.2*C131/100</f>
        <v>2.1885999999999997</v>
      </c>
      <c r="F131" s="6">
        <v>143.93</v>
      </c>
      <c r="G131" s="6">
        <v>35.380000000000003</v>
      </c>
      <c r="H131" s="6">
        <v>143.02000000000001</v>
      </c>
      <c r="I131" s="6">
        <v>35.159999999999997</v>
      </c>
      <c r="J131" s="6">
        <v>144.82</v>
      </c>
      <c r="K131" s="6">
        <v>35.6</v>
      </c>
      <c r="L131" s="10">
        <v>145.72999999999999</v>
      </c>
      <c r="M131" s="6">
        <v>35.83</v>
      </c>
    </row>
    <row r="132" spans="1:13" ht="20.100000000000001" customHeight="1">
      <c r="A132"/>
      <c r="B132" s="7">
        <v>129</v>
      </c>
      <c r="C132" s="4">
        <v>234.3</v>
      </c>
      <c r="D132" s="4" t="s">
        <v>12</v>
      </c>
      <c r="E132" s="4">
        <f t="shared" si="2"/>
        <v>14.5266</v>
      </c>
      <c r="F132" s="6">
        <v>958.62</v>
      </c>
      <c r="G132" s="6">
        <v>235.66</v>
      </c>
      <c r="H132" s="6">
        <v>953.47</v>
      </c>
      <c r="I132" s="6">
        <v>234.39</v>
      </c>
      <c r="J132" s="6">
        <v>949.99</v>
      </c>
      <c r="K132" s="6">
        <v>233.54</v>
      </c>
      <c r="L132" s="10">
        <v>955.08</v>
      </c>
      <c r="M132" s="6">
        <v>234.79</v>
      </c>
    </row>
    <row r="133" spans="1:13" ht="20.100000000000001" customHeight="1">
      <c r="A133"/>
      <c r="B133" s="7">
        <v>130</v>
      </c>
      <c r="C133" s="4">
        <v>230.7</v>
      </c>
      <c r="D133" s="4" t="s">
        <v>12</v>
      </c>
      <c r="E133" s="4">
        <f t="shared" si="2"/>
        <v>14.3034</v>
      </c>
      <c r="F133" s="6">
        <v>941.17</v>
      </c>
      <c r="G133" s="6">
        <v>231.37</v>
      </c>
      <c r="H133" s="6">
        <v>936.18</v>
      </c>
      <c r="I133" s="6">
        <v>230.14</v>
      </c>
      <c r="J133" s="6">
        <v>937.85</v>
      </c>
      <c r="K133" s="6">
        <v>230.55</v>
      </c>
      <c r="L133" s="10">
        <v>942.94</v>
      </c>
      <c r="M133" s="6">
        <v>231.8</v>
      </c>
    </row>
    <row r="134" spans="1:13" ht="20.100000000000001" customHeight="1">
      <c r="A134"/>
      <c r="B134" s="7">
        <v>131</v>
      </c>
      <c r="C134" s="4">
        <v>218.4</v>
      </c>
      <c r="D134" s="4" t="s">
        <v>12</v>
      </c>
      <c r="E134" s="4">
        <f t="shared" si="2"/>
        <v>13.540800000000001</v>
      </c>
      <c r="F134" s="5">
        <v>894.13</v>
      </c>
      <c r="G134" s="5">
        <v>219.8</v>
      </c>
      <c r="H134" s="5">
        <v>889.43</v>
      </c>
      <c r="I134" s="5">
        <v>218.65</v>
      </c>
      <c r="J134" s="5">
        <v>896.49</v>
      </c>
      <c r="K134" s="5">
        <v>220.38</v>
      </c>
      <c r="L134" s="9">
        <v>901.11</v>
      </c>
      <c r="M134" s="5">
        <v>221.52</v>
      </c>
    </row>
    <row r="135" spans="1:13" ht="20.100000000000001" customHeight="1">
      <c r="A135"/>
      <c r="B135" s="7">
        <v>132</v>
      </c>
      <c r="C135" s="4">
        <v>214.8</v>
      </c>
      <c r="D135" s="4" t="s">
        <v>12</v>
      </c>
      <c r="E135" s="4">
        <f t="shared" si="2"/>
        <v>13.317600000000002</v>
      </c>
      <c r="F135" s="6">
        <v>880.67</v>
      </c>
      <c r="G135" s="6">
        <v>216.5</v>
      </c>
      <c r="H135" s="6">
        <v>875.93</v>
      </c>
      <c r="I135" s="6">
        <v>215.33</v>
      </c>
      <c r="J135" s="6">
        <v>870.65</v>
      </c>
      <c r="K135" s="6">
        <v>214.03</v>
      </c>
      <c r="L135" s="10">
        <v>875.33</v>
      </c>
      <c r="M135" s="6">
        <v>215.18</v>
      </c>
    </row>
    <row r="136" spans="1:13" ht="20.100000000000001" customHeight="1">
      <c r="A136"/>
      <c r="B136" s="7">
        <v>133</v>
      </c>
      <c r="C136" s="4">
        <v>211.9</v>
      </c>
      <c r="D136" s="4" t="s">
        <v>12</v>
      </c>
      <c r="E136" s="4">
        <f t="shared" si="2"/>
        <v>13.1378</v>
      </c>
      <c r="F136" s="6">
        <v>863.32</v>
      </c>
      <c r="G136" s="6">
        <v>212.23</v>
      </c>
      <c r="H136" s="6">
        <v>858.97</v>
      </c>
      <c r="I136" s="6">
        <v>211.16</v>
      </c>
      <c r="J136" s="6">
        <v>869.5</v>
      </c>
      <c r="K136" s="6">
        <v>213.75</v>
      </c>
      <c r="L136" s="10">
        <v>873.97</v>
      </c>
      <c r="M136" s="6">
        <v>214.85</v>
      </c>
    </row>
    <row r="137" spans="1:13" ht="20.100000000000001" customHeight="1">
      <c r="A137"/>
      <c r="B137" s="7">
        <v>134</v>
      </c>
      <c r="C137" s="4">
        <v>207.2</v>
      </c>
      <c r="D137" s="4" t="s">
        <v>12</v>
      </c>
      <c r="E137" s="4">
        <f t="shared" si="2"/>
        <v>12.846399999999999</v>
      </c>
      <c r="F137" s="5">
        <v>844.14</v>
      </c>
      <c r="G137" s="5">
        <v>207.51</v>
      </c>
      <c r="H137" s="5">
        <v>839.8</v>
      </c>
      <c r="I137" s="5">
        <v>206.45</v>
      </c>
      <c r="J137" s="5">
        <v>847.58</v>
      </c>
      <c r="K137" s="5">
        <v>208.36</v>
      </c>
      <c r="L137" s="9">
        <v>851.99</v>
      </c>
      <c r="M137" s="5">
        <v>209.45</v>
      </c>
    </row>
    <row r="138" spans="1:13" ht="20.100000000000001" customHeight="1">
      <c r="A138"/>
      <c r="B138" s="7">
        <v>135</v>
      </c>
      <c r="C138" s="4">
        <v>194.8</v>
      </c>
      <c r="D138" s="4" t="s">
        <v>12</v>
      </c>
      <c r="E138" s="4">
        <f t="shared" si="2"/>
        <v>12.077600000000002</v>
      </c>
      <c r="F138" s="6">
        <v>799.47</v>
      </c>
      <c r="G138" s="6">
        <v>196.53</v>
      </c>
      <c r="H138" s="6">
        <v>795.14</v>
      </c>
      <c r="I138" s="6">
        <v>195.47</v>
      </c>
      <c r="J138" s="6">
        <v>792.82</v>
      </c>
      <c r="K138" s="6">
        <v>194.9</v>
      </c>
      <c r="L138" s="10">
        <v>797.04</v>
      </c>
      <c r="M138" s="6">
        <v>195.94</v>
      </c>
    </row>
    <row r="139" spans="1:13" ht="20.100000000000001" customHeight="1">
      <c r="A139"/>
      <c r="B139" s="7">
        <v>136</v>
      </c>
      <c r="C139" s="4">
        <v>188.5</v>
      </c>
      <c r="D139" s="4" t="s">
        <v>12</v>
      </c>
      <c r="E139" s="4">
        <f t="shared" si="2"/>
        <v>11.687000000000001</v>
      </c>
      <c r="F139" s="6">
        <v>722.83</v>
      </c>
      <c r="G139" s="6">
        <v>189.99</v>
      </c>
      <c r="H139" s="6">
        <v>768.8</v>
      </c>
      <c r="I139" s="6">
        <v>188.99</v>
      </c>
      <c r="J139" s="6">
        <v>770.3</v>
      </c>
      <c r="K139" s="6">
        <v>189.36</v>
      </c>
      <c r="L139" s="10">
        <v>774.3</v>
      </c>
      <c r="M139" s="6">
        <v>190.35</v>
      </c>
    </row>
    <row r="140" spans="1:13" ht="20.100000000000001" customHeight="1">
      <c r="A140"/>
      <c r="B140" s="7">
        <v>137</v>
      </c>
      <c r="C140" s="4">
        <v>190.9</v>
      </c>
      <c r="D140" s="4" t="s">
        <v>12</v>
      </c>
      <c r="E140" s="4">
        <f t="shared" si="2"/>
        <v>11.835800000000001</v>
      </c>
      <c r="F140" s="5">
        <v>779.28</v>
      </c>
      <c r="G140" s="5">
        <v>191.57</v>
      </c>
      <c r="H140" s="5">
        <v>775.22</v>
      </c>
      <c r="I140" s="5">
        <v>190.57</v>
      </c>
      <c r="J140" s="5">
        <v>779.92</v>
      </c>
      <c r="K140" s="5">
        <v>191.73</v>
      </c>
      <c r="L140" s="9">
        <v>784.2</v>
      </c>
      <c r="M140" s="5">
        <v>192.78</v>
      </c>
    </row>
    <row r="141" spans="1:13" ht="20.100000000000001" customHeight="1">
      <c r="A141"/>
      <c r="B141" s="7">
        <v>138</v>
      </c>
      <c r="C141" s="4">
        <v>173.9</v>
      </c>
      <c r="D141" s="4" t="s">
        <v>12</v>
      </c>
      <c r="E141" s="4">
        <f t="shared" si="2"/>
        <v>10.7818</v>
      </c>
      <c r="F141" s="5">
        <v>708.8</v>
      </c>
      <c r="G141" s="5">
        <v>174.24</v>
      </c>
      <c r="H141" s="5">
        <v>705.22</v>
      </c>
      <c r="I141" s="5">
        <v>173.37</v>
      </c>
      <c r="J141" s="5">
        <v>710.56</v>
      </c>
      <c r="K141" s="5">
        <v>174.68</v>
      </c>
      <c r="L141" s="9">
        <v>714.28</v>
      </c>
      <c r="M141" s="5">
        <v>175.59</v>
      </c>
    </row>
    <row r="142" spans="1:13" ht="20.100000000000001" customHeight="1">
      <c r="A142"/>
      <c r="B142" s="7">
        <v>139</v>
      </c>
      <c r="C142" s="4">
        <v>169</v>
      </c>
      <c r="D142" s="4" t="s">
        <v>12</v>
      </c>
      <c r="E142" s="4">
        <f t="shared" si="2"/>
        <v>10.478</v>
      </c>
      <c r="F142" s="6">
        <v>689.35</v>
      </c>
      <c r="G142" s="6">
        <v>169.46</v>
      </c>
      <c r="H142" s="6">
        <v>685.87</v>
      </c>
      <c r="I142" s="6">
        <v>168.61</v>
      </c>
      <c r="J142" s="6">
        <v>693.58</v>
      </c>
      <c r="K142" s="6">
        <v>170.5</v>
      </c>
      <c r="L142" s="10">
        <v>697.11</v>
      </c>
      <c r="M142" s="6">
        <v>171.37</v>
      </c>
    </row>
    <row r="143" spans="1:13" ht="20.100000000000001" customHeight="1">
      <c r="A143"/>
      <c r="B143" s="7">
        <v>140</v>
      </c>
      <c r="C143" s="4">
        <v>168.1</v>
      </c>
      <c r="D143" s="4" t="s">
        <v>12</v>
      </c>
      <c r="E143" s="4">
        <f t="shared" si="2"/>
        <v>10.4222</v>
      </c>
      <c r="F143" s="5">
        <v>686.3</v>
      </c>
      <c r="G143" s="5">
        <v>168.71</v>
      </c>
      <c r="H143" s="5">
        <v>684.12</v>
      </c>
      <c r="I143" s="5">
        <v>168.18</v>
      </c>
      <c r="J143" s="5">
        <v>690.15</v>
      </c>
      <c r="K143" s="5">
        <v>169.66</v>
      </c>
      <c r="L143" s="9">
        <v>692.3</v>
      </c>
      <c r="M143" s="5">
        <v>170.19</v>
      </c>
    </row>
    <row r="144" spans="1:13" ht="20.100000000000001" customHeight="1">
      <c r="A144"/>
      <c r="B144" s="7">
        <v>141</v>
      </c>
      <c r="C144" s="4">
        <v>168.7</v>
      </c>
      <c r="D144" s="4" t="s">
        <v>12</v>
      </c>
      <c r="E144" s="4">
        <f t="shared" si="2"/>
        <v>10.4594</v>
      </c>
      <c r="F144" s="5">
        <v>689.96</v>
      </c>
      <c r="G144" s="5">
        <v>169.61</v>
      </c>
      <c r="H144" s="5">
        <v>720.93</v>
      </c>
      <c r="I144" s="5">
        <v>177.23</v>
      </c>
      <c r="J144" s="5">
        <v>687.88</v>
      </c>
      <c r="K144" s="5">
        <v>169.1</v>
      </c>
      <c r="L144" s="9">
        <v>691.61</v>
      </c>
      <c r="M144" s="5">
        <v>170.02</v>
      </c>
    </row>
    <row r="145" spans="1:13" ht="20.100000000000001" customHeight="1">
      <c r="A145"/>
      <c r="B145" s="7">
        <v>142</v>
      </c>
      <c r="C145" s="4">
        <v>160</v>
      </c>
      <c r="D145" s="4" t="s">
        <v>12</v>
      </c>
      <c r="E145" s="4">
        <f t="shared" si="2"/>
        <v>9.92</v>
      </c>
      <c r="F145" s="6">
        <v>652.04</v>
      </c>
      <c r="G145" s="6">
        <v>160.29</v>
      </c>
      <c r="H145" s="6">
        <v>648.77</v>
      </c>
      <c r="I145" s="6">
        <v>159.49</v>
      </c>
      <c r="J145" s="6">
        <v>657.4</v>
      </c>
      <c r="K145" s="6">
        <v>161.61000000000001</v>
      </c>
      <c r="L145" s="10">
        <v>660.77</v>
      </c>
      <c r="M145" s="6">
        <v>162.44</v>
      </c>
    </row>
    <row r="146" spans="1:13" ht="20.100000000000001" customHeight="1">
      <c r="A146"/>
      <c r="B146" s="7">
        <v>143</v>
      </c>
      <c r="C146" s="4">
        <v>156.9</v>
      </c>
      <c r="D146" s="4" t="s">
        <v>12</v>
      </c>
      <c r="E146" s="4">
        <f t="shared" si="2"/>
        <v>9.7278000000000002</v>
      </c>
      <c r="F146" s="5">
        <v>639.14</v>
      </c>
      <c r="G146" s="5">
        <v>157.12</v>
      </c>
      <c r="H146" s="5">
        <v>625.88</v>
      </c>
      <c r="I146" s="5">
        <v>156.32</v>
      </c>
      <c r="J146" s="5">
        <v>641.22</v>
      </c>
      <c r="K146" s="5">
        <v>157.63</v>
      </c>
      <c r="L146" s="9">
        <v>644.58000000000004</v>
      </c>
      <c r="M146" s="5">
        <v>158.46</v>
      </c>
    </row>
    <row r="147" spans="1:13" ht="20.100000000000001" customHeight="1">
      <c r="A147"/>
      <c r="B147" s="7">
        <v>144</v>
      </c>
      <c r="C147" s="4">
        <v>157.9</v>
      </c>
      <c r="D147" s="4" t="s">
        <v>12</v>
      </c>
      <c r="E147" s="4">
        <f t="shared" si="2"/>
        <v>9.7897999999999996</v>
      </c>
      <c r="F147" s="5">
        <v>642.26</v>
      </c>
      <c r="G147" s="5">
        <v>157.88999999999999</v>
      </c>
      <c r="H147" s="5">
        <v>638.91999999999996</v>
      </c>
      <c r="I147" s="5">
        <v>157.07</v>
      </c>
      <c r="J147" s="5">
        <v>641.88</v>
      </c>
      <c r="K147" s="5">
        <v>157.79</v>
      </c>
      <c r="L147" s="9">
        <v>645.26</v>
      </c>
      <c r="M147" s="5">
        <v>158.62</v>
      </c>
    </row>
    <row r="148" spans="1:13" ht="20.100000000000001" customHeight="1">
      <c r="A148"/>
      <c r="B148" s="7">
        <v>145</v>
      </c>
      <c r="C148" s="4">
        <v>147.5</v>
      </c>
      <c r="D148" s="4" t="s">
        <v>12</v>
      </c>
      <c r="E148" s="4">
        <f t="shared" si="2"/>
        <v>9.1449999999999996</v>
      </c>
      <c r="F148" s="6">
        <v>604.13</v>
      </c>
      <c r="G148" s="6">
        <v>148.51</v>
      </c>
      <c r="H148" s="6">
        <v>601</v>
      </c>
      <c r="I148" s="6">
        <v>147.74</v>
      </c>
      <c r="J148" s="6">
        <v>602.52</v>
      </c>
      <c r="K148" s="6">
        <v>148.12</v>
      </c>
      <c r="L148" s="10">
        <v>605.63</v>
      </c>
      <c r="M148" s="6">
        <v>148.88</v>
      </c>
    </row>
    <row r="149" spans="1:13" ht="20.100000000000001" customHeight="1">
      <c r="A149"/>
      <c r="B149" s="7">
        <v>146</v>
      </c>
      <c r="C149" s="4">
        <v>138.80000000000001</v>
      </c>
      <c r="D149" s="4" t="s">
        <v>12</v>
      </c>
      <c r="E149" s="4">
        <f t="shared" si="2"/>
        <v>8.6056000000000008</v>
      </c>
      <c r="F149" s="6">
        <v>566.20000000000005</v>
      </c>
      <c r="G149" s="6">
        <v>139.19</v>
      </c>
      <c r="H149" s="6">
        <v>563.05999999999995</v>
      </c>
      <c r="I149" s="6">
        <v>138.41999999999999</v>
      </c>
      <c r="J149" s="6">
        <v>563.82000000000005</v>
      </c>
      <c r="K149" s="6">
        <v>138.6</v>
      </c>
      <c r="L149" s="10">
        <v>566.92999999999995</v>
      </c>
      <c r="M149" s="6">
        <v>139.37</v>
      </c>
    </row>
    <row r="150" spans="1:13" ht="20.100000000000001" customHeight="1">
      <c r="A150"/>
      <c r="B150" s="7">
        <v>147</v>
      </c>
      <c r="C150" s="4">
        <v>140.1</v>
      </c>
      <c r="D150" s="4" t="s">
        <v>12</v>
      </c>
      <c r="E150" s="4">
        <f t="shared" si="2"/>
        <v>8.6861999999999995</v>
      </c>
      <c r="F150" s="5">
        <v>573.1</v>
      </c>
      <c r="G150" s="5">
        <v>140.88</v>
      </c>
      <c r="H150" s="5">
        <v>570.07000000000005</v>
      </c>
      <c r="I150" s="5">
        <v>140.13999999999999</v>
      </c>
      <c r="J150" s="5">
        <v>572.33000000000004</v>
      </c>
      <c r="K150" s="5">
        <v>140.69999999999999</v>
      </c>
      <c r="L150" s="9">
        <v>575.30999999999995</v>
      </c>
      <c r="M150" s="5">
        <v>141.43</v>
      </c>
    </row>
    <row r="151" spans="1:13" ht="20.100000000000001" customHeight="1">
      <c r="A151"/>
      <c r="B151" s="7">
        <v>148</v>
      </c>
      <c r="C151" s="4">
        <v>127</v>
      </c>
      <c r="D151" s="4" t="s">
        <v>12</v>
      </c>
      <c r="E151" s="4">
        <f t="shared" si="2"/>
        <v>7.8739999999999997</v>
      </c>
      <c r="F151" s="5">
        <v>524.45000000000005</v>
      </c>
      <c r="G151" s="5">
        <v>128.93</v>
      </c>
      <c r="H151" s="5">
        <v>521.63</v>
      </c>
      <c r="I151" s="5">
        <v>128.22999999999999</v>
      </c>
      <c r="J151" s="5">
        <v>518.39</v>
      </c>
      <c r="K151" s="5">
        <v>127.43</v>
      </c>
      <c r="L151" s="9">
        <v>521.15</v>
      </c>
      <c r="M151" s="5">
        <v>128.12</v>
      </c>
    </row>
    <row r="152" spans="1:13" ht="20.100000000000001" customHeight="1">
      <c r="A152"/>
      <c r="B152" s="7">
        <v>149</v>
      </c>
      <c r="C152" s="4">
        <v>119.5</v>
      </c>
      <c r="D152" s="4" t="s">
        <v>12</v>
      </c>
      <c r="E152" s="4">
        <f t="shared" si="2"/>
        <v>7.4089999999999998</v>
      </c>
      <c r="F152" s="6">
        <v>490.03</v>
      </c>
      <c r="G152" s="6">
        <v>120.46</v>
      </c>
      <c r="H152" s="6">
        <v>487.42</v>
      </c>
      <c r="I152" s="6">
        <v>119.82</v>
      </c>
      <c r="J152" s="6">
        <v>490.24</v>
      </c>
      <c r="K152" s="6">
        <v>120.52</v>
      </c>
      <c r="L152" s="10">
        <v>492.91</v>
      </c>
      <c r="M152" s="6">
        <v>121.17</v>
      </c>
    </row>
    <row r="153" spans="1:13" ht="20.100000000000001" customHeight="1">
      <c r="A153"/>
      <c r="B153" s="7">
        <v>150</v>
      </c>
      <c r="C153" s="4">
        <v>109.8</v>
      </c>
      <c r="D153" s="4" t="s">
        <v>12</v>
      </c>
      <c r="E153" s="4">
        <f t="shared" si="2"/>
        <v>6.8075999999999999</v>
      </c>
      <c r="F153" s="6">
        <v>446.15</v>
      </c>
      <c r="G153" s="6">
        <v>109.68</v>
      </c>
      <c r="H153" s="6">
        <v>443.7</v>
      </c>
      <c r="I153" s="6">
        <v>109.07</v>
      </c>
      <c r="J153" s="6">
        <v>444.56</v>
      </c>
      <c r="K153" s="6">
        <v>109.29</v>
      </c>
      <c r="L153" s="10">
        <v>447.07</v>
      </c>
      <c r="M153" s="6">
        <v>109.9</v>
      </c>
    </row>
    <row r="154" spans="1:13" ht="20.100000000000001" customHeight="1">
      <c r="A154"/>
      <c r="B154" s="7">
        <v>151</v>
      </c>
      <c r="C154" s="4">
        <v>115.6</v>
      </c>
      <c r="D154" s="4" t="s">
        <v>12</v>
      </c>
      <c r="E154" s="4">
        <f t="shared" si="2"/>
        <v>7.1672000000000002</v>
      </c>
      <c r="F154" s="5">
        <v>471.85</v>
      </c>
      <c r="G154" s="5">
        <v>116</v>
      </c>
      <c r="H154" s="5">
        <v>469.41</v>
      </c>
      <c r="I154" s="5">
        <v>115.4</v>
      </c>
      <c r="J154" s="5">
        <v>472.2</v>
      </c>
      <c r="K154" s="5">
        <v>116.08</v>
      </c>
      <c r="L154" s="9">
        <v>474.64</v>
      </c>
      <c r="M154" s="5">
        <v>116.68</v>
      </c>
    </row>
    <row r="155" spans="1:13" ht="20.100000000000001" customHeight="1">
      <c r="A155"/>
      <c r="B155" s="7">
        <v>152</v>
      </c>
      <c r="C155" s="4">
        <v>106.3</v>
      </c>
      <c r="D155" s="4" t="s">
        <v>12</v>
      </c>
      <c r="E155" s="4">
        <f t="shared" si="2"/>
        <v>6.5905999999999993</v>
      </c>
      <c r="F155" s="5">
        <v>433.04</v>
      </c>
      <c r="G155" s="5">
        <v>106.46</v>
      </c>
      <c r="H155" s="5">
        <v>430.75</v>
      </c>
      <c r="I155" s="5">
        <v>105.89</v>
      </c>
      <c r="J155" s="5">
        <v>430.55</v>
      </c>
      <c r="K155" s="5">
        <v>105.84</v>
      </c>
      <c r="L155" s="9">
        <v>432.98</v>
      </c>
      <c r="M155" s="5">
        <v>106.44</v>
      </c>
    </row>
    <row r="156" spans="1:13" ht="20.100000000000001" customHeight="1">
      <c r="A156"/>
      <c r="B156" s="7">
        <v>153</v>
      </c>
      <c r="C156" s="4">
        <v>97.5</v>
      </c>
      <c r="D156" s="4" t="s">
        <v>12</v>
      </c>
      <c r="E156" s="4">
        <f t="shared" si="2"/>
        <v>6.0449999999999999</v>
      </c>
      <c r="F156" s="6">
        <v>398.56</v>
      </c>
      <c r="G156" s="6">
        <v>97.98</v>
      </c>
      <c r="H156" s="6">
        <v>397.38</v>
      </c>
      <c r="I156" s="6">
        <v>97.69</v>
      </c>
      <c r="J156" s="6">
        <v>406.69</v>
      </c>
      <c r="K156" s="6">
        <v>99.98</v>
      </c>
      <c r="L156" s="10">
        <v>408</v>
      </c>
      <c r="M156" s="6">
        <v>100.3</v>
      </c>
    </row>
    <row r="157" spans="1:13" ht="20.100000000000001" customHeight="1">
      <c r="A157"/>
      <c r="B157" s="7">
        <v>154</v>
      </c>
      <c r="C157" s="4">
        <v>88.5</v>
      </c>
      <c r="D157" s="4" t="s">
        <v>12</v>
      </c>
      <c r="E157" s="4">
        <f t="shared" si="2"/>
        <v>5.4870000000000001</v>
      </c>
      <c r="F157" s="5">
        <v>360.82</v>
      </c>
      <c r="G157" s="5">
        <v>88.7</v>
      </c>
      <c r="H157" s="5">
        <v>358.99</v>
      </c>
      <c r="I157" s="5">
        <v>88.25</v>
      </c>
      <c r="J157" s="5">
        <v>362.06</v>
      </c>
      <c r="K157" s="5">
        <v>89.1</v>
      </c>
      <c r="L157" s="9">
        <v>363.93</v>
      </c>
      <c r="M157" s="5">
        <v>89.47</v>
      </c>
    </row>
    <row r="158" spans="1:13" ht="20.100000000000001" customHeight="1">
      <c r="A158"/>
      <c r="B158" s="7">
        <v>155</v>
      </c>
      <c r="C158" s="4">
        <v>85.6</v>
      </c>
      <c r="D158" s="4" t="s">
        <v>12</v>
      </c>
      <c r="E158" s="4">
        <f t="shared" si="2"/>
        <v>5.3071999999999999</v>
      </c>
      <c r="F158" s="6">
        <v>348.59</v>
      </c>
      <c r="G158" s="6">
        <v>85.69</v>
      </c>
      <c r="H158" s="6">
        <v>346.83</v>
      </c>
      <c r="I158" s="6">
        <v>85.26</v>
      </c>
      <c r="J158" s="6">
        <v>350.03</v>
      </c>
      <c r="K158" s="6">
        <v>86.05</v>
      </c>
      <c r="L158" s="10">
        <v>351.82</v>
      </c>
      <c r="M158" s="6">
        <v>86.49</v>
      </c>
    </row>
    <row r="159" spans="1:13" ht="20.100000000000001" customHeight="1">
      <c r="A159"/>
      <c r="B159" s="7">
        <v>156</v>
      </c>
      <c r="C159" s="4">
        <v>82.1</v>
      </c>
      <c r="D159" s="4" t="s">
        <v>12</v>
      </c>
      <c r="E159" s="4">
        <f t="shared" si="2"/>
        <v>5.0901999999999994</v>
      </c>
      <c r="F159" s="5">
        <v>334.9</v>
      </c>
      <c r="G159" s="5">
        <v>82.33</v>
      </c>
      <c r="H159" s="5">
        <v>333.84</v>
      </c>
      <c r="I159" s="5">
        <v>82.11</v>
      </c>
      <c r="J159" s="5">
        <v>333.55</v>
      </c>
      <c r="K159" s="5">
        <v>82</v>
      </c>
      <c r="L159" s="9">
        <v>334.61</v>
      </c>
      <c r="M159" s="5">
        <v>82.26</v>
      </c>
    </row>
    <row r="160" spans="1:13" ht="20.100000000000001" customHeight="1">
      <c r="A160"/>
      <c r="B160" s="7">
        <v>157</v>
      </c>
      <c r="C160" s="4">
        <v>76.400000000000006</v>
      </c>
      <c r="D160" s="4" t="s">
        <v>12</v>
      </c>
      <c r="E160" s="4">
        <f t="shared" si="2"/>
        <v>4.7368000000000006</v>
      </c>
      <c r="F160" s="6">
        <v>311.49</v>
      </c>
      <c r="G160" s="6">
        <v>76.569999999999993</v>
      </c>
      <c r="H160" s="6">
        <v>309.93</v>
      </c>
      <c r="I160" s="6">
        <v>76.19</v>
      </c>
      <c r="J160" s="6">
        <v>313.37</v>
      </c>
      <c r="K160" s="6">
        <v>77.040000000000006</v>
      </c>
      <c r="L160" s="10">
        <v>314.98</v>
      </c>
      <c r="M160" s="6">
        <v>77.430000000000007</v>
      </c>
    </row>
    <row r="161" spans="1:13" ht="20.100000000000001" customHeight="1">
      <c r="A161"/>
      <c r="B161" s="7">
        <v>158</v>
      </c>
      <c r="C161" s="4">
        <v>51.6</v>
      </c>
      <c r="D161" s="4" t="s">
        <v>12</v>
      </c>
      <c r="E161" s="4">
        <f t="shared" si="2"/>
        <v>3.1992000000000003</v>
      </c>
      <c r="F161" s="5">
        <v>210.9</v>
      </c>
      <c r="G161" s="5">
        <v>51.85</v>
      </c>
      <c r="H161" s="5">
        <v>210.23</v>
      </c>
      <c r="I161" s="5">
        <v>51.68</v>
      </c>
      <c r="J161" s="5">
        <v>211.09</v>
      </c>
      <c r="K161" s="5">
        <v>51.89</v>
      </c>
      <c r="L161" s="9">
        <v>211.76</v>
      </c>
      <c r="M161" s="5">
        <v>52.06</v>
      </c>
    </row>
    <row r="162" spans="1:13" ht="20.100000000000001" customHeight="1">
      <c r="A162"/>
      <c r="B162" s="7">
        <v>159</v>
      </c>
      <c r="C162" s="4">
        <v>48.4</v>
      </c>
      <c r="D162" s="4" t="s">
        <v>12</v>
      </c>
      <c r="E162" s="4">
        <f t="shared" si="2"/>
        <v>3.0007999999999999</v>
      </c>
      <c r="F162" s="6">
        <v>198.16</v>
      </c>
      <c r="G162" s="6">
        <v>48.71</v>
      </c>
      <c r="H162" s="6">
        <v>197.03</v>
      </c>
      <c r="I162" s="6">
        <v>48.44</v>
      </c>
      <c r="J162" s="6">
        <v>198.12</v>
      </c>
      <c r="K162" s="6">
        <v>48.7</v>
      </c>
      <c r="L162" s="10">
        <v>199.22</v>
      </c>
      <c r="M162" s="6">
        <v>48.98</v>
      </c>
    </row>
    <row r="163" spans="1:13" ht="20.100000000000001" customHeight="1">
      <c r="A163"/>
      <c r="B163" s="7">
        <v>160</v>
      </c>
      <c r="C163" s="4">
        <v>37.5</v>
      </c>
      <c r="D163" s="4" t="s">
        <v>12</v>
      </c>
      <c r="E163" s="4">
        <f t="shared" si="2"/>
        <v>2.3250000000000002</v>
      </c>
      <c r="F163" s="5">
        <v>153.33000000000001</v>
      </c>
      <c r="G163" s="5">
        <v>37.694000000000003</v>
      </c>
      <c r="H163" s="5">
        <v>152.51</v>
      </c>
      <c r="I163" s="5">
        <v>37.491</v>
      </c>
      <c r="J163" s="5">
        <v>153.94</v>
      </c>
      <c r="K163" s="5">
        <v>37.841999999999999</v>
      </c>
      <c r="L163" s="9">
        <v>154.78</v>
      </c>
      <c r="M163" s="5">
        <v>38.048999999999999</v>
      </c>
    </row>
    <row r="164" spans="1:13" ht="20.100000000000001" customHeight="1">
      <c r="A164"/>
      <c r="B164" s="7">
        <v>161</v>
      </c>
      <c r="C164" s="4">
        <v>245.3</v>
      </c>
      <c r="D164" s="4" t="s">
        <v>12</v>
      </c>
      <c r="E164" s="4">
        <f t="shared" si="2"/>
        <v>15.208600000000001</v>
      </c>
      <c r="F164" s="6">
        <v>1.0001</v>
      </c>
      <c r="G164" s="6">
        <v>245.85</v>
      </c>
      <c r="H164" s="6">
        <v>995</v>
      </c>
      <c r="I164" s="6">
        <v>244.6</v>
      </c>
      <c r="J164" s="6">
        <v>1.409</v>
      </c>
      <c r="K164" s="6">
        <v>255.88</v>
      </c>
      <c r="L164" s="10">
        <v>1.0462</v>
      </c>
      <c r="M164" s="6">
        <v>257.2</v>
      </c>
    </row>
    <row r="165" spans="1:13" ht="20.100000000000001" customHeight="1">
      <c r="A165"/>
      <c r="B165" s="7">
        <v>162</v>
      </c>
      <c r="C165" s="4">
        <v>222.9</v>
      </c>
      <c r="D165" s="4" t="s">
        <v>12</v>
      </c>
      <c r="E165" s="4">
        <f t="shared" si="2"/>
        <v>13.819800000000001</v>
      </c>
      <c r="F165" s="5">
        <v>919.11</v>
      </c>
      <c r="G165" s="5">
        <v>225.94</v>
      </c>
      <c r="H165" s="5">
        <v>914.29</v>
      </c>
      <c r="I165" s="5">
        <v>224.76</v>
      </c>
      <c r="J165" s="5">
        <v>906.33</v>
      </c>
      <c r="K165" s="5">
        <v>222.8</v>
      </c>
      <c r="L165" s="9">
        <v>911.07</v>
      </c>
      <c r="M165" s="5">
        <v>223.97</v>
      </c>
    </row>
    <row r="166" spans="1:13" ht="20.100000000000001" customHeight="1">
      <c r="A166"/>
      <c r="B166" s="7">
        <v>163</v>
      </c>
      <c r="C166" s="4">
        <v>220.7</v>
      </c>
      <c r="D166" s="4" t="s">
        <v>12</v>
      </c>
      <c r="E166" s="4">
        <f t="shared" si="2"/>
        <v>13.683399999999999</v>
      </c>
      <c r="F166" s="5">
        <v>897.72</v>
      </c>
      <c r="G166" s="5">
        <v>220.69</v>
      </c>
      <c r="H166" s="5">
        <v>893.02</v>
      </c>
      <c r="I166" s="5">
        <v>219.53</v>
      </c>
      <c r="J166" s="5">
        <v>905.06</v>
      </c>
      <c r="K166" s="5">
        <v>222.49</v>
      </c>
      <c r="L166" s="9">
        <v>909.89</v>
      </c>
      <c r="M166" s="5">
        <v>223.68</v>
      </c>
    </row>
    <row r="167" spans="1:13" ht="20.100000000000001" customHeight="1">
      <c r="A167"/>
      <c r="B167" s="7">
        <v>164</v>
      </c>
      <c r="C167" s="4">
        <v>207</v>
      </c>
      <c r="D167" s="4" t="s">
        <v>12</v>
      </c>
      <c r="E167" s="4">
        <f t="shared" si="2"/>
        <v>12.834000000000001</v>
      </c>
      <c r="F167" s="5">
        <v>843.82</v>
      </c>
      <c r="G167" s="5">
        <v>207.44</v>
      </c>
      <c r="H167" s="5">
        <v>839.52</v>
      </c>
      <c r="I167" s="5">
        <v>206.38</v>
      </c>
      <c r="J167" s="5">
        <v>842.8</v>
      </c>
      <c r="K167" s="5">
        <v>207.18</v>
      </c>
      <c r="L167" s="9">
        <v>847.17</v>
      </c>
      <c r="M167" s="5">
        <v>208.26</v>
      </c>
    </row>
    <row r="168" spans="1:13" ht="20.100000000000001" customHeight="1">
      <c r="A168"/>
      <c r="B168" s="7">
        <v>165</v>
      </c>
      <c r="C168" s="4">
        <v>197.8</v>
      </c>
      <c r="D168" s="4" t="s">
        <v>12</v>
      </c>
      <c r="E168" s="4">
        <f t="shared" si="2"/>
        <v>12.263600000000002</v>
      </c>
      <c r="F168" s="6">
        <v>811.61</v>
      </c>
      <c r="G168" s="6">
        <v>199.52</v>
      </c>
      <c r="H168" s="6">
        <v>806.98</v>
      </c>
      <c r="I168" s="6">
        <v>198.38</v>
      </c>
      <c r="J168" s="6">
        <v>806.64</v>
      </c>
      <c r="K168" s="6">
        <v>198.3</v>
      </c>
      <c r="L168" s="10">
        <v>811.42</v>
      </c>
      <c r="M168" s="6">
        <v>199.47</v>
      </c>
    </row>
    <row r="169" spans="1:13" ht="20.100000000000001" customHeight="1">
      <c r="A169"/>
      <c r="B169" s="7">
        <v>166</v>
      </c>
      <c r="C169" s="4">
        <v>184.9</v>
      </c>
      <c r="D169" s="4" t="s">
        <v>12</v>
      </c>
      <c r="E169" s="4">
        <f t="shared" si="2"/>
        <v>11.463800000000001</v>
      </c>
      <c r="F169" s="6">
        <v>758.35</v>
      </c>
      <c r="G169" s="6">
        <v>186.42</v>
      </c>
      <c r="H169" s="6">
        <v>754.5</v>
      </c>
      <c r="I169" s="6">
        <v>185.48</v>
      </c>
      <c r="J169" s="6">
        <v>753.08</v>
      </c>
      <c r="K169" s="6">
        <v>185.13</v>
      </c>
      <c r="L169" s="10">
        <v>757.06</v>
      </c>
      <c r="M169" s="6">
        <v>186.11</v>
      </c>
    </row>
    <row r="170" spans="1:13" ht="20.100000000000001" customHeight="1">
      <c r="A170"/>
      <c r="B170" s="7">
        <v>167</v>
      </c>
      <c r="C170" s="4">
        <v>177.3</v>
      </c>
      <c r="D170" s="4" t="s">
        <v>12</v>
      </c>
      <c r="E170" s="4">
        <f t="shared" si="2"/>
        <v>10.992599999999999</v>
      </c>
      <c r="F170" s="6">
        <v>743.8</v>
      </c>
      <c r="G170" s="6">
        <v>182.85</v>
      </c>
      <c r="H170" s="6">
        <v>739.93</v>
      </c>
      <c r="I170" s="6">
        <v>181.9</v>
      </c>
      <c r="J170" s="6">
        <v>719.84</v>
      </c>
      <c r="K170" s="6">
        <v>176.96</v>
      </c>
      <c r="L170" s="10">
        <v>723.64</v>
      </c>
      <c r="M170" s="6">
        <v>177.89</v>
      </c>
    </row>
    <row r="171" spans="1:13" ht="20.100000000000001" customHeight="1">
      <c r="A171"/>
      <c r="B171" s="7">
        <v>168</v>
      </c>
      <c r="C171" s="4">
        <v>176.4</v>
      </c>
      <c r="D171" s="4" t="s">
        <v>12</v>
      </c>
      <c r="E171" s="4">
        <f t="shared" si="2"/>
        <v>10.9368</v>
      </c>
      <c r="F171" s="5">
        <v>717.94</v>
      </c>
      <c r="G171" s="5">
        <v>176.49</v>
      </c>
      <c r="H171" s="5">
        <v>714.12</v>
      </c>
      <c r="I171" s="5">
        <v>175.55</v>
      </c>
      <c r="J171" s="5">
        <v>725.09</v>
      </c>
      <c r="K171" s="5">
        <v>178.25</v>
      </c>
      <c r="L171" s="9">
        <v>728.92</v>
      </c>
      <c r="M171" s="5">
        <v>179.19</v>
      </c>
    </row>
    <row r="172" spans="1:13" ht="20.100000000000001" customHeight="1">
      <c r="A172"/>
      <c r="B172" s="7">
        <v>169</v>
      </c>
      <c r="C172" s="4">
        <v>169.3</v>
      </c>
      <c r="D172" s="4" t="s">
        <v>12</v>
      </c>
      <c r="E172" s="4">
        <f t="shared" si="2"/>
        <v>10.496600000000001</v>
      </c>
      <c r="F172" s="6">
        <v>690.34</v>
      </c>
      <c r="G172" s="6">
        <v>169.71</v>
      </c>
      <c r="H172" s="6">
        <v>686.57</v>
      </c>
      <c r="I172" s="6">
        <v>168.78</v>
      </c>
      <c r="J172" s="6">
        <v>687.5</v>
      </c>
      <c r="K172" s="6">
        <v>169.01</v>
      </c>
      <c r="L172" s="10">
        <v>691.26</v>
      </c>
      <c r="M172" s="6">
        <v>169.93</v>
      </c>
    </row>
    <row r="173" spans="1:13" ht="20.100000000000001" customHeight="1">
      <c r="A173"/>
      <c r="B173" s="7">
        <v>170</v>
      </c>
      <c r="C173" s="4">
        <v>166.2</v>
      </c>
      <c r="D173" s="4" t="s">
        <v>12</v>
      </c>
      <c r="E173" s="4">
        <f t="shared" si="2"/>
        <v>10.304400000000001</v>
      </c>
      <c r="F173" s="6">
        <v>679.03</v>
      </c>
      <c r="G173" s="6">
        <v>166.93</v>
      </c>
      <c r="H173" s="6">
        <v>675.41</v>
      </c>
      <c r="I173" s="6">
        <v>166.04</v>
      </c>
      <c r="J173" s="6">
        <v>679.81</v>
      </c>
      <c r="K173" s="6">
        <v>167.12</v>
      </c>
      <c r="L173" s="10">
        <v>683.39</v>
      </c>
      <c r="M173" s="6">
        <v>168</v>
      </c>
    </row>
    <row r="174" spans="1:13" ht="20.100000000000001" customHeight="1">
      <c r="A174"/>
      <c r="B174" s="7">
        <v>171</v>
      </c>
      <c r="C174" s="4">
        <v>156.4</v>
      </c>
      <c r="D174" s="4" t="s">
        <v>12</v>
      </c>
      <c r="E174" s="4">
        <f t="shared" si="2"/>
        <v>9.6968000000000014</v>
      </c>
      <c r="F174" s="5">
        <v>638.76</v>
      </c>
      <c r="G174" s="5">
        <v>157.03</v>
      </c>
      <c r="H174" s="5">
        <v>635.4</v>
      </c>
      <c r="I174" s="5">
        <v>156.19999999999999</v>
      </c>
      <c r="J174" s="5">
        <v>639.04999999999995</v>
      </c>
      <c r="K174" s="5">
        <v>157.1</v>
      </c>
      <c r="L174" s="9">
        <v>642.34</v>
      </c>
      <c r="M174" s="5">
        <v>157.91</v>
      </c>
    </row>
    <row r="175" spans="1:13" ht="20.100000000000001" customHeight="1">
      <c r="A175"/>
      <c r="B175" s="7">
        <v>172</v>
      </c>
      <c r="C175" s="4">
        <v>147.19999999999999</v>
      </c>
      <c r="D175" s="4" t="s">
        <v>12</v>
      </c>
      <c r="E175" s="4">
        <f t="shared" si="2"/>
        <v>9.1264000000000003</v>
      </c>
      <c r="F175" s="6">
        <v>601.41</v>
      </c>
      <c r="G175" s="6">
        <v>147.84</v>
      </c>
      <c r="H175" s="6">
        <v>599.49</v>
      </c>
      <c r="I175" s="6">
        <v>147.37</v>
      </c>
      <c r="J175" s="6">
        <v>600.73</v>
      </c>
      <c r="K175" s="6">
        <v>147.68</v>
      </c>
      <c r="L175" s="10">
        <v>602.63</v>
      </c>
      <c r="M175" s="6">
        <v>148.13999999999999</v>
      </c>
    </row>
    <row r="176" spans="1:13" ht="20.100000000000001" customHeight="1">
      <c r="A176"/>
      <c r="B176" s="7">
        <v>173</v>
      </c>
      <c r="C176" s="4">
        <v>152.4</v>
      </c>
      <c r="D176" s="4" t="s">
        <v>12</v>
      </c>
      <c r="E176" s="4">
        <f t="shared" si="2"/>
        <v>9.4488000000000003</v>
      </c>
      <c r="F176" s="5">
        <v>624.53</v>
      </c>
      <c r="G176" s="5">
        <v>153.53</v>
      </c>
      <c r="H176" s="5">
        <v>621.17999999999995</v>
      </c>
      <c r="I176" s="5">
        <v>152.71</v>
      </c>
      <c r="J176" s="5">
        <v>651.1</v>
      </c>
      <c r="K176" s="5">
        <v>160.06</v>
      </c>
      <c r="L176" s="9">
        <v>654.6</v>
      </c>
      <c r="M176" s="5">
        <v>160.91999999999999</v>
      </c>
    </row>
    <row r="177" spans="1:13" ht="20.100000000000001" customHeight="1">
      <c r="A177"/>
      <c r="B177" s="7">
        <v>174</v>
      </c>
      <c r="C177" s="4">
        <v>145.4</v>
      </c>
      <c r="D177" s="4" t="s">
        <v>12</v>
      </c>
      <c r="E177" s="4">
        <f t="shared" si="2"/>
        <v>9.014800000000001</v>
      </c>
      <c r="F177" s="6">
        <v>599.38</v>
      </c>
      <c r="G177" s="6">
        <v>147.34</v>
      </c>
      <c r="H177" s="6">
        <v>597.47</v>
      </c>
      <c r="I177" s="6">
        <v>146.88</v>
      </c>
      <c r="J177" s="6">
        <v>596.61</v>
      </c>
      <c r="K177" s="6">
        <v>146.66</v>
      </c>
      <c r="L177" s="10">
        <v>598.44000000000005</v>
      </c>
      <c r="M177" s="6">
        <v>147.11000000000001</v>
      </c>
    </row>
    <row r="178" spans="1:13" ht="20.100000000000001" customHeight="1">
      <c r="A178"/>
      <c r="B178" s="7">
        <v>175</v>
      </c>
      <c r="C178" s="4">
        <v>146.69999999999999</v>
      </c>
      <c r="D178" s="4" t="s">
        <v>12</v>
      </c>
      <c r="E178" s="4">
        <f t="shared" si="2"/>
        <v>9.0953999999999997</v>
      </c>
      <c r="F178" s="5">
        <v>597.29999999999995</v>
      </c>
      <c r="G178" s="5">
        <v>146.83000000000001</v>
      </c>
      <c r="H178" s="5">
        <v>594.14</v>
      </c>
      <c r="I178" s="5">
        <v>146.06</v>
      </c>
      <c r="J178" s="5">
        <v>602.33000000000004</v>
      </c>
      <c r="K178" s="5">
        <v>148.07</v>
      </c>
      <c r="L178" s="9">
        <v>605.44000000000005</v>
      </c>
      <c r="M178" s="5">
        <v>148.84</v>
      </c>
    </row>
    <row r="179" spans="1:13" ht="20.100000000000001" customHeight="1">
      <c r="A179"/>
      <c r="B179" s="7">
        <v>176</v>
      </c>
      <c r="C179" s="4">
        <v>137</v>
      </c>
      <c r="D179" s="4" t="s">
        <v>12</v>
      </c>
      <c r="E179" s="4">
        <f t="shared" si="2"/>
        <v>8.4939999999999998</v>
      </c>
      <c r="F179" s="6">
        <v>560.66999999999996</v>
      </c>
      <c r="G179" s="6">
        <v>137.83000000000001</v>
      </c>
      <c r="H179" s="6">
        <v>557.74</v>
      </c>
      <c r="I179" s="6">
        <v>137.11000000000001</v>
      </c>
      <c r="J179" s="6">
        <v>562.20000000000005</v>
      </c>
      <c r="K179" s="6">
        <v>138.21</v>
      </c>
      <c r="L179" s="10">
        <v>565.16</v>
      </c>
      <c r="M179" s="6">
        <v>138.93</v>
      </c>
    </row>
    <row r="180" spans="1:13" ht="20.100000000000001" customHeight="1">
      <c r="A180"/>
      <c r="B180" s="7">
        <v>177</v>
      </c>
      <c r="C180" s="4">
        <v>134.4</v>
      </c>
      <c r="D180" s="4" t="s">
        <v>12</v>
      </c>
      <c r="E180" s="4">
        <f t="shared" si="2"/>
        <v>8.3328000000000007</v>
      </c>
      <c r="F180" s="5">
        <v>549.30999999999995</v>
      </c>
      <c r="G180" s="5">
        <v>135.04</v>
      </c>
      <c r="H180" s="5">
        <v>546.36</v>
      </c>
      <c r="I180" s="5">
        <v>134.31</v>
      </c>
      <c r="J180" s="5">
        <v>551.21</v>
      </c>
      <c r="K180" s="5">
        <v>135.19999999999999</v>
      </c>
      <c r="L180" s="9">
        <v>554.17999999999995</v>
      </c>
      <c r="M180" s="5">
        <v>136.24</v>
      </c>
    </row>
    <row r="181" spans="1:13" ht="20.100000000000001" customHeight="1">
      <c r="A181"/>
      <c r="B181" s="7">
        <v>178</v>
      </c>
      <c r="C181" s="4">
        <v>126.8</v>
      </c>
      <c r="D181" s="4" t="s">
        <v>12</v>
      </c>
      <c r="E181" s="4">
        <f t="shared" si="2"/>
        <v>7.8615999999999993</v>
      </c>
      <c r="F181" s="6">
        <v>518.5</v>
      </c>
      <c r="G181" s="6">
        <v>127.46</v>
      </c>
      <c r="H181" s="6">
        <v>515.78</v>
      </c>
      <c r="I181" s="6">
        <v>126.79</v>
      </c>
      <c r="J181" s="6">
        <v>524.99</v>
      </c>
      <c r="K181" s="6">
        <v>129.06</v>
      </c>
      <c r="L181" s="10">
        <v>527.73</v>
      </c>
      <c r="M181" s="6">
        <v>129.72999999999999</v>
      </c>
    </row>
    <row r="182" spans="1:13" ht="20.100000000000001" customHeight="1">
      <c r="A182"/>
      <c r="B182" s="7">
        <v>179</v>
      </c>
      <c r="C182" s="4">
        <v>126.4</v>
      </c>
      <c r="D182" s="4" t="s">
        <v>12</v>
      </c>
      <c r="E182" s="4">
        <f t="shared" si="2"/>
        <v>7.8368000000000002</v>
      </c>
      <c r="F182" s="5">
        <v>520.51</v>
      </c>
      <c r="G182" s="5">
        <v>127.96</v>
      </c>
      <c r="H182" s="5">
        <v>517.85</v>
      </c>
      <c r="I182" s="5">
        <v>127.3</v>
      </c>
      <c r="J182" s="5">
        <v>511.83</v>
      </c>
      <c r="K182" s="5">
        <v>125.82</v>
      </c>
      <c r="L182" s="9">
        <v>514.51</v>
      </c>
      <c r="M182" s="5">
        <v>126.48</v>
      </c>
    </row>
    <row r="183" spans="1:13" ht="20.100000000000001" customHeight="1">
      <c r="A183"/>
      <c r="B183" s="7">
        <v>180</v>
      </c>
      <c r="C183" s="4">
        <v>122.3</v>
      </c>
      <c r="D183" s="4" t="s">
        <v>12</v>
      </c>
      <c r="E183" s="4">
        <f t="shared" si="2"/>
        <v>7.5826000000000002</v>
      </c>
      <c r="F183" s="5">
        <v>500.93</v>
      </c>
      <c r="G183" s="5">
        <v>123.14</v>
      </c>
      <c r="H183" s="5">
        <v>498.17</v>
      </c>
      <c r="I183" s="5">
        <v>122.47</v>
      </c>
      <c r="J183" s="5">
        <v>495.81</v>
      </c>
      <c r="K183" s="5">
        <v>121.88</v>
      </c>
      <c r="L183" s="9">
        <v>498.58</v>
      </c>
      <c r="M183" s="5">
        <v>122.56</v>
      </c>
    </row>
    <row r="184" spans="1:13" ht="20.100000000000001" customHeight="1">
      <c r="A184"/>
      <c r="B184" s="7">
        <v>181</v>
      </c>
      <c r="C184" s="4">
        <v>114.3</v>
      </c>
      <c r="D184" s="4" t="s">
        <v>12</v>
      </c>
      <c r="E184" s="4">
        <f t="shared" si="2"/>
        <v>7.0865999999999998</v>
      </c>
      <c r="F184" s="6">
        <v>468.37</v>
      </c>
      <c r="G184" s="6">
        <v>115.14</v>
      </c>
      <c r="H184" s="6">
        <v>465.89</v>
      </c>
      <c r="I184" s="6">
        <v>114.53</v>
      </c>
      <c r="J184" s="6">
        <v>468.99</v>
      </c>
      <c r="K184" s="6">
        <v>115.29</v>
      </c>
      <c r="L184" s="10">
        <v>471.45</v>
      </c>
      <c r="M184" s="6">
        <v>115.9</v>
      </c>
    </row>
    <row r="185" spans="1:13" ht="20.100000000000001" customHeight="1">
      <c r="A185"/>
      <c r="B185" s="7">
        <v>182</v>
      </c>
      <c r="C185" s="4">
        <v>100.5</v>
      </c>
      <c r="D185" s="4" t="s">
        <v>12</v>
      </c>
      <c r="E185" s="4">
        <f t="shared" si="2"/>
        <v>6.2309999999999999</v>
      </c>
      <c r="F185" s="5">
        <v>411.06</v>
      </c>
      <c r="G185" s="5">
        <v>101.05</v>
      </c>
      <c r="H185" s="5">
        <v>408.78</v>
      </c>
      <c r="I185" s="5">
        <v>100.49</v>
      </c>
      <c r="J185" s="5">
        <v>408.79</v>
      </c>
      <c r="K185" s="5">
        <v>100.49</v>
      </c>
      <c r="L185" s="9">
        <v>411.08</v>
      </c>
      <c r="M185" s="5">
        <v>101.06</v>
      </c>
    </row>
    <row r="186" spans="1:13" ht="20.100000000000001" customHeight="1">
      <c r="A186"/>
      <c r="B186" s="7">
        <v>183</v>
      </c>
      <c r="C186" s="4">
        <v>103.1</v>
      </c>
      <c r="D186" s="4" t="s">
        <v>12</v>
      </c>
      <c r="E186" s="4">
        <f t="shared" si="2"/>
        <v>6.3921999999999999</v>
      </c>
      <c r="F186" s="5">
        <v>421.47</v>
      </c>
      <c r="G186" s="5">
        <v>103.61</v>
      </c>
      <c r="H186" s="5">
        <v>419.29</v>
      </c>
      <c r="I186" s="5">
        <v>103.07</v>
      </c>
      <c r="J186" s="5">
        <v>421.62</v>
      </c>
      <c r="K186" s="5">
        <v>103.65</v>
      </c>
      <c r="L186" s="9">
        <v>423.8</v>
      </c>
      <c r="M186" s="5">
        <v>104.19</v>
      </c>
    </row>
    <row r="187" spans="1:13" ht="20.100000000000001" customHeight="1">
      <c r="A187"/>
      <c r="B187" s="7">
        <v>184</v>
      </c>
      <c r="C187" s="4">
        <v>99.2</v>
      </c>
      <c r="D187" s="4" t="s">
        <v>12</v>
      </c>
      <c r="E187" s="4">
        <f t="shared" si="2"/>
        <v>6.1504000000000012</v>
      </c>
      <c r="F187" s="6">
        <v>404.02</v>
      </c>
      <c r="G187" s="6">
        <v>99.32</v>
      </c>
      <c r="H187" s="6">
        <v>401.77</v>
      </c>
      <c r="I187" s="6">
        <v>98.77</v>
      </c>
      <c r="J187" s="6">
        <v>406.43</v>
      </c>
      <c r="K187" s="6">
        <v>99.11</v>
      </c>
      <c r="L187" s="10">
        <v>408.66</v>
      </c>
      <c r="M187" s="6">
        <v>100.46</v>
      </c>
    </row>
    <row r="188" spans="1:13" ht="20.100000000000001" customHeight="1">
      <c r="A188"/>
      <c r="B188" s="7">
        <v>185</v>
      </c>
      <c r="C188" s="4">
        <v>92</v>
      </c>
      <c r="D188" s="4" t="s">
        <v>12</v>
      </c>
      <c r="E188" s="4">
        <f t="shared" si="2"/>
        <v>5.7039999999999997</v>
      </c>
      <c r="F188" s="6">
        <v>376.91</v>
      </c>
      <c r="G188" s="6">
        <v>92.66</v>
      </c>
      <c r="H188" s="6">
        <v>375.72</v>
      </c>
      <c r="I188" s="6">
        <v>92.36</v>
      </c>
      <c r="J188" s="6">
        <v>377.65</v>
      </c>
      <c r="K188" s="6">
        <v>92.84</v>
      </c>
      <c r="L188" s="10">
        <v>378.84</v>
      </c>
      <c r="M188" s="6">
        <v>93.13</v>
      </c>
    </row>
    <row r="189" spans="1:13" ht="20.100000000000001" customHeight="1">
      <c r="A189"/>
      <c r="B189" s="7">
        <v>186</v>
      </c>
      <c r="C189" s="4">
        <v>95.3</v>
      </c>
      <c r="D189" s="4" t="s">
        <v>12</v>
      </c>
      <c r="E189" s="4">
        <f t="shared" si="2"/>
        <v>5.9085999999999999</v>
      </c>
      <c r="F189" s="5">
        <v>388.78</v>
      </c>
      <c r="G189" s="5">
        <v>95.57</v>
      </c>
      <c r="H189" s="5">
        <v>386.8</v>
      </c>
      <c r="I189" s="5">
        <v>95.09</v>
      </c>
      <c r="J189" s="5">
        <v>390.87</v>
      </c>
      <c r="K189" s="5">
        <v>96.09</v>
      </c>
      <c r="L189" s="9">
        <v>392.94</v>
      </c>
      <c r="M189" s="5">
        <v>96.6</v>
      </c>
    </row>
    <row r="190" spans="1:13" ht="20.100000000000001" customHeight="1">
      <c r="A190"/>
      <c r="B190" s="7">
        <v>187</v>
      </c>
      <c r="C190" s="4">
        <v>81.7</v>
      </c>
      <c r="D190" s="4" t="s">
        <v>12</v>
      </c>
      <c r="E190" s="4">
        <f t="shared" si="2"/>
        <v>5.0654000000000003</v>
      </c>
      <c r="F190" s="6">
        <v>333.73</v>
      </c>
      <c r="G190" s="6">
        <v>82.04</v>
      </c>
      <c r="H190" s="6">
        <v>331.89</v>
      </c>
      <c r="I190" s="6">
        <v>81.59</v>
      </c>
      <c r="J190" s="6">
        <v>334.27</v>
      </c>
      <c r="K190" s="6">
        <v>82.17</v>
      </c>
      <c r="L190" s="10">
        <v>336.11</v>
      </c>
      <c r="M190" s="6">
        <v>82.63</v>
      </c>
    </row>
    <row r="191" spans="1:13" ht="20.100000000000001" customHeight="1">
      <c r="A191"/>
      <c r="B191" s="7">
        <v>188</v>
      </c>
      <c r="C191" s="4">
        <v>69.400000000000006</v>
      </c>
      <c r="D191" s="4" t="s">
        <v>12</v>
      </c>
      <c r="E191" s="4">
        <f t="shared" si="2"/>
        <v>4.3028000000000004</v>
      </c>
      <c r="F191" s="5">
        <v>284.68</v>
      </c>
      <c r="G191" s="5">
        <v>69.98</v>
      </c>
      <c r="H191" s="5">
        <v>283.07</v>
      </c>
      <c r="I191" s="5">
        <v>69.59</v>
      </c>
      <c r="J191" s="5">
        <v>281.88</v>
      </c>
      <c r="K191" s="5">
        <v>69.3</v>
      </c>
      <c r="L191" s="9">
        <v>283.5</v>
      </c>
      <c r="M191" s="5">
        <v>69.69</v>
      </c>
    </row>
    <row r="192" spans="1:13" ht="20.100000000000001" customHeight="1">
      <c r="A192"/>
      <c r="B192" s="7">
        <v>189</v>
      </c>
      <c r="C192" s="4">
        <v>65</v>
      </c>
      <c r="D192" s="4" t="s">
        <v>12</v>
      </c>
      <c r="E192" s="4">
        <f t="shared" si="2"/>
        <v>4.03</v>
      </c>
      <c r="F192" s="5">
        <v>264.95</v>
      </c>
      <c r="G192" s="5">
        <v>65.13</v>
      </c>
      <c r="H192" s="5">
        <v>263.43</v>
      </c>
      <c r="I192" s="5">
        <v>64.760000000000005</v>
      </c>
      <c r="J192" s="5">
        <v>263.62</v>
      </c>
      <c r="K192" s="5">
        <v>64.81</v>
      </c>
      <c r="L192" s="9">
        <v>265.17</v>
      </c>
      <c r="M192" s="5">
        <v>65.19</v>
      </c>
    </row>
    <row r="193" spans="1:13" ht="20.100000000000001" customHeight="1">
      <c r="A193"/>
      <c r="B193" s="7">
        <v>190</v>
      </c>
      <c r="C193" s="4">
        <v>61.4</v>
      </c>
      <c r="D193" s="4" t="s">
        <v>12</v>
      </c>
      <c r="E193" s="4">
        <f t="shared" si="2"/>
        <v>3.8068</v>
      </c>
      <c r="F193" s="6">
        <v>251.39</v>
      </c>
      <c r="G193" s="6">
        <v>61.8</v>
      </c>
      <c r="H193" s="6">
        <v>250.09</v>
      </c>
      <c r="I193" s="6">
        <v>61.48</v>
      </c>
      <c r="J193" s="6">
        <v>251.07</v>
      </c>
      <c r="K193" s="6">
        <v>61.72</v>
      </c>
      <c r="L193" s="10">
        <v>252.37</v>
      </c>
      <c r="M193" s="6">
        <v>62.04</v>
      </c>
    </row>
    <row r="194" spans="1:13" ht="20.100000000000001" customHeight="1">
      <c r="A194"/>
      <c r="B194" s="7">
        <v>191</v>
      </c>
      <c r="C194" s="4">
        <v>56.6</v>
      </c>
      <c r="D194" s="4" t="s">
        <v>12</v>
      </c>
      <c r="E194" s="4">
        <f t="shared" si="2"/>
        <v>3.5092000000000003</v>
      </c>
      <c r="F194" s="5">
        <v>231.3</v>
      </c>
      <c r="G194" s="5">
        <v>56.86</v>
      </c>
      <c r="H194" s="5">
        <v>230.07</v>
      </c>
      <c r="I194" s="5">
        <v>56.56</v>
      </c>
      <c r="J194" s="5">
        <v>232.45</v>
      </c>
      <c r="K194" s="5">
        <v>57.14</v>
      </c>
      <c r="L194" s="9">
        <v>233.68</v>
      </c>
      <c r="M194" s="5">
        <v>57.45</v>
      </c>
    </row>
    <row r="195" spans="1:13" ht="20.100000000000001" customHeight="1">
      <c r="A195"/>
      <c r="B195" s="7">
        <v>192</v>
      </c>
      <c r="C195" s="4">
        <v>50.4</v>
      </c>
      <c r="D195" s="4" t="s">
        <v>12</v>
      </c>
      <c r="E195" s="4">
        <f t="shared" ref="E195:E254" si="3">6.2*C195/100</f>
        <v>3.1248</v>
      </c>
      <c r="F195" s="6">
        <v>205.63</v>
      </c>
      <c r="G195" s="6">
        <v>50.55</v>
      </c>
      <c r="H195" s="6">
        <v>204.97</v>
      </c>
      <c r="I195" s="6">
        <v>50.39</v>
      </c>
      <c r="J195" s="6">
        <v>206.28</v>
      </c>
      <c r="K195" s="6">
        <v>50.71</v>
      </c>
      <c r="L195" s="10">
        <v>206.96</v>
      </c>
      <c r="M195" s="6">
        <v>50.88</v>
      </c>
    </row>
    <row r="196" spans="1:13" ht="20.100000000000001" customHeight="1">
      <c r="A196"/>
      <c r="B196" s="7">
        <v>193</v>
      </c>
      <c r="C196" s="4">
        <v>247.7</v>
      </c>
      <c r="D196" s="4" t="s">
        <v>12</v>
      </c>
      <c r="E196" s="4">
        <f t="shared" si="3"/>
        <v>15.3574</v>
      </c>
      <c r="F196" s="5">
        <v>1002.56</v>
      </c>
      <c r="G196" s="5">
        <v>252.13</v>
      </c>
      <c r="H196" s="5">
        <v>1020.3</v>
      </c>
      <c r="I196" s="5">
        <v>250.81</v>
      </c>
      <c r="J196" s="5">
        <v>1003.1</v>
      </c>
      <c r="K196" s="5">
        <v>246.59</v>
      </c>
      <c r="L196" s="9">
        <v>1008.4</v>
      </c>
      <c r="M196" s="5">
        <v>247.9</v>
      </c>
    </row>
    <row r="197" spans="1:13" ht="20.100000000000001" customHeight="1">
      <c r="A197"/>
      <c r="B197" s="7">
        <v>194</v>
      </c>
      <c r="C197" s="4">
        <v>238.6</v>
      </c>
      <c r="D197" s="4" t="s">
        <v>12</v>
      </c>
      <c r="E197" s="4">
        <f t="shared" si="3"/>
        <v>14.793199999999999</v>
      </c>
      <c r="F197" s="5">
        <v>971.79</v>
      </c>
      <c r="G197" s="5">
        <v>238.89</v>
      </c>
      <c r="H197" s="5">
        <v>968.84</v>
      </c>
      <c r="I197" s="5">
        <v>238.17</v>
      </c>
      <c r="J197" s="5">
        <v>975.25</v>
      </c>
      <c r="K197" s="5">
        <v>239.75</v>
      </c>
      <c r="L197" s="9">
        <v>978.34</v>
      </c>
      <c r="M197" s="5">
        <v>240.51</v>
      </c>
    </row>
    <row r="198" spans="1:13" ht="20.100000000000001" customHeight="1">
      <c r="A198"/>
      <c r="B198" s="7">
        <v>195</v>
      </c>
      <c r="C198" s="4">
        <v>242.8</v>
      </c>
      <c r="D198" s="4" t="s">
        <v>12</v>
      </c>
      <c r="E198" s="4">
        <f t="shared" si="3"/>
        <v>15.053600000000001</v>
      </c>
      <c r="F198" s="6">
        <v>990.76</v>
      </c>
      <c r="G198" s="6">
        <v>243.56</v>
      </c>
      <c r="H198" s="6">
        <v>985.54</v>
      </c>
      <c r="I198" s="6">
        <v>242.27</v>
      </c>
      <c r="J198" s="6">
        <v>994.74</v>
      </c>
      <c r="K198" s="6">
        <v>244.54</v>
      </c>
      <c r="L198" s="10">
        <v>999.95</v>
      </c>
      <c r="M198" s="6">
        <v>245.82</v>
      </c>
    </row>
    <row r="199" spans="1:13" ht="20.100000000000001" customHeight="1">
      <c r="A199"/>
      <c r="B199" s="7">
        <v>196</v>
      </c>
      <c r="C199" s="4">
        <v>217.9</v>
      </c>
      <c r="D199" s="4" t="s">
        <v>12</v>
      </c>
      <c r="E199" s="4">
        <f t="shared" si="3"/>
        <v>13.5098</v>
      </c>
      <c r="F199" s="5">
        <v>887.8</v>
      </c>
      <c r="G199" s="5">
        <v>218.25</v>
      </c>
      <c r="H199" s="5">
        <v>883.3</v>
      </c>
      <c r="I199" s="5">
        <v>217.14</v>
      </c>
      <c r="J199" s="5">
        <v>889.91</v>
      </c>
      <c r="K199" s="5">
        <v>218.77</v>
      </c>
      <c r="L199" s="9">
        <v>894.61</v>
      </c>
      <c r="M199" s="5">
        <v>219.92</v>
      </c>
    </row>
    <row r="200" spans="1:13" ht="20.100000000000001" customHeight="1">
      <c r="A200"/>
      <c r="B200" s="7">
        <v>197</v>
      </c>
      <c r="C200" s="4">
        <v>220.5</v>
      </c>
      <c r="D200" s="4" t="s">
        <v>12</v>
      </c>
      <c r="E200" s="4">
        <f t="shared" si="3"/>
        <v>13.671000000000001</v>
      </c>
      <c r="F200" s="6">
        <v>902.01</v>
      </c>
      <c r="G200" s="6">
        <v>221.74</v>
      </c>
      <c r="H200" s="6">
        <v>897.19</v>
      </c>
      <c r="I200" s="6">
        <v>220.56</v>
      </c>
      <c r="J200" s="6">
        <v>898.41</v>
      </c>
      <c r="K200" s="6">
        <v>220.86</v>
      </c>
      <c r="L200" s="10">
        <v>903.25</v>
      </c>
      <c r="M200" s="6">
        <v>222.05</v>
      </c>
    </row>
    <row r="201" spans="1:13" ht="20.100000000000001" customHeight="1">
      <c r="A201"/>
      <c r="B201" s="7">
        <v>198</v>
      </c>
      <c r="C201" s="4">
        <v>216.7</v>
      </c>
      <c r="D201" s="4" t="s">
        <v>12</v>
      </c>
      <c r="E201" s="4">
        <f t="shared" si="3"/>
        <v>13.4354</v>
      </c>
      <c r="F201" s="6">
        <v>892.86</v>
      </c>
      <c r="G201" s="6">
        <v>219.49</v>
      </c>
      <c r="H201" s="6">
        <v>888.22</v>
      </c>
      <c r="I201" s="6">
        <v>218.35</v>
      </c>
      <c r="J201" s="6">
        <v>884.49</v>
      </c>
      <c r="K201" s="6">
        <v>217.43</v>
      </c>
      <c r="L201" s="10">
        <v>889.06</v>
      </c>
      <c r="M201" s="6">
        <v>218.56</v>
      </c>
    </row>
    <row r="202" spans="1:13" ht="20.100000000000001" customHeight="1">
      <c r="A202"/>
      <c r="B202" s="7">
        <v>199</v>
      </c>
      <c r="C202" s="4">
        <v>215.5</v>
      </c>
      <c r="D202" s="4" t="s">
        <v>12</v>
      </c>
      <c r="E202" s="4">
        <f t="shared" si="3"/>
        <v>13.361000000000001</v>
      </c>
      <c r="F202" s="5">
        <v>882.86</v>
      </c>
      <c r="G202" s="5">
        <v>217.03</v>
      </c>
      <c r="H202" s="5">
        <v>878.15</v>
      </c>
      <c r="I202" s="5">
        <v>215.87</v>
      </c>
      <c r="J202" s="5">
        <v>878.54</v>
      </c>
      <c r="K202" s="5">
        <v>215.97</v>
      </c>
      <c r="L202" s="9">
        <v>883.28</v>
      </c>
      <c r="M202" s="5">
        <v>217.14</v>
      </c>
    </row>
    <row r="203" spans="1:13" ht="20.100000000000001" customHeight="1">
      <c r="A203"/>
      <c r="B203" s="7">
        <v>200</v>
      </c>
      <c r="C203" s="4">
        <v>207.3</v>
      </c>
      <c r="D203" s="4" t="s">
        <v>12</v>
      </c>
      <c r="E203" s="4">
        <f t="shared" si="3"/>
        <v>12.852600000000002</v>
      </c>
      <c r="F203" s="5">
        <v>846.59</v>
      </c>
      <c r="G203" s="5">
        <v>208.12</v>
      </c>
      <c r="H203" s="5">
        <v>843.93</v>
      </c>
      <c r="I203" s="5">
        <v>207.46</v>
      </c>
      <c r="J203" s="5">
        <v>851.24</v>
      </c>
      <c r="K203" s="5">
        <v>209.26</v>
      </c>
      <c r="L203" s="9">
        <v>853.87</v>
      </c>
      <c r="M203" s="5">
        <v>209.91</v>
      </c>
    </row>
    <row r="204" spans="1:13" ht="20.100000000000001" customHeight="1">
      <c r="A204"/>
      <c r="B204" s="7">
        <v>201</v>
      </c>
      <c r="C204" s="4">
        <v>202.9</v>
      </c>
      <c r="D204" s="4" t="s">
        <v>12</v>
      </c>
      <c r="E204" s="4">
        <f t="shared" si="3"/>
        <v>12.579800000000001</v>
      </c>
      <c r="F204" s="6">
        <v>828.2</v>
      </c>
      <c r="G204" s="6">
        <v>203.6</v>
      </c>
      <c r="H204" s="6">
        <v>825.68</v>
      </c>
      <c r="I204" s="6">
        <v>202.98</v>
      </c>
      <c r="J204" s="6">
        <v>832.05</v>
      </c>
      <c r="K204" s="6">
        <v>204.54</v>
      </c>
      <c r="L204" s="10">
        <v>834.63</v>
      </c>
      <c r="M204" s="6">
        <v>205.18</v>
      </c>
    </row>
    <row r="205" spans="1:13" ht="20.100000000000001" customHeight="1">
      <c r="A205"/>
      <c r="B205" s="7">
        <v>202</v>
      </c>
      <c r="C205" s="4">
        <v>194.7</v>
      </c>
      <c r="D205" s="4" t="s">
        <v>12</v>
      </c>
      <c r="E205" s="4">
        <f t="shared" si="3"/>
        <v>12.071399999999999</v>
      </c>
      <c r="F205" s="5">
        <v>792.48</v>
      </c>
      <c r="G205" s="5">
        <v>194.82</v>
      </c>
      <c r="H205" s="5">
        <v>788.33</v>
      </c>
      <c r="I205" s="5">
        <v>193.79</v>
      </c>
      <c r="J205" s="5">
        <v>796.7</v>
      </c>
      <c r="K205" s="5">
        <v>195.85</v>
      </c>
      <c r="L205" s="9">
        <v>800.79</v>
      </c>
      <c r="M205" s="5">
        <v>196.86</v>
      </c>
    </row>
    <row r="206" spans="1:13" ht="20.100000000000001" customHeight="1">
      <c r="A206"/>
      <c r="B206" s="7">
        <v>203</v>
      </c>
      <c r="C206" s="4">
        <v>197.9</v>
      </c>
      <c r="D206" s="4" t="s">
        <v>12</v>
      </c>
      <c r="E206" s="4">
        <f t="shared" si="3"/>
        <v>12.2698</v>
      </c>
      <c r="F206" s="6">
        <v>807.73</v>
      </c>
      <c r="G206" s="6">
        <v>198.56</v>
      </c>
      <c r="H206" s="6">
        <v>803.59</v>
      </c>
      <c r="I206" s="6">
        <v>197.55</v>
      </c>
      <c r="J206" s="6">
        <v>823.67</v>
      </c>
      <c r="K206" s="6">
        <v>202.48</v>
      </c>
      <c r="L206" s="10">
        <v>827.95</v>
      </c>
      <c r="M206" s="6">
        <v>203.54</v>
      </c>
    </row>
    <row r="207" spans="1:13" ht="20.100000000000001" customHeight="1">
      <c r="A207"/>
      <c r="B207" s="7">
        <v>204</v>
      </c>
      <c r="C207" s="4">
        <v>183.7</v>
      </c>
      <c r="D207" s="4" t="s">
        <v>12</v>
      </c>
      <c r="E207" s="4">
        <f t="shared" si="3"/>
        <v>11.3894</v>
      </c>
      <c r="F207" s="5">
        <v>753.79</v>
      </c>
      <c r="G207" s="5">
        <v>185.3</v>
      </c>
      <c r="H207" s="5">
        <v>749.79</v>
      </c>
      <c r="I207" s="5">
        <v>184.32</v>
      </c>
      <c r="J207" s="5">
        <v>752.63</v>
      </c>
      <c r="K207" s="5">
        <v>185.02</v>
      </c>
      <c r="L207" s="9">
        <v>756.68</v>
      </c>
      <c r="M207" s="5">
        <v>186.01</v>
      </c>
    </row>
    <row r="208" spans="1:13" ht="20.100000000000001" customHeight="1">
      <c r="A208"/>
      <c r="B208" s="7">
        <v>205</v>
      </c>
      <c r="C208" s="4">
        <v>181.8</v>
      </c>
      <c r="D208" s="4" t="s">
        <v>12</v>
      </c>
      <c r="E208" s="4">
        <f t="shared" si="3"/>
        <v>11.271600000000001</v>
      </c>
      <c r="F208" s="5">
        <v>740.43</v>
      </c>
      <c r="G208" s="5">
        <v>182.02</v>
      </c>
      <c r="H208" s="5">
        <v>736.46</v>
      </c>
      <c r="I208" s="5">
        <v>181.04</v>
      </c>
      <c r="J208" s="5">
        <v>748.63</v>
      </c>
      <c r="K208" s="5">
        <v>184.04</v>
      </c>
      <c r="L208" s="9">
        <v>752.71</v>
      </c>
      <c r="M208" s="5">
        <v>185.04</v>
      </c>
    </row>
    <row r="209" spans="1:13" ht="20.100000000000001" customHeight="1">
      <c r="A209"/>
      <c r="B209" s="7">
        <v>206</v>
      </c>
      <c r="C209" s="4">
        <v>171.7</v>
      </c>
      <c r="D209" s="4" t="s">
        <v>12</v>
      </c>
      <c r="E209" s="4">
        <f t="shared" si="3"/>
        <v>10.6454</v>
      </c>
      <c r="F209" s="6">
        <v>700.13</v>
      </c>
      <c r="G209" s="6">
        <v>172.11</v>
      </c>
      <c r="H209" s="6">
        <v>698.12</v>
      </c>
      <c r="I209" s="6">
        <v>171.62</v>
      </c>
      <c r="J209" s="6">
        <v>709.75</v>
      </c>
      <c r="K209" s="6">
        <v>174.48</v>
      </c>
      <c r="L209" s="10">
        <v>712</v>
      </c>
      <c r="M209" s="6">
        <v>175.03</v>
      </c>
    </row>
    <row r="210" spans="1:13" ht="20.100000000000001" customHeight="1">
      <c r="A210"/>
      <c r="B210" s="7">
        <v>207</v>
      </c>
      <c r="C210" s="4">
        <v>167.8</v>
      </c>
      <c r="D210" s="4" t="s">
        <v>12</v>
      </c>
      <c r="E210" s="4">
        <f t="shared" si="3"/>
        <v>10.403600000000001</v>
      </c>
      <c r="F210" s="5">
        <v>683.08</v>
      </c>
      <c r="G210" s="5">
        <v>167.92</v>
      </c>
      <c r="H210" s="5">
        <v>679.51</v>
      </c>
      <c r="I210" s="5">
        <v>167.04</v>
      </c>
      <c r="J210" s="5">
        <v>684.45</v>
      </c>
      <c r="K210" s="5">
        <v>168.26</v>
      </c>
      <c r="L210" s="9">
        <v>688.28</v>
      </c>
      <c r="M210" s="5">
        <v>169.2</v>
      </c>
    </row>
    <row r="211" spans="1:13" ht="20.100000000000001" customHeight="1">
      <c r="A211"/>
      <c r="B211" s="7">
        <v>208</v>
      </c>
      <c r="C211" s="4">
        <v>164.4</v>
      </c>
      <c r="D211" s="4" t="s">
        <v>12</v>
      </c>
      <c r="E211" s="4">
        <f t="shared" si="3"/>
        <v>10.1928</v>
      </c>
      <c r="F211" s="5">
        <v>670.26</v>
      </c>
      <c r="G211" s="5">
        <v>164.77</v>
      </c>
      <c r="H211" s="5">
        <v>666.64</v>
      </c>
      <c r="I211" s="5">
        <v>163.88</v>
      </c>
      <c r="J211" s="5">
        <v>667.46</v>
      </c>
      <c r="K211" s="5">
        <v>164.08</v>
      </c>
      <c r="L211" s="9">
        <v>671.11</v>
      </c>
      <c r="M211" s="5">
        <v>164.98</v>
      </c>
    </row>
    <row r="212" spans="1:13" ht="20.100000000000001" customHeight="1">
      <c r="A212"/>
      <c r="B212" s="7">
        <v>209</v>
      </c>
      <c r="C212" s="4">
        <v>159.5</v>
      </c>
      <c r="D212" s="4" t="s">
        <v>12</v>
      </c>
      <c r="E212" s="4">
        <f t="shared" si="3"/>
        <v>9.8889999999999993</v>
      </c>
      <c r="F212" s="5">
        <v>650.13</v>
      </c>
      <c r="G212" s="5">
        <v>159.82</v>
      </c>
      <c r="H212" s="5">
        <v>646.61</v>
      </c>
      <c r="I212" s="5">
        <v>158.96</v>
      </c>
      <c r="J212" s="5">
        <v>656.83</v>
      </c>
      <c r="K212" s="5">
        <v>161.47</v>
      </c>
      <c r="L212" s="9">
        <v>660.41</v>
      </c>
      <c r="M212" s="5">
        <v>162.35</v>
      </c>
    </row>
    <row r="213" spans="1:13" ht="20.100000000000001" customHeight="1">
      <c r="A213"/>
      <c r="B213" s="7">
        <v>210</v>
      </c>
      <c r="C213" s="4">
        <v>152.4</v>
      </c>
      <c r="D213" s="4" t="s">
        <v>12</v>
      </c>
      <c r="E213" s="4">
        <f t="shared" si="3"/>
        <v>9.4488000000000003</v>
      </c>
      <c r="F213" s="6">
        <v>626.71</v>
      </c>
      <c r="G213" s="6">
        <v>154.06</v>
      </c>
      <c r="H213" s="6">
        <v>623.02</v>
      </c>
      <c r="I213" s="6">
        <v>153.16</v>
      </c>
      <c r="J213" s="6">
        <v>622.52</v>
      </c>
      <c r="K213" s="6">
        <v>153.03</v>
      </c>
      <c r="L213" s="10">
        <v>626.24</v>
      </c>
      <c r="M213" s="6">
        <v>153.94999999999999</v>
      </c>
    </row>
    <row r="214" spans="1:13" ht="20.100000000000001" customHeight="1">
      <c r="A214"/>
      <c r="B214" s="7">
        <v>211</v>
      </c>
      <c r="C214" s="4">
        <v>143.30000000000001</v>
      </c>
      <c r="D214" s="4" t="s">
        <v>12</v>
      </c>
      <c r="E214" s="4">
        <f t="shared" si="3"/>
        <v>8.8846000000000007</v>
      </c>
      <c r="F214" s="5">
        <v>583.86</v>
      </c>
      <c r="G214" s="5">
        <v>143.53</v>
      </c>
      <c r="H214" s="5">
        <v>580.88</v>
      </c>
      <c r="I214" s="5">
        <v>142.80000000000001</v>
      </c>
      <c r="J214" s="5">
        <v>580.84</v>
      </c>
      <c r="K214" s="5">
        <v>142.79</v>
      </c>
      <c r="L214" s="9">
        <v>583.89</v>
      </c>
      <c r="M214" s="5">
        <v>143.54</v>
      </c>
    </row>
    <row r="215" spans="1:13" ht="20.100000000000001" customHeight="1">
      <c r="A215"/>
      <c r="B215" s="7">
        <v>212</v>
      </c>
      <c r="C215" s="4">
        <v>136</v>
      </c>
      <c r="D215" s="4" t="s">
        <v>12</v>
      </c>
      <c r="E215" s="4">
        <f t="shared" si="3"/>
        <v>8.4320000000000004</v>
      </c>
      <c r="F215" s="6">
        <v>559.88</v>
      </c>
      <c r="G215" s="6">
        <v>137.63999999999999</v>
      </c>
      <c r="H215" s="6">
        <v>556.54</v>
      </c>
      <c r="I215" s="6">
        <v>136.81</v>
      </c>
      <c r="J215" s="6">
        <v>559.42999999999995</v>
      </c>
      <c r="K215" s="6">
        <v>137.53</v>
      </c>
      <c r="L215" s="10">
        <v>563.08000000000004</v>
      </c>
      <c r="M215" s="6">
        <v>138.41999999999999</v>
      </c>
    </row>
    <row r="216" spans="1:13" ht="20.100000000000001" customHeight="1">
      <c r="A216"/>
      <c r="B216" s="7">
        <v>213</v>
      </c>
      <c r="C216" s="4">
        <v>142.1</v>
      </c>
      <c r="D216" s="4" t="s">
        <v>12</v>
      </c>
      <c r="E216" s="4">
        <f t="shared" si="3"/>
        <v>8.8102</v>
      </c>
      <c r="F216" s="5">
        <v>581.92999999999995</v>
      </c>
      <c r="G216" s="5">
        <v>143.06</v>
      </c>
      <c r="H216" s="5">
        <v>578.91</v>
      </c>
      <c r="I216" s="5">
        <v>142.31</v>
      </c>
      <c r="J216" s="5">
        <v>579.91999999999996</v>
      </c>
      <c r="K216" s="5">
        <v>142.56</v>
      </c>
      <c r="L216" s="9">
        <v>582.95000000000005</v>
      </c>
      <c r="M216" s="5">
        <v>143.31</v>
      </c>
    </row>
    <row r="217" spans="1:13" ht="20.100000000000001" customHeight="1">
      <c r="A217"/>
      <c r="B217" s="7">
        <v>214</v>
      </c>
      <c r="C217" s="4">
        <v>133.6</v>
      </c>
      <c r="D217" s="4" t="s">
        <v>12</v>
      </c>
      <c r="E217" s="4">
        <f t="shared" si="3"/>
        <v>8.283199999999999</v>
      </c>
      <c r="F217" s="5">
        <v>552.51</v>
      </c>
      <c r="G217" s="5">
        <v>135.82</v>
      </c>
      <c r="H217" s="5">
        <v>549.25</v>
      </c>
      <c r="I217" s="5">
        <v>135.02000000000001</v>
      </c>
      <c r="J217" s="5">
        <v>548.53</v>
      </c>
      <c r="K217" s="5">
        <v>134.84</v>
      </c>
      <c r="L217" s="9">
        <v>551.86</v>
      </c>
      <c r="M217" s="5">
        <v>135.66</v>
      </c>
    </row>
    <row r="218" spans="1:13" ht="20.100000000000001" customHeight="1">
      <c r="A218"/>
      <c r="B218" s="7">
        <v>215</v>
      </c>
      <c r="C218" s="4">
        <v>130.1</v>
      </c>
      <c r="D218" s="4" t="s">
        <v>12</v>
      </c>
      <c r="E218" s="4">
        <f t="shared" si="3"/>
        <v>8.0662000000000003</v>
      </c>
      <c r="F218" s="6">
        <v>530.84</v>
      </c>
      <c r="G218" s="6">
        <v>130.5</v>
      </c>
      <c r="H218" s="6">
        <v>527.92999999999995</v>
      </c>
      <c r="I218" s="6">
        <v>129.78</v>
      </c>
      <c r="J218" s="6">
        <v>527.74</v>
      </c>
      <c r="K218" s="6">
        <v>129.72999999999999</v>
      </c>
      <c r="L218" s="10">
        <v>530.65</v>
      </c>
      <c r="M218" s="6">
        <v>130.44999999999999</v>
      </c>
    </row>
    <row r="219" spans="1:13" ht="20.100000000000001" customHeight="1">
      <c r="A219"/>
      <c r="B219" s="7">
        <v>216</v>
      </c>
      <c r="C219" s="4">
        <v>118.2</v>
      </c>
      <c r="D219" s="4" t="s">
        <v>12</v>
      </c>
      <c r="E219" s="4">
        <f t="shared" si="3"/>
        <v>7.3284000000000002</v>
      </c>
      <c r="F219" s="5">
        <v>482.94</v>
      </c>
      <c r="G219" s="5">
        <v>118.72</v>
      </c>
      <c r="H219" s="5">
        <v>480.37</v>
      </c>
      <c r="I219" s="5">
        <v>118.09</v>
      </c>
      <c r="J219" s="5">
        <v>483.01</v>
      </c>
      <c r="K219" s="5">
        <v>118.74</v>
      </c>
      <c r="L219" s="9">
        <v>485.72</v>
      </c>
      <c r="M219" s="5">
        <v>119.4</v>
      </c>
    </row>
    <row r="220" spans="1:13" ht="20.100000000000001" customHeight="1">
      <c r="A220"/>
      <c r="B220" s="7">
        <v>217</v>
      </c>
      <c r="C220" s="4">
        <v>117.9</v>
      </c>
      <c r="D220" s="4" t="s">
        <v>12</v>
      </c>
      <c r="E220" s="4">
        <f t="shared" si="3"/>
        <v>7.3098000000000001</v>
      </c>
      <c r="F220" s="6">
        <v>480.58</v>
      </c>
      <c r="G220" s="6">
        <v>118.14</v>
      </c>
      <c r="H220" s="6">
        <v>479.09</v>
      </c>
      <c r="I220" s="6">
        <v>117.77</v>
      </c>
      <c r="J220" s="6">
        <v>481.98</v>
      </c>
      <c r="K220" s="6">
        <v>118.49</v>
      </c>
      <c r="L220" s="10">
        <v>483.5</v>
      </c>
      <c r="M220" s="6">
        <v>118.86</v>
      </c>
    </row>
    <row r="221" spans="1:13" ht="20.100000000000001" customHeight="1">
      <c r="A221"/>
      <c r="B221" s="7">
        <v>218</v>
      </c>
      <c r="C221" s="4">
        <v>113.5</v>
      </c>
      <c r="D221" s="4" t="s">
        <v>12</v>
      </c>
      <c r="E221" s="4">
        <f t="shared" si="3"/>
        <v>7.0370000000000008</v>
      </c>
      <c r="F221" s="5">
        <v>461.93</v>
      </c>
      <c r="G221" s="5">
        <v>113.56</v>
      </c>
      <c r="H221" s="5">
        <v>459.5</v>
      </c>
      <c r="I221" s="5">
        <v>112.96</v>
      </c>
      <c r="J221" s="5">
        <v>465.32</v>
      </c>
      <c r="K221" s="5">
        <v>114.39</v>
      </c>
      <c r="L221" s="9">
        <v>467.74</v>
      </c>
      <c r="M221" s="5">
        <v>114.98</v>
      </c>
    </row>
    <row r="222" spans="1:13" ht="20.100000000000001" customHeight="1">
      <c r="A222"/>
      <c r="B222" s="7">
        <v>219</v>
      </c>
      <c r="C222" s="4">
        <v>117.6</v>
      </c>
      <c r="D222" s="4" t="s">
        <v>12</v>
      </c>
      <c r="E222" s="4">
        <f t="shared" si="3"/>
        <v>7.2911999999999999</v>
      </c>
      <c r="F222" s="6">
        <v>479.62</v>
      </c>
      <c r="G222" s="6">
        <v>117.9</v>
      </c>
      <c r="H222" s="6">
        <v>477.14</v>
      </c>
      <c r="I222" s="6">
        <v>117.3</v>
      </c>
      <c r="J222" s="6">
        <v>481.07</v>
      </c>
      <c r="K222" s="6">
        <v>118.26</v>
      </c>
      <c r="L222" s="10">
        <v>483.59</v>
      </c>
      <c r="M222" s="6">
        <v>118.88</v>
      </c>
    </row>
    <row r="223" spans="1:13" ht="20.100000000000001" customHeight="1">
      <c r="A223"/>
      <c r="B223" s="7">
        <v>220</v>
      </c>
      <c r="C223" s="4">
        <v>102.1</v>
      </c>
      <c r="D223" s="4" t="s">
        <v>12</v>
      </c>
      <c r="E223" s="4">
        <f t="shared" si="3"/>
        <v>6.3301999999999996</v>
      </c>
      <c r="F223" s="5">
        <v>419.23</v>
      </c>
      <c r="G223" s="5">
        <v>103.06</v>
      </c>
      <c r="H223" s="5">
        <v>417</v>
      </c>
      <c r="I223" s="5">
        <v>102.51</v>
      </c>
      <c r="J223" s="5">
        <v>418.52</v>
      </c>
      <c r="K223" s="5">
        <v>102.88</v>
      </c>
      <c r="L223" s="9">
        <v>420.7</v>
      </c>
      <c r="M223" s="5">
        <v>103.42</v>
      </c>
    </row>
    <row r="224" spans="1:13" ht="20.100000000000001" customHeight="1">
      <c r="A224"/>
      <c r="B224" s="7">
        <v>221</v>
      </c>
      <c r="C224" s="4">
        <v>90.1</v>
      </c>
      <c r="D224" s="4" t="s">
        <v>12</v>
      </c>
      <c r="E224" s="4">
        <f t="shared" si="3"/>
        <v>5.5861999999999998</v>
      </c>
      <c r="F224" s="6">
        <v>367.07</v>
      </c>
      <c r="G224" s="6">
        <v>90.24</v>
      </c>
      <c r="H224" s="6">
        <v>365.95</v>
      </c>
      <c r="I224" s="6">
        <v>89.96</v>
      </c>
      <c r="J224" s="6">
        <v>368.84</v>
      </c>
      <c r="K224" s="6">
        <v>90.67</v>
      </c>
      <c r="L224" s="10">
        <v>369.99</v>
      </c>
      <c r="M224" s="6">
        <v>90.95</v>
      </c>
    </row>
    <row r="225" spans="1:13" ht="20.100000000000001" customHeight="1">
      <c r="A225"/>
      <c r="B225" s="7">
        <v>222</v>
      </c>
      <c r="C225" s="4">
        <v>83</v>
      </c>
      <c r="D225" s="4" t="s">
        <v>12</v>
      </c>
      <c r="E225" s="4">
        <f t="shared" si="3"/>
        <v>5.1459999999999999</v>
      </c>
      <c r="F225" s="5">
        <v>339.09</v>
      </c>
      <c r="G225" s="5">
        <v>83.36</v>
      </c>
      <c r="H225" s="5">
        <v>338.07</v>
      </c>
      <c r="I225" s="5">
        <v>83.11</v>
      </c>
      <c r="J225" s="5">
        <v>338.85</v>
      </c>
      <c r="K225" s="5">
        <v>83.3</v>
      </c>
      <c r="L225" s="9">
        <v>339.91</v>
      </c>
      <c r="M225" s="5">
        <v>83.56</v>
      </c>
    </row>
    <row r="226" spans="1:13" ht="20.100000000000001" customHeight="1">
      <c r="A226"/>
      <c r="B226" s="7">
        <v>223</v>
      </c>
      <c r="C226" s="4">
        <v>85.6</v>
      </c>
      <c r="D226" s="4" t="s">
        <v>12</v>
      </c>
      <c r="E226" s="4">
        <f t="shared" si="3"/>
        <v>5.3071999999999999</v>
      </c>
      <c r="F226" s="6">
        <v>350.18</v>
      </c>
      <c r="G226" s="6">
        <v>86.09</v>
      </c>
      <c r="H226" s="6">
        <v>349.05</v>
      </c>
      <c r="I226" s="6">
        <v>85.81</v>
      </c>
      <c r="J226" s="6">
        <v>350.34</v>
      </c>
      <c r="K226" s="6">
        <v>86.13</v>
      </c>
      <c r="L226" s="10">
        <v>351.44</v>
      </c>
      <c r="M226" s="6">
        <v>86.4</v>
      </c>
    </row>
    <row r="227" spans="1:13" ht="20.100000000000001" customHeight="1">
      <c r="A227"/>
      <c r="B227" s="7">
        <v>224</v>
      </c>
      <c r="C227" s="4">
        <v>69.599999999999994</v>
      </c>
      <c r="D227" s="4" t="s">
        <v>12</v>
      </c>
      <c r="E227" s="4">
        <f t="shared" si="3"/>
        <v>4.3151999999999999</v>
      </c>
      <c r="F227" s="5">
        <v>283.06</v>
      </c>
      <c r="G227" s="5">
        <v>69.58</v>
      </c>
      <c r="H227" s="5">
        <v>282.17</v>
      </c>
      <c r="I227" s="5">
        <v>69.37</v>
      </c>
      <c r="J227" s="5">
        <v>286.07</v>
      </c>
      <c r="K227" s="5">
        <v>70.319999999999993</v>
      </c>
      <c r="L227" s="9">
        <v>286.95999999999998</v>
      </c>
      <c r="M227" s="5">
        <v>70.540000000000006</v>
      </c>
    </row>
    <row r="228" spans="1:13" ht="20.100000000000001" customHeight="1">
      <c r="A228"/>
      <c r="B228" s="7">
        <v>225</v>
      </c>
      <c r="C228" s="4">
        <v>242.9</v>
      </c>
      <c r="D228" s="4" t="s">
        <v>12</v>
      </c>
      <c r="E228" s="4">
        <f t="shared" si="3"/>
        <v>15.059800000000001</v>
      </c>
      <c r="F228" s="6">
        <v>986.91</v>
      </c>
      <c r="G228" s="6">
        <v>242.61</v>
      </c>
      <c r="H228" s="6">
        <v>981.79</v>
      </c>
      <c r="I228" s="6">
        <v>241.35</v>
      </c>
      <c r="J228" s="6">
        <v>993.51</v>
      </c>
      <c r="K228" s="6">
        <v>244.23</v>
      </c>
      <c r="L228" s="10">
        <v>998.75</v>
      </c>
      <c r="M228" s="6">
        <v>245.52</v>
      </c>
    </row>
    <row r="229" spans="1:13" ht="20.100000000000001" customHeight="1">
      <c r="A229"/>
      <c r="B229" s="7">
        <v>226</v>
      </c>
      <c r="C229" s="4">
        <v>229</v>
      </c>
      <c r="D229" s="4" t="s">
        <v>12</v>
      </c>
      <c r="E229" s="4">
        <f t="shared" si="3"/>
        <v>14.198</v>
      </c>
      <c r="F229" s="5">
        <v>933.34</v>
      </c>
      <c r="G229" s="5">
        <v>229.44</v>
      </c>
      <c r="H229" s="5">
        <v>928.43</v>
      </c>
      <c r="I229" s="5">
        <v>228.24</v>
      </c>
      <c r="J229" s="5">
        <v>940.56</v>
      </c>
      <c r="K229" s="5">
        <v>231.22</v>
      </c>
      <c r="L229" s="9">
        <v>945.51</v>
      </c>
      <c r="M229" s="5">
        <v>232.43</v>
      </c>
    </row>
    <row r="230" spans="1:13" ht="20.100000000000001" customHeight="1">
      <c r="A230"/>
      <c r="B230" s="7">
        <v>227</v>
      </c>
      <c r="C230" s="4">
        <v>228.3</v>
      </c>
      <c r="D230" s="4" t="s">
        <v>12</v>
      </c>
      <c r="E230" s="4">
        <f t="shared" si="3"/>
        <v>14.1546</v>
      </c>
      <c r="F230" s="6">
        <v>934.89</v>
      </c>
      <c r="G230" s="6">
        <v>229.82</v>
      </c>
      <c r="H230" s="6">
        <v>929.88</v>
      </c>
      <c r="I230" s="6">
        <v>228.59</v>
      </c>
      <c r="J230" s="6">
        <v>932.54</v>
      </c>
      <c r="K230" s="6">
        <v>229.25</v>
      </c>
      <c r="L230" s="10">
        <v>937.57</v>
      </c>
      <c r="M230" s="6">
        <v>230.48</v>
      </c>
    </row>
    <row r="231" spans="1:13" ht="20.100000000000001" customHeight="1">
      <c r="A231"/>
      <c r="B231" s="7">
        <v>228</v>
      </c>
      <c r="C231" s="4">
        <v>214.3</v>
      </c>
      <c r="D231" s="4" t="s">
        <v>12</v>
      </c>
      <c r="E231" s="4">
        <f t="shared" si="3"/>
        <v>13.2866</v>
      </c>
      <c r="F231" s="6">
        <v>875.56</v>
      </c>
      <c r="G231" s="6">
        <v>215.24</v>
      </c>
      <c r="H231" s="6">
        <v>871.16</v>
      </c>
      <c r="I231" s="6">
        <v>214.16</v>
      </c>
      <c r="J231" s="6">
        <v>878.64</v>
      </c>
      <c r="K231" s="6">
        <v>216</v>
      </c>
      <c r="L231" s="10">
        <v>883.28</v>
      </c>
      <c r="M231" s="6">
        <v>217.14</v>
      </c>
    </row>
    <row r="232" spans="1:13" ht="20.100000000000001" customHeight="1">
      <c r="A232"/>
      <c r="B232" s="7">
        <v>229</v>
      </c>
      <c r="C232" s="4">
        <v>206.5</v>
      </c>
      <c r="D232" s="4" t="s">
        <v>12</v>
      </c>
      <c r="E232" s="4">
        <f t="shared" si="3"/>
        <v>12.802999999999999</v>
      </c>
      <c r="F232" s="5">
        <v>840.86</v>
      </c>
      <c r="G232" s="5">
        <v>206.71</v>
      </c>
      <c r="H232" s="5">
        <v>836.44</v>
      </c>
      <c r="I232" s="5">
        <v>205.62</v>
      </c>
      <c r="J232" s="5">
        <v>843.81</v>
      </c>
      <c r="K232" s="5">
        <v>207.43</v>
      </c>
      <c r="L232" s="9">
        <v>848.25</v>
      </c>
      <c r="M232" s="5">
        <v>208.53</v>
      </c>
    </row>
    <row r="233" spans="1:13" ht="20.100000000000001" customHeight="1">
      <c r="A233"/>
      <c r="B233" s="7">
        <v>230</v>
      </c>
      <c r="C233" s="4">
        <v>209.8</v>
      </c>
      <c r="D233" s="4" t="s">
        <v>12</v>
      </c>
      <c r="E233" s="4">
        <f t="shared" si="3"/>
        <v>13.007600000000002</v>
      </c>
      <c r="F233" s="6">
        <v>854.08</v>
      </c>
      <c r="G233" s="6">
        <v>209.96</v>
      </c>
      <c r="H233" s="6">
        <v>851.48</v>
      </c>
      <c r="I233" s="6">
        <v>209.32</v>
      </c>
      <c r="J233" s="6">
        <v>857.21</v>
      </c>
      <c r="K233" s="6">
        <v>210.73</v>
      </c>
      <c r="L233" s="10">
        <v>859.93</v>
      </c>
      <c r="M233" s="6">
        <v>211.4</v>
      </c>
    </row>
    <row r="234" spans="1:13" ht="20.100000000000001" customHeight="1">
      <c r="A234"/>
      <c r="B234" s="7">
        <v>231</v>
      </c>
      <c r="C234" s="4">
        <v>205</v>
      </c>
      <c r="D234" s="4" t="s">
        <v>12</v>
      </c>
      <c r="E234" s="4">
        <f t="shared" si="3"/>
        <v>12.71</v>
      </c>
      <c r="F234" s="5">
        <v>838.55</v>
      </c>
      <c r="G234" s="5">
        <v>206.14</v>
      </c>
      <c r="H234" s="5">
        <v>834.07</v>
      </c>
      <c r="I234" s="5">
        <v>205.04</v>
      </c>
      <c r="J234" s="5">
        <v>835.83</v>
      </c>
      <c r="K234" s="5">
        <v>205.47</v>
      </c>
      <c r="L234" s="9">
        <v>840.35</v>
      </c>
      <c r="M234" s="5">
        <v>206.58</v>
      </c>
    </row>
    <row r="235" spans="1:13" ht="20.100000000000001" customHeight="1">
      <c r="A235"/>
      <c r="B235" s="7">
        <v>232</v>
      </c>
      <c r="C235" s="4">
        <v>194.4</v>
      </c>
      <c r="D235" s="4" t="s">
        <v>12</v>
      </c>
      <c r="E235" s="4">
        <f t="shared" si="3"/>
        <v>12.0528</v>
      </c>
      <c r="F235" s="5">
        <v>804.91</v>
      </c>
      <c r="G235" s="5">
        <v>197.87</v>
      </c>
      <c r="H235" s="5">
        <v>800.67</v>
      </c>
      <c r="I235" s="5">
        <v>196.83</v>
      </c>
      <c r="J235" s="5">
        <v>797.36</v>
      </c>
      <c r="K235" s="5">
        <v>196.02</v>
      </c>
      <c r="L235" s="9">
        <v>801.51</v>
      </c>
      <c r="M235" s="5">
        <v>197.03</v>
      </c>
    </row>
    <row r="236" spans="1:13" ht="20.100000000000001" customHeight="1">
      <c r="A236"/>
      <c r="B236" s="7">
        <v>233</v>
      </c>
      <c r="C236" s="4">
        <v>186.8</v>
      </c>
      <c r="D236" s="4" t="s">
        <v>12</v>
      </c>
      <c r="E236" s="4">
        <f t="shared" si="3"/>
        <v>11.581600000000002</v>
      </c>
      <c r="F236" s="6">
        <v>760.5</v>
      </c>
      <c r="G236" s="6">
        <v>186.95</v>
      </c>
      <c r="H236" s="6">
        <v>756.64</v>
      </c>
      <c r="I236" s="6">
        <v>186.01</v>
      </c>
      <c r="J236" s="6">
        <v>763.45</v>
      </c>
      <c r="K236" s="6">
        <v>187.68</v>
      </c>
      <c r="L236" s="10">
        <v>767.41</v>
      </c>
      <c r="M236" s="6">
        <v>188.65</v>
      </c>
    </row>
    <row r="237" spans="1:13" ht="20.100000000000001" customHeight="1">
      <c r="A237"/>
      <c r="B237" s="7">
        <v>234</v>
      </c>
      <c r="C237" s="4">
        <v>180.1</v>
      </c>
      <c r="D237" s="4" t="s">
        <v>12</v>
      </c>
      <c r="E237" s="4">
        <f t="shared" si="3"/>
        <v>11.166199999999998</v>
      </c>
      <c r="F237" s="5">
        <v>737.73</v>
      </c>
      <c r="G237" s="5">
        <v>181.36</v>
      </c>
      <c r="H237" s="5">
        <v>733.87</v>
      </c>
      <c r="I237" s="5">
        <v>180.41</v>
      </c>
      <c r="J237" s="5">
        <v>742.17</v>
      </c>
      <c r="K237" s="5">
        <v>182.45</v>
      </c>
      <c r="L237" s="9">
        <v>746.06</v>
      </c>
      <c r="M237" s="5">
        <v>183.4</v>
      </c>
    </row>
    <row r="238" spans="1:13" ht="20.100000000000001" customHeight="1">
      <c r="A238"/>
      <c r="B238" s="7">
        <v>235</v>
      </c>
      <c r="C238" s="4">
        <v>174.6</v>
      </c>
      <c r="D238" s="4" t="s">
        <v>12</v>
      </c>
      <c r="E238" s="4">
        <f t="shared" si="3"/>
        <v>10.825200000000001</v>
      </c>
      <c r="F238" s="6">
        <v>711.79</v>
      </c>
      <c r="G238" s="6">
        <v>174.98</v>
      </c>
      <c r="H238" s="6">
        <v>708.21</v>
      </c>
      <c r="I238" s="6">
        <v>174.1</v>
      </c>
      <c r="J238" s="6">
        <v>724.3</v>
      </c>
      <c r="K238" s="6">
        <v>178.05</v>
      </c>
      <c r="L238" s="10">
        <v>728.11</v>
      </c>
      <c r="M238" s="6">
        <v>178.99</v>
      </c>
    </row>
    <row r="239" spans="1:13" ht="20.100000000000001" customHeight="1">
      <c r="A239"/>
      <c r="B239" s="7">
        <v>236</v>
      </c>
      <c r="C239" s="4">
        <v>170.8</v>
      </c>
      <c r="D239" s="4" t="s">
        <v>12</v>
      </c>
      <c r="E239" s="4">
        <f t="shared" si="3"/>
        <v>10.589600000000001</v>
      </c>
      <c r="F239" s="5">
        <v>696.01</v>
      </c>
      <c r="G239" s="5">
        <v>171.1</v>
      </c>
      <c r="H239" s="5">
        <v>692.45</v>
      </c>
      <c r="I239" s="5">
        <v>170.23</v>
      </c>
      <c r="J239" s="5">
        <v>698.64</v>
      </c>
      <c r="K239" s="5">
        <v>171.75</v>
      </c>
      <c r="L239" s="9">
        <v>702.28</v>
      </c>
      <c r="M239" s="12">
        <v>172.64</v>
      </c>
    </row>
    <row r="240" spans="1:13" ht="20.100000000000001" customHeight="1">
      <c r="A240"/>
      <c r="B240" s="7">
        <v>237</v>
      </c>
      <c r="C240" s="4">
        <v>175</v>
      </c>
      <c r="D240" s="4" t="s">
        <v>12</v>
      </c>
      <c r="E240" s="4">
        <f t="shared" si="3"/>
        <v>10.85</v>
      </c>
      <c r="F240" s="6">
        <v>712.96</v>
      </c>
      <c r="G240" s="6">
        <v>175.27</v>
      </c>
      <c r="H240" s="6">
        <v>709.17</v>
      </c>
      <c r="I240" s="6">
        <v>174.34</v>
      </c>
      <c r="J240" s="6">
        <v>710.75</v>
      </c>
      <c r="K240" s="6">
        <v>174.6</v>
      </c>
      <c r="L240" s="10">
        <v>714.16</v>
      </c>
      <c r="M240" s="6">
        <v>175.56</v>
      </c>
    </row>
    <row r="241" spans="1:13" ht="20.100000000000001" customHeight="1">
      <c r="A241"/>
      <c r="B241" s="7">
        <v>238</v>
      </c>
      <c r="C241" s="4">
        <v>166.7</v>
      </c>
      <c r="D241" s="4" t="s">
        <v>12</v>
      </c>
      <c r="E241" s="4">
        <f t="shared" si="3"/>
        <v>10.3354</v>
      </c>
      <c r="F241" s="5">
        <v>678.07</v>
      </c>
      <c r="G241" s="5">
        <v>166.69</v>
      </c>
      <c r="H241" s="5">
        <v>674.38</v>
      </c>
      <c r="I241" s="5">
        <v>165.78</v>
      </c>
      <c r="J241" s="5">
        <v>676.71</v>
      </c>
      <c r="K241" s="5">
        <v>166.36</v>
      </c>
      <c r="L241" s="9">
        <v>680.41</v>
      </c>
      <c r="M241" s="5">
        <v>167.27</v>
      </c>
    </row>
    <row r="242" spans="1:13" ht="20.100000000000001" customHeight="1">
      <c r="A242"/>
      <c r="B242" s="7">
        <v>239</v>
      </c>
      <c r="C242" s="4">
        <v>160.30000000000001</v>
      </c>
      <c r="D242" s="4" t="s">
        <v>12</v>
      </c>
      <c r="E242" s="4">
        <f t="shared" si="3"/>
        <v>9.938600000000001</v>
      </c>
      <c r="F242" s="6">
        <v>652.98</v>
      </c>
      <c r="G242" s="6">
        <v>160.52000000000001</v>
      </c>
      <c r="H242" s="6">
        <v>649.69000000000005</v>
      </c>
      <c r="I242" s="6">
        <v>159.71</v>
      </c>
      <c r="J242" s="6">
        <v>650.9</v>
      </c>
      <c r="K242" s="6">
        <v>160.01</v>
      </c>
      <c r="L242" s="10">
        <v>654.35</v>
      </c>
      <c r="M242" s="6">
        <v>160.86000000000001</v>
      </c>
    </row>
    <row r="243" spans="1:13" ht="20.100000000000001" customHeight="1">
      <c r="A243"/>
      <c r="B243" s="7">
        <v>240</v>
      </c>
      <c r="C243" s="4">
        <v>163.69999999999999</v>
      </c>
      <c r="D243" s="4" t="s">
        <v>12</v>
      </c>
      <c r="E243" s="4">
        <f t="shared" si="3"/>
        <v>10.1494</v>
      </c>
      <c r="F243" s="6">
        <v>673.36</v>
      </c>
      <c r="G243" s="6">
        <v>165.53</v>
      </c>
      <c r="H243" s="6">
        <v>669.44</v>
      </c>
      <c r="I243" s="6">
        <v>164.57</v>
      </c>
      <c r="J243" s="6">
        <v>669.6</v>
      </c>
      <c r="K243" s="6">
        <v>164.61</v>
      </c>
      <c r="L243" s="10">
        <v>673.44</v>
      </c>
      <c r="M243" s="6">
        <v>165.55</v>
      </c>
    </row>
    <row r="244" spans="1:13" ht="20.100000000000001" customHeight="1">
      <c r="A244"/>
      <c r="B244" s="7">
        <v>241</v>
      </c>
      <c r="C244" s="4">
        <v>149.6</v>
      </c>
      <c r="D244" s="4" t="s">
        <v>12</v>
      </c>
      <c r="E244" s="4">
        <f t="shared" si="3"/>
        <v>9.2751999999999999</v>
      </c>
      <c r="F244" s="5">
        <v>610.30999999999995</v>
      </c>
      <c r="G244" s="5">
        <v>150.03</v>
      </c>
      <c r="H244" s="5">
        <v>607.16</v>
      </c>
      <c r="I244" s="5">
        <v>149.26</v>
      </c>
      <c r="J244" s="5">
        <v>610.41999999999996</v>
      </c>
      <c r="K244" s="5">
        <v>150.06</v>
      </c>
      <c r="L244" s="9">
        <v>613.58000000000004</v>
      </c>
      <c r="M244" s="5">
        <v>150.84</v>
      </c>
    </row>
    <row r="245" spans="1:13" ht="20.100000000000001" customHeight="1">
      <c r="A245"/>
      <c r="B245" s="7">
        <v>242</v>
      </c>
      <c r="C245" s="4">
        <v>152.1</v>
      </c>
      <c r="D245" s="4" t="s">
        <v>12</v>
      </c>
      <c r="E245" s="4">
        <f t="shared" si="3"/>
        <v>9.4301999999999992</v>
      </c>
      <c r="F245" s="6">
        <v>623.6</v>
      </c>
      <c r="G245" s="6">
        <v>153.30000000000001</v>
      </c>
      <c r="H245" s="6">
        <v>620.38</v>
      </c>
      <c r="I245" s="6">
        <v>152.51</v>
      </c>
      <c r="J245" s="6">
        <v>624.91</v>
      </c>
      <c r="K245" s="6">
        <v>153.62</v>
      </c>
      <c r="L245" s="10">
        <v>628.16</v>
      </c>
      <c r="M245" s="6">
        <v>154.41999999999999</v>
      </c>
    </row>
    <row r="246" spans="1:13" ht="20.100000000000001" customHeight="1">
      <c r="A246"/>
      <c r="B246" s="7">
        <v>243</v>
      </c>
      <c r="C246" s="4">
        <v>151.5</v>
      </c>
      <c r="D246" s="4" t="s">
        <v>12</v>
      </c>
      <c r="E246" s="4">
        <f t="shared" si="3"/>
        <v>9.3930000000000007</v>
      </c>
      <c r="F246" s="5">
        <v>622.87</v>
      </c>
      <c r="G246" s="5">
        <v>153.12</v>
      </c>
      <c r="H246" s="5">
        <v>619.49</v>
      </c>
      <c r="I246" s="5">
        <v>152.29</v>
      </c>
      <c r="J246" s="5">
        <v>618.42999999999995</v>
      </c>
      <c r="K246" s="5">
        <v>152.03</v>
      </c>
      <c r="L246" s="9">
        <v>621.70000000000005</v>
      </c>
      <c r="M246" s="5">
        <v>152.83000000000001</v>
      </c>
    </row>
    <row r="247" spans="1:13" ht="20.100000000000001" customHeight="1">
      <c r="A247"/>
      <c r="B247" s="7">
        <v>244</v>
      </c>
      <c r="C247" s="4">
        <v>139.80000000000001</v>
      </c>
      <c r="D247" s="4" t="s">
        <v>12</v>
      </c>
      <c r="E247" s="4">
        <f t="shared" si="3"/>
        <v>8.6676000000000002</v>
      </c>
      <c r="F247" s="5">
        <v>569.74</v>
      </c>
      <c r="G247" s="5">
        <v>140.06</v>
      </c>
      <c r="H247" s="5">
        <v>566.80999999999995</v>
      </c>
      <c r="I247" s="5">
        <v>139.34</v>
      </c>
      <c r="J247" s="5">
        <v>573.75</v>
      </c>
      <c r="K247" s="5">
        <v>141.04</v>
      </c>
      <c r="L247" s="9">
        <v>576.73</v>
      </c>
      <c r="M247" s="5">
        <v>141.78</v>
      </c>
    </row>
    <row r="248" spans="1:13" ht="20.100000000000001" customHeight="1">
      <c r="A248"/>
      <c r="B248" s="7">
        <v>245</v>
      </c>
      <c r="C248" s="4">
        <v>150.1</v>
      </c>
      <c r="D248" s="4" t="s">
        <v>12</v>
      </c>
      <c r="E248" s="4">
        <f t="shared" si="3"/>
        <v>9.3062000000000005</v>
      </c>
      <c r="F248" s="6">
        <v>618.76</v>
      </c>
      <c r="G248" s="6">
        <v>152.11000000000001</v>
      </c>
      <c r="H248" s="6">
        <v>615.45000000000005</v>
      </c>
      <c r="I248" s="6">
        <v>151.29</v>
      </c>
      <c r="J248" s="6">
        <v>608.74</v>
      </c>
      <c r="K248" s="6">
        <v>149.65</v>
      </c>
      <c r="L248" s="10">
        <v>611.96</v>
      </c>
      <c r="M248" s="6">
        <v>150.44</v>
      </c>
    </row>
    <row r="249" spans="1:13" ht="20.100000000000001" customHeight="1">
      <c r="A249"/>
      <c r="B249" s="7">
        <v>246</v>
      </c>
      <c r="C249" s="4">
        <v>143.30000000000001</v>
      </c>
      <c r="D249" s="4" t="s">
        <v>12</v>
      </c>
      <c r="E249" s="4">
        <f t="shared" si="3"/>
        <v>8.8846000000000007</v>
      </c>
      <c r="F249" s="6">
        <v>587.42999999999995</v>
      </c>
      <c r="G249" s="6">
        <v>144.41</v>
      </c>
      <c r="H249" s="6">
        <v>584.19000000000005</v>
      </c>
      <c r="I249" s="6">
        <v>143.61000000000001</v>
      </c>
      <c r="J249" s="6">
        <v>580.71</v>
      </c>
      <c r="K249" s="6">
        <v>142.75</v>
      </c>
      <c r="L249" s="10">
        <v>583.95000000000005</v>
      </c>
      <c r="M249" s="6">
        <v>143.55000000000001</v>
      </c>
    </row>
    <row r="250" spans="1:13" ht="20.100000000000001" customHeight="1">
      <c r="A250"/>
      <c r="B250" s="7">
        <v>247</v>
      </c>
      <c r="C250" s="4">
        <v>129.5</v>
      </c>
      <c r="D250" s="4" t="s">
        <v>12</v>
      </c>
      <c r="E250" s="4">
        <f t="shared" si="3"/>
        <v>8.0289999999999999</v>
      </c>
      <c r="F250" s="5">
        <v>530.07000000000005</v>
      </c>
      <c r="G250" s="5">
        <v>130.31</v>
      </c>
      <c r="H250" s="5">
        <v>527.21</v>
      </c>
      <c r="I250" s="5">
        <v>129.6</v>
      </c>
      <c r="J250" s="5">
        <v>528.55999999999995</v>
      </c>
      <c r="K250" s="5">
        <v>129.94</v>
      </c>
      <c r="L250" s="9">
        <v>531.48</v>
      </c>
      <c r="M250" s="5">
        <v>130.65</v>
      </c>
    </row>
    <row r="251" spans="1:13" ht="20.100000000000001" customHeight="1">
      <c r="A251"/>
      <c r="B251" s="7">
        <v>248</v>
      </c>
      <c r="C251" s="4">
        <v>125.8</v>
      </c>
      <c r="D251" s="4" t="s">
        <v>12</v>
      </c>
      <c r="E251" s="4">
        <f t="shared" si="3"/>
        <v>7.7996000000000008</v>
      </c>
      <c r="F251" s="6">
        <v>515.02</v>
      </c>
      <c r="G251" s="6">
        <v>126.61</v>
      </c>
      <c r="H251" s="6">
        <v>513.41999999999996</v>
      </c>
      <c r="I251" s="6">
        <v>126.21</v>
      </c>
      <c r="J251" s="6">
        <v>512.89</v>
      </c>
      <c r="K251" s="6">
        <v>126.08</v>
      </c>
      <c r="L251" s="10">
        <v>515.54</v>
      </c>
      <c r="M251" s="6">
        <v>126.49</v>
      </c>
    </row>
    <row r="252" spans="1:13" ht="20.100000000000001" customHeight="1">
      <c r="A252"/>
      <c r="B252" s="7">
        <v>249</v>
      </c>
      <c r="C252" s="4">
        <v>119.5</v>
      </c>
      <c r="D252" s="4" t="s">
        <v>12</v>
      </c>
      <c r="E252" s="4">
        <f t="shared" si="3"/>
        <v>7.4089999999999998</v>
      </c>
      <c r="F252" s="5">
        <v>486.25</v>
      </c>
      <c r="G252" s="5">
        <v>119.53</v>
      </c>
      <c r="H252" s="5">
        <v>483.62</v>
      </c>
      <c r="I252" s="5">
        <v>118.89</v>
      </c>
      <c r="J252" s="5">
        <v>488.84</v>
      </c>
      <c r="K252" s="5">
        <v>120.17</v>
      </c>
      <c r="L252" s="9">
        <v>491.49</v>
      </c>
      <c r="M252" s="5">
        <v>120.82</v>
      </c>
    </row>
    <row r="253" spans="1:13" ht="20.100000000000001" customHeight="1">
      <c r="A253"/>
      <c r="B253" s="7">
        <v>250</v>
      </c>
      <c r="C253" s="4">
        <v>113.5</v>
      </c>
      <c r="D253" s="4" t="s">
        <v>12</v>
      </c>
      <c r="E253" s="4">
        <f t="shared" si="3"/>
        <v>7.0370000000000008</v>
      </c>
      <c r="F253" s="6">
        <v>463.11</v>
      </c>
      <c r="G253" s="6">
        <v>113.85</v>
      </c>
      <c r="H253" s="6">
        <v>460.77</v>
      </c>
      <c r="I253" s="6">
        <v>113.27</v>
      </c>
      <c r="J253" s="6">
        <v>463.4</v>
      </c>
      <c r="K253" s="6">
        <v>113.92</v>
      </c>
      <c r="L253" s="10">
        <v>465.79</v>
      </c>
      <c r="M253" s="6">
        <v>114.51</v>
      </c>
    </row>
    <row r="254" spans="1:13" ht="20.100000000000001" customHeight="1">
      <c r="A254"/>
      <c r="B254" s="7">
        <v>251</v>
      </c>
      <c r="C254" s="4">
        <v>100.4</v>
      </c>
      <c r="D254" s="4" t="s">
        <v>12</v>
      </c>
      <c r="E254" s="4">
        <f t="shared" si="3"/>
        <v>6.2248000000000001</v>
      </c>
      <c r="F254" s="5">
        <v>411.84</v>
      </c>
      <c r="G254" s="5">
        <v>101.24</v>
      </c>
      <c r="H254" s="5">
        <v>409.61</v>
      </c>
      <c r="I254" s="5">
        <v>100.69</v>
      </c>
      <c r="J254" s="5">
        <v>409.98</v>
      </c>
      <c r="K254" s="5">
        <v>100.79</v>
      </c>
      <c r="L254" s="9">
        <v>412.15</v>
      </c>
      <c r="M254" s="5">
        <v>101.32</v>
      </c>
    </row>
    <row r="255" spans="1:13" ht="20.100000000000001" customHeight="1">
      <c r="A255"/>
      <c r="B255" s="7">
        <v>252</v>
      </c>
      <c r="C255" s="4">
        <v>427.7</v>
      </c>
      <c r="D255" s="4" t="s">
        <v>15</v>
      </c>
      <c r="E255" s="4">
        <f>2.9*C255/100</f>
        <v>12.4033</v>
      </c>
    </row>
    <row r="256" spans="1:13" ht="20.100000000000001" customHeight="1">
      <c r="A256"/>
      <c r="B256" s="7">
        <v>253</v>
      </c>
      <c r="C256" s="4">
        <v>443.9</v>
      </c>
      <c r="D256" s="4" t="s">
        <v>15</v>
      </c>
      <c r="E256" s="4">
        <f>2.9*C256/100</f>
        <v>12.873099999999999</v>
      </c>
    </row>
    <row r="257" spans="1:5" ht="20.100000000000001" customHeight="1">
      <c r="A257"/>
      <c r="B257" s="7">
        <v>254</v>
      </c>
      <c r="C257" s="4">
        <v>394.5</v>
      </c>
      <c r="D257" s="4" t="s">
        <v>15</v>
      </c>
      <c r="E257" s="4">
        <f>2.9*C257/100</f>
        <v>11.4405</v>
      </c>
    </row>
    <row r="258" spans="1:5" ht="20.100000000000001" customHeight="1">
      <c r="A258"/>
      <c r="B258" s="7">
        <v>255</v>
      </c>
      <c r="C258" s="4">
        <v>294.89999999999998</v>
      </c>
      <c r="D258" s="4" t="s">
        <v>15</v>
      </c>
      <c r="E258" s="4">
        <f>2.9*C258/100</f>
        <v>8.5520999999999994</v>
      </c>
    </row>
    <row r="259" spans="1:5" ht="20.100000000000001" customHeight="1">
      <c r="A259"/>
      <c r="B259" s="7">
        <v>256</v>
      </c>
      <c r="C259" s="4">
        <v>266</v>
      </c>
      <c r="D259" s="4" t="s">
        <v>15</v>
      </c>
      <c r="E259" s="4">
        <f>2.9*C259/100</f>
        <v>7.7139999999999995</v>
      </c>
    </row>
    <row r="260" spans="1:5" ht="20.100000000000001" customHeight="1">
      <c r="A260"/>
    </row>
  </sheetData>
  <mergeCells count="9">
    <mergeCell ref="A1:A2"/>
    <mergeCell ref="C1:C2"/>
    <mergeCell ref="F1:G1"/>
    <mergeCell ref="L1:M1"/>
    <mergeCell ref="B1:B2"/>
    <mergeCell ref="H1:I1"/>
    <mergeCell ref="E1:E2"/>
    <mergeCell ref="D1:D2"/>
    <mergeCell ref="J1:K1"/>
  </mergeCells>
  <phoneticPr fontId="1" type="noConversion"/>
  <pageMargins left="0.28999999999999998" right="0.19" top="0.31" bottom="0.35" header="0.2" footer="0.16"/>
  <pageSetup paperSize="9" scale="42" fitToWidth="2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5" ma:contentTypeDescription="Create a new document." ma:contentTypeScope="" ma:versionID="dc78f9ffe32482b1baa5086961c33c39">
  <xsd:schema xmlns:xsd="http://www.w3.org/2001/XMLSchema" xmlns:xs="http://www.w3.org/2001/XMLSchema" xmlns:p="http://schemas.microsoft.com/office/2006/metadata/properties" xmlns:ns2="a2c70659-2d8e-48dd-af6d-da2141f5031a" xmlns:ns3="56c45531-4dc0-4ecf-b1f6-b3e259fe0aa2" xmlns:ns4="70f2d024-d81a-45b9-9f62-d57c478f1068" targetNamespace="http://schemas.microsoft.com/office/2006/metadata/properties" ma:root="true" ma:fieldsID="9362ebb22dce78f9bf1dd95d205fb6c1" ns2:_="" ns3:_="" ns4:_="">
    <xsd:import namespace="a2c70659-2d8e-48dd-af6d-da2141f5031a"/>
    <xsd:import namespace="56c45531-4dc0-4ecf-b1f6-b3e259fe0aa2"/>
    <xsd:import namespace="70f2d024-d81a-45b9-9f62-d57c478f1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2d024-d81a-45b9-9f62-d57c478f106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5398c31-5223-4349-8b41-8c08a389ef39}" ma:internalName="TaxCatchAll" ma:showField="CatchAllData" ma:web="70f2d024-d81a-45b9-9f62-d57c478f1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B9FE1-796F-4719-A923-60D0D4F6E638}"/>
</file>

<file path=customXml/itemProps2.xml><?xml version="1.0" encoding="utf-8"?>
<ds:datastoreItem xmlns:ds="http://schemas.openxmlformats.org/officeDocument/2006/customXml" ds:itemID="{4E29B86B-5496-43A9-B190-0B9FD38F8E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1996-12-17T01:32:42Z</dcterms:created>
  <dcterms:modified xsi:type="dcterms:W3CDTF">2022-12-07T22:20:24Z</dcterms:modified>
  <cp:category/>
  <cp:contentStatus/>
</cp:coreProperties>
</file>