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081516A1-35F2-433B-BE31-A3EE183FF6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1" l="1"/>
</calcChain>
</file>

<file path=xl/sharedStrings.xml><?xml version="1.0" encoding="utf-8"?>
<sst xmlns="http://schemas.openxmlformats.org/spreadsheetml/2006/main" count="117" uniqueCount="55">
  <si>
    <t>Контрагент</t>
  </si>
  <si>
    <t>Объект/скважина</t>
  </si>
  <si>
    <t>Вид работ, № и дата договора</t>
  </si>
  <si>
    <t>№ акта</t>
  </si>
  <si>
    <t>Дата</t>
  </si>
  <si>
    <t>Содержание акта</t>
  </si>
  <si>
    <t>Сумма акта</t>
  </si>
  <si>
    <t>Примечания</t>
  </si>
  <si>
    <t>1</t>
  </si>
  <si>
    <t>2</t>
  </si>
  <si>
    <t>3</t>
  </si>
  <si>
    <t>5</t>
  </si>
  <si>
    <t>6</t>
  </si>
  <si>
    <t>7</t>
  </si>
  <si>
    <t>11</t>
  </si>
  <si>
    <t>Период</t>
  </si>
  <si>
    <t>ПЛАН АКТИРОВАНИЯ ООО "ПОЛТАВСКАЯ БУРОВАЯ КОМПАНИЯ"</t>
  </si>
  <si>
    <t>9</t>
  </si>
  <si>
    <t>4</t>
  </si>
  <si>
    <t>Итог</t>
  </si>
  <si>
    <t>ESCO-PIVNICH</t>
  </si>
  <si>
    <t>Карайкозiвська площа №48</t>
  </si>
  <si>
    <t>Будівництво свердловини №2909-48Кр, 15.10.2020</t>
  </si>
  <si>
    <t>Експлуатаційна колона Ø177,8</t>
  </si>
  <si>
    <t>январь 2022</t>
  </si>
  <si>
    <t>Демонтаж, демобілізація</t>
  </si>
  <si>
    <t>Клубанівсько-Зубренківське родовище №3</t>
  </si>
  <si>
    <t>Будівництво свердловини №010721КЛЗ, 01.07.2021</t>
  </si>
  <si>
    <t>Експлуатаційна колона Ø168,3x139,7x127 (0 - 6000)</t>
  </si>
  <si>
    <t>февраль 2022</t>
  </si>
  <si>
    <t>Перша технічна колона Ø339,7</t>
  </si>
  <si>
    <t>Друга технічна колона Ø244,5 (0 - 4900)</t>
  </si>
  <si>
    <t>Технічна колона "хвостовик" Ø193,7 (4750 - 5560)</t>
  </si>
  <si>
    <t>PUGC</t>
  </si>
  <si>
    <t>Пролетарське родовище №716</t>
  </si>
  <si>
    <t>Будівництво свердловини №---, ---</t>
  </si>
  <si>
    <t>Кондуктор Ø323,9</t>
  </si>
  <si>
    <t>Технічна колона Ø244,5</t>
  </si>
  <si>
    <t>Експлуатаційна колона Ø168,3</t>
  </si>
  <si>
    <t>Карайкозiвська площа №37</t>
  </si>
  <si>
    <t>КРС №---, ---</t>
  </si>
  <si>
    <t>моб/монтаж + робота?</t>
  </si>
  <si>
    <t>декабрь 2021</t>
  </si>
  <si>
    <t>аренда за 12.21</t>
  </si>
  <si>
    <t>оріентовно</t>
  </si>
  <si>
    <t>МОБІЛІЗАЦІЯ ТА МОНТАЖ</t>
  </si>
  <si>
    <t>SOE</t>
  </si>
  <si>
    <t>Водянівська площа №6</t>
  </si>
  <si>
    <t>КРС №170720 КРС, 17.07.2020</t>
  </si>
  <si>
    <t>роботи з 01.12.2021р. по 31.12.2021р.</t>
  </si>
  <si>
    <t>Водянівська площа №8</t>
  </si>
  <si>
    <t>Будівництво свердловини №07192511-Б, 29.11.2019</t>
  </si>
  <si>
    <t>Освоение</t>
  </si>
  <si>
    <t>Демонтаж</t>
  </si>
  <si>
    <t>Експлуатаційна колона "хвостовик" Ø127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</si>
</sst>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name val="Arial"/>
      <family val="2"/>
      <charset val="204"/>
    </font>
    <font>
      <b/>
      <sz val="12"/>
      <color theme="8" tint="-0.24997711111789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8" tint="-0.24994659260841701"/>
      </right>
      <top style="thin">
        <color theme="0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8" tint="-0.24994659260841701"/>
      </right>
      <top style="thin">
        <color theme="8" tint="-0.24994659260841701"/>
      </top>
      <bottom/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4" fontId="1" fillId="3" borderId="4" xfId="0" applyNumberFormat="1" applyFont="1" applyFill="1" applyBorder="1" applyAlignment="1">
      <alignment vertical="center" wrapText="1"/>
    </xf>
    <xf numFmtId="4" fontId="1" fillId="3" borderId="5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4" fontId="1" fillId="3" borderId="4" xfId="0" applyNumberFormat="1" applyFont="1" applyFill="1" applyBorder="1" applyAlignment="1">
      <alignment vertical="center" wrapText="1"/>
    </xf>
    <xf numFmtId="4" fontId="1" fillId="3" borderId="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vertical="center" wrapText="1"/>
    </xf>
    <xf numFmtId="4" fontId="1" fillId="5" borderId="4" xfId="0" applyNumberFormat="1" applyFont="1" applyFill="1" applyBorder="1" applyAlignment="1">
      <alignment vertical="center" wrapText="1"/>
    </xf>
    <xf numFmtId="4" fontId="1" fillId="5" borderId="5" xfId="0" applyNumberFormat="1" applyFont="1" applyFill="1" applyBorder="1" applyAlignment="1">
      <alignment vertical="center" wrapText="1"/>
    </xf>
  </cellXfs>
  <cellStyles count="2">
    <cellStyle name="Обычный" xfId="0" builtinId="0"/>
    <cellStyle name="Обычный 5" xfId="1" xr:uid="{00000000-0005-0000-0000-00000100000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8" tint="-0.24994659260841701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-0.24994659260841701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s" displayName="Acts" ref="A5:I48" totalsRowCount="1" headerRowDxfId="14" dataDxfId="12" totalsRowDxfId="10" headerRowBorderDxfId="13" tableBorderDxfId="11" totalsRowBorderDxfId="9">
  <autoFilter ref="A5:I47" xr:uid="{00000000-0009-0000-0100-000001000000}"/>
  <sortState xmlns:xlrd2="http://schemas.microsoft.com/office/spreadsheetml/2017/richdata2" ref="A6:I47">
    <sortCondition ref="D6:D47"/>
  </sortState>
  <tableColumns count="9">
    <tableColumn id="1" xr3:uid="{00000000-0010-0000-0000-000001000000}" name="1" totalsRowLabel="Итог" totalsRowDxfId="8"/>
    <tableColumn id="2" xr3:uid="{00000000-0010-0000-0000-000002000000}" name="2" totalsRowDxfId="7"/>
    <tableColumn id="4" xr3:uid="{00000000-0010-0000-0000-000004000000}" name="3" totalsRowDxfId="6"/>
    <tableColumn id="6" xr3:uid="{00000000-0010-0000-0000-000006000000}" name="4" totalsRowDxfId="5"/>
    <tableColumn id="7" xr3:uid="{00000000-0010-0000-0000-000007000000}" name="5" totalsRowDxfId="4"/>
    <tableColumn id="8" xr3:uid="{00000000-0010-0000-0000-000008000000}" name="6" totalsRowDxfId="3"/>
    <tableColumn id="11" xr3:uid="{00000000-0010-0000-0000-00000B000000}" name="7" totalsRowFunction="sum" totalsRowDxfId="2"/>
    <tableColumn id="9" xr3:uid="{00000000-0010-0000-0000-000009000000}" name="9" totalsRowDxfId="1"/>
    <tableColumn id="12" xr3:uid="{00000000-0010-0000-0000-00000C000000}" name="1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2:I48"/>
  <sheetViews>
    <sheetView tabSelected="1" topLeftCell="A16" workbookViewId="0">
      <selection activeCell="G48" sqref="G48"/>
    </sheetView>
  </sheetViews>
  <sheetFormatPr defaultRowHeight="11.25" x14ac:dyDescent="0.25"/>
  <cols>
    <col min="1" max="1" width="14.7109375" style="1" customWidth="1"/>
    <col min="2" max="3" width="20.7109375" style="1" customWidth="1"/>
    <col min="4" max="4" width="8.7109375" style="2" customWidth="1"/>
    <col min="5" max="5" width="10.7109375" style="1" customWidth="1"/>
    <col min="6" max="6" width="41.85546875" style="1" customWidth="1"/>
    <col min="7" max="7" width="14.7109375" style="1" customWidth="1"/>
    <col min="8" max="8" width="23.7109375" style="1" customWidth="1"/>
    <col min="9" max="9" width="12.7109375" style="1" customWidth="1"/>
    <col min="10" max="16384" width="9.140625" style="1"/>
  </cols>
  <sheetData>
    <row r="2" spans="1:9" ht="15.75" x14ac:dyDescent="0.25">
      <c r="A2" s="26" t="s">
        <v>16</v>
      </c>
      <c r="B2" s="26"/>
      <c r="C2" s="26"/>
      <c r="D2" s="26"/>
      <c r="E2" s="26"/>
      <c r="F2" s="26"/>
      <c r="G2" s="26"/>
      <c r="H2" s="26"/>
      <c r="I2" s="26"/>
    </row>
    <row r="4" spans="1:9" ht="22.5" customHeight="1" x14ac:dyDescent="0.25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  <c r="H4" s="12" t="s">
        <v>7</v>
      </c>
      <c r="I4" s="14" t="s">
        <v>15</v>
      </c>
    </row>
    <row r="5" spans="1:9" x14ac:dyDescent="0.25">
      <c r="A5" s="9" t="s">
        <v>8</v>
      </c>
      <c r="B5" s="10" t="s">
        <v>9</v>
      </c>
      <c r="C5" s="9" t="s">
        <v>10</v>
      </c>
      <c r="D5" s="10" t="s">
        <v>18</v>
      </c>
      <c r="E5" s="9" t="s">
        <v>11</v>
      </c>
      <c r="F5" s="10" t="s">
        <v>12</v>
      </c>
      <c r="G5" s="9" t="s">
        <v>13</v>
      </c>
      <c r="H5" s="9" t="s">
        <v>17</v>
      </c>
      <c r="I5" s="9" t="s">
        <v>14</v>
      </c>
    </row>
    <row r="6" spans="1:9" ht="22.5" x14ac:dyDescent="0.25">
      <c r="A6" s="20" t="s">
        <v>20</v>
      </c>
      <c r="B6" s="21" t="s">
        <v>39</v>
      </c>
      <c r="C6" s="21" t="s">
        <v>40</v>
      </c>
      <c r="D6" s="22">
        <v>1</v>
      </c>
      <c r="E6" s="23">
        <v>44561</v>
      </c>
      <c r="F6" s="21" t="s">
        <v>41</v>
      </c>
      <c r="G6" s="24">
        <v>818248</v>
      </c>
      <c r="H6" s="21"/>
      <c r="I6" s="25" t="s">
        <v>42</v>
      </c>
    </row>
    <row r="7" spans="1:9" ht="22.5" x14ac:dyDescent="0.25">
      <c r="A7" s="20" t="s">
        <v>33</v>
      </c>
      <c r="B7" s="21" t="s">
        <v>34</v>
      </c>
      <c r="C7" s="21" t="s">
        <v>35</v>
      </c>
      <c r="D7" s="22">
        <v>1</v>
      </c>
      <c r="E7" s="23">
        <v>44561</v>
      </c>
      <c r="F7" s="21" t="s">
        <v>45</v>
      </c>
      <c r="G7" s="24">
        <v>3730356</v>
      </c>
      <c r="H7" s="21"/>
      <c r="I7" s="25" t="s">
        <v>42</v>
      </c>
    </row>
    <row r="8" spans="1:9" ht="22.5" x14ac:dyDescent="0.25">
      <c r="A8" s="20" t="s">
        <v>33</v>
      </c>
      <c r="B8" s="21" t="s">
        <v>34</v>
      </c>
      <c r="C8" s="21" t="s">
        <v>35</v>
      </c>
      <c r="D8" s="22">
        <v>2</v>
      </c>
      <c r="E8" s="23">
        <v>44592</v>
      </c>
      <c r="F8" s="21" t="s">
        <v>36</v>
      </c>
      <c r="G8" s="24">
        <v>9416064</v>
      </c>
      <c r="H8" s="21"/>
      <c r="I8" s="25" t="s">
        <v>24</v>
      </c>
    </row>
    <row r="9" spans="1:9" ht="22.5" x14ac:dyDescent="0.25">
      <c r="A9" s="20" t="s">
        <v>33</v>
      </c>
      <c r="B9" s="21" t="s">
        <v>34</v>
      </c>
      <c r="C9" s="21" t="s">
        <v>35</v>
      </c>
      <c r="D9" s="22">
        <v>3</v>
      </c>
      <c r="E9" s="23">
        <v>44620</v>
      </c>
      <c r="F9" s="21" t="s">
        <v>37</v>
      </c>
      <c r="G9" s="24">
        <v>21712272</v>
      </c>
      <c r="H9" s="21"/>
      <c r="I9" s="25" t="s">
        <v>29</v>
      </c>
    </row>
    <row r="10" spans="1:9" ht="22.5" x14ac:dyDescent="0.25">
      <c r="A10" s="20" t="s">
        <v>33</v>
      </c>
      <c r="B10" s="21" t="s">
        <v>34</v>
      </c>
      <c r="C10" s="21" t="s">
        <v>35</v>
      </c>
      <c r="D10" s="22">
        <v>4</v>
      </c>
      <c r="E10" s="23">
        <v>44620</v>
      </c>
      <c r="F10" s="21" t="s">
        <v>38</v>
      </c>
      <c r="G10" s="24">
        <v>24893448</v>
      </c>
      <c r="H10" s="21"/>
      <c r="I10" s="25" t="s">
        <v>29</v>
      </c>
    </row>
    <row r="11" spans="1:9" ht="22.5" x14ac:dyDescent="0.25">
      <c r="A11" s="20" t="s">
        <v>33</v>
      </c>
      <c r="B11" s="21" t="s">
        <v>34</v>
      </c>
      <c r="C11" s="21" t="s">
        <v>35</v>
      </c>
      <c r="D11" s="22">
        <v>5</v>
      </c>
      <c r="E11" s="23">
        <v>44620</v>
      </c>
      <c r="F11" s="21" t="s">
        <v>25</v>
      </c>
      <c r="G11" s="24">
        <v>2157396</v>
      </c>
      <c r="H11" s="21"/>
      <c r="I11" s="25" t="s">
        <v>29</v>
      </c>
    </row>
    <row r="12" spans="1:9" ht="33.75" x14ac:dyDescent="0.25">
      <c r="A12" s="20" t="s">
        <v>20</v>
      </c>
      <c r="B12" s="21" t="s">
        <v>26</v>
      </c>
      <c r="C12" s="21" t="s">
        <v>27</v>
      </c>
      <c r="D12" s="22">
        <v>6</v>
      </c>
      <c r="E12" s="23">
        <v>44561</v>
      </c>
      <c r="F12" s="21" t="s">
        <v>43</v>
      </c>
      <c r="G12" s="24">
        <v>10000000</v>
      </c>
      <c r="H12" s="21" t="s">
        <v>44</v>
      </c>
      <c r="I12" s="25" t="s">
        <v>42</v>
      </c>
    </row>
    <row r="13" spans="1:9" ht="22.5" x14ac:dyDescent="0.25">
      <c r="A13" s="3" t="s">
        <v>20</v>
      </c>
      <c r="B13" s="4" t="s">
        <v>21</v>
      </c>
      <c r="C13" s="4" t="s">
        <v>22</v>
      </c>
      <c r="D13" s="29">
        <v>8</v>
      </c>
      <c r="E13" s="6">
        <v>44562</v>
      </c>
      <c r="F13" s="4" t="s">
        <v>23</v>
      </c>
      <c r="G13" s="7">
        <v>39590618.399999999</v>
      </c>
      <c r="H13" s="4"/>
      <c r="I13" s="8" t="s">
        <v>24</v>
      </c>
    </row>
    <row r="14" spans="1:9" ht="22.5" x14ac:dyDescent="0.25">
      <c r="A14" s="27" t="s">
        <v>20</v>
      </c>
      <c r="B14" s="28" t="s">
        <v>21</v>
      </c>
      <c r="C14" s="28" t="s">
        <v>22</v>
      </c>
      <c r="D14" s="29">
        <v>7</v>
      </c>
      <c r="E14" s="30">
        <v>44562</v>
      </c>
      <c r="F14" s="28" t="s">
        <v>54</v>
      </c>
      <c r="G14" s="31">
        <v>138745944</v>
      </c>
      <c r="H14" s="28"/>
      <c r="I14" s="32" t="s">
        <v>24</v>
      </c>
    </row>
    <row r="15" spans="1:9" ht="33.75" x14ac:dyDescent="0.25">
      <c r="A15" s="3" t="s">
        <v>20</v>
      </c>
      <c r="B15" s="4" t="s">
        <v>26</v>
      </c>
      <c r="C15" s="4" t="s">
        <v>27</v>
      </c>
      <c r="D15" s="5">
        <v>7</v>
      </c>
      <c r="E15" s="6">
        <v>44592</v>
      </c>
      <c r="F15" s="4" t="s">
        <v>30</v>
      </c>
      <c r="G15" s="7">
        <v>64029240</v>
      </c>
      <c r="H15" s="4"/>
      <c r="I15" s="8" t="s">
        <v>24</v>
      </c>
    </row>
    <row r="16" spans="1:9" ht="22.5" x14ac:dyDescent="0.25">
      <c r="A16" s="3" t="s">
        <v>20</v>
      </c>
      <c r="B16" s="4" t="s">
        <v>21</v>
      </c>
      <c r="C16" s="4" t="s">
        <v>22</v>
      </c>
      <c r="D16" s="29">
        <v>9</v>
      </c>
      <c r="E16" s="6">
        <v>44562</v>
      </c>
      <c r="F16" s="4" t="s">
        <v>25</v>
      </c>
      <c r="G16" s="7">
        <v>3022908</v>
      </c>
      <c r="H16" s="4"/>
      <c r="I16" s="8" t="s">
        <v>24</v>
      </c>
    </row>
    <row r="17" spans="1:9" ht="33.75" x14ac:dyDescent="0.25">
      <c r="A17" s="3" t="s">
        <v>20</v>
      </c>
      <c r="B17" s="4" t="s">
        <v>26</v>
      </c>
      <c r="C17" s="4" t="s">
        <v>27</v>
      </c>
      <c r="D17" s="5">
        <v>8</v>
      </c>
      <c r="E17" s="6">
        <v>44620</v>
      </c>
      <c r="F17" s="4" t="s">
        <v>31</v>
      </c>
      <c r="G17" s="7">
        <v>142097760</v>
      </c>
      <c r="H17" s="4"/>
      <c r="I17" s="8" t="s">
        <v>29</v>
      </c>
    </row>
    <row r="18" spans="1:9" ht="33.75" x14ac:dyDescent="0.25">
      <c r="A18" s="3" t="s">
        <v>20</v>
      </c>
      <c r="B18" s="4" t="s">
        <v>26</v>
      </c>
      <c r="C18" s="4" t="s">
        <v>27</v>
      </c>
      <c r="D18" s="5">
        <v>9</v>
      </c>
      <c r="E18" s="6">
        <v>44620</v>
      </c>
      <c r="F18" s="4" t="s">
        <v>32</v>
      </c>
      <c r="G18" s="7">
        <v>69522408</v>
      </c>
      <c r="H18" s="4"/>
      <c r="I18" s="8" t="s">
        <v>29</v>
      </c>
    </row>
    <row r="19" spans="1:9" ht="33.75" x14ac:dyDescent="0.25">
      <c r="A19" s="3" t="s">
        <v>20</v>
      </c>
      <c r="B19" s="4" t="s">
        <v>26</v>
      </c>
      <c r="C19" s="4" t="s">
        <v>27</v>
      </c>
      <c r="D19" s="5">
        <v>10</v>
      </c>
      <c r="E19" s="6">
        <v>44620</v>
      </c>
      <c r="F19" s="4" t="s">
        <v>28</v>
      </c>
      <c r="G19" s="7">
        <v>149884632</v>
      </c>
      <c r="H19" s="4"/>
      <c r="I19" s="8" t="s">
        <v>29</v>
      </c>
    </row>
    <row r="20" spans="1:9" ht="33.75" x14ac:dyDescent="0.25">
      <c r="A20" s="3" t="s">
        <v>20</v>
      </c>
      <c r="B20" s="4" t="s">
        <v>26</v>
      </c>
      <c r="C20" s="4" t="s">
        <v>27</v>
      </c>
      <c r="D20" s="5">
        <v>11</v>
      </c>
      <c r="E20" s="6">
        <v>44620</v>
      </c>
      <c r="F20" s="4" t="s">
        <v>25</v>
      </c>
      <c r="G20" s="7">
        <v>12760560</v>
      </c>
      <c r="H20" s="4"/>
      <c r="I20" s="8" t="s">
        <v>29</v>
      </c>
    </row>
    <row r="21" spans="1:9" ht="22.5" x14ac:dyDescent="0.25">
      <c r="A21" s="3" t="s">
        <v>46</v>
      </c>
      <c r="B21" s="4" t="s">
        <v>47</v>
      </c>
      <c r="C21" s="4" t="s">
        <v>48</v>
      </c>
      <c r="D21" s="5">
        <v>18</v>
      </c>
      <c r="E21" s="6">
        <v>44561</v>
      </c>
      <c r="F21" s="4" t="s">
        <v>49</v>
      </c>
      <c r="G21" s="7">
        <v>4822884</v>
      </c>
      <c r="H21" s="4"/>
      <c r="I21" s="8" t="s">
        <v>42</v>
      </c>
    </row>
    <row r="22" spans="1:9" ht="22.5" x14ac:dyDescent="0.25">
      <c r="A22" s="3" t="s">
        <v>46</v>
      </c>
      <c r="B22" s="4" t="s">
        <v>50</v>
      </c>
      <c r="C22" s="4" t="s">
        <v>51</v>
      </c>
      <c r="D22" s="5">
        <v>37</v>
      </c>
      <c r="E22" s="6">
        <v>44561</v>
      </c>
      <c r="F22" s="4" t="s">
        <v>52</v>
      </c>
      <c r="G22" s="7">
        <v>2156766</v>
      </c>
      <c r="H22" s="4"/>
      <c r="I22" s="8" t="s">
        <v>42</v>
      </c>
    </row>
    <row r="23" spans="1:9" ht="22.5" x14ac:dyDescent="0.25">
      <c r="A23" s="3" t="s">
        <v>46</v>
      </c>
      <c r="B23" s="4" t="s">
        <v>50</v>
      </c>
      <c r="C23" s="4" t="s">
        <v>51</v>
      </c>
      <c r="D23" s="5">
        <v>38</v>
      </c>
      <c r="E23" s="6">
        <v>44561</v>
      </c>
      <c r="F23" s="4" t="s">
        <v>53</v>
      </c>
      <c r="G23" s="7">
        <v>824000</v>
      </c>
      <c r="H23" s="4"/>
      <c r="I23" s="8" t="s">
        <v>42</v>
      </c>
    </row>
    <row r="24" spans="1:9" ht="22.5" x14ac:dyDescent="0.25">
      <c r="A24" s="3" t="s">
        <v>46</v>
      </c>
      <c r="B24" s="4" t="s">
        <v>50</v>
      </c>
      <c r="C24" s="4" t="s">
        <v>51</v>
      </c>
      <c r="D24" s="5">
        <v>39</v>
      </c>
      <c r="E24" s="6">
        <v>44561</v>
      </c>
      <c r="F24" s="4" t="s">
        <v>43</v>
      </c>
      <c r="G24" s="7">
        <v>10000000</v>
      </c>
      <c r="H24" s="4" t="s">
        <v>44</v>
      </c>
      <c r="I24" s="8" t="s">
        <v>42</v>
      </c>
    </row>
    <row r="25" spans="1:9" x14ac:dyDescent="0.25">
      <c r="A25" s="3"/>
      <c r="B25" s="4"/>
      <c r="C25" s="4"/>
      <c r="D25" s="5"/>
      <c r="E25" s="6"/>
      <c r="F25" s="4"/>
      <c r="G25" s="7"/>
      <c r="H25" s="4"/>
      <c r="I25" s="8"/>
    </row>
    <row r="26" spans="1:9" x14ac:dyDescent="0.25">
      <c r="A26" s="3"/>
      <c r="B26" s="4"/>
      <c r="C26" s="4"/>
      <c r="D26" s="5"/>
      <c r="E26" s="6"/>
      <c r="F26" s="4"/>
      <c r="G26" s="7"/>
      <c r="H26" s="4"/>
      <c r="I26" s="8"/>
    </row>
    <row r="27" spans="1:9" x14ac:dyDescent="0.25">
      <c r="A27" s="3"/>
      <c r="B27" s="4"/>
      <c r="C27" s="4"/>
      <c r="D27" s="5"/>
      <c r="E27" s="6"/>
      <c r="F27" s="4"/>
      <c r="G27" s="7"/>
      <c r="H27" s="4"/>
      <c r="I27" s="8"/>
    </row>
    <row r="28" spans="1:9" x14ac:dyDescent="0.25">
      <c r="A28" s="3"/>
      <c r="B28" s="4"/>
      <c r="C28" s="4"/>
      <c r="D28" s="5"/>
      <c r="E28" s="6"/>
      <c r="F28" s="4"/>
      <c r="G28" s="7"/>
      <c r="H28" s="4"/>
      <c r="I28" s="8"/>
    </row>
    <row r="29" spans="1:9" x14ac:dyDescent="0.25">
      <c r="A29" s="3"/>
      <c r="B29" s="4"/>
      <c r="C29" s="4"/>
      <c r="D29" s="5"/>
      <c r="E29" s="6"/>
      <c r="F29" s="4"/>
      <c r="G29" s="7"/>
      <c r="H29" s="4"/>
      <c r="I29" s="8"/>
    </row>
    <row r="30" spans="1:9" x14ac:dyDescent="0.25">
      <c r="A30" s="3"/>
      <c r="B30" s="4"/>
      <c r="C30" s="4"/>
      <c r="D30" s="5"/>
      <c r="E30" s="6"/>
      <c r="F30" s="4"/>
      <c r="G30" s="7"/>
      <c r="H30" s="4"/>
      <c r="I30" s="8"/>
    </row>
    <row r="31" spans="1:9" x14ac:dyDescent="0.25">
      <c r="A31" s="3"/>
      <c r="B31" s="4"/>
      <c r="C31" s="4"/>
      <c r="D31" s="5"/>
      <c r="E31" s="6"/>
      <c r="F31" s="4"/>
      <c r="G31" s="7"/>
      <c r="H31" s="4"/>
      <c r="I31" s="8"/>
    </row>
    <row r="32" spans="1:9" x14ac:dyDescent="0.25">
      <c r="A32" s="3"/>
      <c r="B32" s="4"/>
      <c r="C32" s="4"/>
      <c r="D32" s="5"/>
      <c r="E32" s="6"/>
      <c r="F32" s="4"/>
      <c r="G32" s="7"/>
      <c r="H32" s="4"/>
      <c r="I32" s="8"/>
    </row>
    <row r="33" spans="1:9" x14ac:dyDescent="0.25">
      <c r="A33" s="3"/>
      <c r="B33" s="4"/>
      <c r="C33" s="4"/>
      <c r="D33" s="5"/>
      <c r="E33" s="6"/>
      <c r="F33" s="4"/>
      <c r="G33" s="7"/>
      <c r="H33" s="4"/>
      <c r="I33" s="8"/>
    </row>
    <row r="34" spans="1:9" x14ac:dyDescent="0.25">
      <c r="A34" s="3"/>
      <c r="B34" s="4"/>
      <c r="C34" s="4"/>
      <c r="D34" s="5"/>
      <c r="E34" s="6"/>
      <c r="F34" s="4"/>
      <c r="G34" s="7"/>
      <c r="H34" s="4"/>
      <c r="I34" s="8"/>
    </row>
    <row r="35" spans="1:9" x14ac:dyDescent="0.25">
      <c r="A35" s="3"/>
      <c r="B35" s="4"/>
      <c r="C35" s="4"/>
      <c r="D35" s="5"/>
      <c r="E35" s="6"/>
      <c r="F35" s="4"/>
      <c r="G35" s="7"/>
      <c r="H35" s="4"/>
      <c r="I35" s="8"/>
    </row>
    <row r="36" spans="1:9" x14ac:dyDescent="0.25">
      <c r="A36" s="3"/>
      <c r="B36" s="4"/>
      <c r="C36" s="4"/>
      <c r="D36" s="5"/>
      <c r="E36" s="6"/>
      <c r="F36" s="4"/>
      <c r="G36" s="7"/>
      <c r="H36" s="4"/>
      <c r="I36" s="8"/>
    </row>
    <row r="37" spans="1:9" x14ac:dyDescent="0.25">
      <c r="A37" s="3"/>
      <c r="B37" s="4"/>
      <c r="C37" s="4"/>
      <c r="D37" s="5"/>
      <c r="E37" s="6"/>
      <c r="F37" s="4"/>
      <c r="G37" s="7"/>
      <c r="H37" s="4"/>
      <c r="I37" s="8"/>
    </row>
    <row r="38" spans="1:9" x14ac:dyDescent="0.25">
      <c r="A38" s="3"/>
      <c r="B38" s="4"/>
      <c r="C38" s="4"/>
      <c r="D38" s="5"/>
      <c r="E38" s="6"/>
      <c r="F38" s="4"/>
      <c r="G38" s="7"/>
      <c r="H38" s="4"/>
      <c r="I38" s="8"/>
    </row>
    <row r="39" spans="1:9" x14ac:dyDescent="0.25">
      <c r="A39" s="3"/>
      <c r="B39" s="4"/>
      <c r="C39" s="4"/>
      <c r="D39" s="5"/>
      <c r="E39" s="6"/>
      <c r="F39" s="4"/>
      <c r="G39" s="7"/>
      <c r="H39" s="4"/>
      <c r="I39" s="8"/>
    </row>
    <row r="40" spans="1:9" x14ac:dyDescent="0.25">
      <c r="A40" s="3"/>
      <c r="B40" s="4"/>
      <c r="C40" s="4"/>
      <c r="D40" s="5"/>
      <c r="E40" s="6"/>
      <c r="F40" s="4"/>
      <c r="G40" s="7"/>
      <c r="H40" s="4"/>
      <c r="I40" s="8"/>
    </row>
    <row r="41" spans="1:9" x14ac:dyDescent="0.25">
      <c r="A41" s="3"/>
      <c r="B41" s="4"/>
      <c r="C41" s="4"/>
      <c r="D41" s="5"/>
      <c r="E41" s="6"/>
      <c r="F41" s="4"/>
      <c r="G41" s="7"/>
      <c r="H41" s="4"/>
      <c r="I41" s="8"/>
    </row>
    <row r="42" spans="1:9" x14ac:dyDescent="0.25">
      <c r="A42" s="3"/>
      <c r="B42" s="4"/>
      <c r="C42" s="4"/>
      <c r="D42" s="5"/>
      <c r="E42" s="6"/>
      <c r="F42" s="4"/>
      <c r="G42" s="7"/>
      <c r="H42" s="4"/>
      <c r="I42" s="8"/>
    </row>
    <row r="43" spans="1:9" x14ac:dyDescent="0.25">
      <c r="A43" s="3"/>
      <c r="B43" s="4"/>
      <c r="C43" s="4"/>
      <c r="D43" s="5"/>
      <c r="E43" s="6"/>
      <c r="F43" s="4"/>
      <c r="G43" s="7"/>
      <c r="H43" s="4"/>
      <c r="I43" s="8"/>
    </row>
    <row r="44" spans="1:9" x14ac:dyDescent="0.25">
      <c r="A44" s="3"/>
      <c r="B44" s="4"/>
      <c r="C44" s="4"/>
      <c r="D44" s="5"/>
      <c r="E44" s="6"/>
      <c r="F44" s="4"/>
      <c r="G44" s="7"/>
      <c r="H44" s="4"/>
      <c r="I44" s="8"/>
    </row>
    <row r="45" spans="1:9" x14ac:dyDescent="0.25">
      <c r="A45" s="3"/>
      <c r="B45" s="4"/>
      <c r="C45" s="4"/>
      <c r="D45" s="5"/>
      <c r="E45" s="6"/>
      <c r="F45" s="4"/>
      <c r="G45" s="7"/>
      <c r="H45" s="4"/>
      <c r="I45" s="8"/>
    </row>
    <row r="46" spans="1:9" x14ac:dyDescent="0.25">
      <c r="A46" s="3"/>
      <c r="B46" s="4"/>
      <c r="C46" s="4"/>
      <c r="D46" s="5"/>
      <c r="E46" s="6"/>
      <c r="F46" s="4"/>
      <c r="G46" s="7"/>
      <c r="H46" s="4"/>
      <c r="I46" s="8"/>
    </row>
    <row r="47" spans="1:9" x14ac:dyDescent="0.25">
      <c r="A47" s="3"/>
      <c r="B47" s="4"/>
      <c r="C47" s="4"/>
      <c r="D47" s="5"/>
      <c r="E47" s="6"/>
      <c r="F47" s="4"/>
      <c r="G47" s="7"/>
      <c r="H47" s="4"/>
      <c r="I47" s="8"/>
    </row>
    <row r="48" spans="1:9" x14ac:dyDescent="0.25">
      <c r="A48" s="19" t="s">
        <v>19</v>
      </c>
      <c r="B48" s="15"/>
      <c r="C48" s="15"/>
      <c r="D48" s="16"/>
      <c r="E48" s="15"/>
      <c r="F48" s="15"/>
      <c r="G48" s="17">
        <f>SUBTOTAL(109,Acts[7])</f>
        <v>710185504.39999998</v>
      </c>
      <c r="H48" s="15"/>
      <c r="I48" s="18"/>
    </row>
  </sheetData>
  <sheetProtection formatCells="0" formatColumns="0" formatRows="0" insertColumns="0" insertRows="0" insertHyperlinks="0" deleteColumns="0" deleteRows="0" sort="0" autoFilter="0" pivotTables="0"/>
  <mergeCells count="1">
    <mergeCell ref="A2:I2"/>
  </mergeCells>
  <printOptions horizontalCentered="1"/>
  <pageMargins left="0.19685039370078741" right="0.19685039370078741" top="0.78740157480314965" bottom="0.39370078740157483" header="0.39370078740157483" footer="0.19685039370078741"/>
  <pageSetup paperSize="9" scale="64" fitToHeight="1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2021-12-14T14:06:55Z</dcterms:modified>
</cp:coreProperties>
</file>