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g\school\senoir\xai-senior-design\data\"/>
    </mc:Choice>
  </mc:AlternateContent>
  <xr:revisionPtr revIDLastSave="0" documentId="13_ncr:1_{4BBE72B5-0F5D-4046-A132-D198953186BF}" xr6:coauthVersionLast="45" xr6:coauthVersionMax="45" xr10:uidLastSave="{00000000-0000-0000-0000-000000000000}"/>
  <bookViews>
    <workbookView xWindow="18990" yWindow="2445" windowWidth="15885" windowHeight="14025" xr2:uid="{60D0C345-30E1-4911-8355-8399F91C1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J12" i="1"/>
  <c r="I12" i="1"/>
  <c r="L11" i="1"/>
  <c r="L12" i="1"/>
  <c r="L13" i="1"/>
  <c r="K11" i="1"/>
  <c r="K12" i="1"/>
  <c r="K13" i="1"/>
  <c r="K14" i="1"/>
  <c r="J11" i="1"/>
  <c r="J13" i="1"/>
  <c r="J14" i="1"/>
  <c r="J10" i="1"/>
  <c r="K10" i="1"/>
  <c r="L10" i="1"/>
  <c r="I11" i="1"/>
  <c r="I13" i="1"/>
  <c r="I14" i="1"/>
  <c r="I10" i="1"/>
  <c r="F14" i="1"/>
  <c r="E14" i="1"/>
  <c r="D14" i="1"/>
  <c r="C14" i="1"/>
  <c r="B14" i="1"/>
  <c r="F11" i="1"/>
  <c r="F12" i="1"/>
  <c r="F13" i="1"/>
  <c r="E11" i="1"/>
  <c r="E12" i="1"/>
  <c r="E13" i="1"/>
  <c r="D11" i="1"/>
  <c r="D12" i="1"/>
  <c r="D13" i="1"/>
  <c r="C11" i="1"/>
  <c r="C10" i="1"/>
  <c r="C12" i="1"/>
  <c r="C13" i="1"/>
  <c r="F10" i="1"/>
  <c r="E10" i="1"/>
  <c r="D10" i="1"/>
  <c r="B10" i="1"/>
  <c r="B11" i="1"/>
  <c r="B12" i="1"/>
  <c r="B13" i="1"/>
</calcChain>
</file>

<file path=xl/sharedStrings.xml><?xml version="1.0" encoding="utf-8"?>
<sst xmlns="http://schemas.openxmlformats.org/spreadsheetml/2006/main" count="25" uniqueCount="14">
  <si>
    <t>mode</t>
  </si>
  <si>
    <t>ei</t>
  </si>
  <si>
    <t>to</t>
  </si>
  <si>
    <t>td</t>
  </si>
  <si>
    <t>tf</t>
  </si>
  <si>
    <t>min</t>
  </si>
  <si>
    <t>max</t>
  </si>
  <si>
    <t>original</t>
  </si>
  <si>
    <t>normalized</t>
  </si>
  <si>
    <t>speed</t>
  </si>
  <si>
    <t>fe</t>
  </si>
  <si>
    <t>tt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</si>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</sst>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6F58-5755-445A-A633-FAEA5E3AEB40}">
  <dimension ref="A1:L14"/>
  <sheetViews>
    <sheetView tabSelected="1" workbookViewId="0">
      <selection activeCell="F24" sqref="F24"/>
    </sheetView>
  </sheetViews>
  <sheetFormatPr defaultRowHeight="15" x14ac:dyDescent="0.25"/>
  <cols>
    <col min="1" max="2" width="10.42578125" customWidth="1"/>
    <col min="8" max="8" width="10.7109375" customWidth="1"/>
  </cols>
  <sheetData>
    <row r="1" spans="1:12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7</v>
      </c>
      <c r="I1" s="1" t="s">
        <v>0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11.6</v>
      </c>
      <c r="C2">
        <v>1.8544419999999999</v>
      </c>
      <c r="D2">
        <v>267.72239999999999</v>
      </c>
      <c r="E2">
        <v>71.555000000000007</v>
      </c>
      <c r="F2">
        <v>12.16666</v>
      </c>
      <c r="H2" s="1" t="s">
        <v>12</v>
      </c>
      <c r="I2">
        <v>2.5</v>
      </c>
      <c r="J2">
        <v>65.260247000000007</v>
      </c>
      <c r="K2">
        <v>0.95246200000000003</v>
      </c>
      <c r="L2">
        <v>729.52536099999998</v>
      </c>
    </row>
    <row r="3" spans="1:12" x14ac:dyDescent="0.25">
      <c r="A3" s="1" t="s">
        <v>13</v>
      </c>
      <c r="B3">
        <v>8.0025010000000005</v>
      </c>
      <c r="C3">
        <v>3.1861809999999999</v>
      </c>
      <c r="D3">
        <v>1555.0650000000001</v>
      </c>
      <c r="E3">
        <v>47.028379999999999</v>
      </c>
      <c r="F3">
        <v>11.257110000000001</v>
      </c>
      <c r="H3" s="1" t="s">
        <v>13</v>
      </c>
      <c r="I3">
        <v>1.707827</v>
      </c>
      <c r="J3">
        <v>192.80363</v>
      </c>
      <c r="K3">
        <v>0.30868899999999999</v>
      </c>
      <c r="L3">
        <v>2322.6229520000002</v>
      </c>
    </row>
    <row r="4" spans="1:12" x14ac:dyDescent="0.25">
      <c r="A4" s="1" t="s">
        <v>5</v>
      </c>
      <c r="B4">
        <v>5</v>
      </c>
      <c r="C4">
        <v>0.34798200000000001</v>
      </c>
      <c r="D4">
        <v>1</v>
      </c>
      <c r="E4">
        <v>0.1</v>
      </c>
      <c r="F4">
        <v>1</v>
      </c>
      <c r="H4" s="1" t="s">
        <v>5</v>
      </c>
      <c r="I4">
        <v>0</v>
      </c>
      <c r="J4">
        <v>2.7640549999999999</v>
      </c>
      <c r="K4">
        <v>0.34798200000000001</v>
      </c>
      <c r="L4">
        <v>0</v>
      </c>
    </row>
    <row r="5" spans="1:12" x14ac:dyDescent="0.25">
      <c r="A5" s="3">
        <v>0.25</v>
      </c>
      <c r="B5">
        <v>5</v>
      </c>
      <c r="C5">
        <v>0.93300000000000005</v>
      </c>
      <c r="D5">
        <v>3</v>
      </c>
      <c r="E5">
        <v>34.299999999999997</v>
      </c>
      <c r="F5">
        <v>3.9682460000000002</v>
      </c>
      <c r="H5" s="3">
        <v>0.25</v>
      </c>
      <c r="I5">
        <v>1</v>
      </c>
      <c r="J5">
        <v>7.64</v>
      </c>
      <c r="K5">
        <v>0.78720000000000001</v>
      </c>
      <c r="L5">
        <v>17.1675</v>
      </c>
    </row>
    <row r="6" spans="1:12" x14ac:dyDescent="0.25">
      <c r="A6" s="3">
        <v>0.5</v>
      </c>
      <c r="B6">
        <v>6.5</v>
      </c>
      <c r="C6">
        <v>1.3549549999999999</v>
      </c>
      <c r="D6">
        <v>5</v>
      </c>
      <c r="E6">
        <v>68.5</v>
      </c>
      <c r="F6">
        <v>9</v>
      </c>
      <c r="H6" s="3">
        <v>0.5</v>
      </c>
      <c r="I6">
        <v>2.5</v>
      </c>
      <c r="J6">
        <v>14.335000000000001</v>
      </c>
      <c r="K6">
        <v>0.887243</v>
      </c>
      <c r="L6">
        <v>58.465000000000003</v>
      </c>
    </row>
    <row r="7" spans="1:12" x14ac:dyDescent="0.25">
      <c r="A7" s="3">
        <v>0.75</v>
      </c>
      <c r="B7">
        <v>21</v>
      </c>
      <c r="C7">
        <v>1.3549549999999999</v>
      </c>
      <c r="D7">
        <v>55</v>
      </c>
      <c r="E7">
        <v>102.7</v>
      </c>
      <c r="F7">
        <v>17</v>
      </c>
      <c r="H7" s="3">
        <v>0.75</v>
      </c>
      <c r="I7">
        <v>4</v>
      </c>
      <c r="J7">
        <v>34.130000000000003</v>
      </c>
      <c r="K7">
        <v>1.21</v>
      </c>
      <c r="L7">
        <v>99.992500000000007</v>
      </c>
    </row>
    <row r="8" spans="1:12" x14ac:dyDescent="0.25">
      <c r="A8" s="1" t="s">
        <v>6</v>
      </c>
      <c r="B8">
        <v>26</v>
      </c>
      <c r="C8">
        <v>23.177350000000001</v>
      </c>
      <c r="D8">
        <v>14400</v>
      </c>
      <c r="E8">
        <v>260</v>
      </c>
      <c r="F8">
        <v>60</v>
      </c>
      <c r="H8" s="1" t="s">
        <v>6</v>
      </c>
      <c r="I8">
        <v>5</v>
      </c>
      <c r="J8">
        <v>1164.8569</v>
      </c>
      <c r="K8">
        <v>1.8897999999999999</v>
      </c>
      <c r="L8">
        <v>14397.6001</v>
      </c>
    </row>
    <row r="9" spans="1:12" x14ac:dyDescent="0.25">
      <c r="A9" s="2" t="s">
        <v>8</v>
      </c>
      <c r="H9" s="2" t="s">
        <v>8</v>
      </c>
    </row>
    <row r="10" spans="1:12" x14ac:dyDescent="0.25">
      <c r="A10" s="1" t="s">
        <v>5</v>
      </c>
      <c r="B10">
        <f>(B4-B$2)/B$3</f>
        <v>-0.82474216498067277</v>
      </c>
      <c r="C10">
        <f>(C4-C$2)/C$3</f>
        <v>-0.47281055282170092</v>
      </c>
      <c r="D10">
        <f>(D4-D$2)/D$3</f>
        <v>-0.17151848958082136</v>
      </c>
      <c r="E10">
        <f>(E4-E$2)/E$3</f>
        <v>-1.5194016889376163</v>
      </c>
      <c r="F10">
        <f>(F4-F$2)/F$3</f>
        <v>-0.99196507807065926</v>
      </c>
      <c r="H10" s="1" t="s">
        <v>5</v>
      </c>
      <c r="I10">
        <f>(I4-I$2)/I$3</f>
        <v>-1.4638485045616447</v>
      </c>
      <c r="J10">
        <f t="shared" ref="J10:L10" si="0">(J4-J$2)/J$3</f>
        <v>-0.32414427052021794</v>
      </c>
      <c r="K10">
        <f t="shared" si="0"/>
        <v>-1.9582168460813312</v>
      </c>
      <c r="L10">
        <f t="shared" si="0"/>
        <v>-0.31409547570853419</v>
      </c>
    </row>
    <row r="11" spans="1:12" x14ac:dyDescent="0.25">
      <c r="A11" s="3">
        <v>0.25</v>
      </c>
      <c r="B11">
        <f t="shared" ref="B11:B14" si="1">(B5-$B$2)/$B$3</f>
        <v>-0.82474216498067277</v>
      </c>
      <c r="C11">
        <f>(C5-C$2)/C$3</f>
        <v>-0.2891995150306903</v>
      </c>
      <c r="D11">
        <f t="shared" ref="D11:F14" si="2">(D5-D$2)/D$3</f>
        <v>-0.17023236970801864</v>
      </c>
      <c r="E11">
        <f t="shared" si="2"/>
        <v>-0.79218123184341049</v>
      </c>
      <c r="F11">
        <f t="shared" si="2"/>
        <v>-0.72828763332684843</v>
      </c>
      <c r="H11" s="3">
        <v>0.25</v>
      </c>
      <c r="I11">
        <f t="shared" ref="I11:L14" si="3">(I5-I$2)/I$3</f>
        <v>-0.87830910273698681</v>
      </c>
      <c r="J11">
        <f t="shared" si="3"/>
        <v>-0.29885457550773298</v>
      </c>
      <c r="K11">
        <f t="shared" si="3"/>
        <v>-0.53536731143642957</v>
      </c>
      <c r="L11">
        <f t="shared" si="3"/>
        <v>-0.30670404784667776</v>
      </c>
    </row>
    <row r="12" spans="1:12" x14ac:dyDescent="0.25">
      <c r="A12" s="3">
        <v>0.5</v>
      </c>
      <c r="B12">
        <f t="shared" si="1"/>
        <v>-0.63730076384870171</v>
      </c>
      <c r="C12">
        <f t="shared" ref="C12:C14" si="4">(C6-C$2)/C$3</f>
        <v>-0.15676667458628371</v>
      </c>
      <c r="D12">
        <f t="shared" si="2"/>
        <v>-0.16894624983521589</v>
      </c>
      <c r="E12">
        <f t="shared" si="2"/>
        <v>-6.496077474920478E-2</v>
      </c>
      <c r="F12">
        <f t="shared" si="2"/>
        <v>-0.28130310532632263</v>
      </c>
      <c r="H12" s="3">
        <v>0.5</v>
      </c>
      <c r="I12">
        <f>(I6-I$2)/I$3</f>
        <v>0</v>
      </c>
      <c r="J12">
        <f>(J6-J$2)/J$3</f>
        <v>-0.26413012555832072</v>
      </c>
      <c r="K12">
        <f t="shared" si="3"/>
        <v>-0.21127736977994041</v>
      </c>
      <c r="L12">
        <f t="shared" si="3"/>
        <v>-0.28892350367163677</v>
      </c>
    </row>
    <row r="13" spans="1:12" x14ac:dyDescent="0.25">
      <c r="A13" s="3">
        <v>0.75</v>
      </c>
      <c r="B13">
        <f t="shared" si="1"/>
        <v>1.1746327804270189</v>
      </c>
      <c r="C13">
        <f t="shared" si="4"/>
        <v>-0.15676667458628371</v>
      </c>
      <c r="D13">
        <f t="shared" si="2"/>
        <v>-0.13679325301514728</v>
      </c>
      <c r="E13">
        <f>(E7-E$2)/E$3</f>
        <v>0.66225968234500099</v>
      </c>
      <c r="F13">
        <f t="shared" si="2"/>
        <v>0.42935886741801399</v>
      </c>
      <c r="H13" s="3">
        <v>0.75</v>
      </c>
      <c r="I13">
        <f t="shared" si="3"/>
        <v>0.87830910273698681</v>
      </c>
      <c r="J13">
        <f t="shared" si="3"/>
        <v>-0.16146089676838557</v>
      </c>
      <c r="K13">
        <f t="shared" si="3"/>
        <v>0.83429600666042503</v>
      </c>
      <c r="L13">
        <f t="shared" si="3"/>
        <v>-0.27104393352262018</v>
      </c>
    </row>
    <row r="14" spans="1:12" x14ac:dyDescent="0.25">
      <c r="A14" s="1" t="s">
        <v>6</v>
      </c>
      <c r="B14">
        <f t="shared" si="1"/>
        <v>1.7994374508669226</v>
      </c>
      <c r="C14">
        <f t="shared" si="4"/>
        <v>6.6923090684427535</v>
      </c>
      <c r="D14">
        <f t="shared" si="2"/>
        <v>9.0879015346625369</v>
      </c>
      <c r="E14">
        <f>(E8-E$2)/E$3</f>
        <v>4.0070485098572393</v>
      </c>
      <c r="F14">
        <f t="shared" si="2"/>
        <v>4.2491669709188233</v>
      </c>
      <c r="H14" s="1" t="s">
        <v>6</v>
      </c>
      <c r="I14">
        <f t="shared" si="3"/>
        <v>1.4638485045616447</v>
      </c>
      <c r="J14">
        <f t="shared" si="3"/>
        <v>5.7031947635010818</v>
      </c>
      <c r="K14">
        <f t="shared" si="3"/>
        <v>3.0365124769590102</v>
      </c>
      <c r="L14">
        <f>(L8-L$2)/L$3</f>
        <v>5.8847583191367683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 Gandley</dc:creator>
  <cp:lastModifiedBy>Archer Gandley</cp:lastModifiedBy>
  <dcterms:created xsi:type="dcterms:W3CDTF">2020-04-26T17:07:29Z</dcterms:created>
  <dcterms:modified xsi:type="dcterms:W3CDTF">2020-04-27T15:33:47Z</dcterms:modified>
</cp:coreProperties>
</file>