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enqueen/Desktop/Eastman_project-Confidential/Eastman_Project/PolymerGNN/formal/vis/"/>
    </mc:Choice>
  </mc:AlternateContent>
  <xr:revisionPtr revIDLastSave="0" documentId="13_ncr:1_{6F993BE5-FEBC-B742-A0FF-D9620D9CB5B2}" xr6:coauthVersionLast="47" xr6:coauthVersionMax="47" xr10:uidLastSave="{00000000-0000-0000-0000-000000000000}"/>
  <bookViews>
    <workbookView xWindow="7940" yWindow="500" windowWidth="22300" windowHeight="17220" tabRatio="500" xr2:uid="{00000000-000D-0000-FFFF-FFFF00000000}"/>
  </bookViews>
  <sheets>
    <sheet name="KR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7" i="1" l="1"/>
  <c r="N57" i="1"/>
  <c r="M57" i="1"/>
  <c r="L57" i="1"/>
  <c r="J57" i="1"/>
  <c r="I57" i="1"/>
  <c r="H57" i="1"/>
  <c r="G57" i="1"/>
  <c r="E57" i="1"/>
  <c r="D57" i="1"/>
  <c r="C57" i="1"/>
  <c r="B57" i="1"/>
  <c r="O56" i="1"/>
  <c r="N56" i="1"/>
  <c r="M56" i="1"/>
  <c r="L56" i="1"/>
  <c r="J56" i="1"/>
  <c r="I56" i="1"/>
  <c r="H56" i="1"/>
  <c r="G56" i="1"/>
  <c r="E56" i="1"/>
  <c r="D56" i="1"/>
  <c r="C56" i="1"/>
  <c r="B56" i="1"/>
</calcChain>
</file>

<file path=xl/sharedStrings.xml><?xml version="1.0" encoding="utf-8"?>
<sst xmlns="http://schemas.openxmlformats.org/spreadsheetml/2006/main" count="23" uniqueCount="9">
  <si>
    <t>ONEHOT</t>
  </si>
  <si>
    <t>SIMPLE</t>
  </si>
  <si>
    <t>ONEHOT + SIMPLE</t>
  </si>
  <si>
    <t>TG</t>
  </si>
  <si>
    <t>IV</t>
  </si>
  <si>
    <t>R^2</t>
  </si>
  <si>
    <t>MAE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</si>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</sst>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0"/>
  <sheetViews>
    <sheetView tabSelected="1" zoomScale="60" zoomScaleNormal="60" workbookViewId="0">
      <selection activeCell="O9" sqref="O9"/>
    </sheetView>
  </sheetViews>
  <sheetFormatPr baseColWidth="10" defaultColWidth="9.1640625" defaultRowHeight="15" x14ac:dyDescent="0.2"/>
  <cols>
    <col min="1" max="1023" width="9.1640625" style="2"/>
    <col min="1024" max="1024" width="9.1640625" style="3"/>
  </cols>
  <sheetData>
    <row r="1" spans="2:15" x14ac:dyDescent="0.2">
      <c r="B1" s="1" t="s">
        <v>0</v>
      </c>
      <c r="C1" s="1"/>
      <c r="D1" s="1"/>
      <c r="E1" s="1"/>
      <c r="G1" s="1" t="s">
        <v>1</v>
      </c>
      <c r="H1" s="1"/>
      <c r="I1" s="1"/>
      <c r="J1" s="1"/>
      <c r="L1" s="1" t="s">
        <v>2</v>
      </c>
      <c r="M1" s="1"/>
      <c r="N1" s="1"/>
      <c r="O1" s="1"/>
    </row>
    <row r="2" spans="2:15" x14ac:dyDescent="0.2">
      <c r="B2" s="1"/>
      <c r="C2" s="1"/>
      <c r="D2" s="1"/>
      <c r="E2" s="1"/>
      <c r="G2" s="1"/>
      <c r="H2" s="1"/>
      <c r="I2" s="1"/>
      <c r="J2" s="1"/>
      <c r="L2" s="1"/>
      <c r="M2" s="1"/>
      <c r="N2" s="1"/>
      <c r="O2" s="1"/>
    </row>
    <row r="3" spans="2:15" x14ac:dyDescent="0.2">
      <c r="B3" s="1" t="s">
        <v>3</v>
      </c>
      <c r="C3" s="1"/>
      <c r="D3" s="1" t="s">
        <v>4</v>
      </c>
      <c r="E3" s="1"/>
      <c r="G3" s="1" t="s">
        <v>3</v>
      </c>
      <c r="H3" s="1"/>
      <c r="I3" s="1" t="s">
        <v>4</v>
      </c>
      <c r="J3" s="1"/>
      <c r="L3" s="1" t="s">
        <v>3</v>
      </c>
      <c r="M3" s="1"/>
      <c r="N3" s="1" t="s">
        <v>4</v>
      </c>
      <c r="O3" s="1"/>
    </row>
    <row r="4" spans="2:15" x14ac:dyDescent="0.2">
      <c r="B4" s="2" t="s">
        <v>5</v>
      </c>
      <c r="C4" s="2" t="s">
        <v>6</v>
      </c>
      <c r="D4" s="2" t="s">
        <v>5</v>
      </c>
      <c r="E4" s="2" t="s">
        <v>6</v>
      </c>
      <c r="G4" s="2" t="s">
        <v>5</v>
      </c>
      <c r="H4" s="2" t="s">
        <v>6</v>
      </c>
      <c r="I4" s="2" t="s">
        <v>5</v>
      </c>
      <c r="J4" s="2" t="s">
        <v>6</v>
      </c>
      <c r="L4" s="2" t="s">
        <v>5</v>
      </c>
      <c r="M4" s="2" t="s">
        <v>6</v>
      </c>
      <c r="N4" s="2" t="s">
        <v>5</v>
      </c>
      <c r="O4" s="2" t="s">
        <v>6</v>
      </c>
    </row>
    <row r="5" spans="2:15" x14ac:dyDescent="0.2">
      <c r="B5" s="5">
        <v>0.54688394126972495</v>
      </c>
      <c r="C5" s="5">
        <v>16.656662704104399</v>
      </c>
      <c r="D5" s="5">
        <v>0.398915115444685</v>
      </c>
      <c r="E5" s="5">
        <v>0.119095099885724</v>
      </c>
      <c r="F5" s="5"/>
      <c r="G5" s="5">
        <v>-0.48868772763547602</v>
      </c>
      <c r="H5" s="5">
        <v>37.415227678571398</v>
      </c>
      <c r="I5" s="5">
        <v>-0.32909013830991801</v>
      </c>
      <c r="J5" s="5">
        <v>0.197653410802893</v>
      </c>
      <c r="K5" s="5"/>
      <c r="L5" s="5">
        <v>0.54725308702128805</v>
      </c>
      <c r="M5" s="5">
        <v>16.8078615201314</v>
      </c>
      <c r="N5" s="5">
        <v>0.53896131793559199</v>
      </c>
      <c r="O5" s="5">
        <v>0.107287218169538</v>
      </c>
    </row>
    <row r="6" spans="2:15" x14ac:dyDescent="0.2">
      <c r="B6" s="5">
        <v>0.53934898597486503</v>
      </c>
      <c r="C6" s="5">
        <v>16.559751984137201</v>
      </c>
      <c r="D6" s="5">
        <v>0.39231594340890302</v>
      </c>
      <c r="E6" s="5">
        <v>0.12033802842168601</v>
      </c>
      <c r="F6" s="5"/>
      <c r="G6" s="5">
        <v>-0.536581482334899</v>
      </c>
      <c r="H6" s="5">
        <v>37.618350353422599</v>
      </c>
      <c r="I6" s="5">
        <v>-0.37543474658227599</v>
      </c>
      <c r="J6" s="5">
        <v>0.19816504432003501</v>
      </c>
      <c r="K6" s="5"/>
      <c r="L6" s="5">
        <v>0.55870575215617302</v>
      </c>
      <c r="M6" s="5">
        <v>16.603159619785501</v>
      </c>
      <c r="N6" s="5">
        <v>0.54674860852891805</v>
      </c>
      <c r="O6" s="5">
        <v>0.105503079171688</v>
      </c>
    </row>
    <row r="7" spans="2:15" x14ac:dyDescent="0.2">
      <c r="B7" s="5">
        <v>0.53762600695040896</v>
      </c>
      <c r="C7" s="5">
        <v>16.442981071463699</v>
      </c>
      <c r="D7" s="5">
        <v>0.39791736109245901</v>
      </c>
      <c r="E7" s="5">
        <v>0.11911457255890801</v>
      </c>
      <c r="F7" s="5"/>
      <c r="G7" s="5">
        <v>-0.46368808416930601</v>
      </c>
      <c r="H7" s="5">
        <v>37.308270833333303</v>
      </c>
      <c r="I7" s="5">
        <v>-0.36391292010057502</v>
      </c>
      <c r="J7" s="5">
        <v>0.19980030253922901</v>
      </c>
      <c r="K7" s="5"/>
      <c r="L7" s="5">
        <v>0.59396897045304897</v>
      </c>
      <c r="M7" s="5">
        <v>16.543771461214298</v>
      </c>
      <c r="N7" s="5">
        <v>0.53320476289736796</v>
      </c>
      <c r="O7" s="5">
        <v>0.104507958350942</v>
      </c>
    </row>
    <row r="8" spans="2:15" x14ac:dyDescent="0.2">
      <c r="B8" s="5">
        <v>0.57300995945251798</v>
      </c>
      <c r="C8" s="5">
        <v>16.474313764824199</v>
      </c>
      <c r="D8" s="5">
        <v>0.43077828864553802</v>
      </c>
      <c r="E8" s="5">
        <v>0.116452315762412</v>
      </c>
      <c r="F8" s="5"/>
      <c r="G8" s="5">
        <v>-0.47355397375262098</v>
      </c>
      <c r="H8" s="5">
        <v>37.465110119047601</v>
      </c>
      <c r="I8" s="5">
        <v>-0.41597623566483999</v>
      </c>
      <c r="J8" s="5">
        <v>0.19929862683679</v>
      </c>
      <c r="K8" s="5"/>
      <c r="L8" s="5">
        <v>0.58213658145579905</v>
      </c>
      <c r="M8" s="5">
        <v>16.391387701125399</v>
      </c>
      <c r="N8" s="5">
        <v>0.560651453434869</v>
      </c>
      <c r="O8" s="5">
        <v>0.103878293508661</v>
      </c>
    </row>
    <row r="9" spans="2:15" x14ac:dyDescent="0.2">
      <c r="B9" s="5">
        <v>0.57954196750865705</v>
      </c>
      <c r="C9" s="5">
        <v>16.462736161523001</v>
      </c>
      <c r="D9" s="5">
        <v>0.43499065052685398</v>
      </c>
      <c r="E9" s="5">
        <v>0.116937203772856</v>
      </c>
      <c r="F9" s="5"/>
      <c r="G9" s="5">
        <v>-0.46148541169422402</v>
      </c>
      <c r="H9" s="5">
        <v>37.429531994047601</v>
      </c>
      <c r="I9" s="5">
        <v>-0.41981235938717198</v>
      </c>
      <c r="J9" s="5">
        <v>0.20153249467149101</v>
      </c>
      <c r="K9" s="5"/>
      <c r="L9" s="5">
        <v>0.56463184558266</v>
      </c>
      <c r="M9" s="5">
        <v>16.321449097633401</v>
      </c>
      <c r="N9" s="5">
        <v>0.528881695970292</v>
      </c>
      <c r="O9" s="5">
        <v>0.10338358434370699</v>
      </c>
    </row>
    <row r="10" spans="2:15" x14ac:dyDescent="0.2">
      <c r="B10" s="5">
        <v>0.57641210392865305</v>
      </c>
      <c r="C10" s="5">
        <v>16.240370795274799</v>
      </c>
      <c r="D10" s="5">
        <v>0.43219369079747899</v>
      </c>
      <c r="E10" s="5">
        <v>0.11844916591325499</v>
      </c>
      <c r="F10" s="5"/>
      <c r="G10" s="5">
        <v>-0.51581925062998402</v>
      </c>
      <c r="H10" s="5">
        <v>37.631485119047603</v>
      </c>
      <c r="I10" s="5">
        <v>-0.31412643214710201</v>
      </c>
      <c r="J10" s="5">
        <v>0.19789987917822199</v>
      </c>
      <c r="K10" s="5"/>
      <c r="L10" s="5">
        <v>0.57763608931931398</v>
      </c>
      <c r="M10" s="5">
        <v>16.335186359314701</v>
      </c>
      <c r="N10" s="5">
        <v>0.54904951195103702</v>
      </c>
      <c r="O10" s="5">
        <v>0.104907072974659</v>
      </c>
    </row>
    <row r="11" spans="2:15" x14ac:dyDescent="0.2">
      <c r="B11" s="5">
        <v>0.55173293965724401</v>
      </c>
      <c r="C11" s="5">
        <v>16.265264502056802</v>
      </c>
      <c r="D11" s="5">
        <v>0.36744347689185197</v>
      </c>
      <c r="E11" s="5">
        <v>0.121661144087854</v>
      </c>
      <c r="F11" s="5"/>
      <c r="G11" s="5">
        <v>-0.51975010575671299</v>
      </c>
      <c r="H11" s="5">
        <v>37.314567336309501</v>
      </c>
      <c r="I11" s="5">
        <v>-0.39802124687479601</v>
      </c>
      <c r="J11" s="5">
        <v>0.19996955164630401</v>
      </c>
      <c r="K11" s="5"/>
      <c r="L11" s="5">
        <v>0.57452829291227603</v>
      </c>
      <c r="M11" s="5">
        <v>16.290936029593102</v>
      </c>
      <c r="N11" s="5">
        <v>0.53592913518752405</v>
      </c>
      <c r="O11" s="5">
        <v>0.10319803373818399</v>
      </c>
    </row>
    <row r="12" spans="2:15" x14ac:dyDescent="0.2">
      <c r="B12" s="5">
        <v>0.540544532927273</v>
      </c>
      <c r="C12" s="5">
        <v>16.501933510260098</v>
      </c>
      <c r="D12" s="5">
        <v>0.44104191138048998</v>
      </c>
      <c r="E12" s="5">
        <v>0.115494738287769</v>
      </c>
      <c r="F12" s="5"/>
      <c r="G12" s="5">
        <v>-0.55981086294971705</v>
      </c>
      <c r="H12" s="5">
        <v>37.391790178571398</v>
      </c>
      <c r="I12" s="5">
        <v>-0.43120821225133898</v>
      </c>
      <c r="J12" s="5">
        <v>0.19668852333925199</v>
      </c>
      <c r="K12" s="5"/>
      <c r="L12" s="5">
        <v>0.59425526582496901</v>
      </c>
      <c r="M12" s="5">
        <v>16.361822463762199</v>
      </c>
      <c r="N12" s="5">
        <v>0.54273833173794495</v>
      </c>
      <c r="O12" s="5">
        <v>0.10538880939809001</v>
      </c>
    </row>
    <row r="13" spans="2:15" x14ac:dyDescent="0.2">
      <c r="B13" s="5">
        <v>0.58050493179208895</v>
      </c>
      <c r="C13" s="5">
        <v>16.298345521469901</v>
      </c>
      <c r="D13" s="5">
        <v>0.42933433538982402</v>
      </c>
      <c r="E13" s="5">
        <v>0.11655980839472101</v>
      </c>
      <c r="F13" s="5"/>
      <c r="G13" s="5">
        <v>-0.47904217996119702</v>
      </c>
      <c r="H13" s="5">
        <v>37.3816558779762</v>
      </c>
      <c r="I13" s="5">
        <v>-0.30242326395093599</v>
      </c>
      <c r="J13" s="5">
        <v>0.19738934091889099</v>
      </c>
      <c r="K13" s="5"/>
      <c r="L13" s="5">
        <v>0.58947158410247602</v>
      </c>
      <c r="M13" s="5">
        <v>16.233037535054301</v>
      </c>
      <c r="N13" s="5">
        <v>0.53743881122286397</v>
      </c>
      <c r="O13" s="5">
        <v>0.10627654986924</v>
      </c>
    </row>
    <row r="14" spans="2:15" x14ac:dyDescent="0.2">
      <c r="B14" s="5">
        <v>0.55797686841216998</v>
      </c>
      <c r="C14" s="5">
        <v>16.4514759492926</v>
      </c>
      <c r="D14" s="5">
        <v>0.40248421480628899</v>
      </c>
      <c r="E14" s="5">
        <v>0.11960615366055299</v>
      </c>
      <c r="F14" s="5"/>
      <c r="G14" s="5">
        <v>-0.45878781459217</v>
      </c>
      <c r="H14" s="5">
        <v>37.466566964285697</v>
      </c>
      <c r="I14" s="5">
        <v>-0.39649348960578801</v>
      </c>
      <c r="J14" s="5">
        <v>0.19981446587958299</v>
      </c>
      <c r="K14" s="5"/>
      <c r="L14" s="5">
        <v>0.56952995950901597</v>
      </c>
      <c r="M14" s="5">
        <v>16.149938276540698</v>
      </c>
      <c r="N14" s="5">
        <v>0.53373319798228402</v>
      </c>
      <c r="O14" s="5">
        <v>0.104872026119414</v>
      </c>
    </row>
    <row r="15" spans="2:15" x14ac:dyDescent="0.2">
      <c r="B15" s="5">
        <v>0.58905855697020104</v>
      </c>
      <c r="C15" s="5">
        <v>16.221035897116298</v>
      </c>
      <c r="D15" s="5">
        <v>0.36459864035133799</v>
      </c>
      <c r="E15" s="5">
        <v>0.121643488048557</v>
      </c>
      <c r="F15" s="5"/>
      <c r="G15" s="5">
        <v>-0.51319064574461404</v>
      </c>
      <c r="H15" s="5">
        <v>37.421905505952402</v>
      </c>
      <c r="I15" s="5">
        <v>-0.39448718610585298</v>
      </c>
      <c r="J15" s="5">
        <v>0.197667970716223</v>
      </c>
      <c r="K15" s="5"/>
      <c r="L15" s="5">
        <v>0.56067274779041798</v>
      </c>
      <c r="M15" s="5">
        <v>16.460218339624902</v>
      </c>
      <c r="N15" s="5">
        <v>0.53950122415176505</v>
      </c>
      <c r="O15" s="5">
        <v>0.102170696643541</v>
      </c>
    </row>
    <row r="16" spans="2:15" x14ac:dyDescent="0.2">
      <c r="B16" s="5">
        <v>0.60007340981010104</v>
      </c>
      <c r="C16" s="5">
        <v>16.280903187877499</v>
      </c>
      <c r="D16" s="5">
        <v>0.44800069320193397</v>
      </c>
      <c r="E16" s="5">
        <v>0.116526139761644</v>
      </c>
      <c r="F16" s="5"/>
      <c r="G16" s="5">
        <v>-0.49099634658260599</v>
      </c>
      <c r="H16" s="5">
        <v>37.485110026041703</v>
      </c>
      <c r="I16" s="5">
        <v>-0.274753659525308</v>
      </c>
      <c r="J16" s="5">
        <v>0.19673937455229201</v>
      </c>
      <c r="K16" s="5"/>
      <c r="L16" s="5">
        <v>0.57547078858430201</v>
      </c>
      <c r="M16" s="5">
        <v>16.571144744418898</v>
      </c>
      <c r="N16" s="5">
        <v>0.54188167803686205</v>
      </c>
      <c r="O16" s="5">
        <v>0.106202545378571</v>
      </c>
    </row>
    <row r="17" spans="2:15" x14ac:dyDescent="0.2">
      <c r="B17" s="5">
        <v>0.58401315016741395</v>
      </c>
      <c r="C17" s="5">
        <v>16.172657146925701</v>
      </c>
      <c r="D17" s="5">
        <v>0.42874859213121302</v>
      </c>
      <c r="E17" s="5">
        <v>0.119157095454378</v>
      </c>
      <c r="F17" s="5"/>
      <c r="G17" s="5">
        <v>-0.65711856660919599</v>
      </c>
      <c r="H17" s="5">
        <v>37.5486480654762</v>
      </c>
      <c r="I17" s="5">
        <v>-0.38342869194037199</v>
      </c>
      <c r="J17" s="5">
        <v>0.197168453684956</v>
      </c>
      <c r="K17" s="5"/>
      <c r="L17" s="5">
        <v>0.57273737966133798</v>
      </c>
      <c r="M17" s="5">
        <v>16.308065791357102</v>
      </c>
      <c r="N17" s="5">
        <v>0.54757383359893796</v>
      </c>
      <c r="O17" s="5">
        <v>0.105207170238149</v>
      </c>
    </row>
    <row r="18" spans="2:15" x14ac:dyDescent="0.2">
      <c r="B18" s="5">
        <v>0.56531256726880497</v>
      </c>
      <c r="C18" s="5">
        <v>16.535183079591299</v>
      </c>
      <c r="D18" s="5">
        <v>0.40243737506775401</v>
      </c>
      <c r="E18" s="5">
        <v>0.122222046308211</v>
      </c>
      <c r="F18" s="5"/>
      <c r="G18" s="5">
        <v>-0.48032291328605198</v>
      </c>
      <c r="H18" s="5">
        <v>37.435986607142802</v>
      </c>
      <c r="I18" s="5">
        <v>-0.395088893477057</v>
      </c>
      <c r="J18" s="5">
        <v>0.19860014973335499</v>
      </c>
      <c r="K18" s="5"/>
      <c r="L18" s="5">
        <v>0.58605322701926099</v>
      </c>
      <c r="M18" s="5">
        <v>16.394503153494401</v>
      </c>
      <c r="N18" s="5">
        <v>0.55923278422148204</v>
      </c>
      <c r="O18" s="5">
        <v>0.103129636893634</v>
      </c>
    </row>
    <row r="19" spans="2:15" x14ac:dyDescent="0.2">
      <c r="B19" s="5">
        <v>0.577048744937808</v>
      </c>
      <c r="C19" s="5">
        <v>16.528433313378699</v>
      </c>
      <c r="D19" s="5">
        <v>0.45281283162992803</v>
      </c>
      <c r="E19" s="5">
        <v>0.11679307384939</v>
      </c>
      <c r="F19" s="5"/>
      <c r="G19" s="5">
        <v>-0.51687175085741299</v>
      </c>
      <c r="H19" s="5">
        <v>37.465227678571402</v>
      </c>
      <c r="I19" s="5">
        <v>-0.38072562988145803</v>
      </c>
      <c r="J19" s="5">
        <v>0.19826232635528901</v>
      </c>
      <c r="K19" s="5"/>
      <c r="L19" s="5">
        <v>0.59240137099569301</v>
      </c>
      <c r="M19" s="5">
        <v>16.460988925706801</v>
      </c>
      <c r="N19" s="5">
        <v>0.51864677315295105</v>
      </c>
      <c r="O19" s="5">
        <v>0.106324486619542</v>
      </c>
    </row>
    <row r="20" spans="2:15" x14ac:dyDescent="0.2">
      <c r="B20" s="5">
        <v>0.57203077381677903</v>
      </c>
      <c r="C20" s="5">
        <v>16.587463086584499</v>
      </c>
      <c r="D20" s="5">
        <v>0.41000396469939698</v>
      </c>
      <c r="E20" s="5">
        <v>0.12025259173349701</v>
      </c>
      <c r="F20" s="5"/>
      <c r="G20" s="5">
        <v>-0.47584384307153499</v>
      </c>
      <c r="H20" s="5">
        <v>37.508317336309503</v>
      </c>
      <c r="I20" s="5">
        <v>-0.31545325768673999</v>
      </c>
      <c r="J20" s="5">
        <v>0.19661219974115601</v>
      </c>
      <c r="K20" s="5"/>
      <c r="L20" s="5">
        <v>0.54422898579014101</v>
      </c>
      <c r="M20" s="5">
        <v>16.5223362298693</v>
      </c>
      <c r="N20" s="5">
        <v>0.53458526012990604</v>
      </c>
      <c r="O20" s="5">
        <v>0.105902073195875</v>
      </c>
    </row>
    <row r="21" spans="2:15" x14ac:dyDescent="0.2">
      <c r="B21" s="5">
        <v>0.56891586140931305</v>
      </c>
      <c r="C21" s="5">
        <v>16.251099570764801</v>
      </c>
      <c r="D21" s="5">
        <v>0.415089860855406</v>
      </c>
      <c r="E21" s="5">
        <v>0.118299266552119</v>
      </c>
      <c r="F21" s="5"/>
      <c r="G21" s="5">
        <v>-0.552256867949659</v>
      </c>
      <c r="H21" s="5">
        <v>37.587191034226201</v>
      </c>
      <c r="I21" s="5">
        <v>-0.361636813167307</v>
      </c>
      <c r="J21" s="5">
        <v>0.19797546322491699</v>
      </c>
      <c r="K21" s="5"/>
      <c r="L21" s="5">
        <v>0.58237810001420198</v>
      </c>
      <c r="M21" s="5">
        <v>16.355008314302999</v>
      </c>
      <c r="N21" s="5">
        <v>0.54556631952119505</v>
      </c>
      <c r="O21" s="5">
        <v>0.102667857886499</v>
      </c>
    </row>
    <row r="22" spans="2:15" x14ac:dyDescent="0.2">
      <c r="B22" s="5">
        <v>0.559910538612861</v>
      </c>
      <c r="C22" s="5">
        <v>16.352056688584401</v>
      </c>
      <c r="D22" s="5">
        <v>0.44822989983398298</v>
      </c>
      <c r="E22" s="5">
        <v>0.116450409200219</v>
      </c>
      <c r="F22" s="5"/>
      <c r="G22" s="5">
        <v>-0.51665398311495803</v>
      </c>
      <c r="H22" s="5">
        <v>38.086014508928599</v>
      </c>
      <c r="I22" s="5">
        <v>-0.33840860852800903</v>
      </c>
      <c r="J22" s="5">
        <v>0.19743236180260099</v>
      </c>
      <c r="K22" s="5"/>
      <c r="L22" s="5">
        <v>0.57943796924166102</v>
      </c>
      <c r="M22" s="5">
        <v>16.4883100211166</v>
      </c>
      <c r="N22" s="5">
        <v>0.55000732446442502</v>
      </c>
      <c r="O22" s="5">
        <v>0.102603741733741</v>
      </c>
    </row>
    <row r="23" spans="2:15" x14ac:dyDescent="0.2">
      <c r="B23" s="5">
        <v>0.57850232916503597</v>
      </c>
      <c r="C23" s="5">
        <v>16.382051449328099</v>
      </c>
      <c r="D23" s="5">
        <v>0.43449949112224001</v>
      </c>
      <c r="E23" s="5">
        <v>0.11923329256262501</v>
      </c>
      <c r="F23" s="5"/>
      <c r="G23" s="5">
        <v>-0.508113591892845</v>
      </c>
      <c r="H23" s="5">
        <v>37.800039806547602</v>
      </c>
      <c r="I23" s="5">
        <v>-0.40299010025856002</v>
      </c>
      <c r="J23" s="5">
        <v>0.198491605711308</v>
      </c>
      <c r="K23" s="5"/>
      <c r="L23" s="5">
        <v>0.535970359619521</v>
      </c>
      <c r="M23" s="5">
        <v>16.956247469311698</v>
      </c>
      <c r="N23" s="5">
        <v>0.52069352210674302</v>
      </c>
      <c r="O23" s="5">
        <v>0.103821376997036</v>
      </c>
    </row>
    <row r="24" spans="2:15" x14ac:dyDescent="0.2">
      <c r="B24" s="5">
        <v>0.58973822060866798</v>
      </c>
      <c r="C24" s="5">
        <v>16.389809134429999</v>
      </c>
      <c r="D24" s="5">
        <v>0.39569189664805099</v>
      </c>
      <c r="E24" s="5">
        <v>0.12042786182088799</v>
      </c>
      <c r="F24" s="5"/>
      <c r="G24" s="5">
        <v>-0.55753031161622602</v>
      </c>
      <c r="H24" s="5">
        <v>37.758568452380899</v>
      </c>
      <c r="I24" s="5">
        <v>-0.31964525172938302</v>
      </c>
      <c r="J24" s="5">
        <v>0.19825592301167599</v>
      </c>
      <c r="K24" s="5"/>
      <c r="L24" s="5">
        <v>0.58891988814469298</v>
      </c>
      <c r="M24" s="5">
        <v>16.294919805975201</v>
      </c>
      <c r="N24" s="5">
        <v>0.56642186286171503</v>
      </c>
      <c r="O24" s="5">
        <v>0.10308353644751</v>
      </c>
    </row>
    <row r="25" spans="2:15" x14ac:dyDescent="0.2">
      <c r="B25" s="5">
        <v>0.58420461335857599</v>
      </c>
      <c r="C25" s="5">
        <v>16.256215347329402</v>
      </c>
      <c r="D25" s="5">
        <v>0.38011309086742801</v>
      </c>
      <c r="E25" s="5">
        <v>0.121611423955579</v>
      </c>
      <c r="F25" s="5"/>
      <c r="G25" s="5">
        <v>-0.50374540016686398</v>
      </c>
      <c r="H25" s="5">
        <v>37.569729166666697</v>
      </c>
      <c r="I25" s="5">
        <v>-0.284603433213514</v>
      </c>
      <c r="J25" s="5">
        <v>0.19716916354432401</v>
      </c>
      <c r="K25" s="5"/>
      <c r="L25" s="5">
        <v>0.55231519263239603</v>
      </c>
      <c r="M25" s="5">
        <v>16.413120275270401</v>
      </c>
      <c r="N25" s="5">
        <v>0.56150751830804002</v>
      </c>
      <c r="O25" s="5">
        <v>0.10647709551932701</v>
      </c>
    </row>
    <row r="26" spans="2:15" x14ac:dyDescent="0.2">
      <c r="B26" s="5">
        <v>0.58490739546065995</v>
      </c>
      <c r="C26" s="5">
        <v>16.484526741301998</v>
      </c>
      <c r="D26" s="5">
        <v>0.39980341918402101</v>
      </c>
      <c r="E26" s="5">
        <v>0.118924646167654</v>
      </c>
      <c r="F26" s="5"/>
      <c r="G26" s="5">
        <v>-0.54947810616839998</v>
      </c>
      <c r="H26" s="5">
        <v>37.6606830357143</v>
      </c>
      <c r="I26" s="5">
        <v>-0.32110581759097101</v>
      </c>
      <c r="J26" s="5">
        <v>0.197212626239232</v>
      </c>
      <c r="K26" s="5"/>
      <c r="L26" s="5">
        <v>0.58620656326926202</v>
      </c>
      <c r="M26" s="5">
        <v>16.3197324820019</v>
      </c>
      <c r="N26" s="5">
        <v>0.52703016564287097</v>
      </c>
      <c r="O26" s="5">
        <v>0.102095153333881</v>
      </c>
    </row>
    <row r="27" spans="2:15" x14ac:dyDescent="0.2">
      <c r="B27" s="5">
        <v>0.58483330095831498</v>
      </c>
      <c r="C27" s="5">
        <v>16.3352201346074</v>
      </c>
      <c r="D27" s="5">
        <v>0.420008309178381</v>
      </c>
      <c r="E27" s="5">
        <v>0.119373246088797</v>
      </c>
      <c r="F27" s="5"/>
      <c r="G27" s="5">
        <v>-0.47707880361425697</v>
      </c>
      <c r="H27" s="5">
        <v>37.456646577381001</v>
      </c>
      <c r="I27" s="5">
        <v>-0.38530502171276299</v>
      </c>
      <c r="J27" s="5">
        <v>0.197015755902504</v>
      </c>
      <c r="K27" s="5"/>
      <c r="L27" s="5">
        <v>0.585583730144982</v>
      </c>
      <c r="M27" s="5">
        <v>16.414604110939202</v>
      </c>
      <c r="N27" s="5">
        <v>0.50785203494502196</v>
      </c>
      <c r="O27" s="5">
        <v>0.10847481670379</v>
      </c>
    </row>
    <row r="28" spans="2:15" x14ac:dyDescent="0.2">
      <c r="B28" s="5">
        <v>0.58564814405890997</v>
      </c>
      <c r="C28" s="5">
        <v>16.306959837656301</v>
      </c>
      <c r="D28" s="5">
        <v>0.41409288529098998</v>
      </c>
      <c r="E28" s="5">
        <v>0.118268953218281</v>
      </c>
      <c r="F28" s="5"/>
      <c r="G28" s="5">
        <v>-0.46287430561583798</v>
      </c>
      <c r="H28" s="5">
        <v>37.614198660714301</v>
      </c>
      <c r="I28" s="5">
        <v>-0.30863247175803599</v>
      </c>
      <c r="J28" s="5">
        <v>0.19700311582996699</v>
      </c>
      <c r="K28" s="5"/>
      <c r="L28" s="5">
        <v>0.60188748897690403</v>
      </c>
      <c r="M28" s="5">
        <v>16.576435031414</v>
      </c>
      <c r="N28" s="5">
        <v>0.53954470027166601</v>
      </c>
      <c r="O28" s="5">
        <v>0.104526557493564</v>
      </c>
    </row>
    <row r="29" spans="2:15" x14ac:dyDescent="0.2">
      <c r="B29" s="5">
        <v>0.57088523621629905</v>
      </c>
      <c r="C29" s="5">
        <v>16.2943943023052</v>
      </c>
      <c r="D29" s="5">
        <v>0.39327337955360397</v>
      </c>
      <c r="E29" s="5">
        <v>0.12092483061262201</v>
      </c>
      <c r="F29" s="5"/>
      <c r="G29" s="5">
        <v>-0.479505179667509</v>
      </c>
      <c r="H29" s="5">
        <v>37.452067336309497</v>
      </c>
      <c r="I29" s="5">
        <v>-0.37716337024430302</v>
      </c>
      <c r="J29" s="5">
        <v>0.196878445242092</v>
      </c>
      <c r="K29" s="5"/>
      <c r="L29" s="5">
        <v>0.58412568531831799</v>
      </c>
      <c r="M29" s="5">
        <v>16.392170065902501</v>
      </c>
      <c r="N29" s="5">
        <v>0.49772587047866401</v>
      </c>
      <c r="O29" s="5">
        <v>0.10933452433745799</v>
      </c>
    </row>
    <row r="30" spans="2:15" x14ac:dyDescent="0.2">
      <c r="B30" s="5">
        <v>0.57435160548840403</v>
      </c>
      <c r="C30" s="5">
        <v>16.251401293249899</v>
      </c>
      <c r="D30" s="5">
        <v>0.33323679099750297</v>
      </c>
      <c r="E30" s="5">
        <v>0.124704637092185</v>
      </c>
      <c r="F30" s="5"/>
      <c r="G30" s="5">
        <v>-0.53030546062797601</v>
      </c>
      <c r="H30" s="5">
        <v>37.919141927083302</v>
      </c>
      <c r="I30" s="5">
        <v>-0.37687088269017199</v>
      </c>
      <c r="J30" s="5">
        <v>0.196286632684461</v>
      </c>
      <c r="K30" s="5"/>
      <c r="L30" s="5">
        <v>0.57086036303415</v>
      </c>
      <c r="M30" s="5">
        <v>16.348122128168701</v>
      </c>
      <c r="N30" s="5">
        <v>0.55541945739901899</v>
      </c>
      <c r="O30" s="5">
        <v>0.105006805064602</v>
      </c>
    </row>
    <row r="31" spans="2:15" x14ac:dyDescent="0.2">
      <c r="B31" s="5">
        <v>0.549049477663477</v>
      </c>
      <c r="C31" s="5">
        <v>16.489554960085901</v>
      </c>
      <c r="D31" s="5">
        <v>0.39395130948698598</v>
      </c>
      <c r="E31" s="5">
        <v>0.119110428610069</v>
      </c>
      <c r="F31" s="5"/>
      <c r="G31" s="5">
        <v>-0.49770178916123398</v>
      </c>
      <c r="H31" s="5">
        <v>37.9009419642857</v>
      </c>
      <c r="I31" s="5">
        <v>-0.43334493812236402</v>
      </c>
      <c r="J31" s="5">
        <v>0.199287794556261</v>
      </c>
      <c r="K31" s="5"/>
      <c r="L31" s="5">
        <v>0.58102468234494398</v>
      </c>
      <c r="M31" s="5">
        <v>16.702106979869701</v>
      </c>
      <c r="N31" s="5">
        <v>0.55780411972658905</v>
      </c>
      <c r="O31" s="5">
        <v>0.105480839243525</v>
      </c>
    </row>
    <row r="32" spans="2:15" x14ac:dyDescent="0.2">
      <c r="B32" s="5">
        <v>0.57727283530216</v>
      </c>
      <c r="C32" s="5">
        <v>16.3774723348008</v>
      </c>
      <c r="D32" s="5">
        <v>0.37269834976228799</v>
      </c>
      <c r="E32" s="5">
        <v>0.119088339529759</v>
      </c>
      <c r="F32" s="5"/>
      <c r="G32" s="5">
        <v>-0.48291075697304098</v>
      </c>
      <c r="H32" s="5">
        <v>37.341157738095198</v>
      </c>
      <c r="I32" s="5">
        <v>-0.37342418335792399</v>
      </c>
      <c r="J32" s="5">
        <v>0.199059768847381</v>
      </c>
      <c r="K32" s="5"/>
      <c r="L32" s="5">
        <v>0.58058070831590802</v>
      </c>
      <c r="M32" s="5">
        <v>16.517808359691099</v>
      </c>
      <c r="N32" s="5">
        <v>0.56813480134392602</v>
      </c>
      <c r="O32" s="5">
        <v>0.101044699856894</v>
      </c>
    </row>
    <row r="33" spans="2:15" x14ac:dyDescent="0.2">
      <c r="B33" s="5">
        <v>0.57413953242081495</v>
      </c>
      <c r="C33" s="5">
        <v>16.363311978968401</v>
      </c>
      <c r="D33" s="5">
        <v>0.44541247151719998</v>
      </c>
      <c r="E33" s="5">
        <v>0.118033964645617</v>
      </c>
      <c r="F33" s="5"/>
      <c r="G33" s="5">
        <v>-0.54307898442186298</v>
      </c>
      <c r="H33" s="5">
        <v>37.448012276785697</v>
      </c>
      <c r="I33" s="5">
        <v>-0.49731955515079102</v>
      </c>
      <c r="J33" s="5">
        <v>0.19920488376082199</v>
      </c>
      <c r="K33" s="5"/>
      <c r="L33" s="5">
        <v>0.57132201723277598</v>
      </c>
      <c r="M33" s="5">
        <v>16.666071324575501</v>
      </c>
      <c r="N33" s="5">
        <v>0.53117782523382895</v>
      </c>
      <c r="O33" s="5">
        <v>0.106186360790304</v>
      </c>
    </row>
    <row r="34" spans="2:15" x14ac:dyDescent="0.2">
      <c r="B34" s="5">
        <v>0.561365717584554</v>
      </c>
      <c r="C34" s="5">
        <v>16.5660010444461</v>
      </c>
      <c r="D34" s="5">
        <v>0.40412774098369098</v>
      </c>
      <c r="E34" s="5">
        <v>0.119999211935718</v>
      </c>
      <c r="F34" s="5"/>
      <c r="G34" s="5">
        <v>-0.47315201666471901</v>
      </c>
      <c r="H34" s="5">
        <v>37.423114583333302</v>
      </c>
      <c r="I34" s="5">
        <v>-0.30790727651128602</v>
      </c>
      <c r="J34" s="5">
        <v>0.197652692411384</v>
      </c>
      <c r="K34" s="5"/>
      <c r="L34" s="5">
        <v>0.56040231257514805</v>
      </c>
      <c r="M34" s="5">
        <v>16.7336694471268</v>
      </c>
      <c r="N34" s="5">
        <v>0.55933022987195602</v>
      </c>
      <c r="O34" s="5">
        <v>0.10349650574512401</v>
      </c>
    </row>
    <row r="35" spans="2:15" x14ac:dyDescent="0.2">
      <c r="B35" s="5">
        <v>0.56379314365435795</v>
      </c>
      <c r="C35" s="5">
        <v>16.476890780344601</v>
      </c>
      <c r="D35" s="5">
        <v>0.42925883670965798</v>
      </c>
      <c r="E35" s="5">
        <v>0.117702854294068</v>
      </c>
      <c r="F35" s="5"/>
      <c r="G35" s="5">
        <v>-0.52734069766253699</v>
      </c>
      <c r="H35" s="5">
        <v>37.350235119047603</v>
      </c>
      <c r="I35" s="5">
        <v>-0.40790599058494997</v>
      </c>
      <c r="J35" s="5">
        <v>0.19901046284396601</v>
      </c>
      <c r="K35" s="5"/>
      <c r="L35" s="5">
        <v>0.57234125876629105</v>
      </c>
      <c r="M35" s="5">
        <v>16.714340813699199</v>
      </c>
      <c r="N35" s="5">
        <v>0.56273428084958899</v>
      </c>
      <c r="O35" s="5">
        <v>0.106113667190728</v>
      </c>
    </row>
    <row r="36" spans="2:15" x14ac:dyDescent="0.2">
      <c r="B36" s="5">
        <v>0.59267970454781405</v>
      </c>
      <c r="C36" s="5">
        <v>16.167937424531001</v>
      </c>
      <c r="D36" s="5">
        <v>0.38353903221078001</v>
      </c>
      <c r="E36" s="5">
        <v>0.120527003605978</v>
      </c>
      <c r="F36" s="5"/>
      <c r="G36" s="5">
        <v>-0.526386999418468</v>
      </c>
      <c r="H36" s="5">
        <v>37.819543154761902</v>
      </c>
      <c r="I36" s="5">
        <v>-0.38743562927168101</v>
      </c>
      <c r="J36" s="5">
        <v>0.19971036895116201</v>
      </c>
      <c r="K36" s="5"/>
      <c r="L36" s="5">
        <v>0.50859966233673204</v>
      </c>
      <c r="M36" s="5">
        <v>16.9062782019774</v>
      </c>
      <c r="N36" s="5">
        <v>0.57023137462148699</v>
      </c>
      <c r="O36" s="5">
        <v>0.10263141590701801</v>
      </c>
    </row>
    <row r="37" spans="2:15" x14ac:dyDescent="0.2">
      <c r="B37" s="5">
        <v>0.54407003972563095</v>
      </c>
      <c r="C37" s="5">
        <v>16.673311836003201</v>
      </c>
      <c r="D37" s="5">
        <v>0.40528340037642702</v>
      </c>
      <c r="E37" s="5">
        <v>0.11869407054497499</v>
      </c>
      <c r="F37" s="5"/>
      <c r="G37" s="5">
        <v>-0.51720375588930001</v>
      </c>
      <c r="H37" s="5">
        <v>37.565860119047599</v>
      </c>
      <c r="I37" s="5">
        <v>-0.36670910870110701</v>
      </c>
      <c r="J37" s="5">
        <v>0.197510599436728</v>
      </c>
      <c r="K37" s="5"/>
      <c r="L37" s="5">
        <v>0.60624570487127205</v>
      </c>
      <c r="M37" s="5">
        <v>16.191735722995901</v>
      </c>
      <c r="N37" s="5">
        <v>0.58579997743419898</v>
      </c>
      <c r="O37" s="5">
        <v>0.102682172549674</v>
      </c>
    </row>
    <row r="38" spans="2:15" x14ac:dyDescent="0.2">
      <c r="B38" s="5">
        <v>0.57108184380023297</v>
      </c>
      <c r="C38" s="5">
        <v>16.422030114036399</v>
      </c>
      <c r="D38" s="5">
        <v>0.38453459512042099</v>
      </c>
      <c r="E38" s="5">
        <v>0.121315936971431</v>
      </c>
      <c r="F38" s="5"/>
      <c r="G38" s="5">
        <v>-0.49351458757823102</v>
      </c>
      <c r="H38" s="5">
        <v>37.366441406249997</v>
      </c>
      <c r="I38" s="5">
        <v>-0.28663741727646902</v>
      </c>
      <c r="J38" s="5">
        <v>0.197374125057662</v>
      </c>
      <c r="K38" s="5"/>
      <c r="L38" s="5">
        <v>0.55019273639415001</v>
      </c>
      <c r="M38" s="5">
        <v>16.4814438177517</v>
      </c>
      <c r="N38" s="5">
        <v>0.53078456817705599</v>
      </c>
      <c r="O38" s="5">
        <v>0.106970370406941</v>
      </c>
    </row>
    <row r="39" spans="2:15" x14ac:dyDescent="0.2">
      <c r="B39" s="5">
        <v>0.544354840762732</v>
      </c>
      <c r="C39" s="5">
        <v>16.5560065495659</v>
      </c>
      <c r="D39" s="5">
        <v>0.359905039103524</v>
      </c>
      <c r="E39" s="5">
        <v>0.122600915860112</v>
      </c>
      <c r="F39" s="5"/>
      <c r="G39" s="5">
        <v>-0.51530270667258604</v>
      </c>
      <c r="H39" s="5">
        <v>37.588668526785703</v>
      </c>
      <c r="I39" s="5">
        <v>-0.45002434319678702</v>
      </c>
      <c r="J39" s="5">
        <v>0.19876258363788599</v>
      </c>
      <c r="K39" s="5"/>
      <c r="L39" s="5">
        <v>0.58974055147775595</v>
      </c>
      <c r="M39" s="5">
        <v>16.474279757545101</v>
      </c>
      <c r="N39" s="5">
        <v>0.54840883150266595</v>
      </c>
      <c r="O39" s="5">
        <v>0.106185329785269</v>
      </c>
    </row>
    <row r="40" spans="2:15" x14ac:dyDescent="0.2">
      <c r="B40" s="5">
        <v>0.57319862856577197</v>
      </c>
      <c r="C40" s="5">
        <v>16.4684272252914</v>
      </c>
      <c r="D40" s="5">
        <v>0.41297113140200598</v>
      </c>
      <c r="E40" s="5">
        <v>0.119130355691088</v>
      </c>
      <c r="F40" s="5"/>
      <c r="G40" s="5">
        <v>-0.51952899301653999</v>
      </c>
      <c r="H40" s="5">
        <v>37.804625000000001</v>
      </c>
      <c r="I40" s="5">
        <v>-0.40832716494712401</v>
      </c>
      <c r="J40" s="5">
        <v>0.19838155225182899</v>
      </c>
      <c r="K40" s="5"/>
      <c r="L40" s="5">
        <v>0.56054925651502296</v>
      </c>
      <c r="M40" s="5">
        <v>16.386991496767301</v>
      </c>
      <c r="N40" s="5">
        <v>0.57298194347759901</v>
      </c>
      <c r="O40" s="5">
        <v>0.102619545722673</v>
      </c>
    </row>
    <row r="41" spans="2:15" x14ac:dyDescent="0.2">
      <c r="B41" s="5">
        <v>0.55852897067347296</v>
      </c>
      <c r="C41" s="5">
        <v>16.573315547838</v>
      </c>
      <c r="D41" s="5">
        <v>0.41734224322555602</v>
      </c>
      <c r="E41" s="5">
        <v>0.119739408637612</v>
      </c>
      <c r="F41" s="5"/>
      <c r="G41" s="5">
        <v>-0.47199924216713801</v>
      </c>
      <c r="H41" s="5">
        <v>37.4768986235119</v>
      </c>
      <c r="I41" s="5">
        <v>-0.43166685016728501</v>
      </c>
      <c r="J41" s="5">
        <v>0.19778327789087699</v>
      </c>
      <c r="K41" s="5"/>
      <c r="L41" s="5">
        <v>0.58058418404910095</v>
      </c>
      <c r="M41" s="5">
        <v>16.314933820224901</v>
      </c>
      <c r="N41" s="5">
        <v>0.501645816174489</v>
      </c>
      <c r="O41" s="5">
        <v>0.107806075846632</v>
      </c>
    </row>
    <row r="42" spans="2:15" x14ac:dyDescent="0.2">
      <c r="B42" s="5">
        <v>0.57182772823516503</v>
      </c>
      <c r="C42" s="5">
        <v>16.2709747740697</v>
      </c>
      <c r="D42" s="5">
        <v>0.43601026038840002</v>
      </c>
      <c r="E42" s="5">
        <v>0.117840578814588</v>
      </c>
      <c r="F42" s="5"/>
      <c r="G42" s="5">
        <v>-0.45640444256863</v>
      </c>
      <c r="H42" s="5">
        <v>37.419989583333297</v>
      </c>
      <c r="I42" s="5">
        <v>-0.34112873179335801</v>
      </c>
      <c r="J42" s="5">
        <v>0.197109897142527</v>
      </c>
      <c r="K42" s="5"/>
      <c r="L42" s="5">
        <v>0.57240015063674199</v>
      </c>
      <c r="M42" s="5">
        <v>16.342269411456002</v>
      </c>
      <c r="N42" s="5">
        <v>0.539309068294067</v>
      </c>
      <c r="O42" s="5">
        <v>0.103838076306629</v>
      </c>
    </row>
    <row r="43" spans="2:15" x14ac:dyDescent="0.2">
      <c r="B43" s="5">
        <v>0.590753770775438</v>
      </c>
      <c r="C43" s="5">
        <v>16.0434735994919</v>
      </c>
      <c r="D43" s="5">
        <v>0.42946765114836299</v>
      </c>
      <c r="E43" s="5">
        <v>0.117173798636205</v>
      </c>
      <c r="F43" s="5"/>
      <c r="G43" s="5">
        <v>-0.46456498387399697</v>
      </c>
      <c r="H43" s="5">
        <v>37.586701450892903</v>
      </c>
      <c r="I43" s="5">
        <v>-0.529341193527609</v>
      </c>
      <c r="J43" s="5">
        <v>0.199051500236745</v>
      </c>
      <c r="K43" s="5"/>
      <c r="L43" s="5">
        <v>0.57713439384151</v>
      </c>
      <c r="M43" s="5">
        <v>16.533861660616701</v>
      </c>
      <c r="N43" s="5">
        <v>0.54560844292508304</v>
      </c>
      <c r="O43" s="5">
        <v>0.105771408626715</v>
      </c>
    </row>
    <row r="44" spans="2:15" x14ac:dyDescent="0.2">
      <c r="B44" s="5">
        <v>0.55190515134287998</v>
      </c>
      <c r="C44" s="5">
        <v>16.255938683154401</v>
      </c>
      <c r="D44" s="5">
        <v>0.42967458843670697</v>
      </c>
      <c r="E44" s="5">
        <v>0.11693393699831001</v>
      </c>
      <c r="F44" s="5"/>
      <c r="G44" s="5">
        <v>-0.49001685100719899</v>
      </c>
      <c r="H44" s="5">
        <v>37.666994791666703</v>
      </c>
      <c r="I44" s="5">
        <v>-0.43291834197096701</v>
      </c>
      <c r="J44" s="5">
        <v>0.197593088268261</v>
      </c>
      <c r="K44" s="5"/>
      <c r="L44" s="5">
        <v>0.57907596894406499</v>
      </c>
      <c r="M44" s="5">
        <v>16.2383761881647</v>
      </c>
      <c r="N44" s="5">
        <v>0.54978876936798804</v>
      </c>
      <c r="O44" s="5">
        <v>0.10207625241814799</v>
      </c>
    </row>
    <row r="45" spans="2:15" x14ac:dyDescent="0.2">
      <c r="B45" s="5">
        <v>0.53956817934575796</v>
      </c>
      <c r="C45" s="5">
        <v>16.698467895768601</v>
      </c>
      <c r="D45" s="5">
        <v>0.374582791205959</v>
      </c>
      <c r="E45" s="5">
        <v>0.12139387775848499</v>
      </c>
      <c r="F45" s="5"/>
      <c r="G45" s="5">
        <v>-0.53194548665716701</v>
      </c>
      <c r="H45" s="5">
        <v>37.905666666666697</v>
      </c>
      <c r="I45" s="5">
        <v>-0.39639432416424197</v>
      </c>
      <c r="J45" s="5">
        <v>0.198534682371178</v>
      </c>
      <c r="K45" s="5"/>
      <c r="L45" s="5">
        <v>0.52932458797044801</v>
      </c>
      <c r="M45" s="5">
        <v>16.666463535218</v>
      </c>
      <c r="N45" s="5">
        <v>0.51637044940930699</v>
      </c>
      <c r="O45" s="5">
        <v>0.102450049544295</v>
      </c>
    </row>
    <row r="46" spans="2:15" x14ac:dyDescent="0.2">
      <c r="B46" s="5">
        <v>0.57044314622732195</v>
      </c>
      <c r="C46" s="5">
        <v>16.263986627847299</v>
      </c>
      <c r="D46" s="5">
        <v>0.40953653715520999</v>
      </c>
      <c r="E46" s="5">
        <v>0.119085766305877</v>
      </c>
      <c r="F46" s="5"/>
      <c r="G46" s="5">
        <v>-0.48877669066116097</v>
      </c>
      <c r="H46" s="5">
        <v>37.855183035714298</v>
      </c>
      <c r="I46" s="5">
        <v>-0.296530986932658</v>
      </c>
      <c r="J46" s="5">
        <v>0.1966312593765</v>
      </c>
      <c r="K46" s="5"/>
      <c r="L46" s="5">
        <v>0.57748243082078399</v>
      </c>
      <c r="M46" s="5">
        <v>16.229136163791001</v>
      </c>
      <c r="N46" s="5">
        <v>0.57404980606139</v>
      </c>
      <c r="O46" s="5">
        <v>0.10391615868232799</v>
      </c>
    </row>
    <row r="47" spans="2:15" x14ac:dyDescent="0.2">
      <c r="B47" s="5">
        <v>0.567423719926616</v>
      </c>
      <c r="C47" s="5">
        <v>16.356324072756198</v>
      </c>
      <c r="D47" s="5">
        <v>0.44565306172450198</v>
      </c>
      <c r="E47" s="5">
        <v>0.117214892124374</v>
      </c>
      <c r="F47" s="5"/>
      <c r="G47" s="5">
        <v>-0.523956443670342</v>
      </c>
      <c r="H47" s="5">
        <v>37.391845982142897</v>
      </c>
      <c r="I47" s="5">
        <v>-0.37553710113306099</v>
      </c>
      <c r="J47" s="5">
        <v>0.19828227687109101</v>
      </c>
      <c r="K47" s="5"/>
      <c r="L47" s="5">
        <v>0.52128119148769703</v>
      </c>
      <c r="M47" s="5">
        <v>16.700564957164602</v>
      </c>
      <c r="N47" s="5">
        <v>0.55772484804965405</v>
      </c>
      <c r="O47" s="5">
        <v>0.104549743441275</v>
      </c>
    </row>
    <row r="48" spans="2:15" x14ac:dyDescent="0.2">
      <c r="B48" s="5">
        <v>0.58804431662951095</v>
      </c>
      <c r="C48" s="5">
        <v>16.206312850957399</v>
      </c>
      <c r="D48" s="5">
        <v>0.41043826082889401</v>
      </c>
      <c r="E48" s="5">
        <v>0.119831940895044</v>
      </c>
      <c r="F48" s="5"/>
      <c r="G48" s="5">
        <v>-0.45031360889186101</v>
      </c>
      <c r="H48" s="5">
        <v>37.449801339285699</v>
      </c>
      <c r="I48" s="5">
        <v>-0.361445617023466</v>
      </c>
      <c r="J48" s="5">
        <v>0.19731110990485401</v>
      </c>
      <c r="K48" s="5"/>
      <c r="L48" s="5">
        <v>0.55435495179069805</v>
      </c>
      <c r="M48" s="5">
        <v>16.801563567025301</v>
      </c>
      <c r="N48" s="5">
        <v>0.54020585396570797</v>
      </c>
      <c r="O48" s="5">
        <v>0.10359610116013</v>
      </c>
    </row>
    <row r="49" spans="1:1024" x14ac:dyDescent="0.2">
      <c r="B49" s="5">
        <v>0.57399755692617005</v>
      </c>
      <c r="C49" s="5">
        <v>16.1414687219172</v>
      </c>
      <c r="D49" s="5">
        <v>0.40443966488122401</v>
      </c>
      <c r="E49" s="5">
        <v>0.11954547232733</v>
      </c>
      <c r="F49" s="5"/>
      <c r="G49" s="5">
        <v>-0.48280435723137399</v>
      </c>
      <c r="H49" s="5">
        <v>37.548052827380999</v>
      </c>
      <c r="I49" s="5">
        <v>-0.391909555341865</v>
      </c>
      <c r="J49" s="5">
        <v>0.19769400994741201</v>
      </c>
      <c r="K49" s="5"/>
      <c r="L49" s="5">
        <v>0.543055677327828</v>
      </c>
      <c r="M49" s="5">
        <v>16.777833409718099</v>
      </c>
      <c r="N49" s="5">
        <v>0.52882393886996504</v>
      </c>
      <c r="O49" s="5">
        <v>0.104065713605393</v>
      </c>
    </row>
    <row r="50" spans="1:1024" x14ac:dyDescent="0.2">
      <c r="B50" s="5">
        <v>0.56619115113868701</v>
      </c>
      <c r="C50" s="5">
        <v>16.2647194143129</v>
      </c>
      <c r="D50" s="5">
        <v>0.44162289499754598</v>
      </c>
      <c r="E50" s="5">
        <v>0.118104912580867</v>
      </c>
      <c r="F50" s="5"/>
      <c r="G50" s="5">
        <v>-0.456421031056716</v>
      </c>
      <c r="H50" s="5">
        <v>37.5402369791667</v>
      </c>
      <c r="I50" s="5">
        <v>-0.47342496247891702</v>
      </c>
      <c r="J50" s="5">
        <v>0.19967604458834901</v>
      </c>
      <c r="K50" s="5"/>
      <c r="L50" s="5">
        <v>0.59060061772592598</v>
      </c>
      <c r="M50" s="5">
        <v>16.312235120818698</v>
      </c>
      <c r="N50" s="5">
        <v>0.53496657815411297</v>
      </c>
      <c r="O50" s="5">
        <v>0.104231977679309</v>
      </c>
    </row>
    <row r="51" spans="1:1024" x14ac:dyDescent="0.2">
      <c r="B51" s="5">
        <v>0.559774698024186</v>
      </c>
      <c r="C51" s="5">
        <v>16.273194979478401</v>
      </c>
      <c r="D51" s="5">
        <v>0.381021795668602</v>
      </c>
      <c r="E51" s="5">
        <v>0.121678060921996</v>
      </c>
      <c r="F51" s="5"/>
      <c r="G51" s="5">
        <v>-0.45251790477037601</v>
      </c>
      <c r="H51" s="5">
        <v>37.351351190476201</v>
      </c>
      <c r="I51" s="5">
        <v>-0.366346856176269</v>
      </c>
      <c r="J51" s="5">
        <v>0.19589596889781299</v>
      </c>
      <c r="K51" s="5"/>
      <c r="L51" s="5">
        <v>0.55029905067475804</v>
      </c>
      <c r="M51" s="5">
        <v>16.669770223526701</v>
      </c>
      <c r="N51" s="5">
        <v>0.53199252786786799</v>
      </c>
      <c r="O51" s="5">
        <v>0.105728916894932</v>
      </c>
    </row>
    <row r="52" spans="1:1024" x14ac:dyDescent="0.2">
      <c r="B52" s="5">
        <v>0.535818723377113</v>
      </c>
      <c r="C52" s="5">
        <v>16.5890898290309</v>
      </c>
      <c r="D52" s="5">
        <v>0.42201893362755399</v>
      </c>
      <c r="E52" s="5">
        <v>0.119190877330885</v>
      </c>
      <c r="F52" s="5"/>
      <c r="G52" s="5">
        <v>-0.60387214208777296</v>
      </c>
      <c r="H52" s="5">
        <v>38.078285714285698</v>
      </c>
      <c r="I52" s="5">
        <v>-0.336967094125318</v>
      </c>
      <c r="J52" s="5">
        <v>0.197011794835451</v>
      </c>
      <c r="K52" s="5"/>
      <c r="L52" s="5">
        <v>0.55989177934378997</v>
      </c>
      <c r="M52" s="5">
        <v>16.614066120511001</v>
      </c>
      <c r="N52" s="5">
        <v>0.53575817653301705</v>
      </c>
      <c r="O52" s="5">
        <v>0.105806497330298</v>
      </c>
    </row>
    <row r="53" spans="1:1024" x14ac:dyDescent="0.2">
      <c r="B53" s="5">
        <v>0.51172032376679</v>
      </c>
      <c r="C53" s="5">
        <v>16.662790048031901</v>
      </c>
      <c r="D53" s="5">
        <v>0.44986906567928903</v>
      </c>
      <c r="E53" s="5">
        <v>0.117406545215168</v>
      </c>
      <c r="F53" s="5"/>
      <c r="G53" s="5">
        <v>-0.487526825472823</v>
      </c>
      <c r="H53" s="5">
        <v>37.262673363095203</v>
      </c>
      <c r="I53" s="5">
        <v>-0.44804449598100199</v>
      </c>
      <c r="J53" s="5">
        <v>0.197135832114122</v>
      </c>
      <c r="K53" s="5"/>
      <c r="L53" s="5">
        <v>0.55658871895385298</v>
      </c>
      <c r="M53" s="5">
        <v>16.3828511847314</v>
      </c>
      <c r="N53" s="5">
        <v>0.56732532879512498</v>
      </c>
      <c r="O53" s="5">
        <v>0.10411091172595301</v>
      </c>
    </row>
    <row r="54" spans="1:1024" x14ac:dyDescent="0.2">
      <c r="B54" s="5">
        <v>0.57817897771920501</v>
      </c>
      <c r="C54" s="5">
        <v>16.0105026053389</v>
      </c>
      <c r="D54" s="5">
        <v>0.41877532086500402</v>
      </c>
      <c r="E54" s="5">
        <v>0.12061024246597001</v>
      </c>
      <c r="F54" s="5"/>
      <c r="G54" s="5">
        <v>-0.57638290523634295</v>
      </c>
      <c r="H54" s="5">
        <v>37.821291666666703</v>
      </c>
      <c r="I54" s="5">
        <v>-0.42078886082577599</v>
      </c>
      <c r="J54" s="5">
        <v>0.19801858044757301</v>
      </c>
      <c r="K54" s="5"/>
      <c r="L54" s="5">
        <v>0.58194641866038099</v>
      </c>
      <c r="M54" s="5">
        <v>16.332660659721899</v>
      </c>
      <c r="N54" s="5">
        <v>0.55333626019009097</v>
      </c>
      <c r="O54" s="5">
        <v>0.105807314155828</v>
      </c>
    </row>
    <row r="56" spans="1:1024" s="5" customFormat="1" x14ac:dyDescent="0.2">
      <c r="A56" s="5" t="s">
        <v>7</v>
      </c>
      <c r="B56" s="5">
        <f>AVERAGE(B5:B54)</f>
        <v>0.56736397728635213</v>
      </c>
      <c r="C56" s="5">
        <f>AVERAGE(C5:C54)</f>
        <v>16.383095001470114</v>
      </c>
      <c r="D56" s="5">
        <f>AVERAGE(D5:D54)</f>
        <v>0.41060382171006682</v>
      </c>
      <c r="E56" s="5">
        <f>AVERAGE(E5:E54)</f>
        <v>0.11920949251747817</v>
      </c>
      <c r="G56" s="5">
        <f>AVERAGE(G5:G54)</f>
        <v>-0.50525434345747344</v>
      </c>
      <c r="H56" s="5">
        <f>AVERAGE(H5:H54)</f>
        <v>37.56311210565476</v>
      </c>
      <c r="I56" s="5">
        <f>AVERAGE(I5:I54)</f>
        <v>-0.37776557426293644</v>
      </c>
      <c r="J56" s="5">
        <f>AVERAGE(J5:J54)</f>
        <v>0.19801334725513756</v>
      </c>
      <c r="L56" s="5">
        <f>AVERAGE(L5:L54)</f>
        <v>0.57012772563263703</v>
      </c>
      <c r="M56" s="5">
        <f>AVERAGE(M5:M54)</f>
        <v>16.480115777954371</v>
      </c>
      <c r="N56" s="5">
        <f>AVERAGE(N5:N54)</f>
        <v>0.54369641946073444</v>
      </c>
      <c r="O56" s="5">
        <f>AVERAGE(O5:O54)</f>
        <v>0.10466793609493713</v>
      </c>
      <c r="AMJ56" s="6"/>
    </row>
    <row r="57" spans="1:1024" s="5" customFormat="1" x14ac:dyDescent="0.2">
      <c r="A57" s="5" t="s">
        <v>8</v>
      </c>
      <c r="B57" s="5">
        <f>STDEV(B5:B54)/SQRT(COUNT(B5:B54))</f>
        <v>2.5699549559372557E-3</v>
      </c>
      <c r="C57" s="5">
        <f>STDEV(C5:C54)/SQRT(COUNT(C5:C54))</f>
        <v>2.3235521846762135E-2</v>
      </c>
      <c r="D57" s="5">
        <f>STDEV(D5:D54)/SQRT(COUNT(D5:D54))</f>
        <v>3.808945309732999E-3</v>
      </c>
      <c r="E57" s="5">
        <f>STDEV(E5:E54)/SQRT(COUNT(E5:E54))</f>
        <v>2.6810015628699968E-4</v>
      </c>
      <c r="G57" s="5">
        <f>STDEV(G5:G54)/SQRT(COUNT(G5:G54))</f>
        <v>5.8189038359795645E-3</v>
      </c>
      <c r="H57" s="5">
        <f>STDEV(H5:H54)/SQRT(COUNT(H5:H54))</f>
        <v>2.8559027194030927E-2</v>
      </c>
      <c r="I57" s="5">
        <f>STDEV(I5:I54)/SQRT(COUNT(I5:I54))</f>
        <v>7.8268552828008285E-3</v>
      </c>
      <c r="J57" s="5">
        <f>STDEV(J5:J54)/SQRT(COUNT(J5:J54))</f>
        <v>1.6060731556118892E-4</v>
      </c>
      <c r="L57" s="5">
        <f>STDEV(L5:L54)/SQRT(COUNT(L5:L54))</f>
        <v>2.9006693623686991E-3</v>
      </c>
      <c r="M57" s="5">
        <f>STDEV(M5:M54)/SQRT(COUNT(M5:M54))</f>
        <v>2.7337887664101789E-2</v>
      </c>
      <c r="N57" s="5">
        <f>STDEV(N5:N54)/SQRT(COUNT(N5:N54))</f>
        <v>2.637154128261523E-3</v>
      </c>
      <c r="O57" s="5">
        <f>STDEV(O5:O54)/SQRT(COUNT(O5:O54))</f>
        <v>2.5368467756023091E-4</v>
      </c>
      <c r="AMJ57" s="6"/>
    </row>
    <row r="59" spans="1:1024" x14ac:dyDescent="0.2">
      <c r="B59" s="4"/>
      <c r="C59" s="4"/>
      <c r="D59" s="4"/>
      <c r="E59" s="4"/>
      <c r="G59" s="4"/>
      <c r="H59" s="4"/>
      <c r="I59" s="4"/>
      <c r="J59" s="4"/>
      <c r="L59" s="4"/>
      <c r="M59" s="4"/>
      <c r="N59" s="4"/>
      <c r="O59" s="4"/>
    </row>
    <row r="60" spans="1:1024" x14ac:dyDescent="0.2">
      <c r="B60" s="4"/>
      <c r="C60" s="4"/>
      <c r="D60" s="4"/>
      <c r="E60" s="4"/>
      <c r="G60" s="4"/>
      <c r="H60" s="4"/>
      <c r="I60" s="4"/>
      <c r="J60" s="4"/>
      <c r="L60" s="4"/>
      <c r="M60" s="4"/>
      <c r="N60" s="4"/>
      <c r="O60" s="4"/>
    </row>
  </sheetData>
  <mergeCells count="9">
    <mergeCell ref="B1:E2"/>
    <mergeCell ref="G1:J2"/>
    <mergeCell ref="L1:O2"/>
    <mergeCell ref="B3:C3"/>
    <mergeCell ref="D3:E3"/>
    <mergeCell ref="G3:H3"/>
    <mergeCell ref="I3:J3"/>
    <mergeCell ref="L3:M3"/>
    <mergeCell ref="N3:O3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40</cp:revision>
  <dcterms:created xsi:type="dcterms:W3CDTF">2020-08-25T18:55:17Z</dcterms:created>
  <dcterms:modified xsi:type="dcterms:W3CDTF">2022-05-10T12:17:15Z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0x010100B85E1BE63C8C5949962D4A65616E3BCA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