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552FED0F-5FCC-4D80-9C8C-BC8636D692FC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I36" i="1"/>
  <c r="J36" i="1"/>
  <c r="J4" i="1"/>
  <c r="J5" i="1"/>
  <c r="J7" i="1"/>
  <c r="J8" i="1"/>
  <c r="J9" i="1"/>
  <c r="J10" i="1"/>
  <c r="J11" i="1"/>
  <c r="I11" i="1"/>
  <c r="H11" i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2" i="1" l="1"/>
  <c r="H7" i="1" l="1"/>
  <c r="H3" i="1" l="1"/>
  <c r="J3" i="1" s="1"/>
  <c r="H4" i="1"/>
  <c r="H5" i="1"/>
  <c r="H6" i="1"/>
  <c r="J6" i="1" s="1"/>
  <c r="H2" i="1"/>
</calcChain>
</file>

<file path=xl/sharedStrings.xml><?xml version="1.0" encoding="utf-8"?>
<sst xmlns="http://schemas.openxmlformats.org/spreadsheetml/2006/main" count="30" uniqueCount="22">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</sst>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K36" sqref="K36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118</v>
      </c>
      <c r="G3">
        <v>10</v>
      </c>
      <c r="H3" s="2">
        <f t="shared" ref="H3:H11" si="1">F3/E3-1</f>
        <v>3.2370953630796118E-2</v>
      </c>
      <c r="I3">
        <f t="shared" si="0"/>
        <v>1143</v>
      </c>
      <c r="J3">
        <f t="shared" ref="J3:J11" si="2">I3*H3</f>
        <v>36.999999999999964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1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110.5</v>
      </c>
      <c r="G6">
        <v>20</v>
      </c>
      <c r="H6" s="2">
        <f t="shared" si="1"/>
        <v>1.4878765613519418E-2</v>
      </c>
      <c r="I6">
        <f t="shared" si="0"/>
        <v>2177.6</v>
      </c>
      <c r="J6">
        <f t="shared" si="2"/>
        <v>32.399999999999885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324.5</v>
      </c>
      <c r="F7">
        <v>324.5</v>
      </c>
      <c r="G7">
        <v>6</v>
      </c>
      <c r="H7" s="2">
        <f t="shared" si="1"/>
        <v>0</v>
      </c>
      <c r="I7">
        <f t="shared" si="0"/>
        <v>1947</v>
      </c>
      <c r="J7">
        <f t="shared" si="2"/>
        <v>0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64.16</v>
      </c>
      <c r="G8">
        <v>46</v>
      </c>
      <c r="H8" s="2">
        <f t="shared" si="1"/>
        <v>0</v>
      </c>
      <c r="I8">
        <f>E8*G8</f>
        <v>2951.3599999999997</v>
      </c>
      <c r="J8">
        <f t="shared" si="2"/>
        <v>0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11.35</v>
      </c>
      <c r="G9">
        <v>185</v>
      </c>
      <c r="H9" s="2">
        <f t="shared" si="1"/>
        <v>5.3364269141531251E-2</v>
      </c>
      <c r="I9">
        <f>E9*G9</f>
        <v>1993.375</v>
      </c>
      <c r="J9">
        <f t="shared" si="2"/>
        <v>106.37499999999986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67.745000000000005</v>
      </c>
      <c r="G10">
        <v>15</v>
      </c>
      <c r="H10" s="2">
        <f t="shared" si="1"/>
        <v>0</v>
      </c>
      <c r="I10">
        <f>E10*G10</f>
        <v>1016.1750000000001</v>
      </c>
      <c r="J10">
        <f t="shared" si="2"/>
        <v>0</v>
      </c>
    </row>
    <row r="11" spans="1:10" x14ac:dyDescent="0.25">
      <c r="A11" t="s">
        <v>21</v>
      </c>
      <c r="B11" t="s">
        <v>7</v>
      </c>
      <c r="C11" s="1">
        <v>43969</v>
      </c>
      <c r="D11" s="1">
        <f t="shared" si="3"/>
        <v>43983</v>
      </c>
      <c r="E11">
        <v>290.87</v>
      </c>
      <c r="F11">
        <v>290.87</v>
      </c>
      <c r="G11">
        <v>7</v>
      </c>
      <c r="H11" s="2">
        <f t="shared" si="1"/>
        <v>0</v>
      </c>
      <c r="I11">
        <f>E11*G11</f>
        <v>2036.0900000000001</v>
      </c>
      <c r="J11">
        <f t="shared" si="2"/>
        <v>0</v>
      </c>
    </row>
    <row r="36" spans="9:11" x14ac:dyDescent="0.25">
      <c r="I36">
        <f>SUM(I2:I11)</f>
        <v>16312.099999999999</v>
      </c>
      <c r="J36">
        <f>SUM(J2:J11)</f>
        <v>474.1849999999996</v>
      </c>
      <c r="K36">
        <f>J36/I36</f>
        <v>2.9069525076476949E-2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2020-05-18T15:24:58Z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