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ProbeIPA_Winkler_Olivier/07_Versionierung/IPA_Tag8_22012021/"/>
    </mc:Choice>
  </mc:AlternateContent>
  <xr:revisionPtr revIDLastSave="1836" documentId="8_{8B8FC8A8-D1FC-8C46-A372-36EED23A04AD}" xr6:coauthVersionLast="46" xr6:coauthVersionMax="46" xr10:uidLastSave="{7C3C37AE-C5AA-1A46-88DF-80C04E5A5984}"/>
  <bookViews>
    <workbookView xWindow="-20" yWindow="500" windowWidth="28800" windowHeight="17500" xr2:uid="{7842912E-A4E2-4E40-AB0B-9AE496D16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90" i="1" s="1"/>
  <c r="E31" i="1"/>
  <c r="D87" i="1"/>
  <c r="D79" i="1"/>
  <c r="D55" i="1"/>
  <c r="D41" i="1"/>
  <c r="E87" i="1"/>
  <c r="E79" i="1"/>
  <c r="E55" i="1"/>
  <c r="E91" i="1"/>
  <c r="E41" i="1"/>
</calcChain>
</file>

<file path=xl/sharedStrings.xml><?xml version="1.0" encoding="utf-8"?>
<sst xmlns="http://schemas.openxmlformats.org/spreadsheetml/2006/main" count="507" uniqueCount="75">
  <si>
    <t>Bericht Teil</t>
  </si>
  <si>
    <t>Projekt Phasen</t>
  </si>
  <si>
    <t>Tätigkeiten</t>
  </si>
  <si>
    <t>0 Projektmanagement</t>
  </si>
  <si>
    <t>Tagesplanung</t>
  </si>
  <si>
    <t>Arbeitsjournal schreiben</t>
  </si>
  <si>
    <t>Expertenbesuch</t>
  </si>
  <si>
    <t>1 Projektstart</t>
  </si>
  <si>
    <t>Zeitplan erstellen</t>
  </si>
  <si>
    <t>Total</t>
  </si>
  <si>
    <t>Projektmanagement</t>
  </si>
  <si>
    <t>2 Initialisierung</t>
  </si>
  <si>
    <t>Aufwand Soll in h</t>
  </si>
  <si>
    <t>Aufwand Ist in h</t>
  </si>
  <si>
    <t>Tag 1</t>
  </si>
  <si>
    <t>VM</t>
  </si>
  <si>
    <t>Tag 2</t>
  </si>
  <si>
    <t>Tag 3</t>
  </si>
  <si>
    <t>NM</t>
  </si>
  <si>
    <t>Tag 4</t>
  </si>
  <si>
    <t>Tag 5</t>
  </si>
  <si>
    <t>Tag 6</t>
  </si>
  <si>
    <t>Prüfungstage</t>
  </si>
  <si>
    <t>IPA-Projektplan</t>
  </si>
  <si>
    <t>Initialisierung</t>
  </si>
  <si>
    <t>Realisierung</t>
  </si>
  <si>
    <t>Aufgabenstellung (Kopieren aus PKorg)</t>
  </si>
  <si>
    <t>Standards deklarieren</t>
  </si>
  <si>
    <t>IPA-Schutzanalyse</t>
  </si>
  <si>
    <t>Organisation der IPA</t>
  </si>
  <si>
    <t>Projektvorgehen dokumentieren</t>
  </si>
  <si>
    <t>IPA-Projektorganisation dokumentieren</t>
  </si>
  <si>
    <t>Tag 7</t>
  </si>
  <si>
    <t>Tag 8</t>
  </si>
  <si>
    <t>Tag 9</t>
  </si>
  <si>
    <t>Tag 10</t>
  </si>
  <si>
    <t xml:space="preserve"> </t>
  </si>
  <si>
    <t>Abschlussbericht schreiben</t>
  </si>
  <si>
    <t>IST / SOLL Analyse erstellen</t>
  </si>
  <si>
    <t>Definition von Vorgehen &amp; Ziele</t>
  </si>
  <si>
    <t>Definition von Anforderungen</t>
  </si>
  <si>
    <t>Variantenvergleich</t>
  </si>
  <si>
    <t>3 Konzept</t>
  </si>
  <si>
    <t>UseCases definieren</t>
  </si>
  <si>
    <t>Systemmodellierung</t>
  </si>
  <si>
    <t>Fach- / Technische Spezifikationen</t>
  </si>
  <si>
    <t>Build &amp; Deployment</t>
  </si>
  <si>
    <t>Testkonzept</t>
  </si>
  <si>
    <t>Datenbank: Scripte schreiben</t>
  </si>
  <si>
    <t>4 Realisierung</t>
  </si>
  <si>
    <t>Backend: Studiendetails</t>
  </si>
  <si>
    <t>Backend: Touchpointdetails</t>
  </si>
  <si>
    <t>Backend: Filter nach Studie</t>
  </si>
  <si>
    <t>Backend: Filter nach Touchpointname</t>
  </si>
  <si>
    <t>Frontend: Erstellen der Diagramme</t>
  </si>
  <si>
    <t>Frontend: Schnittstelle zu Backend</t>
  </si>
  <si>
    <t>Frontend: Filter für Darstellung</t>
  </si>
  <si>
    <t>Testkonzept anwenden</t>
  </si>
  <si>
    <t>Technische Dokumentation ferstigstellen</t>
  </si>
  <si>
    <t>Reserve</t>
  </si>
  <si>
    <t>5 Einführung</t>
  </si>
  <si>
    <t>Schreiben der Reflexion</t>
  </si>
  <si>
    <t>Dokumentabschluss</t>
  </si>
  <si>
    <t>Abgabe des Dokuments</t>
  </si>
  <si>
    <t>Total Aufwand pro Tag in Stunden</t>
  </si>
  <si>
    <t>Total SOLL Aufwand in Stunden</t>
  </si>
  <si>
    <t>Total IST Aufwand in Stunden</t>
  </si>
  <si>
    <t>Technische Risikoanalyse</t>
  </si>
  <si>
    <t>Tag 11</t>
  </si>
  <si>
    <t>Tag 12</t>
  </si>
  <si>
    <t xml:space="preserve">BM </t>
  </si>
  <si>
    <t>BM</t>
  </si>
  <si>
    <t>Einführung</t>
  </si>
  <si>
    <t>Mockups</t>
  </si>
  <si>
    <t>Konzept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</si>
</sst>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5" fillId="0" borderId="12" xfId="0" applyFont="1" applyBorder="1"/>
    <xf numFmtId="0" fontId="3" fillId="0" borderId="2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3" borderId="25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5" fillId="5" borderId="12" xfId="0" applyFont="1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2" xfId="0" applyFill="1" applyBorder="1" applyAlignment="1"/>
    <xf numFmtId="0" fontId="0" fillId="5" borderId="23" xfId="0" applyFill="1" applyBorder="1" applyAlignment="1"/>
    <xf numFmtId="0" fontId="3" fillId="3" borderId="4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textRotation="90" wrapText="1"/>
    </xf>
    <xf numFmtId="0" fontId="3" fillId="0" borderId="25" xfId="0" applyFont="1" applyBorder="1" applyAlignment="1">
      <alignment horizontal="center" textRotation="90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36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6" borderId="37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0" fontId="4" fillId="6" borderId="40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/>
    </xf>
    <xf numFmtId="14" fontId="4" fillId="0" borderId="3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47" xfId="0" applyFont="1" applyBorder="1" applyAlignment="1">
      <alignment horizontal="center" vertical="center" wrapText="1"/>
    </xf>
    <xf numFmtId="14" fontId="4" fillId="0" borderId="48" xfId="0" applyNumberFormat="1" applyFont="1" applyBorder="1" applyAlignment="1">
      <alignment horizontal="center"/>
    </xf>
    <xf numFmtId="0" fontId="4" fillId="6" borderId="3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349018</xdr:colOff>
      <xdr:row>26</xdr:row>
      <xdr:rowOff>103077</xdr:rowOff>
    </xdr:from>
    <xdr:to>
      <xdr:col>11</xdr:col>
      <xdr:colOff>112422</xdr:colOff>
      <xdr:row>27</xdr:row>
      <xdr:rowOff>101913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709CD5F3-C7CD-8147-8E18-8F6E4899CC99}"/>
            </a:ext>
          </a:extLst>
        </xdr:cNvPr>
        <xdr:cNvSpPr/>
      </xdr:nvSpPr>
      <xdr:spPr>
        <a:xfrm>
          <a:off x="7641779" y="6001175"/>
          <a:ext cx="207514" cy="20141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272586</xdr:colOff>
      <xdr:row>25</xdr:row>
      <xdr:rowOff>35012</xdr:rowOff>
    </xdr:from>
    <xdr:to>
      <xdr:col>11</xdr:col>
      <xdr:colOff>190745</xdr:colOff>
      <xdr:row>28</xdr:row>
      <xdr:rowOff>181934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5808DD-294D-EA4F-8E43-A1D9617860C5}"/>
            </a:ext>
          </a:extLst>
        </xdr:cNvPr>
        <xdr:cNvSpPr txBox="1"/>
      </xdr:nvSpPr>
      <xdr:spPr>
        <a:xfrm>
          <a:off x="7565347" y="5714951"/>
          <a:ext cx="362269" cy="785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11</xdr:col>
      <xdr:colOff>348652</xdr:colOff>
      <xdr:row>38</xdr:row>
      <xdr:rowOff>105294</xdr:rowOff>
    </xdr:from>
    <xdr:to>
      <xdr:col>12</xdr:col>
      <xdr:colOff>112056</xdr:colOff>
      <xdr:row>39</xdr:row>
      <xdr:rowOff>103506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9FF65CD4-0CAE-4747-98F8-46F34BAFBFCD}"/>
            </a:ext>
          </a:extLst>
        </xdr:cNvPr>
        <xdr:cNvSpPr/>
      </xdr:nvSpPr>
      <xdr:spPr>
        <a:xfrm>
          <a:off x="8089604" y="8484606"/>
          <a:ext cx="206896" cy="199799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254722</xdr:colOff>
      <xdr:row>38</xdr:row>
      <xdr:rowOff>13026</xdr:rowOff>
    </xdr:from>
    <xdr:to>
      <xdr:col>12</xdr:col>
      <xdr:colOff>177877</xdr:colOff>
      <xdr:row>39</xdr:row>
      <xdr:rowOff>202609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E1BC45E-4AF2-5147-9CCE-C38A513DB242}"/>
            </a:ext>
          </a:extLst>
        </xdr:cNvPr>
        <xdr:cNvSpPr txBox="1"/>
      </xdr:nvSpPr>
      <xdr:spPr>
        <a:xfrm>
          <a:off x="7995674" y="8392338"/>
          <a:ext cx="366647" cy="391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H" sz="800"/>
            <a:t> </a:t>
          </a:r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25</xdr:col>
      <xdr:colOff>349805</xdr:colOff>
      <xdr:row>64</xdr:row>
      <xdr:rowOff>108542</xdr:rowOff>
    </xdr:from>
    <xdr:to>
      <xdr:col>26</xdr:col>
      <xdr:colOff>117442</xdr:colOff>
      <xdr:row>65</xdr:row>
      <xdr:rowOff>108577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947E317-0355-7946-8DF2-EB0B1BCFBAB2}"/>
            </a:ext>
          </a:extLst>
        </xdr:cNvPr>
        <xdr:cNvSpPr/>
      </xdr:nvSpPr>
      <xdr:spPr>
        <a:xfrm>
          <a:off x="14335983" y="14038096"/>
          <a:ext cx="212542" cy="202264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277007</xdr:colOff>
      <xdr:row>64</xdr:row>
      <xdr:rowOff>47053</xdr:rowOff>
    </xdr:from>
    <xdr:to>
      <xdr:col>26</xdr:col>
      <xdr:colOff>195168</xdr:colOff>
      <xdr:row>65</xdr:row>
      <xdr:rowOff>199335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39E7EC3-F8C3-EF4E-8307-26EBF53578C1}"/>
            </a:ext>
          </a:extLst>
        </xdr:cNvPr>
        <xdr:cNvSpPr txBox="1"/>
      </xdr:nvSpPr>
      <xdr:spPr>
        <a:xfrm>
          <a:off x="14307967" y="13834173"/>
          <a:ext cx="365201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50</xdr:col>
      <xdr:colOff>339724</xdr:colOff>
      <xdr:row>84</xdr:row>
      <xdr:rowOff>83066</xdr:rowOff>
    </xdr:from>
    <xdr:to>
      <xdr:col>51</xdr:col>
      <xdr:colOff>103128</xdr:colOff>
      <xdr:row>85</xdr:row>
      <xdr:rowOff>83100</xdr:rowOff>
    </xdr:to>
    <xdr:sp macro="" textlink="">
      <xdr:nvSpPr>
        <xdr:cNvPr id="27" name="Diamond 26">
          <a:extLst>
            <a:ext uri="{FF2B5EF4-FFF2-40B4-BE49-F238E27FC236}">
              <a16:creationId xmlns:a16="http://schemas.microsoft.com/office/drawing/2014/main" id="{361195CD-0632-BA4B-B9C6-FD5E770C060C}"/>
            </a:ext>
          </a:extLst>
        </xdr:cNvPr>
        <xdr:cNvSpPr/>
      </xdr:nvSpPr>
      <xdr:spPr>
        <a:xfrm>
          <a:off x="25457502" y="18308109"/>
          <a:ext cx="208447" cy="20627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263525</xdr:colOff>
      <xdr:row>83</xdr:row>
      <xdr:rowOff>213106</xdr:rowOff>
    </xdr:from>
    <xdr:to>
      <xdr:col>51</xdr:col>
      <xdr:colOff>181685</xdr:colOff>
      <xdr:row>85</xdr:row>
      <xdr:rowOff>148294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18846BF-87C1-4849-90E3-C1D4E7A39EED}"/>
            </a:ext>
          </a:extLst>
        </xdr:cNvPr>
        <xdr:cNvSpPr txBox="1"/>
      </xdr:nvSpPr>
      <xdr:spPr>
        <a:xfrm>
          <a:off x="25381303" y="18221055"/>
          <a:ext cx="363203" cy="358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18</xdr:col>
      <xdr:colOff>341703</xdr:colOff>
      <xdr:row>52</xdr:row>
      <xdr:rowOff>111760</xdr:rowOff>
    </xdr:from>
    <xdr:to>
      <xdr:col>19</xdr:col>
      <xdr:colOff>105107</xdr:colOff>
      <xdr:row>53</xdr:row>
      <xdr:rowOff>111795</xdr:rowOff>
    </xdr:to>
    <xdr:sp macro="" textlink="">
      <xdr:nvSpPr>
        <xdr:cNvPr id="32" name="Diamond 31">
          <a:extLst>
            <a:ext uri="{FF2B5EF4-FFF2-40B4-BE49-F238E27FC236}">
              <a16:creationId xmlns:a16="http://schemas.microsoft.com/office/drawing/2014/main" id="{4442C053-3190-E949-8F02-9A7FC487AF7E}"/>
            </a:ext>
          </a:extLst>
        </xdr:cNvPr>
        <xdr:cNvSpPr/>
      </xdr:nvSpPr>
      <xdr:spPr>
        <a:xfrm>
          <a:off x="11243383" y="11399520"/>
          <a:ext cx="210444" cy="20323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265987</xdr:colOff>
      <xdr:row>52</xdr:row>
      <xdr:rowOff>42058</xdr:rowOff>
    </xdr:from>
    <xdr:to>
      <xdr:col>19</xdr:col>
      <xdr:colOff>184146</xdr:colOff>
      <xdr:row>53</xdr:row>
      <xdr:rowOff>194340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B20C925-F77F-8A4E-ACEC-605B281419F8}"/>
            </a:ext>
          </a:extLst>
        </xdr:cNvPr>
        <xdr:cNvSpPr txBox="1"/>
      </xdr:nvSpPr>
      <xdr:spPr>
        <a:xfrm>
          <a:off x="11167667" y="11329818"/>
          <a:ext cx="365199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33</xdr:col>
      <xdr:colOff>347351</xdr:colOff>
      <xdr:row>70</xdr:row>
      <xdr:rowOff>119402</xdr:rowOff>
    </xdr:from>
    <xdr:to>
      <xdr:col>34</xdr:col>
      <xdr:colOff>114988</xdr:colOff>
      <xdr:row>71</xdr:row>
      <xdr:rowOff>119437</xdr:rowOff>
    </xdr:to>
    <xdr:sp macro="" textlink="">
      <xdr:nvSpPr>
        <xdr:cNvPr id="35" name="Diamond 34">
          <a:extLst>
            <a:ext uri="{FF2B5EF4-FFF2-40B4-BE49-F238E27FC236}">
              <a16:creationId xmlns:a16="http://schemas.microsoft.com/office/drawing/2014/main" id="{60434100-DADB-F84A-9409-0D8A0DC6BA0B}"/>
            </a:ext>
          </a:extLst>
        </xdr:cNvPr>
        <xdr:cNvSpPr/>
      </xdr:nvSpPr>
      <xdr:spPr>
        <a:xfrm>
          <a:off x="17899402" y="1538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347350</xdr:colOff>
      <xdr:row>72</xdr:row>
      <xdr:rowOff>130256</xdr:rowOff>
    </xdr:from>
    <xdr:to>
      <xdr:col>36</xdr:col>
      <xdr:colOff>114988</xdr:colOff>
      <xdr:row>73</xdr:row>
      <xdr:rowOff>130292</xdr:rowOff>
    </xdr:to>
    <xdr:sp macro="" textlink="">
      <xdr:nvSpPr>
        <xdr:cNvPr id="36" name="Diamond 35">
          <a:extLst>
            <a:ext uri="{FF2B5EF4-FFF2-40B4-BE49-F238E27FC236}">
              <a16:creationId xmlns:a16="http://schemas.microsoft.com/office/drawing/2014/main" id="{3848145C-34A4-874B-8545-2DE9AAC18FD1}"/>
            </a:ext>
          </a:extLst>
        </xdr:cNvPr>
        <xdr:cNvSpPr/>
      </xdr:nvSpPr>
      <xdr:spPr>
        <a:xfrm>
          <a:off x="18789487" y="15815299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336496</xdr:colOff>
      <xdr:row>74</xdr:row>
      <xdr:rowOff>97692</xdr:rowOff>
    </xdr:from>
    <xdr:to>
      <xdr:col>39</xdr:col>
      <xdr:colOff>104133</xdr:colOff>
      <xdr:row>75</xdr:row>
      <xdr:rowOff>97728</xdr:rowOff>
    </xdr:to>
    <xdr:sp macro="" textlink="">
      <xdr:nvSpPr>
        <xdr:cNvPr id="37" name="Diamond 36">
          <a:extLst>
            <a:ext uri="{FF2B5EF4-FFF2-40B4-BE49-F238E27FC236}">
              <a16:creationId xmlns:a16="http://schemas.microsoft.com/office/drawing/2014/main" id="{8965E5DC-E1B5-0348-AC91-631A46DB6137}"/>
            </a:ext>
          </a:extLst>
        </xdr:cNvPr>
        <xdr:cNvSpPr/>
      </xdr:nvSpPr>
      <xdr:spPr>
        <a:xfrm>
          <a:off x="20113761" y="16206068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347351</xdr:colOff>
      <xdr:row>76</xdr:row>
      <xdr:rowOff>119402</xdr:rowOff>
    </xdr:from>
    <xdr:to>
      <xdr:col>42</xdr:col>
      <xdr:colOff>114988</xdr:colOff>
      <xdr:row>77</xdr:row>
      <xdr:rowOff>119437</xdr:rowOff>
    </xdr:to>
    <xdr:sp macro="" textlink="">
      <xdr:nvSpPr>
        <xdr:cNvPr id="38" name="Diamond 37">
          <a:extLst>
            <a:ext uri="{FF2B5EF4-FFF2-40B4-BE49-F238E27FC236}">
              <a16:creationId xmlns:a16="http://schemas.microsoft.com/office/drawing/2014/main" id="{53E949A5-D968-CA40-B4A4-EE849C8125E5}"/>
            </a:ext>
          </a:extLst>
        </xdr:cNvPr>
        <xdr:cNvSpPr/>
      </xdr:nvSpPr>
      <xdr:spPr>
        <a:xfrm>
          <a:off x="21459744" y="1665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282222</xdr:colOff>
      <xdr:row>70</xdr:row>
      <xdr:rowOff>43419</xdr:rowOff>
    </xdr:from>
    <xdr:to>
      <xdr:col>34</xdr:col>
      <xdr:colOff>200383</xdr:colOff>
      <xdr:row>71</xdr:row>
      <xdr:rowOff>195701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2DF9D44-9213-094E-BA03-8392E4C78E13}"/>
            </a:ext>
          </a:extLst>
        </xdr:cNvPr>
        <xdr:cNvSpPr txBox="1"/>
      </xdr:nvSpPr>
      <xdr:spPr>
        <a:xfrm>
          <a:off x="17834273" y="15305128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35</xdr:col>
      <xdr:colOff>282221</xdr:colOff>
      <xdr:row>72</xdr:row>
      <xdr:rowOff>54273</xdr:rowOff>
    </xdr:from>
    <xdr:to>
      <xdr:col>36</xdr:col>
      <xdr:colOff>200383</xdr:colOff>
      <xdr:row>73</xdr:row>
      <xdr:rowOff>206556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198001E-D154-3D40-B726-FBFB0B94185B}"/>
            </a:ext>
          </a:extLst>
        </xdr:cNvPr>
        <xdr:cNvSpPr txBox="1"/>
      </xdr:nvSpPr>
      <xdr:spPr>
        <a:xfrm>
          <a:off x="18724358" y="1573931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38</xdr:col>
      <xdr:colOff>260513</xdr:colOff>
      <xdr:row>74</xdr:row>
      <xdr:rowOff>21710</xdr:rowOff>
    </xdr:from>
    <xdr:to>
      <xdr:col>39</xdr:col>
      <xdr:colOff>178674</xdr:colOff>
      <xdr:row>75</xdr:row>
      <xdr:rowOff>173993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C227408-3CB8-5449-842C-2450A5818A81}"/>
            </a:ext>
          </a:extLst>
        </xdr:cNvPr>
        <xdr:cNvSpPr txBox="1"/>
      </xdr:nvSpPr>
      <xdr:spPr>
        <a:xfrm>
          <a:off x="20037778" y="1613008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41</xdr:col>
      <xdr:colOff>282223</xdr:colOff>
      <xdr:row>76</xdr:row>
      <xdr:rowOff>32565</xdr:rowOff>
    </xdr:from>
    <xdr:to>
      <xdr:col>42</xdr:col>
      <xdr:colOff>200384</xdr:colOff>
      <xdr:row>77</xdr:row>
      <xdr:rowOff>184847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E8317CE-5226-DF4D-92FD-851653E616E6}"/>
            </a:ext>
          </a:extLst>
        </xdr:cNvPr>
        <xdr:cNvSpPr txBox="1"/>
      </xdr:nvSpPr>
      <xdr:spPr>
        <a:xfrm>
          <a:off x="21394616" y="16564274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BB90-A059-714D-AFAB-38C0DAEA1F87}">
  <dimension ref="A1:BA91"/>
  <sheetViews>
    <sheetView tabSelected="1" topLeftCell="A44" zoomScale="75" zoomScaleNormal="158" workbookViewId="0">
      <selection activeCell="AM71" sqref="AM71"/>
    </sheetView>
  </sheetViews>
  <sheetFormatPr baseColWidth="10" defaultRowHeight="16" x14ac:dyDescent="0.2"/>
  <cols>
    <col min="1" max="1" width="5.5" customWidth="1"/>
    <col min="2" max="2" width="5.6640625" customWidth="1"/>
    <col min="3" max="3" width="38.6640625" customWidth="1"/>
    <col min="4" max="5" width="9.83203125" customWidth="1"/>
    <col min="6" max="53" width="5.83203125" customWidth="1"/>
  </cols>
  <sheetData>
    <row r="1" spans="1:53" ht="45" customHeight="1" thickBot="1" x14ac:dyDescent="0.25">
      <c r="A1" s="104" t="s">
        <v>23</v>
      </c>
      <c r="B1" s="105"/>
      <c r="C1" s="105"/>
      <c r="D1" s="105"/>
      <c r="E1" s="106"/>
      <c r="F1" s="121" t="s">
        <v>22</v>
      </c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</row>
    <row r="2" spans="1:53" ht="16" customHeight="1" x14ac:dyDescent="0.2">
      <c r="A2" s="57" t="s">
        <v>0</v>
      </c>
      <c r="B2" s="56" t="s">
        <v>1</v>
      </c>
      <c r="C2" s="64" t="s">
        <v>2</v>
      </c>
      <c r="D2" s="61" t="s">
        <v>12</v>
      </c>
      <c r="E2" s="58" t="s">
        <v>13</v>
      </c>
      <c r="F2" s="75" t="s">
        <v>14</v>
      </c>
      <c r="G2" s="76"/>
      <c r="H2" s="76"/>
      <c r="I2" s="76"/>
      <c r="J2" s="75" t="s">
        <v>16</v>
      </c>
      <c r="K2" s="76"/>
      <c r="L2" s="76"/>
      <c r="M2" s="99"/>
      <c r="N2" s="75" t="s">
        <v>17</v>
      </c>
      <c r="O2" s="76"/>
      <c r="P2" s="76"/>
      <c r="Q2" s="76"/>
      <c r="R2" s="75" t="s">
        <v>19</v>
      </c>
      <c r="S2" s="76"/>
      <c r="T2" s="76"/>
      <c r="U2" s="76"/>
      <c r="V2" s="75" t="s">
        <v>20</v>
      </c>
      <c r="W2" s="76"/>
      <c r="X2" s="76"/>
      <c r="Y2" s="76"/>
      <c r="Z2" s="115" t="s">
        <v>21</v>
      </c>
      <c r="AA2" s="116"/>
      <c r="AB2" s="116"/>
      <c r="AC2" s="116"/>
      <c r="AD2" s="115" t="s">
        <v>32</v>
      </c>
      <c r="AE2" s="116"/>
      <c r="AF2" s="116"/>
      <c r="AG2" s="116"/>
      <c r="AH2" s="115" t="s">
        <v>33</v>
      </c>
      <c r="AI2" s="116"/>
      <c r="AJ2" s="116"/>
      <c r="AK2" s="116"/>
      <c r="AL2" s="115" t="s">
        <v>34</v>
      </c>
      <c r="AM2" s="116"/>
      <c r="AN2" s="116"/>
      <c r="AO2" s="116"/>
      <c r="AP2" s="126" t="s">
        <v>35</v>
      </c>
      <c r="AQ2" s="116"/>
      <c r="AR2" s="116"/>
      <c r="AS2" s="127"/>
      <c r="AT2" s="126" t="s">
        <v>68</v>
      </c>
      <c r="AU2" s="116"/>
      <c r="AV2" s="116"/>
      <c r="AW2" s="127"/>
      <c r="AX2" s="126" t="s">
        <v>69</v>
      </c>
      <c r="AY2" s="116"/>
      <c r="AZ2" s="116"/>
      <c r="BA2" s="134"/>
    </row>
    <row r="3" spans="1:53" ht="17" thickBot="1" x14ac:dyDescent="0.25">
      <c r="A3" s="57"/>
      <c r="B3" s="56"/>
      <c r="C3" s="65"/>
      <c r="D3" s="62"/>
      <c r="E3" s="59"/>
      <c r="F3" s="73">
        <v>44207</v>
      </c>
      <c r="G3" s="74"/>
      <c r="H3" s="74"/>
      <c r="I3" s="74"/>
      <c r="J3" s="97">
        <v>44208</v>
      </c>
      <c r="K3" s="98"/>
      <c r="L3" s="98"/>
      <c r="M3" s="100"/>
      <c r="N3" s="97">
        <v>44210</v>
      </c>
      <c r="O3" s="98"/>
      <c r="P3" s="98"/>
      <c r="Q3" s="98"/>
      <c r="R3" s="97">
        <v>44211</v>
      </c>
      <c r="S3" s="98"/>
      <c r="T3" s="98"/>
      <c r="U3" s="98"/>
      <c r="V3" s="97">
        <v>44214</v>
      </c>
      <c r="W3" s="98"/>
      <c r="X3" s="98"/>
      <c r="Y3" s="98"/>
      <c r="Z3" s="117">
        <v>44215</v>
      </c>
      <c r="AA3" s="118"/>
      <c r="AB3" s="118"/>
      <c r="AC3" s="118"/>
      <c r="AD3" s="117">
        <v>44217</v>
      </c>
      <c r="AE3" s="118"/>
      <c r="AF3" s="118"/>
      <c r="AG3" s="118"/>
      <c r="AH3" s="117">
        <v>44218</v>
      </c>
      <c r="AI3" s="118"/>
      <c r="AJ3" s="118"/>
      <c r="AK3" s="118"/>
      <c r="AL3" s="117">
        <v>44221</v>
      </c>
      <c r="AM3" s="118"/>
      <c r="AN3" s="118"/>
      <c r="AO3" s="118"/>
      <c r="AP3" s="128">
        <v>44222</v>
      </c>
      <c r="AQ3" s="129"/>
      <c r="AR3" s="129"/>
      <c r="AS3" s="130"/>
      <c r="AT3" s="128">
        <v>44224</v>
      </c>
      <c r="AU3" s="129"/>
      <c r="AV3" s="129"/>
      <c r="AW3" s="130"/>
      <c r="AX3" s="128">
        <v>44225</v>
      </c>
      <c r="AY3" s="129"/>
      <c r="AZ3" s="129"/>
      <c r="BA3" s="135"/>
    </row>
    <row r="4" spans="1:53" ht="19" customHeight="1" thickBot="1" x14ac:dyDescent="0.25">
      <c r="A4" s="57"/>
      <c r="B4" s="56"/>
      <c r="C4" s="66"/>
      <c r="D4" s="63"/>
      <c r="E4" s="60"/>
      <c r="F4" s="71" t="s">
        <v>15</v>
      </c>
      <c r="G4" s="72"/>
      <c r="H4" s="71" t="s">
        <v>18</v>
      </c>
      <c r="I4" s="72"/>
      <c r="J4" s="71" t="s">
        <v>15</v>
      </c>
      <c r="K4" s="72"/>
      <c r="L4" s="71" t="s">
        <v>18</v>
      </c>
      <c r="M4" s="72"/>
      <c r="N4" s="71" t="s">
        <v>15</v>
      </c>
      <c r="O4" s="72"/>
      <c r="P4" s="71" t="s">
        <v>18</v>
      </c>
      <c r="Q4" s="72"/>
      <c r="R4" s="71" t="s">
        <v>15</v>
      </c>
      <c r="S4" s="72"/>
      <c r="T4" s="71" t="s">
        <v>18</v>
      </c>
      <c r="U4" s="72"/>
      <c r="V4" s="71" t="s">
        <v>15</v>
      </c>
      <c r="W4" s="72"/>
      <c r="X4" s="71" t="s">
        <v>18</v>
      </c>
      <c r="Y4" s="72"/>
      <c r="Z4" s="136" t="s">
        <v>15</v>
      </c>
      <c r="AA4" s="120"/>
      <c r="AB4" s="119" t="s">
        <v>18</v>
      </c>
      <c r="AC4" s="120"/>
      <c r="AD4" s="119" t="s">
        <v>15</v>
      </c>
      <c r="AE4" s="120"/>
      <c r="AF4" s="119" t="s">
        <v>18</v>
      </c>
      <c r="AG4" s="120"/>
      <c r="AH4" s="119" t="s">
        <v>15</v>
      </c>
      <c r="AI4" s="120"/>
      <c r="AJ4" s="119" t="s">
        <v>18</v>
      </c>
      <c r="AK4" s="120"/>
      <c r="AL4" s="119" t="s">
        <v>15</v>
      </c>
      <c r="AM4" s="120"/>
      <c r="AN4" s="119" t="s">
        <v>18</v>
      </c>
      <c r="AO4" s="120"/>
      <c r="AP4" s="123" t="s">
        <v>15</v>
      </c>
      <c r="AQ4" s="124"/>
      <c r="AR4" s="123" t="s">
        <v>18</v>
      </c>
      <c r="AS4" s="125"/>
      <c r="AT4" s="123" t="s">
        <v>15</v>
      </c>
      <c r="AU4" s="124"/>
      <c r="AV4" s="123" t="s">
        <v>18</v>
      </c>
      <c r="AW4" s="125"/>
      <c r="AX4" s="123" t="s">
        <v>15</v>
      </c>
      <c r="AY4" s="124"/>
      <c r="AZ4" s="123" t="s">
        <v>18</v>
      </c>
      <c r="BA4" s="125"/>
    </row>
    <row r="5" spans="1:53" ht="19" customHeight="1" thickBot="1" x14ac:dyDescent="0.25">
      <c r="A5" s="80">
        <v>1</v>
      </c>
      <c r="B5" s="83" t="s">
        <v>10</v>
      </c>
      <c r="C5" s="39" t="s">
        <v>3</v>
      </c>
      <c r="D5" s="77"/>
      <c r="E5" s="79"/>
      <c r="F5" s="77"/>
      <c r="G5" s="78"/>
      <c r="H5" s="78"/>
      <c r="I5" s="79"/>
      <c r="J5" s="77"/>
      <c r="K5" s="78"/>
      <c r="L5" s="78"/>
      <c r="M5" s="79"/>
      <c r="N5" s="77"/>
      <c r="O5" s="78"/>
      <c r="P5" s="78"/>
      <c r="Q5" s="79"/>
      <c r="R5" s="77"/>
      <c r="S5" s="78"/>
      <c r="T5" s="78"/>
      <c r="U5" s="79"/>
      <c r="V5" s="77"/>
      <c r="W5" s="78"/>
      <c r="X5" s="78"/>
      <c r="Y5" s="79"/>
      <c r="Z5" s="101"/>
      <c r="AA5" s="102"/>
      <c r="AB5" s="102"/>
      <c r="AC5" s="103"/>
      <c r="AD5" s="113"/>
      <c r="AE5" s="102"/>
      <c r="AF5" s="102"/>
      <c r="AG5" s="103"/>
      <c r="AH5" s="113"/>
      <c r="AI5" s="102"/>
      <c r="AJ5" s="102"/>
      <c r="AK5" s="103"/>
      <c r="AL5" s="113"/>
      <c r="AM5" s="102"/>
      <c r="AN5" s="102"/>
      <c r="AO5" s="103"/>
      <c r="AP5" s="113"/>
      <c r="AQ5" s="102"/>
      <c r="AR5" s="102"/>
      <c r="AS5" s="114"/>
      <c r="AT5" s="113"/>
      <c r="AU5" s="102"/>
      <c r="AV5" s="102"/>
      <c r="AW5" s="114"/>
      <c r="AX5" s="113"/>
      <c r="AY5" s="102"/>
      <c r="AZ5" s="102"/>
      <c r="BA5" s="114"/>
    </row>
    <row r="6" spans="1:53" x14ac:dyDescent="0.2">
      <c r="A6" s="82"/>
      <c r="B6" s="84"/>
      <c r="C6" s="80" t="s">
        <v>4</v>
      </c>
      <c r="D6" s="86">
        <v>2.5</v>
      </c>
      <c r="E6" s="88">
        <v>2.5</v>
      </c>
      <c r="F6" s="15">
        <v>0.25</v>
      </c>
      <c r="G6" s="3" t="s">
        <v>36</v>
      </c>
      <c r="H6" s="2"/>
      <c r="I6" s="3" t="s">
        <v>36</v>
      </c>
      <c r="J6" s="15">
        <v>0.25</v>
      </c>
      <c r="K6" s="3" t="s">
        <v>36</v>
      </c>
      <c r="L6" s="2"/>
      <c r="M6" s="3" t="s">
        <v>36</v>
      </c>
      <c r="N6" s="15">
        <v>0.25</v>
      </c>
      <c r="O6" s="3" t="s">
        <v>36</v>
      </c>
      <c r="P6" s="107" t="s">
        <v>70</v>
      </c>
      <c r="Q6" s="108"/>
      <c r="R6" s="15">
        <v>0.25</v>
      </c>
      <c r="S6" s="3" t="s">
        <v>36</v>
      </c>
      <c r="T6" s="2"/>
      <c r="U6" s="3" t="s">
        <v>36</v>
      </c>
      <c r="V6" s="15">
        <v>0.25</v>
      </c>
      <c r="W6" s="3" t="s">
        <v>36</v>
      </c>
      <c r="X6" s="2"/>
      <c r="Y6" s="3" t="s">
        <v>36</v>
      </c>
      <c r="Z6" s="15">
        <v>0.25</v>
      </c>
      <c r="AA6" s="5" t="s">
        <v>36</v>
      </c>
      <c r="AB6" s="6"/>
      <c r="AC6" s="5" t="s">
        <v>36</v>
      </c>
      <c r="AD6" s="15">
        <v>0.25</v>
      </c>
      <c r="AE6" s="5" t="s">
        <v>36</v>
      </c>
      <c r="AF6" s="107" t="s">
        <v>70</v>
      </c>
      <c r="AG6" s="108"/>
      <c r="AH6" s="15">
        <v>0.25</v>
      </c>
      <c r="AI6" s="5" t="s">
        <v>36</v>
      </c>
      <c r="AJ6" s="6"/>
      <c r="AK6" s="5" t="s">
        <v>36</v>
      </c>
      <c r="AL6" s="15">
        <v>0.25</v>
      </c>
      <c r="AM6" s="5" t="s">
        <v>36</v>
      </c>
      <c r="AN6" s="6"/>
      <c r="AO6" s="5" t="s">
        <v>36</v>
      </c>
      <c r="AP6" s="15">
        <v>0.25</v>
      </c>
      <c r="AQ6" s="5" t="s">
        <v>36</v>
      </c>
      <c r="AR6" s="6"/>
      <c r="AS6" s="5" t="s">
        <v>36</v>
      </c>
      <c r="AT6" s="15">
        <v>0.25</v>
      </c>
      <c r="AU6" s="5" t="s">
        <v>36</v>
      </c>
      <c r="AV6" s="107" t="s">
        <v>70</v>
      </c>
      <c r="AW6" s="108"/>
      <c r="AX6" s="15">
        <v>0.25</v>
      </c>
      <c r="AY6" s="5" t="s">
        <v>36</v>
      </c>
      <c r="AZ6" s="6"/>
      <c r="BA6" s="5" t="s">
        <v>36</v>
      </c>
    </row>
    <row r="7" spans="1:53" ht="17" thickBot="1" x14ac:dyDescent="0.25">
      <c r="A7" s="82"/>
      <c r="B7" s="84"/>
      <c r="C7" s="81"/>
      <c r="D7" s="87"/>
      <c r="E7" s="89"/>
      <c r="F7" s="33">
        <v>0.25</v>
      </c>
      <c r="G7" s="8"/>
      <c r="H7" s="7"/>
      <c r="I7" s="8"/>
      <c r="J7" s="7"/>
      <c r="K7" s="8"/>
      <c r="L7" s="7"/>
      <c r="M7" s="8"/>
      <c r="N7" s="7"/>
      <c r="O7" s="8"/>
      <c r="P7" s="109"/>
      <c r="Q7" s="110"/>
      <c r="R7" s="7"/>
      <c r="S7" s="8"/>
      <c r="T7" s="7"/>
      <c r="U7" s="8"/>
      <c r="V7" s="7"/>
      <c r="W7" s="8"/>
      <c r="X7" s="7"/>
      <c r="Y7" s="8"/>
      <c r="Z7" s="9"/>
      <c r="AA7" s="10"/>
      <c r="AB7" s="11"/>
      <c r="AC7" s="10"/>
      <c r="AD7" s="9"/>
      <c r="AE7" s="10"/>
      <c r="AF7" s="109"/>
      <c r="AG7" s="110"/>
      <c r="AH7" s="9"/>
      <c r="AI7" s="10"/>
      <c r="AJ7" s="11"/>
      <c r="AK7" s="10"/>
      <c r="AL7" s="9"/>
      <c r="AM7" s="10"/>
      <c r="AN7" s="11"/>
      <c r="AO7" s="10"/>
      <c r="AP7" s="9"/>
      <c r="AQ7" s="10"/>
      <c r="AR7" s="11"/>
      <c r="AS7" s="10"/>
      <c r="AT7" s="9"/>
      <c r="AU7" s="10"/>
      <c r="AV7" s="109"/>
      <c r="AW7" s="110"/>
      <c r="AX7" s="9"/>
      <c r="AY7" s="10"/>
      <c r="AZ7" s="11"/>
      <c r="BA7" s="10"/>
    </row>
    <row r="8" spans="1:53" x14ac:dyDescent="0.2">
      <c r="A8" s="82"/>
      <c r="B8" s="84"/>
      <c r="C8" s="80" t="s">
        <v>5</v>
      </c>
      <c r="D8" s="86">
        <v>5</v>
      </c>
      <c r="E8" s="88">
        <v>5</v>
      </c>
      <c r="F8" s="12"/>
      <c r="G8" s="13"/>
      <c r="H8" s="2"/>
      <c r="I8" s="18">
        <v>0.5</v>
      </c>
      <c r="J8" s="12"/>
      <c r="K8" s="13"/>
      <c r="L8" s="2"/>
      <c r="M8" s="18">
        <v>0.5</v>
      </c>
      <c r="N8" s="12"/>
      <c r="O8" s="20">
        <v>0.25</v>
      </c>
      <c r="P8" s="109"/>
      <c r="Q8" s="110"/>
      <c r="R8" s="12"/>
      <c r="S8" s="13"/>
      <c r="T8" s="2"/>
      <c r="U8" s="18">
        <v>0.5</v>
      </c>
      <c r="V8" s="12"/>
      <c r="W8" s="13"/>
      <c r="X8" s="2"/>
      <c r="Y8" s="18">
        <v>0.5</v>
      </c>
      <c r="Z8" s="4"/>
      <c r="AA8" s="5"/>
      <c r="AB8" s="6"/>
      <c r="AC8" s="18">
        <v>0.5</v>
      </c>
      <c r="AD8" s="4"/>
      <c r="AE8" s="55">
        <v>0.25</v>
      </c>
      <c r="AF8" s="109"/>
      <c r="AG8" s="110"/>
      <c r="AH8" s="4"/>
      <c r="AI8" s="5"/>
      <c r="AJ8" s="6"/>
      <c r="AK8" s="18">
        <v>0.5</v>
      </c>
      <c r="AL8" s="4"/>
      <c r="AM8" s="5"/>
      <c r="AN8" s="6"/>
      <c r="AO8" s="18">
        <v>0.5</v>
      </c>
      <c r="AP8" s="4"/>
      <c r="AQ8" s="5"/>
      <c r="AR8" s="6"/>
      <c r="AS8" s="18">
        <v>0.5</v>
      </c>
      <c r="AT8" s="4"/>
      <c r="AU8" s="55">
        <v>0.25</v>
      </c>
      <c r="AV8" s="109"/>
      <c r="AW8" s="110"/>
      <c r="AX8" s="4"/>
      <c r="AY8" s="5"/>
      <c r="AZ8" s="6"/>
      <c r="BA8" s="18">
        <v>0.5</v>
      </c>
    </row>
    <row r="9" spans="1:53" ht="17" thickBot="1" x14ac:dyDescent="0.25">
      <c r="A9" s="82"/>
      <c r="B9" s="84"/>
      <c r="C9" s="81"/>
      <c r="D9" s="87"/>
      <c r="E9" s="89"/>
      <c r="F9" s="7"/>
      <c r="G9" s="8"/>
      <c r="H9" s="7"/>
      <c r="I9" s="34">
        <v>0.5</v>
      </c>
      <c r="J9" s="7"/>
      <c r="K9" s="8"/>
      <c r="L9" s="7"/>
      <c r="M9" s="8"/>
      <c r="N9" s="7"/>
      <c r="O9" s="8"/>
      <c r="P9" s="109"/>
      <c r="Q9" s="110"/>
      <c r="R9" s="7"/>
      <c r="S9" s="8"/>
      <c r="T9" s="7"/>
      <c r="U9" s="8"/>
      <c r="V9" s="7"/>
      <c r="W9" s="8"/>
      <c r="X9" s="7"/>
      <c r="Y9" s="8"/>
      <c r="Z9" s="9"/>
      <c r="AA9" s="10"/>
      <c r="AB9" s="11"/>
      <c r="AC9" s="10"/>
      <c r="AD9" s="9"/>
      <c r="AE9" s="10"/>
      <c r="AF9" s="109"/>
      <c r="AG9" s="110"/>
      <c r="AH9" s="9"/>
      <c r="AI9" s="10"/>
      <c r="AJ9" s="11"/>
      <c r="AK9" s="10"/>
      <c r="AL9" s="9"/>
      <c r="AM9" s="10"/>
      <c r="AN9" s="11"/>
      <c r="AO9" s="10"/>
      <c r="AP9" s="9"/>
      <c r="AQ9" s="10"/>
      <c r="AR9" s="11"/>
      <c r="AS9" s="10"/>
      <c r="AT9" s="9"/>
      <c r="AU9" s="10"/>
      <c r="AV9" s="109"/>
      <c r="AW9" s="110"/>
      <c r="AX9" s="9"/>
      <c r="AY9" s="10"/>
      <c r="AZ9" s="11"/>
      <c r="BA9" s="10"/>
    </row>
    <row r="10" spans="1:53" x14ac:dyDescent="0.2">
      <c r="A10" s="82"/>
      <c r="B10" s="84"/>
      <c r="C10" s="80" t="s">
        <v>6</v>
      </c>
      <c r="D10" s="69">
        <v>2</v>
      </c>
      <c r="E10" s="67">
        <v>2</v>
      </c>
      <c r="F10" s="12"/>
      <c r="G10" s="13"/>
      <c r="H10" s="2"/>
      <c r="I10" s="3" t="s">
        <v>36</v>
      </c>
      <c r="J10" s="19">
        <v>1</v>
      </c>
      <c r="K10" s="13"/>
      <c r="L10" s="2"/>
      <c r="M10" s="3" t="s">
        <v>36</v>
      </c>
      <c r="N10" s="12"/>
      <c r="O10" s="13"/>
      <c r="P10" s="109"/>
      <c r="Q10" s="110"/>
      <c r="R10" s="12"/>
      <c r="S10" s="13"/>
      <c r="T10" s="2"/>
      <c r="U10" s="3" t="s">
        <v>36</v>
      </c>
      <c r="V10" s="12"/>
      <c r="W10" s="13"/>
      <c r="X10" s="2"/>
      <c r="Y10" s="3" t="s">
        <v>36</v>
      </c>
      <c r="Z10" s="4"/>
      <c r="AA10" s="5"/>
      <c r="AB10" s="6"/>
      <c r="AC10" s="5" t="s">
        <v>36</v>
      </c>
      <c r="AD10" s="4"/>
      <c r="AE10" s="5"/>
      <c r="AF10" s="109"/>
      <c r="AG10" s="110"/>
      <c r="AH10" s="4"/>
      <c r="AI10" s="5"/>
      <c r="AJ10" s="6"/>
      <c r="AK10" s="5" t="s">
        <v>36</v>
      </c>
      <c r="AL10" s="31">
        <v>1</v>
      </c>
      <c r="AM10" s="5"/>
      <c r="AN10" s="6"/>
      <c r="AO10" s="5" t="s">
        <v>36</v>
      </c>
      <c r="AP10" s="4"/>
      <c r="AQ10" s="5"/>
      <c r="AR10" s="6"/>
      <c r="AS10" s="5" t="s">
        <v>36</v>
      </c>
      <c r="AT10" s="4"/>
      <c r="AU10" s="5"/>
      <c r="AV10" s="109"/>
      <c r="AW10" s="110"/>
      <c r="AX10" s="4"/>
      <c r="AY10" s="5"/>
      <c r="AZ10" s="6"/>
      <c r="BA10" s="5" t="s">
        <v>36</v>
      </c>
    </row>
    <row r="11" spans="1:53" ht="17" thickBot="1" x14ac:dyDescent="0.25">
      <c r="A11" s="82"/>
      <c r="B11" s="84"/>
      <c r="C11" s="81"/>
      <c r="D11" s="70"/>
      <c r="E11" s="68"/>
      <c r="F11" s="7"/>
      <c r="G11" s="8"/>
      <c r="H11" s="7"/>
      <c r="I11" s="8"/>
      <c r="J11" s="7">
        <v>0</v>
      </c>
      <c r="K11" s="8"/>
      <c r="L11" s="7"/>
      <c r="M11" s="8"/>
      <c r="N11" s="7"/>
      <c r="O11" s="8"/>
      <c r="P11" s="111"/>
      <c r="Q11" s="112"/>
      <c r="R11" s="7"/>
      <c r="S11" s="8"/>
      <c r="T11" s="7"/>
      <c r="U11" s="8"/>
      <c r="V11" s="7"/>
      <c r="W11" s="8"/>
      <c r="X11" s="7"/>
      <c r="Y11" s="8"/>
      <c r="Z11" s="9"/>
      <c r="AA11" s="10"/>
      <c r="AB11" s="11"/>
      <c r="AC11" s="10"/>
      <c r="AD11" s="9"/>
      <c r="AE11" s="10"/>
      <c r="AF11" s="111"/>
      <c r="AG11" s="112"/>
      <c r="AH11" s="9"/>
      <c r="AI11" s="10"/>
      <c r="AJ11" s="11"/>
      <c r="AK11" s="10"/>
      <c r="AL11" s="9">
        <v>0</v>
      </c>
      <c r="AM11" s="10"/>
      <c r="AN11" s="11"/>
      <c r="AO11" s="10"/>
      <c r="AP11" s="9"/>
      <c r="AQ11" s="10"/>
      <c r="AR11" s="11"/>
      <c r="AS11" s="10"/>
      <c r="AT11" s="9"/>
      <c r="AU11" s="10"/>
      <c r="AV11" s="111"/>
      <c r="AW11" s="112"/>
      <c r="AX11" s="9"/>
      <c r="AY11" s="10"/>
      <c r="AZ11" s="11"/>
      <c r="BA11" s="10"/>
    </row>
    <row r="12" spans="1:53" ht="17" thickBot="1" x14ac:dyDescent="0.25">
      <c r="A12" s="82"/>
      <c r="B12" s="84"/>
      <c r="C12" s="40" t="s">
        <v>7</v>
      </c>
      <c r="D12" s="77"/>
      <c r="E12" s="79"/>
      <c r="F12" s="77"/>
      <c r="G12" s="78"/>
      <c r="H12" s="78"/>
      <c r="I12" s="79"/>
      <c r="J12" s="77"/>
      <c r="K12" s="78"/>
      <c r="L12" s="78"/>
      <c r="M12" s="79"/>
      <c r="N12" s="77"/>
      <c r="O12" s="78"/>
      <c r="P12" s="78"/>
      <c r="Q12" s="79"/>
      <c r="R12" s="77"/>
      <c r="S12" s="78"/>
      <c r="T12" s="78"/>
      <c r="U12" s="79"/>
      <c r="V12" s="77"/>
      <c r="W12" s="78"/>
      <c r="X12" s="78"/>
      <c r="Y12" s="79"/>
      <c r="Z12" s="101"/>
      <c r="AA12" s="102"/>
      <c r="AB12" s="102"/>
      <c r="AC12" s="103"/>
      <c r="AD12" s="113"/>
      <c r="AE12" s="102"/>
      <c r="AF12" s="102"/>
      <c r="AG12" s="103"/>
      <c r="AH12" s="113"/>
      <c r="AI12" s="102"/>
      <c r="AJ12" s="102"/>
      <c r="AK12" s="103"/>
      <c r="AL12" s="113"/>
      <c r="AM12" s="102"/>
      <c r="AN12" s="102"/>
      <c r="AO12" s="103"/>
      <c r="AP12" s="113"/>
      <c r="AQ12" s="102"/>
      <c r="AR12" s="102"/>
      <c r="AS12" s="114"/>
      <c r="AT12" s="113"/>
      <c r="AU12" s="102"/>
      <c r="AV12" s="102"/>
      <c r="AW12" s="114"/>
      <c r="AX12" s="113"/>
      <c r="AY12" s="102"/>
      <c r="AZ12" s="102"/>
      <c r="BA12" s="114"/>
    </row>
    <row r="13" spans="1:53" x14ac:dyDescent="0.2">
      <c r="A13" s="82"/>
      <c r="B13" s="84"/>
      <c r="C13" s="80" t="s">
        <v>8</v>
      </c>
      <c r="D13" s="69">
        <v>2</v>
      </c>
      <c r="E13" s="67">
        <v>2</v>
      </c>
      <c r="F13" s="15">
        <v>2</v>
      </c>
      <c r="G13" s="3" t="s">
        <v>36</v>
      </c>
      <c r="H13" s="2"/>
      <c r="I13" s="13" t="s">
        <v>36</v>
      </c>
      <c r="J13" s="21"/>
      <c r="K13" s="23" t="s">
        <v>36</v>
      </c>
      <c r="L13" s="21"/>
      <c r="M13" s="3" t="s">
        <v>36</v>
      </c>
      <c r="N13" s="2"/>
      <c r="O13" s="3" t="s">
        <v>36</v>
      </c>
      <c r="P13" s="107" t="s">
        <v>70</v>
      </c>
      <c r="Q13" s="108"/>
      <c r="R13" s="2"/>
      <c r="S13" s="3" t="s">
        <v>36</v>
      </c>
      <c r="T13" s="2"/>
      <c r="U13" s="3" t="s">
        <v>36</v>
      </c>
      <c r="V13" s="2"/>
      <c r="W13" s="3" t="s">
        <v>36</v>
      </c>
      <c r="X13" s="2"/>
      <c r="Y13" s="3" t="s">
        <v>36</v>
      </c>
      <c r="Z13" s="2"/>
      <c r="AA13" s="3" t="s">
        <v>36</v>
      </c>
      <c r="AB13" s="2"/>
      <c r="AC13" s="3" t="s">
        <v>36</v>
      </c>
      <c r="AD13" s="2"/>
      <c r="AE13" s="3" t="s">
        <v>36</v>
      </c>
      <c r="AF13" s="107" t="s">
        <v>70</v>
      </c>
      <c r="AG13" s="108"/>
      <c r="AH13" s="2"/>
      <c r="AI13" s="3" t="s">
        <v>36</v>
      </c>
      <c r="AJ13" s="2"/>
      <c r="AK13" s="3" t="s">
        <v>36</v>
      </c>
      <c r="AL13" s="2"/>
      <c r="AM13" s="3" t="s">
        <v>36</v>
      </c>
      <c r="AN13" s="2"/>
      <c r="AO13" s="3" t="s">
        <v>36</v>
      </c>
      <c r="AP13" s="2"/>
      <c r="AQ13" s="3" t="s">
        <v>36</v>
      </c>
      <c r="AR13" s="2"/>
      <c r="AS13" s="3" t="s">
        <v>36</v>
      </c>
      <c r="AV13" s="107" t="s">
        <v>70</v>
      </c>
      <c r="AW13" s="108"/>
      <c r="AX13" s="2"/>
      <c r="AY13" s="3" t="s">
        <v>36</v>
      </c>
      <c r="AZ13" s="2"/>
      <c r="BA13" s="3" t="s">
        <v>36</v>
      </c>
    </row>
    <row r="14" spans="1:53" ht="17" thickBot="1" x14ac:dyDescent="0.25">
      <c r="A14" s="82"/>
      <c r="B14" s="84"/>
      <c r="C14" s="81"/>
      <c r="D14" s="70"/>
      <c r="E14" s="68"/>
      <c r="F14" s="33">
        <v>2</v>
      </c>
      <c r="G14" s="8"/>
      <c r="H14" s="7"/>
      <c r="I14" s="8"/>
      <c r="J14" s="22"/>
      <c r="K14" s="24"/>
      <c r="L14" s="22"/>
      <c r="M14" s="8"/>
      <c r="N14" s="7"/>
      <c r="O14" s="8"/>
      <c r="P14" s="109"/>
      <c r="Q14" s="110"/>
      <c r="R14" s="7"/>
      <c r="S14" s="8"/>
      <c r="T14" s="7"/>
      <c r="U14" s="8"/>
      <c r="V14" s="7"/>
      <c r="W14" s="8"/>
      <c r="X14" s="7"/>
      <c r="Y14" s="8"/>
      <c r="Z14" s="7"/>
      <c r="AA14" s="8"/>
      <c r="AB14" s="7"/>
      <c r="AC14" s="8"/>
      <c r="AD14" s="7"/>
      <c r="AE14" s="8"/>
      <c r="AF14" s="109"/>
      <c r="AG14" s="110"/>
      <c r="AH14" s="7"/>
      <c r="AI14" s="8"/>
      <c r="AJ14" s="7"/>
      <c r="AK14" s="8"/>
      <c r="AL14" s="7"/>
      <c r="AM14" s="8"/>
      <c r="AN14" s="7"/>
      <c r="AO14" s="8"/>
      <c r="AP14" s="7"/>
      <c r="AQ14" s="8"/>
      <c r="AR14" s="7"/>
      <c r="AS14" s="8"/>
      <c r="AT14" s="7"/>
      <c r="AU14" s="8"/>
      <c r="AV14" s="109"/>
      <c r="AW14" s="110"/>
      <c r="AX14" s="7"/>
      <c r="AY14" s="8"/>
      <c r="AZ14" s="7"/>
      <c r="BA14" s="8"/>
    </row>
    <row r="15" spans="1:53" ht="17" customHeight="1" x14ac:dyDescent="0.2">
      <c r="A15" s="82"/>
      <c r="B15" s="84"/>
      <c r="C15" s="80" t="s">
        <v>26</v>
      </c>
      <c r="D15" s="69">
        <v>0.5</v>
      </c>
      <c r="E15" s="67">
        <v>0.5</v>
      </c>
      <c r="G15" s="16">
        <v>0.5</v>
      </c>
      <c r="H15" s="2"/>
      <c r="I15" s="3" t="s">
        <v>36</v>
      </c>
      <c r="J15" s="21"/>
      <c r="K15" s="25" t="s">
        <v>36</v>
      </c>
      <c r="L15" s="21"/>
      <c r="M15" s="3" t="s">
        <v>36</v>
      </c>
      <c r="N15" s="2"/>
      <c r="O15" s="3" t="s">
        <v>36</v>
      </c>
      <c r="P15" s="109"/>
      <c r="Q15" s="110"/>
      <c r="R15" s="2"/>
      <c r="S15" s="3" t="s">
        <v>36</v>
      </c>
      <c r="T15" s="2"/>
      <c r="U15" s="3" t="s">
        <v>36</v>
      </c>
      <c r="V15" s="2"/>
      <c r="W15" s="3" t="s">
        <v>36</v>
      </c>
      <c r="X15" s="2"/>
      <c r="Y15" s="3" t="s">
        <v>36</v>
      </c>
      <c r="Z15" s="2"/>
      <c r="AA15" s="3" t="s">
        <v>36</v>
      </c>
      <c r="AB15" s="2"/>
      <c r="AC15" s="3" t="s">
        <v>36</v>
      </c>
      <c r="AD15" s="2"/>
      <c r="AE15" s="3" t="s">
        <v>36</v>
      </c>
      <c r="AF15" s="109"/>
      <c r="AG15" s="110"/>
      <c r="AH15" s="2"/>
      <c r="AI15" s="3" t="s">
        <v>36</v>
      </c>
      <c r="AJ15" s="2"/>
      <c r="AK15" s="3" t="s">
        <v>36</v>
      </c>
      <c r="AL15" s="2"/>
      <c r="AM15" s="3" t="s">
        <v>36</v>
      </c>
      <c r="AN15" s="2"/>
      <c r="AO15" s="3" t="s">
        <v>36</v>
      </c>
      <c r="AP15" s="2"/>
      <c r="AQ15" s="3" t="s">
        <v>36</v>
      </c>
      <c r="AR15" s="2"/>
      <c r="AS15" s="3" t="s">
        <v>36</v>
      </c>
      <c r="AV15" s="109"/>
      <c r="AW15" s="110"/>
      <c r="AX15" s="2"/>
      <c r="AY15" s="3" t="s">
        <v>36</v>
      </c>
      <c r="AZ15" s="2"/>
      <c r="BA15" s="3" t="s">
        <v>36</v>
      </c>
    </row>
    <row r="16" spans="1:53" ht="16" customHeight="1" thickBot="1" x14ac:dyDescent="0.25">
      <c r="A16" s="82"/>
      <c r="B16" s="84"/>
      <c r="C16" s="81"/>
      <c r="D16" s="70"/>
      <c r="E16" s="68"/>
      <c r="F16" s="7"/>
      <c r="G16" s="34">
        <v>0.5</v>
      </c>
      <c r="H16" s="7"/>
      <c r="I16" s="8"/>
      <c r="J16" s="22"/>
      <c r="K16" s="24"/>
      <c r="L16" s="22"/>
      <c r="M16" s="8"/>
      <c r="N16" s="7"/>
      <c r="O16" s="8"/>
      <c r="P16" s="109"/>
      <c r="Q16" s="110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  <c r="AF16" s="109"/>
      <c r="AG16" s="110"/>
      <c r="AH16" s="7"/>
      <c r="AI16" s="8"/>
      <c r="AJ16" s="7"/>
      <c r="AK16" s="8"/>
      <c r="AL16" s="7"/>
      <c r="AM16" s="8"/>
      <c r="AN16" s="7"/>
      <c r="AO16" s="8"/>
      <c r="AP16" s="7"/>
      <c r="AQ16" s="8"/>
      <c r="AR16" s="7"/>
      <c r="AS16" s="8"/>
      <c r="AT16" s="7"/>
      <c r="AU16" s="8"/>
      <c r="AV16" s="109"/>
      <c r="AW16" s="110"/>
      <c r="AX16" s="7"/>
      <c r="AY16" s="8"/>
      <c r="AZ16" s="7"/>
      <c r="BA16" s="8"/>
    </row>
    <row r="17" spans="1:53" ht="16" customHeight="1" x14ac:dyDescent="0.2">
      <c r="A17" s="82"/>
      <c r="B17" s="84"/>
      <c r="C17" s="80" t="s">
        <v>27</v>
      </c>
      <c r="D17" s="69">
        <v>0.5</v>
      </c>
      <c r="E17" s="67">
        <v>0.5</v>
      </c>
      <c r="G17" s="17">
        <v>0.5</v>
      </c>
      <c r="H17" s="2"/>
      <c r="I17" s="3" t="s">
        <v>36</v>
      </c>
      <c r="J17" s="21"/>
      <c r="K17" s="25" t="s">
        <v>36</v>
      </c>
      <c r="L17" s="21"/>
      <c r="M17" s="3" t="s">
        <v>36</v>
      </c>
      <c r="N17" s="2"/>
      <c r="O17" s="3" t="s">
        <v>36</v>
      </c>
      <c r="P17" s="109"/>
      <c r="Q17" s="110"/>
      <c r="R17" s="2"/>
      <c r="S17" s="3" t="s">
        <v>36</v>
      </c>
      <c r="T17" s="2"/>
      <c r="U17" s="3" t="s">
        <v>36</v>
      </c>
      <c r="V17" s="2"/>
      <c r="W17" s="3" t="s">
        <v>36</v>
      </c>
      <c r="X17" s="2"/>
      <c r="Y17" s="3" t="s">
        <v>36</v>
      </c>
      <c r="Z17" s="2"/>
      <c r="AA17" s="3" t="s">
        <v>36</v>
      </c>
      <c r="AB17" s="2"/>
      <c r="AC17" s="3" t="s">
        <v>36</v>
      </c>
      <c r="AD17" s="2"/>
      <c r="AE17" s="3" t="s">
        <v>36</v>
      </c>
      <c r="AF17" s="109"/>
      <c r="AG17" s="110"/>
      <c r="AH17" s="2"/>
      <c r="AI17" s="3" t="s">
        <v>36</v>
      </c>
      <c r="AJ17" s="2"/>
      <c r="AK17" s="3" t="s">
        <v>36</v>
      </c>
      <c r="AL17" s="2"/>
      <c r="AM17" s="3" t="s">
        <v>36</v>
      </c>
      <c r="AN17" s="2"/>
      <c r="AO17" s="3" t="s">
        <v>36</v>
      </c>
      <c r="AP17" s="2"/>
      <c r="AQ17" s="3" t="s">
        <v>36</v>
      </c>
      <c r="AR17" s="2"/>
      <c r="AS17" s="3" t="s">
        <v>36</v>
      </c>
      <c r="AV17" s="109"/>
      <c r="AW17" s="110"/>
      <c r="AX17" s="2"/>
      <c r="AY17" s="3" t="s">
        <v>36</v>
      </c>
      <c r="AZ17" s="2"/>
      <c r="BA17" s="3" t="s">
        <v>36</v>
      </c>
    </row>
    <row r="18" spans="1:53" ht="17" thickBot="1" x14ac:dyDescent="0.25">
      <c r="A18" s="82"/>
      <c r="B18" s="84"/>
      <c r="C18" s="81"/>
      <c r="D18" s="70"/>
      <c r="E18" s="68"/>
      <c r="F18" s="7"/>
      <c r="G18" s="34">
        <v>0.5</v>
      </c>
      <c r="H18" s="7"/>
      <c r="I18" s="8"/>
      <c r="J18" s="22"/>
      <c r="K18" s="24"/>
      <c r="L18" s="22"/>
      <c r="M18" s="8"/>
      <c r="N18" s="7"/>
      <c r="O18" s="8"/>
      <c r="P18" s="109"/>
      <c r="Q18" s="110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  <c r="AF18" s="109"/>
      <c r="AG18" s="110"/>
      <c r="AH18" s="7"/>
      <c r="AI18" s="8"/>
      <c r="AJ18" s="7"/>
      <c r="AK18" s="8"/>
      <c r="AL18" s="7"/>
      <c r="AM18" s="8"/>
      <c r="AN18" s="7"/>
      <c r="AO18" s="8"/>
      <c r="AP18" s="7"/>
      <c r="AQ18" s="8"/>
      <c r="AR18" s="7"/>
      <c r="AS18" s="8"/>
      <c r="AT18" s="7"/>
      <c r="AU18" s="8"/>
      <c r="AV18" s="109"/>
      <c r="AW18" s="110"/>
      <c r="AX18" s="7"/>
      <c r="AY18" s="8"/>
      <c r="AZ18" s="7"/>
      <c r="BA18" s="8"/>
    </row>
    <row r="19" spans="1:53" x14ac:dyDescent="0.2">
      <c r="A19" s="82"/>
      <c r="B19" s="84"/>
      <c r="C19" s="80" t="s">
        <v>28</v>
      </c>
      <c r="D19" s="69">
        <v>1</v>
      </c>
      <c r="E19" s="67">
        <v>0.75</v>
      </c>
      <c r="G19" s="3" t="s">
        <v>36</v>
      </c>
      <c r="H19" s="16">
        <v>1</v>
      </c>
      <c r="I19" s="3" t="s">
        <v>36</v>
      </c>
      <c r="J19" s="21"/>
      <c r="K19" s="25" t="s">
        <v>36</v>
      </c>
      <c r="L19" s="21"/>
      <c r="M19" s="3" t="s">
        <v>36</v>
      </c>
      <c r="N19" s="2"/>
      <c r="O19" s="3" t="s">
        <v>36</v>
      </c>
      <c r="P19" s="109"/>
      <c r="Q19" s="110"/>
      <c r="R19" s="2"/>
      <c r="S19" s="3" t="s">
        <v>36</v>
      </c>
      <c r="T19" s="2"/>
      <c r="U19" s="3" t="s">
        <v>36</v>
      </c>
      <c r="V19" s="2"/>
      <c r="W19" s="3" t="s">
        <v>36</v>
      </c>
      <c r="X19" s="2"/>
      <c r="Y19" s="3" t="s">
        <v>36</v>
      </c>
      <c r="Z19" s="2"/>
      <c r="AA19" s="3" t="s">
        <v>36</v>
      </c>
      <c r="AB19" s="2"/>
      <c r="AC19" s="3" t="s">
        <v>36</v>
      </c>
      <c r="AD19" s="2"/>
      <c r="AE19" s="3" t="s">
        <v>36</v>
      </c>
      <c r="AF19" s="109"/>
      <c r="AG19" s="110"/>
      <c r="AH19" s="2"/>
      <c r="AI19" s="3" t="s">
        <v>36</v>
      </c>
      <c r="AJ19" s="2"/>
      <c r="AK19" s="3" t="s">
        <v>36</v>
      </c>
      <c r="AL19" s="2"/>
      <c r="AM19" s="3" t="s">
        <v>36</v>
      </c>
      <c r="AN19" s="2"/>
      <c r="AO19" s="3" t="s">
        <v>36</v>
      </c>
      <c r="AP19" s="2"/>
      <c r="AQ19" s="3" t="s">
        <v>36</v>
      </c>
      <c r="AR19" s="2"/>
      <c r="AS19" s="3" t="s">
        <v>36</v>
      </c>
      <c r="AV19" s="109"/>
      <c r="AW19" s="110"/>
      <c r="AX19" s="2"/>
      <c r="AY19" s="3" t="s">
        <v>36</v>
      </c>
      <c r="AZ19" s="2"/>
      <c r="BA19" s="3" t="s">
        <v>36</v>
      </c>
    </row>
    <row r="20" spans="1:53" ht="17" thickBot="1" x14ac:dyDescent="0.25">
      <c r="A20" s="82"/>
      <c r="B20" s="84"/>
      <c r="C20" s="81"/>
      <c r="D20" s="70"/>
      <c r="E20" s="68"/>
      <c r="F20" s="7"/>
      <c r="G20" s="8"/>
      <c r="H20" s="33">
        <v>0.75</v>
      </c>
      <c r="I20" s="8"/>
      <c r="J20" s="22"/>
      <c r="K20" s="24"/>
      <c r="L20" s="22"/>
      <c r="M20" s="8"/>
      <c r="N20" s="7"/>
      <c r="O20" s="8"/>
      <c r="P20" s="109"/>
      <c r="Q20" s="110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  <c r="AF20" s="109"/>
      <c r="AG20" s="110"/>
      <c r="AH20" s="7"/>
      <c r="AI20" s="8"/>
      <c r="AJ20" s="7"/>
      <c r="AK20" s="8"/>
      <c r="AL20" s="7"/>
      <c r="AM20" s="8"/>
      <c r="AN20" s="7"/>
      <c r="AO20" s="8"/>
      <c r="AP20" s="7"/>
      <c r="AQ20" s="8"/>
      <c r="AR20" s="7"/>
      <c r="AS20" s="8"/>
      <c r="AT20" s="7"/>
      <c r="AU20" s="8"/>
      <c r="AV20" s="109"/>
      <c r="AW20" s="110"/>
      <c r="AX20" s="7"/>
      <c r="AY20" s="8"/>
      <c r="AZ20" s="7"/>
      <c r="BA20" s="8"/>
    </row>
    <row r="21" spans="1:53" x14ac:dyDescent="0.2">
      <c r="A21" s="82"/>
      <c r="B21" s="84"/>
      <c r="C21" s="80" t="s">
        <v>29</v>
      </c>
      <c r="D21" s="69">
        <v>1</v>
      </c>
      <c r="E21" s="67">
        <v>1.25</v>
      </c>
      <c r="G21" s="3" t="s">
        <v>36</v>
      </c>
      <c r="H21" s="15">
        <v>1</v>
      </c>
      <c r="I21" s="3" t="s">
        <v>36</v>
      </c>
      <c r="J21" s="21"/>
      <c r="K21" s="25" t="s">
        <v>36</v>
      </c>
      <c r="L21" s="21"/>
      <c r="M21" s="3" t="s">
        <v>36</v>
      </c>
      <c r="N21" s="2"/>
      <c r="O21" s="3" t="s">
        <v>36</v>
      </c>
      <c r="P21" s="109"/>
      <c r="Q21" s="110"/>
      <c r="R21" s="2"/>
      <c r="S21" s="3" t="s">
        <v>36</v>
      </c>
      <c r="T21" s="2"/>
      <c r="U21" s="3" t="s">
        <v>36</v>
      </c>
      <c r="V21" s="2"/>
      <c r="W21" s="3" t="s">
        <v>36</v>
      </c>
      <c r="X21" s="2"/>
      <c r="Y21" s="3" t="s">
        <v>36</v>
      </c>
      <c r="Z21" s="2"/>
      <c r="AA21" s="3" t="s">
        <v>36</v>
      </c>
      <c r="AB21" s="2"/>
      <c r="AC21" s="3" t="s">
        <v>36</v>
      </c>
      <c r="AD21" s="2"/>
      <c r="AE21" s="3" t="s">
        <v>36</v>
      </c>
      <c r="AF21" s="109"/>
      <c r="AG21" s="110"/>
      <c r="AH21" s="2"/>
      <c r="AI21" s="3" t="s">
        <v>36</v>
      </c>
      <c r="AJ21" s="2"/>
      <c r="AK21" s="3" t="s">
        <v>36</v>
      </c>
      <c r="AL21" s="2"/>
      <c r="AM21" s="3" t="s">
        <v>36</v>
      </c>
      <c r="AN21" s="2"/>
      <c r="AO21" s="3" t="s">
        <v>36</v>
      </c>
      <c r="AP21" s="2"/>
      <c r="AQ21" s="3" t="s">
        <v>36</v>
      </c>
      <c r="AR21" s="2"/>
      <c r="AS21" s="3" t="s">
        <v>36</v>
      </c>
      <c r="AV21" s="109"/>
      <c r="AW21" s="110"/>
      <c r="AX21" s="2"/>
      <c r="AY21" s="3" t="s">
        <v>36</v>
      </c>
      <c r="AZ21" s="2"/>
      <c r="BA21" s="3" t="s">
        <v>36</v>
      </c>
    </row>
    <row r="22" spans="1:53" ht="17" thickBot="1" x14ac:dyDescent="0.25">
      <c r="A22" s="82"/>
      <c r="B22" s="84"/>
      <c r="C22" s="81"/>
      <c r="D22" s="70"/>
      <c r="E22" s="68"/>
      <c r="F22" s="7"/>
      <c r="G22" s="8"/>
      <c r="H22" s="33">
        <v>1.25</v>
      </c>
      <c r="I22" s="8"/>
      <c r="J22" s="22"/>
      <c r="K22" s="24"/>
      <c r="L22" s="22"/>
      <c r="M22" s="8"/>
      <c r="N22" s="7"/>
      <c r="O22" s="8"/>
      <c r="P22" s="109"/>
      <c r="Q22" s="110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  <c r="AF22" s="109"/>
      <c r="AG22" s="110"/>
      <c r="AH22" s="7"/>
      <c r="AI22" s="8"/>
      <c r="AJ22" s="7"/>
      <c r="AK22" s="8"/>
      <c r="AL22" s="7"/>
      <c r="AM22" s="8"/>
      <c r="AN22" s="7"/>
      <c r="AO22" s="8"/>
      <c r="AP22" s="7"/>
      <c r="AQ22" s="8"/>
      <c r="AR22" s="7"/>
      <c r="AS22" s="8"/>
      <c r="AT22" s="7"/>
      <c r="AU22" s="8"/>
      <c r="AV22" s="109"/>
      <c r="AW22" s="110"/>
      <c r="AX22" s="7"/>
      <c r="AY22" s="8"/>
      <c r="AZ22" s="7"/>
      <c r="BA22" s="8"/>
    </row>
    <row r="23" spans="1:53" x14ac:dyDescent="0.2">
      <c r="A23" s="82"/>
      <c r="B23" s="84"/>
      <c r="C23" s="80" t="s">
        <v>30</v>
      </c>
      <c r="D23" s="69">
        <v>1</v>
      </c>
      <c r="E23" s="67">
        <v>1</v>
      </c>
      <c r="F23" s="2"/>
      <c r="G23" s="3" t="s">
        <v>36</v>
      </c>
      <c r="H23" s="2"/>
      <c r="I23" s="18">
        <v>1</v>
      </c>
      <c r="J23" s="21"/>
      <c r="K23" s="23" t="s">
        <v>36</v>
      </c>
      <c r="L23" s="21"/>
      <c r="M23" s="3" t="s">
        <v>36</v>
      </c>
      <c r="N23" s="2"/>
      <c r="O23" s="3" t="s">
        <v>36</v>
      </c>
      <c r="P23" s="109"/>
      <c r="Q23" s="110"/>
      <c r="R23" s="2"/>
      <c r="S23" s="3" t="s">
        <v>36</v>
      </c>
      <c r="T23" s="2"/>
      <c r="U23" s="3" t="s">
        <v>36</v>
      </c>
      <c r="V23" s="2"/>
      <c r="W23" s="3" t="s">
        <v>36</v>
      </c>
      <c r="X23" s="2"/>
      <c r="Y23" s="3" t="s">
        <v>36</v>
      </c>
      <c r="Z23" s="2"/>
      <c r="AA23" s="3" t="s">
        <v>36</v>
      </c>
      <c r="AB23" s="2"/>
      <c r="AC23" s="3" t="s">
        <v>36</v>
      </c>
      <c r="AD23" s="2"/>
      <c r="AE23" s="3" t="s">
        <v>36</v>
      </c>
      <c r="AF23" s="109"/>
      <c r="AG23" s="110"/>
      <c r="AH23" s="2"/>
      <c r="AI23" s="3" t="s">
        <v>36</v>
      </c>
      <c r="AJ23" s="2"/>
      <c r="AK23" s="3" t="s">
        <v>36</v>
      </c>
      <c r="AL23" s="2"/>
      <c r="AM23" s="3" t="s">
        <v>36</v>
      </c>
      <c r="AN23" s="2"/>
      <c r="AO23" s="3" t="s">
        <v>36</v>
      </c>
      <c r="AP23" s="2"/>
      <c r="AQ23" s="3" t="s">
        <v>36</v>
      </c>
      <c r="AR23" s="2"/>
      <c r="AS23" s="3" t="s">
        <v>36</v>
      </c>
      <c r="AV23" s="109"/>
      <c r="AW23" s="110"/>
      <c r="AX23" s="2"/>
      <c r="AY23" s="3" t="s">
        <v>36</v>
      </c>
      <c r="AZ23" s="2"/>
      <c r="BA23" s="3" t="s">
        <v>36</v>
      </c>
    </row>
    <row r="24" spans="1:53" ht="17" thickBot="1" x14ac:dyDescent="0.25">
      <c r="A24" s="82"/>
      <c r="B24" s="84"/>
      <c r="C24" s="81"/>
      <c r="D24" s="70"/>
      <c r="E24" s="68"/>
      <c r="F24" s="7"/>
      <c r="G24" s="8"/>
      <c r="H24" s="7"/>
      <c r="I24" s="34">
        <v>1</v>
      </c>
      <c r="J24" s="22"/>
      <c r="K24" s="24"/>
      <c r="L24" s="22"/>
      <c r="M24" s="8"/>
      <c r="N24" s="7"/>
      <c r="O24" s="8"/>
      <c r="P24" s="109"/>
      <c r="Q24" s="110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  <c r="AF24" s="109"/>
      <c r="AG24" s="110"/>
      <c r="AH24" s="7"/>
      <c r="AI24" s="8"/>
      <c r="AJ24" s="7"/>
      <c r="AK24" s="8"/>
      <c r="AL24" s="7"/>
      <c r="AM24" s="8"/>
      <c r="AN24" s="7"/>
      <c r="AO24" s="8"/>
      <c r="AP24" s="7"/>
      <c r="AQ24" s="8"/>
      <c r="AR24" s="7"/>
      <c r="AS24" s="8"/>
      <c r="AT24" s="7"/>
      <c r="AU24" s="8"/>
      <c r="AV24" s="109"/>
      <c r="AW24" s="110"/>
      <c r="AX24" s="7"/>
      <c r="AY24" s="8"/>
      <c r="AZ24" s="7"/>
      <c r="BA24" s="8"/>
    </row>
    <row r="25" spans="1:53" x14ac:dyDescent="0.2">
      <c r="A25" s="82"/>
      <c r="B25" s="84"/>
      <c r="C25" s="80" t="s">
        <v>31</v>
      </c>
      <c r="D25" s="69">
        <v>1.5</v>
      </c>
      <c r="E25" s="67">
        <v>1.5</v>
      </c>
      <c r="F25" s="2"/>
      <c r="G25" s="3" t="s">
        <v>36</v>
      </c>
      <c r="H25" s="2"/>
      <c r="I25" s="18">
        <v>0.5</v>
      </c>
      <c r="J25" s="32">
        <v>1</v>
      </c>
      <c r="K25" s="25" t="s">
        <v>36</v>
      </c>
      <c r="L25" s="21"/>
      <c r="M25" s="3" t="s">
        <v>36</v>
      </c>
      <c r="N25" s="2"/>
      <c r="O25" s="3" t="s">
        <v>36</v>
      </c>
      <c r="P25" s="109"/>
      <c r="Q25" s="110"/>
      <c r="R25" s="2"/>
      <c r="S25" s="3" t="s">
        <v>36</v>
      </c>
      <c r="T25" s="2"/>
      <c r="U25" s="3" t="s">
        <v>36</v>
      </c>
      <c r="V25" s="2"/>
      <c r="W25" s="3" t="s">
        <v>36</v>
      </c>
      <c r="X25" s="2"/>
      <c r="Y25" s="3" t="s">
        <v>36</v>
      </c>
      <c r="Z25" s="2"/>
      <c r="AA25" s="3" t="s">
        <v>36</v>
      </c>
      <c r="AB25" s="2"/>
      <c r="AC25" s="3" t="s">
        <v>36</v>
      </c>
      <c r="AD25" s="2"/>
      <c r="AE25" s="3" t="s">
        <v>36</v>
      </c>
      <c r="AF25" s="109"/>
      <c r="AG25" s="110"/>
      <c r="AH25" s="2"/>
      <c r="AI25" s="3" t="s">
        <v>36</v>
      </c>
      <c r="AJ25" s="2"/>
      <c r="AK25" s="3" t="s">
        <v>36</v>
      </c>
      <c r="AL25" s="2"/>
      <c r="AM25" s="3" t="s">
        <v>36</v>
      </c>
      <c r="AN25" s="2"/>
      <c r="AO25" s="3" t="s">
        <v>36</v>
      </c>
      <c r="AP25" s="2"/>
      <c r="AQ25" s="3" t="s">
        <v>36</v>
      </c>
      <c r="AR25" s="2"/>
      <c r="AS25" s="3" t="s">
        <v>36</v>
      </c>
      <c r="AT25" s="2"/>
      <c r="AU25" s="3" t="s">
        <v>36</v>
      </c>
      <c r="AV25" s="109"/>
      <c r="AW25" s="110"/>
      <c r="AX25" s="2"/>
      <c r="AY25" s="3" t="s">
        <v>36</v>
      </c>
      <c r="AZ25" s="2"/>
      <c r="BA25" s="3" t="s">
        <v>36</v>
      </c>
    </row>
    <row r="26" spans="1:53" ht="17" thickBot="1" x14ac:dyDescent="0.25">
      <c r="A26" s="82"/>
      <c r="B26" s="84"/>
      <c r="C26" s="81"/>
      <c r="D26" s="70"/>
      <c r="E26" s="68"/>
      <c r="F26" s="7"/>
      <c r="G26" s="8"/>
      <c r="H26" s="7"/>
      <c r="I26" s="34">
        <v>1</v>
      </c>
      <c r="J26" s="52">
        <v>0.5</v>
      </c>
      <c r="K26" s="24"/>
      <c r="L26" s="22"/>
      <c r="M26" s="8"/>
      <c r="N26" s="7"/>
      <c r="O26" s="8"/>
      <c r="P26" s="109"/>
      <c r="Q26" s="110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  <c r="AF26" s="109"/>
      <c r="AG26" s="110"/>
      <c r="AH26" s="7"/>
      <c r="AI26" s="8"/>
      <c r="AJ26" s="7"/>
      <c r="AK26" s="8"/>
      <c r="AL26" s="7"/>
      <c r="AM26" s="8"/>
      <c r="AN26" s="7"/>
      <c r="AO26" s="8"/>
      <c r="AP26" s="7"/>
      <c r="AQ26" s="8"/>
      <c r="AR26" s="7"/>
      <c r="AS26" s="8"/>
      <c r="AT26" s="7"/>
      <c r="AU26" s="8"/>
      <c r="AV26" s="109"/>
      <c r="AW26" s="110"/>
      <c r="AX26" s="7"/>
      <c r="AY26" s="8"/>
      <c r="AZ26" s="7"/>
      <c r="BA26" s="8"/>
    </row>
    <row r="27" spans="1:53" x14ac:dyDescent="0.2">
      <c r="A27" s="82"/>
      <c r="B27" s="84"/>
      <c r="C27" s="80" t="s">
        <v>67</v>
      </c>
      <c r="D27" s="69">
        <v>1</v>
      </c>
      <c r="E27" s="67">
        <v>1</v>
      </c>
      <c r="F27" s="2"/>
      <c r="G27" s="3"/>
      <c r="H27" s="2"/>
      <c r="I27" s="3"/>
      <c r="J27" s="32">
        <v>0.75</v>
      </c>
      <c r="K27" s="26">
        <v>0.15</v>
      </c>
      <c r="L27" s="21"/>
      <c r="M27" s="3"/>
      <c r="N27" s="2"/>
      <c r="O27" s="3"/>
      <c r="P27" s="109"/>
      <c r="Q27" s="110"/>
      <c r="R27" s="2"/>
      <c r="S27" s="3"/>
      <c r="T27" s="2"/>
      <c r="U27" s="3"/>
      <c r="V27" s="2"/>
      <c r="W27" s="3"/>
      <c r="X27" s="2"/>
      <c r="Y27" s="3"/>
      <c r="Z27" s="2"/>
      <c r="AA27" s="3"/>
      <c r="AB27" s="2"/>
      <c r="AC27" s="3"/>
      <c r="AD27" s="2"/>
      <c r="AE27" s="3"/>
      <c r="AF27" s="109"/>
      <c r="AG27" s="110"/>
      <c r="AH27" s="2"/>
      <c r="AI27" s="3"/>
      <c r="AJ27" s="2"/>
      <c r="AK27" s="3"/>
      <c r="AL27" s="2"/>
      <c r="AM27" s="3"/>
      <c r="AN27" s="2"/>
      <c r="AO27" s="3"/>
      <c r="AP27" s="2"/>
      <c r="AQ27" s="3"/>
      <c r="AR27" s="2"/>
      <c r="AS27" s="3"/>
      <c r="AV27" s="109"/>
      <c r="AW27" s="110"/>
      <c r="AX27" s="2"/>
      <c r="AY27" s="3" t="s">
        <v>36</v>
      </c>
      <c r="AZ27" s="2"/>
      <c r="BA27" s="3" t="s">
        <v>36</v>
      </c>
    </row>
    <row r="28" spans="1:53" ht="17" thickBot="1" x14ac:dyDescent="0.25">
      <c r="A28" s="82"/>
      <c r="B28" s="84"/>
      <c r="C28" s="81"/>
      <c r="D28" s="70"/>
      <c r="E28" s="68"/>
      <c r="F28" s="7"/>
      <c r="G28" s="8"/>
      <c r="H28" s="7"/>
      <c r="I28" s="8"/>
      <c r="J28" s="33">
        <v>0.75</v>
      </c>
      <c r="K28" s="50">
        <v>0.15</v>
      </c>
      <c r="L28" s="11"/>
      <c r="M28" s="10"/>
      <c r="N28" s="9"/>
      <c r="O28" s="10"/>
      <c r="P28" s="109"/>
      <c r="Q28" s="110"/>
      <c r="R28" s="9"/>
      <c r="S28" s="10"/>
      <c r="T28" s="9"/>
      <c r="U28" s="10"/>
      <c r="V28" s="9"/>
      <c r="W28" s="10"/>
      <c r="X28" s="9"/>
      <c r="Y28" s="10"/>
      <c r="Z28" s="9"/>
      <c r="AA28" s="10"/>
      <c r="AB28" s="9"/>
      <c r="AC28" s="10"/>
      <c r="AD28" s="9"/>
      <c r="AE28" s="10"/>
      <c r="AF28" s="109"/>
      <c r="AG28" s="110"/>
      <c r="AH28" s="9"/>
      <c r="AI28" s="10"/>
      <c r="AJ28" s="9"/>
      <c r="AK28" s="10"/>
      <c r="AL28" s="9"/>
      <c r="AM28" s="10"/>
      <c r="AN28" s="9"/>
      <c r="AO28" s="10"/>
      <c r="AP28" s="9"/>
      <c r="AQ28" s="10"/>
      <c r="AR28" s="9"/>
      <c r="AS28" s="10"/>
      <c r="AT28" s="9"/>
      <c r="AU28" s="10"/>
      <c r="AV28" s="109"/>
      <c r="AW28" s="110"/>
      <c r="AX28" s="7"/>
      <c r="AY28" s="8"/>
      <c r="AZ28" s="7"/>
      <c r="BA28" s="8"/>
    </row>
    <row r="29" spans="1:53" x14ac:dyDescent="0.2">
      <c r="A29" s="82"/>
      <c r="B29" s="84"/>
      <c r="C29" s="80" t="s">
        <v>37</v>
      </c>
      <c r="D29" s="69">
        <v>1</v>
      </c>
      <c r="E29" s="67">
        <v>0</v>
      </c>
      <c r="F29" s="2"/>
      <c r="G29" s="3"/>
      <c r="H29" s="2"/>
      <c r="I29" s="3" t="s">
        <v>36</v>
      </c>
      <c r="J29" s="21"/>
      <c r="K29" s="25"/>
      <c r="M29" s="3" t="s">
        <v>36</v>
      </c>
      <c r="N29" s="2"/>
      <c r="O29" s="3" t="s">
        <v>36</v>
      </c>
      <c r="P29" s="109"/>
      <c r="Q29" s="110"/>
      <c r="R29" s="2"/>
      <c r="S29" s="3" t="s">
        <v>36</v>
      </c>
      <c r="T29" s="2"/>
      <c r="U29" s="3" t="s">
        <v>36</v>
      </c>
      <c r="V29" s="2"/>
      <c r="W29" s="3" t="s">
        <v>36</v>
      </c>
      <c r="X29" s="2"/>
      <c r="Y29" s="3" t="s">
        <v>36</v>
      </c>
      <c r="Z29" s="2"/>
      <c r="AA29" s="3" t="s">
        <v>36</v>
      </c>
      <c r="AB29" s="2"/>
      <c r="AC29" s="3" t="s">
        <v>36</v>
      </c>
      <c r="AD29" s="2"/>
      <c r="AE29" s="3" t="s">
        <v>36</v>
      </c>
      <c r="AF29" s="109"/>
      <c r="AG29" s="110"/>
      <c r="AH29" s="2"/>
      <c r="AI29" s="3" t="s">
        <v>36</v>
      </c>
      <c r="AJ29" s="2"/>
      <c r="AK29" s="3" t="s">
        <v>36</v>
      </c>
      <c r="AL29" s="2"/>
      <c r="AM29" s="3" t="s">
        <v>36</v>
      </c>
      <c r="AN29" s="2"/>
      <c r="AO29" s="3" t="s">
        <v>36</v>
      </c>
      <c r="AP29" s="2"/>
      <c r="AQ29" s="3" t="s">
        <v>36</v>
      </c>
      <c r="AR29" s="2"/>
      <c r="AS29" s="3" t="s">
        <v>36</v>
      </c>
      <c r="AT29" s="2"/>
      <c r="AU29" s="3" t="s">
        <v>36</v>
      </c>
      <c r="AV29" s="109"/>
      <c r="AW29" s="110"/>
      <c r="AX29" s="15">
        <v>1</v>
      </c>
      <c r="AY29" s="3" t="s">
        <v>36</v>
      </c>
      <c r="AZ29" s="2"/>
      <c r="BA29" s="3" t="s">
        <v>36</v>
      </c>
    </row>
    <row r="30" spans="1:53" ht="17" thickBot="1" x14ac:dyDescent="0.25">
      <c r="A30" s="82"/>
      <c r="B30" s="84"/>
      <c r="C30" s="81"/>
      <c r="D30" s="70"/>
      <c r="E30" s="68"/>
      <c r="F30" s="7"/>
      <c r="G30" s="8"/>
      <c r="H30" s="7"/>
      <c r="I30" s="8"/>
      <c r="J30" s="22"/>
      <c r="K30" s="24"/>
      <c r="L30" s="21"/>
      <c r="M30" s="8"/>
      <c r="N30" s="7"/>
      <c r="O30" s="8"/>
      <c r="P30" s="111"/>
      <c r="Q30" s="112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  <c r="AF30" s="111"/>
      <c r="AG30" s="112"/>
      <c r="AH30" s="7"/>
      <c r="AI30" s="8"/>
      <c r="AJ30" s="7"/>
      <c r="AK30" s="8"/>
      <c r="AL30" s="7"/>
      <c r="AM30" s="8"/>
      <c r="AN30" s="7"/>
      <c r="AO30" s="8"/>
      <c r="AP30" s="7"/>
      <c r="AQ30" s="8"/>
      <c r="AR30" s="7"/>
      <c r="AS30" s="8"/>
      <c r="AT30" s="7"/>
      <c r="AU30" s="8"/>
      <c r="AV30" s="111"/>
      <c r="AW30" s="112"/>
      <c r="AX30" s="7"/>
      <c r="AY30" s="8"/>
      <c r="AZ30" s="7"/>
      <c r="BA30" s="8"/>
    </row>
    <row r="31" spans="1:53" ht="17" thickBot="1" x14ac:dyDescent="0.25">
      <c r="A31" s="81"/>
      <c r="B31" s="85"/>
      <c r="C31" s="1" t="s">
        <v>9</v>
      </c>
      <c r="D31" s="14">
        <f>SUM(D6:D30)</f>
        <v>19</v>
      </c>
      <c r="E31" s="14">
        <f>SUM(E6:E30)</f>
        <v>18</v>
      </c>
      <c r="F31" s="131" t="s">
        <v>36</v>
      </c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3"/>
    </row>
    <row r="32" spans="1:53" ht="17" customHeight="1" thickBot="1" x14ac:dyDescent="0.25">
      <c r="A32" s="137">
        <v>2</v>
      </c>
      <c r="B32" s="83" t="s">
        <v>24</v>
      </c>
      <c r="C32" s="40" t="s">
        <v>11</v>
      </c>
      <c r="D32" s="77"/>
      <c r="E32" s="79"/>
      <c r="F32" s="77"/>
      <c r="G32" s="78"/>
      <c r="H32" s="78"/>
      <c r="I32" s="79"/>
      <c r="J32" s="77"/>
      <c r="K32" s="78"/>
      <c r="L32" s="78"/>
      <c r="M32" s="79"/>
      <c r="N32" s="77"/>
      <c r="O32" s="78"/>
      <c r="P32" s="78"/>
      <c r="Q32" s="79"/>
      <c r="R32" s="77"/>
      <c r="S32" s="78"/>
      <c r="T32" s="78"/>
      <c r="U32" s="79"/>
      <c r="V32" s="77"/>
      <c r="W32" s="78"/>
      <c r="X32" s="78"/>
      <c r="Y32" s="79"/>
      <c r="Z32" s="77"/>
      <c r="AA32" s="78"/>
      <c r="AB32" s="78"/>
      <c r="AC32" s="79"/>
      <c r="AD32" s="77"/>
      <c r="AE32" s="78"/>
      <c r="AF32" s="78"/>
      <c r="AG32" s="79"/>
      <c r="AH32" s="77"/>
      <c r="AI32" s="78"/>
      <c r="AJ32" s="78"/>
      <c r="AK32" s="79"/>
      <c r="AL32" s="77"/>
      <c r="AM32" s="78"/>
      <c r="AN32" s="78"/>
      <c r="AO32" s="79"/>
      <c r="AP32" s="77"/>
      <c r="AQ32" s="78"/>
      <c r="AR32" s="78"/>
      <c r="AS32" s="79"/>
      <c r="AT32" s="77"/>
      <c r="AU32" s="78"/>
      <c r="AV32" s="78"/>
      <c r="AW32" s="79"/>
      <c r="AX32" s="77"/>
      <c r="AY32" s="78"/>
      <c r="AZ32" s="78"/>
      <c r="BA32" s="79"/>
    </row>
    <row r="33" spans="1:53" x14ac:dyDescent="0.2">
      <c r="A33" s="138"/>
      <c r="B33" s="84"/>
      <c r="C33" s="80" t="s">
        <v>38</v>
      </c>
      <c r="D33" s="69">
        <v>1</v>
      </c>
      <c r="E33" s="67"/>
      <c r="F33" s="2"/>
      <c r="G33" s="3" t="s">
        <v>36</v>
      </c>
      <c r="H33" s="2"/>
      <c r="I33" s="3" t="s">
        <v>36</v>
      </c>
      <c r="J33" s="12"/>
      <c r="K33" s="32">
        <v>1</v>
      </c>
      <c r="L33" s="28"/>
      <c r="M33" s="3" t="s">
        <v>36</v>
      </c>
      <c r="N33" s="2"/>
      <c r="O33" s="3" t="s">
        <v>36</v>
      </c>
      <c r="P33" s="107" t="s">
        <v>71</v>
      </c>
      <c r="Q33" s="108"/>
      <c r="R33" s="2"/>
      <c r="S33" s="3" t="s">
        <v>36</v>
      </c>
      <c r="T33" s="2"/>
      <c r="U33" s="3" t="s">
        <v>36</v>
      </c>
      <c r="V33" s="2"/>
      <c r="W33" s="3" t="s">
        <v>36</v>
      </c>
      <c r="X33" s="2"/>
      <c r="Y33" s="3" t="s">
        <v>36</v>
      </c>
      <c r="Z33" s="2"/>
      <c r="AA33" s="3" t="s">
        <v>36</v>
      </c>
      <c r="AB33" s="2"/>
      <c r="AC33" s="3" t="s">
        <v>36</v>
      </c>
      <c r="AD33" s="2"/>
      <c r="AE33" s="3" t="s">
        <v>36</v>
      </c>
      <c r="AF33" s="107" t="s">
        <v>71</v>
      </c>
      <c r="AG33" s="108"/>
      <c r="AH33" s="2"/>
      <c r="AI33" s="3" t="s">
        <v>36</v>
      </c>
      <c r="AJ33" s="2"/>
      <c r="AK33" s="3" t="s">
        <v>36</v>
      </c>
      <c r="AL33" s="2"/>
      <c r="AM33" s="3" t="s">
        <v>36</v>
      </c>
      <c r="AN33" s="2"/>
      <c r="AO33" s="3" t="s">
        <v>36</v>
      </c>
      <c r="AP33" s="2"/>
      <c r="AQ33" s="3" t="s">
        <v>36</v>
      </c>
      <c r="AR33" s="2"/>
      <c r="AS33" s="3" t="s">
        <v>36</v>
      </c>
      <c r="AT33" s="2"/>
      <c r="AU33" s="3" t="s">
        <v>36</v>
      </c>
      <c r="AV33" s="107" t="s">
        <v>71</v>
      </c>
      <c r="AW33" s="108"/>
      <c r="AX33" s="2"/>
      <c r="AY33" s="3" t="s">
        <v>36</v>
      </c>
      <c r="AZ33" s="2"/>
      <c r="BA33" s="3" t="s">
        <v>36</v>
      </c>
    </row>
    <row r="34" spans="1:53" ht="17" thickBot="1" x14ac:dyDescent="0.25">
      <c r="A34" s="138"/>
      <c r="B34" s="84"/>
      <c r="C34" s="81"/>
      <c r="D34" s="70"/>
      <c r="E34" s="68"/>
      <c r="F34" s="7"/>
      <c r="G34" s="8"/>
      <c r="H34" s="7"/>
      <c r="I34" s="8"/>
      <c r="J34" s="7"/>
      <c r="K34" s="34">
        <v>1</v>
      </c>
      <c r="L34" s="27"/>
      <c r="M34" s="8"/>
      <c r="N34" s="7"/>
      <c r="O34" s="8"/>
      <c r="P34" s="109"/>
      <c r="Q34" s="110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  <c r="AF34" s="109"/>
      <c r="AG34" s="110"/>
      <c r="AH34" s="7"/>
      <c r="AI34" s="8"/>
      <c r="AJ34" s="7"/>
      <c r="AK34" s="8"/>
      <c r="AL34" s="7"/>
      <c r="AM34" s="8"/>
      <c r="AN34" s="7"/>
      <c r="AO34" s="8"/>
      <c r="AP34" s="7"/>
      <c r="AQ34" s="8"/>
      <c r="AR34" s="7"/>
      <c r="AS34" s="8"/>
      <c r="AT34" s="7"/>
      <c r="AU34" s="8"/>
      <c r="AV34" s="109"/>
      <c r="AW34" s="110"/>
      <c r="AX34" s="7"/>
      <c r="AY34" s="8"/>
      <c r="AZ34" s="7"/>
      <c r="BA34" s="8"/>
    </row>
    <row r="35" spans="1:53" ht="17" customHeight="1" x14ac:dyDescent="0.2">
      <c r="A35" s="138"/>
      <c r="B35" s="84"/>
      <c r="C35" s="80" t="s">
        <v>39</v>
      </c>
      <c r="D35" s="69">
        <v>0.5</v>
      </c>
      <c r="E35" s="67"/>
      <c r="F35" s="2"/>
      <c r="G35" s="3" t="s">
        <v>36</v>
      </c>
      <c r="H35" s="2"/>
      <c r="I35" s="3" t="s">
        <v>36</v>
      </c>
      <c r="J35" s="12"/>
      <c r="K35" s="32">
        <v>0.5</v>
      </c>
      <c r="L35" s="29"/>
      <c r="M35" s="3" t="s">
        <v>36</v>
      </c>
      <c r="N35" s="2"/>
      <c r="O35" s="3" t="s">
        <v>36</v>
      </c>
      <c r="P35" s="109"/>
      <c r="Q35" s="110"/>
      <c r="R35" s="2"/>
      <c r="S35" s="3" t="s">
        <v>36</v>
      </c>
      <c r="T35" s="2"/>
      <c r="U35" s="3" t="s">
        <v>36</v>
      </c>
      <c r="V35" s="2"/>
      <c r="W35" s="3" t="s">
        <v>36</v>
      </c>
      <c r="X35" s="2"/>
      <c r="Y35" s="3" t="s">
        <v>36</v>
      </c>
      <c r="Z35" s="2"/>
      <c r="AA35" s="3" t="s">
        <v>36</v>
      </c>
      <c r="AB35" s="2"/>
      <c r="AC35" s="3" t="s">
        <v>36</v>
      </c>
      <c r="AD35" s="2"/>
      <c r="AE35" s="3" t="s">
        <v>36</v>
      </c>
      <c r="AF35" s="109"/>
      <c r="AG35" s="110"/>
      <c r="AH35" s="2"/>
      <c r="AI35" s="3" t="s">
        <v>36</v>
      </c>
      <c r="AJ35" s="2"/>
      <c r="AK35" s="3" t="s">
        <v>36</v>
      </c>
      <c r="AL35" s="2"/>
      <c r="AM35" s="3" t="s">
        <v>36</v>
      </c>
      <c r="AN35" s="2"/>
      <c r="AO35" s="3" t="s">
        <v>36</v>
      </c>
      <c r="AP35" s="2"/>
      <c r="AQ35" s="3" t="s">
        <v>36</v>
      </c>
      <c r="AR35" s="2"/>
      <c r="AS35" s="3" t="s">
        <v>36</v>
      </c>
      <c r="AT35" s="2"/>
      <c r="AU35" s="3" t="s">
        <v>36</v>
      </c>
      <c r="AV35" s="109"/>
      <c r="AW35" s="110"/>
      <c r="AX35" s="2"/>
      <c r="AY35" s="3" t="s">
        <v>36</v>
      </c>
      <c r="AZ35" s="2"/>
      <c r="BA35" s="3" t="s">
        <v>36</v>
      </c>
    </row>
    <row r="36" spans="1:53" ht="17" thickBot="1" x14ac:dyDescent="0.25">
      <c r="A36" s="138"/>
      <c r="B36" s="84"/>
      <c r="C36" s="81"/>
      <c r="D36" s="70"/>
      <c r="E36" s="68"/>
      <c r="F36" s="7"/>
      <c r="G36" s="8"/>
      <c r="H36" s="7"/>
      <c r="I36" s="8"/>
      <c r="J36" s="7"/>
      <c r="K36" s="34">
        <v>0.5</v>
      </c>
      <c r="L36" s="27"/>
      <c r="M36" s="8"/>
      <c r="N36" s="7"/>
      <c r="O36" s="8"/>
      <c r="P36" s="109"/>
      <c r="Q36" s="110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  <c r="AF36" s="109"/>
      <c r="AG36" s="110"/>
      <c r="AH36" s="7"/>
      <c r="AI36" s="8"/>
      <c r="AJ36" s="7"/>
      <c r="AK36" s="8"/>
      <c r="AL36" s="7"/>
      <c r="AM36" s="8"/>
      <c r="AN36" s="7"/>
      <c r="AO36" s="8"/>
      <c r="AP36" s="7"/>
      <c r="AQ36" s="8"/>
      <c r="AR36" s="7"/>
      <c r="AS36" s="8"/>
      <c r="AT36" s="7"/>
      <c r="AU36" s="8"/>
      <c r="AV36" s="109"/>
      <c r="AW36" s="110"/>
      <c r="AX36" s="7"/>
      <c r="AY36" s="8"/>
      <c r="AZ36" s="7"/>
      <c r="BA36" s="8"/>
    </row>
    <row r="37" spans="1:53" x14ac:dyDescent="0.2">
      <c r="A37" s="138"/>
      <c r="B37" s="84"/>
      <c r="C37" s="80" t="s">
        <v>40</v>
      </c>
      <c r="D37" s="69">
        <v>1</v>
      </c>
      <c r="E37" s="67"/>
      <c r="F37" s="2"/>
      <c r="G37" s="3" t="s">
        <v>36</v>
      </c>
      <c r="H37" s="2"/>
      <c r="I37" s="3" t="s">
        <v>36</v>
      </c>
      <c r="J37" s="12"/>
      <c r="K37" s="32">
        <v>0.5</v>
      </c>
      <c r="L37" s="30">
        <v>0.5</v>
      </c>
      <c r="M37" s="3" t="s">
        <v>36</v>
      </c>
      <c r="N37" s="2"/>
      <c r="O37" s="3" t="s">
        <v>36</v>
      </c>
      <c r="P37" s="109"/>
      <c r="Q37" s="110"/>
      <c r="R37" s="2"/>
      <c r="S37" s="3" t="s">
        <v>36</v>
      </c>
      <c r="T37" s="2"/>
      <c r="U37" s="3" t="s">
        <v>36</v>
      </c>
      <c r="V37" s="2"/>
      <c r="W37" s="3" t="s">
        <v>36</v>
      </c>
      <c r="X37" s="2"/>
      <c r="Y37" s="3" t="s">
        <v>36</v>
      </c>
      <c r="Z37" s="2"/>
      <c r="AA37" s="3" t="s">
        <v>36</v>
      </c>
      <c r="AB37" s="2"/>
      <c r="AC37" s="3" t="s">
        <v>36</v>
      </c>
      <c r="AD37" s="2"/>
      <c r="AE37" s="3" t="s">
        <v>36</v>
      </c>
      <c r="AF37" s="109"/>
      <c r="AG37" s="110"/>
      <c r="AH37" s="2"/>
      <c r="AI37" s="3" t="s">
        <v>36</v>
      </c>
      <c r="AJ37" s="2"/>
      <c r="AK37" s="3" t="s">
        <v>36</v>
      </c>
      <c r="AL37" s="2"/>
      <c r="AM37" s="3" t="s">
        <v>36</v>
      </c>
      <c r="AN37" s="2"/>
      <c r="AO37" s="3" t="s">
        <v>36</v>
      </c>
      <c r="AP37" s="2"/>
      <c r="AQ37" s="3" t="s">
        <v>36</v>
      </c>
      <c r="AR37" s="2"/>
      <c r="AS37" s="3" t="s">
        <v>36</v>
      </c>
      <c r="AT37" s="2"/>
      <c r="AU37" s="3" t="s">
        <v>36</v>
      </c>
      <c r="AV37" s="109"/>
      <c r="AW37" s="110"/>
      <c r="AX37" s="2"/>
      <c r="AY37" s="3" t="s">
        <v>36</v>
      </c>
      <c r="AZ37" s="2"/>
      <c r="BA37" s="3" t="s">
        <v>36</v>
      </c>
    </row>
    <row r="38" spans="1:53" ht="17" thickBot="1" x14ac:dyDescent="0.25">
      <c r="A38" s="138"/>
      <c r="B38" s="84"/>
      <c r="C38" s="81"/>
      <c r="D38" s="70"/>
      <c r="E38" s="68"/>
      <c r="F38" s="7"/>
      <c r="G38" s="8"/>
      <c r="H38" s="7"/>
      <c r="I38" s="8"/>
      <c r="J38" s="7"/>
      <c r="K38" s="34">
        <v>0.5</v>
      </c>
      <c r="L38" s="53">
        <v>0.5</v>
      </c>
      <c r="M38" s="8"/>
      <c r="N38" s="7"/>
      <c r="O38" s="8"/>
      <c r="P38" s="109"/>
      <c r="Q38" s="110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  <c r="AF38" s="109"/>
      <c r="AG38" s="110"/>
      <c r="AH38" s="7"/>
      <c r="AI38" s="8"/>
      <c r="AJ38" s="7"/>
      <c r="AK38" s="8"/>
      <c r="AL38" s="7"/>
      <c r="AM38" s="8"/>
      <c r="AN38" s="7"/>
      <c r="AO38" s="8"/>
      <c r="AP38" s="7"/>
      <c r="AQ38" s="8"/>
      <c r="AR38" s="7"/>
      <c r="AS38" s="8"/>
      <c r="AT38" s="7"/>
      <c r="AU38" s="8"/>
      <c r="AV38" s="109"/>
      <c r="AW38" s="110"/>
      <c r="AX38" s="7"/>
      <c r="AY38" s="8"/>
      <c r="AZ38" s="7"/>
      <c r="BA38" s="8"/>
    </row>
    <row r="39" spans="1:53" x14ac:dyDescent="0.2">
      <c r="A39" s="138"/>
      <c r="B39" s="84"/>
      <c r="C39" s="80" t="s">
        <v>41</v>
      </c>
      <c r="D39" s="69">
        <v>1.5</v>
      </c>
      <c r="E39" s="67"/>
      <c r="F39" s="2"/>
      <c r="G39" s="3"/>
      <c r="H39" s="2"/>
      <c r="I39" s="3"/>
      <c r="J39" s="2"/>
      <c r="K39" s="3"/>
      <c r="L39" s="30">
        <v>1.5</v>
      </c>
      <c r="M39" s="3"/>
      <c r="N39" s="2"/>
      <c r="O39" s="3" t="s">
        <v>36</v>
      </c>
      <c r="P39" s="109"/>
      <c r="Q39" s="110"/>
      <c r="R39" s="2"/>
      <c r="S39" s="3" t="s">
        <v>36</v>
      </c>
      <c r="T39" s="2"/>
      <c r="U39" s="3" t="s">
        <v>36</v>
      </c>
      <c r="V39" s="2"/>
      <c r="W39" s="3" t="s">
        <v>36</v>
      </c>
      <c r="X39" s="2"/>
      <c r="Y39" s="3" t="s">
        <v>36</v>
      </c>
      <c r="Z39" s="2"/>
      <c r="AA39" s="3" t="s">
        <v>36</v>
      </c>
      <c r="AB39" s="2"/>
      <c r="AC39" s="3" t="s">
        <v>36</v>
      </c>
      <c r="AD39" s="2"/>
      <c r="AE39" s="3" t="s">
        <v>36</v>
      </c>
      <c r="AF39" s="109"/>
      <c r="AG39" s="110"/>
      <c r="AH39" s="2"/>
      <c r="AI39" s="3" t="s">
        <v>36</v>
      </c>
      <c r="AJ39" s="2"/>
      <c r="AK39" s="3" t="s">
        <v>36</v>
      </c>
      <c r="AL39" s="2"/>
      <c r="AM39" s="3" t="s">
        <v>36</v>
      </c>
      <c r="AN39" s="2"/>
      <c r="AO39" s="3" t="s">
        <v>36</v>
      </c>
      <c r="AP39" s="2"/>
      <c r="AQ39" s="3" t="s">
        <v>36</v>
      </c>
      <c r="AR39" s="2"/>
      <c r="AS39" s="3" t="s">
        <v>36</v>
      </c>
      <c r="AT39" s="2"/>
      <c r="AU39" s="3" t="s">
        <v>36</v>
      </c>
      <c r="AV39" s="109"/>
      <c r="AW39" s="110"/>
      <c r="AX39" s="2"/>
      <c r="AY39" s="3" t="s">
        <v>36</v>
      </c>
      <c r="AZ39" s="2"/>
      <c r="BA39" s="3" t="s">
        <v>36</v>
      </c>
    </row>
    <row r="40" spans="1:53" ht="17" thickBot="1" x14ac:dyDescent="0.25">
      <c r="A40" s="138"/>
      <c r="B40" s="84"/>
      <c r="C40" s="81"/>
      <c r="D40" s="70"/>
      <c r="E40" s="68"/>
      <c r="F40" s="7"/>
      <c r="G40" s="8"/>
      <c r="H40" s="7"/>
      <c r="I40" s="8"/>
      <c r="J40" s="7"/>
      <c r="K40" s="8"/>
      <c r="L40" s="53">
        <v>1.25</v>
      </c>
      <c r="M40" s="34">
        <v>0.25</v>
      </c>
      <c r="N40" s="7"/>
      <c r="O40" s="8"/>
      <c r="P40" s="111"/>
      <c r="Q40" s="112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  <c r="AF40" s="111"/>
      <c r="AG40" s="112"/>
      <c r="AH40" s="7"/>
      <c r="AI40" s="8"/>
      <c r="AJ40" s="7"/>
      <c r="AK40" s="8"/>
      <c r="AL40" s="7"/>
      <c r="AM40" s="8"/>
      <c r="AN40" s="7"/>
      <c r="AO40" s="8"/>
      <c r="AP40" s="7"/>
      <c r="AQ40" s="8"/>
      <c r="AR40" s="7"/>
      <c r="AS40" s="8"/>
      <c r="AT40" s="7"/>
      <c r="AU40" s="8"/>
      <c r="AV40" s="111"/>
      <c r="AW40" s="112"/>
      <c r="AX40" s="7"/>
      <c r="AY40" s="8"/>
      <c r="AZ40" s="7"/>
      <c r="BA40" s="8"/>
    </row>
    <row r="41" spans="1:53" ht="17" thickBot="1" x14ac:dyDescent="0.25">
      <c r="A41" s="138"/>
      <c r="B41" s="85"/>
      <c r="C41" s="1" t="s">
        <v>9</v>
      </c>
      <c r="D41" s="14">
        <f>SUM(D33:D40)</f>
        <v>4</v>
      </c>
      <c r="E41" s="14">
        <f ca="1">SUM(E33:E41)</f>
        <v>0</v>
      </c>
      <c r="F41" s="131" t="s">
        <v>36</v>
      </c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3"/>
    </row>
    <row r="42" spans="1:53" ht="16" customHeight="1" thickBot="1" x14ac:dyDescent="0.25">
      <c r="A42" s="138"/>
      <c r="B42" s="83" t="s">
        <v>74</v>
      </c>
      <c r="C42" s="40" t="s">
        <v>42</v>
      </c>
      <c r="D42" s="77"/>
      <c r="E42" s="79"/>
      <c r="F42" s="77"/>
      <c r="G42" s="78"/>
      <c r="H42" s="78"/>
      <c r="I42" s="79"/>
      <c r="J42" s="77"/>
      <c r="K42" s="78"/>
      <c r="L42" s="78"/>
      <c r="M42" s="79"/>
      <c r="N42" s="77"/>
      <c r="O42" s="78"/>
      <c r="P42" s="78"/>
      <c r="Q42" s="79"/>
      <c r="R42" s="77"/>
      <c r="S42" s="78"/>
      <c r="T42" s="78"/>
      <c r="U42" s="79"/>
      <c r="V42" s="77"/>
      <c r="W42" s="78"/>
      <c r="X42" s="78"/>
      <c r="Y42" s="79"/>
      <c r="Z42" s="77"/>
      <c r="AA42" s="78"/>
      <c r="AB42" s="78"/>
      <c r="AC42" s="79"/>
      <c r="AD42" s="77"/>
      <c r="AE42" s="78"/>
      <c r="AF42" s="78"/>
      <c r="AG42" s="79"/>
      <c r="AH42" s="77"/>
      <c r="AI42" s="78"/>
      <c r="AJ42" s="78"/>
      <c r="AK42" s="79"/>
      <c r="AL42" s="77"/>
      <c r="AM42" s="78"/>
      <c r="AN42" s="78"/>
      <c r="AO42" s="79"/>
      <c r="AP42" s="77"/>
      <c r="AQ42" s="78"/>
      <c r="AR42" s="78"/>
      <c r="AS42" s="79"/>
      <c r="AT42" s="77"/>
      <c r="AU42" s="78"/>
      <c r="AV42" s="78"/>
      <c r="AW42" s="79"/>
      <c r="AX42" s="77"/>
      <c r="AY42" s="78"/>
      <c r="AZ42" s="78"/>
      <c r="BA42" s="79"/>
    </row>
    <row r="43" spans="1:53" x14ac:dyDescent="0.2">
      <c r="A43" s="138"/>
      <c r="B43" s="84"/>
      <c r="C43" s="80" t="s">
        <v>43</v>
      </c>
      <c r="D43" s="69">
        <v>1.5</v>
      </c>
      <c r="E43" s="67"/>
      <c r="F43" s="2"/>
      <c r="G43" s="3" t="s">
        <v>36</v>
      </c>
      <c r="H43" s="2"/>
      <c r="I43" s="3" t="s">
        <v>36</v>
      </c>
      <c r="J43" s="2"/>
      <c r="K43" s="3" t="s">
        <v>36</v>
      </c>
      <c r="L43" s="2"/>
      <c r="M43" s="38">
        <v>1.5</v>
      </c>
      <c r="O43" s="3" t="s">
        <v>36</v>
      </c>
      <c r="P43" s="107" t="s">
        <v>70</v>
      </c>
      <c r="Q43" s="108"/>
      <c r="R43" s="2"/>
      <c r="S43" s="23" t="s">
        <v>36</v>
      </c>
      <c r="T43" s="21"/>
      <c r="U43" s="3" t="s">
        <v>36</v>
      </c>
      <c r="V43" s="2"/>
      <c r="W43" s="3" t="s">
        <v>36</v>
      </c>
      <c r="X43" s="2"/>
      <c r="Y43" s="3" t="s">
        <v>36</v>
      </c>
      <c r="Z43" s="2"/>
      <c r="AA43" s="3" t="s">
        <v>36</v>
      </c>
      <c r="AB43" s="2"/>
      <c r="AC43" s="3" t="s">
        <v>36</v>
      </c>
      <c r="AD43" s="2"/>
      <c r="AE43" s="3" t="s">
        <v>36</v>
      </c>
      <c r="AF43" s="107" t="s">
        <v>70</v>
      </c>
      <c r="AG43" s="108"/>
      <c r="AH43" s="2"/>
      <c r="AI43" s="3" t="s">
        <v>36</v>
      </c>
      <c r="AJ43" s="2"/>
      <c r="AK43" s="3" t="s">
        <v>36</v>
      </c>
      <c r="AL43" s="2"/>
      <c r="AM43" s="3" t="s">
        <v>36</v>
      </c>
      <c r="AN43" s="2"/>
      <c r="AO43" s="3" t="s">
        <v>36</v>
      </c>
      <c r="AP43" s="2"/>
      <c r="AQ43" s="3" t="s">
        <v>36</v>
      </c>
      <c r="AR43" s="2"/>
      <c r="AS43" s="3" t="s">
        <v>36</v>
      </c>
      <c r="AT43" s="2"/>
      <c r="AU43" s="3" t="s">
        <v>36</v>
      </c>
      <c r="AV43" s="107" t="s">
        <v>70</v>
      </c>
      <c r="AW43" s="108"/>
      <c r="AX43" s="2"/>
      <c r="AY43" s="3" t="s">
        <v>36</v>
      </c>
      <c r="AZ43" s="2"/>
      <c r="BA43" s="3" t="s">
        <v>36</v>
      </c>
    </row>
    <row r="44" spans="1:53" ht="17" thickBot="1" x14ac:dyDescent="0.25">
      <c r="A44" s="138"/>
      <c r="B44" s="84"/>
      <c r="C44" s="81"/>
      <c r="D44" s="70"/>
      <c r="E44" s="68"/>
      <c r="F44" s="7"/>
      <c r="G44" s="8"/>
      <c r="H44" s="7"/>
      <c r="I44" s="8"/>
      <c r="J44" s="7"/>
      <c r="K44" s="8"/>
      <c r="L44" s="7"/>
      <c r="M44" s="34">
        <v>1.5</v>
      </c>
      <c r="N44" s="7"/>
      <c r="O44" s="8"/>
      <c r="P44" s="109"/>
      <c r="Q44" s="110"/>
      <c r="R44" s="7"/>
      <c r="S44" s="24"/>
      <c r="T44" s="22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  <c r="AF44" s="109"/>
      <c r="AG44" s="110"/>
      <c r="AH44" s="7"/>
      <c r="AI44" s="8"/>
      <c r="AJ44" s="7"/>
      <c r="AK44" s="8"/>
      <c r="AL44" s="7"/>
      <c r="AM44" s="8"/>
      <c r="AN44" s="7"/>
      <c r="AO44" s="8"/>
      <c r="AP44" s="7"/>
      <c r="AQ44" s="8"/>
      <c r="AR44" s="7"/>
      <c r="AS44" s="8"/>
      <c r="AT44" s="7"/>
      <c r="AU44" s="8"/>
      <c r="AV44" s="109"/>
      <c r="AW44" s="110"/>
      <c r="AX44" s="7"/>
      <c r="AY44" s="8"/>
      <c r="AZ44" s="7"/>
      <c r="BA44" s="8"/>
    </row>
    <row r="45" spans="1:53" ht="16" customHeight="1" x14ac:dyDescent="0.2">
      <c r="A45" s="138"/>
      <c r="B45" s="84"/>
      <c r="C45" s="80" t="s">
        <v>44</v>
      </c>
      <c r="D45" s="69">
        <v>2</v>
      </c>
      <c r="E45" s="67"/>
      <c r="F45" s="2"/>
      <c r="G45" s="3" t="s">
        <v>36</v>
      </c>
      <c r="H45" s="2"/>
      <c r="I45" s="3" t="s">
        <v>36</v>
      </c>
      <c r="J45" s="2"/>
      <c r="K45" s="3" t="s">
        <v>36</v>
      </c>
      <c r="L45" s="2"/>
      <c r="M45" s="3" t="s">
        <v>36</v>
      </c>
      <c r="N45" s="54">
        <v>1.75</v>
      </c>
      <c r="O45" s="38">
        <v>0.25</v>
      </c>
      <c r="P45" s="109"/>
      <c r="Q45" s="110"/>
      <c r="R45" s="2"/>
      <c r="S45" s="25" t="s">
        <v>36</v>
      </c>
      <c r="T45" s="21"/>
      <c r="U45" s="3" t="s">
        <v>36</v>
      </c>
      <c r="V45" s="2"/>
      <c r="W45" s="3" t="s">
        <v>36</v>
      </c>
      <c r="X45" s="2"/>
      <c r="Y45" s="3" t="s">
        <v>36</v>
      </c>
      <c r="Z45" s="2"/>
      <c r="AA45" s="3" t="s">
        <v>36</v>
      </c>
      <c r="AB45" s="2"/>
      <c r="AC45" s="3" t="s">
        <v>36</v>
      </c>
      <c r="AD45" s="2"/>
      <c r="AE45" s="3" t="s">
        <v>36</v>
      </c>
      <c r="AF45" s="109"/>
      <c r="AG45" s="110"/>
      <c r="AH45" s="2"/>
      <c r="AI45" s="3" t="s">
        <v>36</v>
      </c>
      <c r="AJ45" s="2"/>
      <c r="AK45" s="3" t="s">
        <v>36</v>
      </c>
      <c r="AL45" s="2"/>
      <c r="AM45" s="3" t="s">
        <v>36</v>
      </c>
      <c r="AN45" s="2"/>
      <c r="AO45" s="3" t="s">
        <v>36</v>
      </c>
      <c r="AP45" s="2"/>
      <c r="AQ45" s="3" t="s">
        <v>36</v>
      </c>
      <c r="AR45" s="2"/>
      <c r="AS45" s="3" t="s">
        <v>36</v>
      </c>
      <c r="AT45" s="2"/>
      <c r="AU45" s="3" t="s">
        <v>36</v>
      </c>
      <c r="AV45" s="109"/>
      <c r="AW45" s="110"/>
      <c r="AX45" s="2"/>
      <c r="AY45" s="3" t="s">
        <v>36</v>
      </c>
      <c r="AZ45" s="2"/>
      <c r="BA45" s="3" t="s">
        <v>36</v>
      </c>
    </row>
    <row r="46" spans="1:53" ht="17" thickBot="1" x14ac:dyDescent="0.25">
      <c r="A46" s="138"/>
      <c r="B46" s="84"/>
      <c r="C46" s="81"/>
      <c r="D46" s="70"/>
      <c r="E46" s="68"/>
      <c r="F46" s="7"/>
      <c r="G46" s="8"/>
      <c r="H46" s="7"/>
      <c r="I46" s="8"/>
      <c r="J46" s="7"/>
      <c r="K46" s="8"/>
      <c r="L46" s="7"/>
      <c r="M46" s="8"/>
      <c r="N46" s="33">
        <v>1.75</v>
      </c>
      <c r="O46" s="34">
        <v>1.25</v>
      </c>
      <c r="P46" s="109"/>
      <c r="Q46" s="110"/>
      <c r="R46" s="7"/>
      <c r="S46" s="24"/>
      <c r="T46" s="22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  <c r="AF46" s="109"/>
      <c r="AG46" s="110"/>
      <c r="AH46" s="7"/>
      <c r="AI46" s="8"/>
      <c r="AJ46" s="7"/>
      <c r="AK46" s="8"/>
      <c r="AL46" s="7"/>
      <c r="AM46" s="8"/>
      <c r="AN46" s="7"/>
      <c r="AO46" s="8"/>
      <c r="AP46" s="7"/>
      <c r="AQ46" s="8"/>
      <c r="AR46" s="7"/>
      <c r="AS46" s="8"/>
      <c r="AT46" s="7"/>
      <c r="AU46" s="8"/>
      <c r="AV46" s="109"/>
      <c r="AW46" s="110"/>
      <c r="AX46" s="7"/>
      <c r="AY46" s="8"/>
      <c r="AZ46" s="7"/>
      <c r="BA46" s="8"/>
    </row>
    <row r="47" spans="1:53" x14ac:dyDescent="0.2">
      <c r="A47" s="138"/>
      <c r="B47" s="84"/>
      <c r="C47" s="92" t="s">
        <v>45</v>
      </c>
      <c r="D47" s="69">
        <v>1.5</v>
      </c>
      <c r="E47" s="67"/>
      <c r="F47" s="2"/>
      <c r="G47" s="3" t="s">
        <v>36</v>
      </c>
      <c r="H47" s="2"/>
      <c r="I47" s="3" t="s">
        <v>36</v>
      </c>
      <c r="J47" s="2"/>
      <c r="K47" s="3" t="s">
        <v>36</v>
      </c>
      <c r="L47" s="2"/>
      <c r="M47" s="3" t="s">
        <v>36</v>
      </c>
      <c r="N47" s="2"/>
      <c r="O47" s="38">
        <v>1.5</v>
      </c>
      <c r="P47" s="109"/>
      <c r="Q47" s="110"/>
      <c r="R47" s="2"/>
      <c r="S47" s="25" t="s">
        <v>36</v>
      </c>
      <c r="T47" s="21"/>
      <c r="U47" s="3" t="s">
        <v>36</v>
      </c>
      <c r="V47" s="2"/>
      <c r="W47" s="3" t="s">
        <v>36</v>
      </c>
      <c r="X47" s="2"/>
      <c r="Y47" s="3"/>
      <c r="Z47" s="2"/>
      <c r="AA47" s="3" t="s">
        <v>36</v>
      </c>
      <c r="AB47" s="2"/>
      <c r="AC47" s="3" t="s">
        <v>36</v>
      </c>
      <c r="AD47" s="2"/>
      <c r="AE47" s="3" t="s">
        <v>36</v>
      </c>
      <c r="AF47" s="109"/>
      <c r="AG47" s="110"/>
      <c r="AH47" s="2"/>
      <c r="AI47" s="3" t="s">
        <v>36</v>
      </c>
      <c r="AJ47" s="2"/>
      <c r="AK47" s="3" t="s">
        <v>36</v>
      </c>
      <c r="AL47" s="2"/>
      <c r="AM47" s="3" t="s">
        <v>36</v>
      </c>
      <c r="AN47" s="2"/>
      <c r="AO47" s="3" t="s">
        <v>36</v>
      </c>
      <c r="AP47" s="2"/>
      <c r="AQ47" s="3" t="s">
        <v>36</v>
      </c>
      <c r="AR47" s="2"/>
      <c r="AS47" s="3" t="s">
        <v>36</v>
      </c>
      <c r="AT47" s="2"/>
      <c r="AU47" s="3" t="s">
        <v>36</v>
      </c>
      <c r="AV47" s="109"/>
      <c r="AW47" s="110"/>
      <c r="AX47" s="2"/>
      <c r="AY47" s="3" t="s">
        <v>36</v>
      </c>
      <c r="AZ47" s="2"/>
      <c r="BA47" s="3" t="s">
        <v>36</v>
      </c>
    </row>
    <row r="48" spans="1:53" ht="17" thickBot="1" x14ac:dyDescent="0.25">
      <c r="A48" s="138"/>
      <c r="B48" s="84"/>
      <c r="C48" s="93"/>
      <c r="D48" s="70"/>
      <c r="E48" s="68"/>
      <c r="F48" s="7"/>
      <c r="G48" s="8"/>
      <c r="H48" s="7"/>
      <c r="I48" s="8"/>
      <c r="J48" s="7"/>
      <c r="K48" s="8"/>
      <c r="L48" s="7"/>
      <c r="M48" s="8"/>
      <c r="N48" s="7"/>
      <c r="O48" s="34">
        <v>0.5</v>
      </c>
      <c r="P48" s="109"/>
      <c r="Q48" s="110"/>
      <c r="R48" s="33">
        <v>1</v>
      </c>
      <c r="S48" s="24"/>
      <c r="T48" s="22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  <c r="AF48" s="109"/>
      <c r="AG48" s="110"/>
      <c r="AH48" s="7"/>
      <c r="AI48" s="8"/>
      <c r="AJ48" s="7"/>
      <c r="AK48" s="8"/>
      <c r="AL48" s="7"/>
      <c r="AM48" s="8"/>
      <c r="AN48" s="7"/>
      <c r="AO48" s="8"/>
      <c r="AP48" s="7"/>
      <c r="AQ48" s="8"/>
      <c r="AR48" s="7"/>
      <c r="AS48" s="8"/>
      <c r="AT48" s="7"/>
      <c r="AU48" s="8"/>
      <c r="AV48" s="109"/>
      <c r="AW48" s="110"/>
      <c r="AX48" s="7"/>
      <c r="AY48" s="8"/>
      <c r="AZ48" s="7"/>
      <c r="BA48" s="8"/>
    </row>
    <row r="49" spans="1:53" x14ac:dyDescent="0.2">
      <c r="A49" s="138"/>
      <c r="B49" s="84"/>
      <c r="C49" s="90" t="s">
        <v>73</v>
      </c>
      <c r="D49" s="69">
        <v>0.5</v>
      </c>
      <c r="E49" s="67"/>
      <c r="F49" s="2"/>
      <c r="G49" s="3" t="s">
        <v>36</v>
      </c>
      <c r="H49" s="2"/>
      <c r="I49" s="3" t="s">
        <v>36</v>
      </c>
      <c r="J49" s="2"/>
      <c r="K49" s="3" t="s">
        <v>36</v>
      </c>
      <c r="L49" s="2"/>
      <c r="M49" s="3" t="s">
        <v>36</v>
      </c>
      <c r="N49" s="2"/>
      <c r="O49" s="3" t="s">
        <v>36</v>
      </c>
      <c r="P49" s="109"/>
      <c r="Q49" s="110"/>
      <c r="R49" s="51">
        <v>0.5</v>
      </c>
      <c r="S49" s="25" t="s">
        <v>36</v>
      </c>
      <c r="T49" s="21"/>
      <c r="U49" s="3" t="s">
        <v>36</v>
      </c>
      <c r="V49" s="2"/>
      <c r="W49" s="3" t="s">
        <v>36</v>
      </c>
      <c r="X49" s="2"/>
      <c r="Y49" s="3" t="s">
        <v>36</v>
      </c>
      <c r="Z49" s="2"/>
      <c r="AA49" s="3" t="s">
        <v>36</v>
      </c>
      <c r="AB49" s="2"/>
      <c r="AC49" s="3" t="s">
        <v>36</v>
      </c>
      <c r="AD49" s="2"/>
      <c r="AE49" s="3" t="s">
        <v>36</v>
      </c>
      <c r="AF49" s="109"/>
      <c r="AG49" s="110"/>
      <c r="AH49" s="2"/>
      <c r="AI49" s="3" t="s">
        <v>36</v>
      </c>
      <c r="AJ49" s="2"/>
      <c r="AK49" s="3" t="s">
        <v>36</v>
      </c>
      <c r="AL49" s="2"/>
      <c r="AM49" s="3" t="s">
        <v>36</v>
      </c>
      <c r="AN49" s="2"/>
      <c r="AO49" s="3" t="s">
        <v>36</v>
      </c>
      <c r="AP49" s="2"/>
      <c r="AQ49" s="3" t="s">
        <v>36</v>
      </c>
      <c r="AR49" s="2"/>
      <c r="AS49" s="3" t="s">
        <v>36</v>
      </c>
      <c r="AT49" s="2"/>
      <c r="AU49" s="3" t="s">
        <v>36</v>
      </c>
      <c r="AV49" s="109"/>
      <c r="AW49" s="110"/>
      <c r="AX49" s="2"/>
      <c r="AY49" s="3" t="s">
        <v>36</v>
      </c>
      <c r="AZ49" s="2"/>
      <c r="BA49" s="3" t="s">
        <v>36</v>
      </c>
    </row>
    <row r="50" spans="1:53" ht="17" thickBot="1" x14ac:dyDescent="0.25">
      <c r="A50" s="138"/>
      <c r="B50" s="84"/>
      <c r="C50" s="93"/>
      <c r="D50" s="70"/>
      <c r="E50" s="68"/>
      <c r="F50" s="7"/>
      <c r="G50" s="8"/>
      <c r="H50" s="7"/>
      <c r="I50" s="8"/>
      <c r="J50" s="7"/>
      <c r="K50" s="8"/>
      <c r="L50" s="7"/>
      <c r="M50" s="8"/>
      <c r="N50" s="7"/>
      <c r="O50" s="8"/>
      <c r="P50" s="109"/>
      <c r="Q50" s="110"/>
      <c r="R50" s="33">
        <v>0.25</v>
      </c>
      <c r="S50" s="24"/>
      <c r="T50" s="22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  <c r="AF50" s="109"/>
      <c r="AG50" s="110"/>
      <c r="AH50" s="7"/>
      <c r="AI50" s="8"/>
      <c r="AJ50" s="7"/>
      <c r="AK50" s="8"/>
      <c r="AL50" s="7"/>
      <c r="AM50" s="8"/>
      <c r="AN50" s="7"/>
      <c r="AO50" s="8"/>
      <c r="AP50" s="7"/>
      <c r="AQ50" s="8"/>
      <c r="AR50" s="7"/>
      <c r="AS50" s="8"/>
      <c r="AT50" s="7"/>
      <c r="AU50" s="8"/>
      <c r="AV50" s="109"/>
      <c r="AW50" s="110"/>
      <c r="AX50" s="7"/>
      <c r="AY50" s="8"/>
      <c r="AZ50" s="7"/>
      <c r="BA50" s="8"/>
    </row>
    <row r="51" spans="1:53" x14ac:dyDescent="0.2">
      <c r="A51" s="138"/>
      <c r="B51" s="84"/>
      <c r="C51" s="90" t="s">
        <v>46</v>
      </c>
      <c r="D51" s="69">
        <v>0.5</v>
      </c>
      <c r="E51" s="67"/>
      <c r="F51" s="2"/>
      <c r="G51" s="3" t="s">
        <v>36</v>
      </c>
      <c r="H51" s="2"/>
      <c r="I51" s="3" t="s">
        <v>36</v>
      </c>
      <c r="J51" s="2"/>
      <c r="K51" s="3" t="s">
        <v>36</v>
      </c>
      <c r="L51" s="2"/>
      <c r="M51" s="3" t="s">
        <v>36</v>
      </c>
      <c r="N51" s="2"/>
      <c r="O51" s="3" t="s">
        <v>36</v>
      </c>
      <c r="P51" s="109"/>
      <c r="Q51" s="110"/>
      <c r="R51" s="51">
        <v>0.5</v>
      </c>
      <c r="S51" s="25" t="s">
        <v>36</v>
      </c>
      <c r="T51" s="21"/>
      <c r="U51" s="3" t="s">
        <v>36</v>
      </c>
      <c r="V51" s="2"/>
      <c r="W51" s="3" t="s">
        <v>36</v>
      </c>
      <c r="X51" s="2"/>
      <c r="Y51" s="3" t="s">
        <v>36</v>
      </c>
      <c r="Z51" s="2"/>
      <c r="AA51" s="3" t="s">
        <v>36</v>
      </c>
      <c r="AB51" s="2"/>
      <c r="AC51" s="3" t="s">
        <v>36</v>
      </c>
      <c r="AD51" s="2"/>
      <c r="AE51" s="3" t="s">
        <v>36</v>
      </c>
      <c r="AF51" s="109"/>
      <c r="AG51" s="110"/>
      <c r="AH51" s="2"/>
      <c r="AI51" s="3" t="s">
        <v>36</v>
      </c>
      <c r="AJ51" s="2"/>
      <c r="AK51" s="3" t="s">
        <v>36</v>
      </c>
      <c r="AL51" s="2"/>
      <c r="AM51" s="3" t="s">
        <v>36</v>
      </c>
      <c r="AN51" s="2"/>
      <c r="AO51" s="3" t="s">
        <v>36</v>
      </c>
      <c r="AP51" s="2"/>
      <c r="AQ51" s="3" t="s">
        <v>36</v>
      </c>
      <c r="AR51" s="2"/>
      <c r="AS51" s="3" t="s">
        <v>36</v>
      </c>
      <c r="AT51" s="2"/>
      <c r="AU51" s="3" t="s">
        <v>36</v>
      </c>
      <c r="AV51" s="109"/>
      <c r="AW51" s="110"/>
      <c r="AX51" s="2"/>
      <c r="AY51" s="3" t="s">
        <v>36</v>
      </c>
      <c r="AZ51" s="2"/>
      <c r="BA51" s="3" t="s">
        <v>36</v>
      </c>
    </row>
    <row r="52" spans="1:53" ht="17" thickBot="1" x14ac:dyDescent="0.25">
      <c r="A52" s="138"/>
      <c r="B52" s="84"/>
      <c r="C52" s="93"/>
      <c r="D52" s="70"/>
      <c r="E52" s="68"/>
      <c r="F52" s="7"/>
      <c r="G52" s="8"/>
      <c r="H52" s="7"/>
      <c r="I52" s="8"/>
      <c r="J52" s="7"/>
      <c r="K52" s="8"/>
      <c r="L52" s="7"/>
      <c r="M52" s="8"/>
      <c r="N52" s="7"/>
      <c r="O52" s="8"/>
      <c r="P52" s="109"/>
      <c r="Q52" s="110"/>
      <c r="R52" s="33">
        <v>0.5</v>
      </c>
      <c r="S52" s="24"/>
      <c r="T52" s="22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  <c r="AF52" s="109"/>
      <c r="AG52" s="110"/>
      <c r="AH52" s="7"/>
      <c r="AI52" s="8"/>
      <c r="AJ52" s="7"/>
      <c r="AK52" s="8"/>
      <c r="AL52" s="7"/>
      <c r="AM52" s="8"/>
      <c r="AN52" s="7"/>
      <c r="AO52" s="8"/>
      <c r="AP52" s="7"/>
      <c r="AQ52" s="8"/>
      <c r="AR52" s="7"/>
      <c r="AS52" s="8"/>
      <c r="AT52" s="7"/>
      <c r="AU52" s="8"/>
      <c r="AV52" s="109"/>
      <c r="AW52" s="110"/>
      <c r="AX52" s="7"/>
      <c r="AY52" s="8"/>
      <c r="AZ52" s="7"/>
      <c r="BA52" s="8"/>
    </row>
    <row r="53" spans="1:53" x14ac:dyDescent="0.2">
      <c r="A53" s="138"/>
      <c r="B53" s="84"/>
      <c r="C53" s="90" t="s">
        <v>47</v>
      </c>
      <c r="D53" s="69">
        <v>2</v>
      </c>
      <c r="E53" s="67"/>
      <c r="F53" s="2"/>
      <c r="G53" s="3" t="s">
        <v>36</v>
      </c>
      <c r="H53" s="2"/>
      <c r="I53" s="3" t="s">
        <v>36</v>
      </c>
      <c r="J53" s="2"/>
      <c r="K53" s="3" t="s">
        <v>36</v>
      </c>
      <c r="L53" s="2"/>
      <c r="M53" s="3" t="s">
        <v>36</v>
      </c>
      <c r="N53" s="2"/>
      <c r="O53" s="3" t="s">
        <v>36</v>
      </c>
      <c r="P53" s="109"/>
      <c r="Q53" s="110"/>
      <c r="R53" s="54">
        <v>0.75</v>
      </c>
      <c r="S53" s="49">
        <v>1.1499999999999999</v>
      </c>
      <c r="T53" s="21"/>
      <c r="U53" s="3" t="s">
        <v>36</v>
      </c>
      <c r="V53" s="2"/>
      <c r="W53" s="3" t="s">
        <v>36</v>
      </c>
      <c r="X53" s="2"/>
      <c r="Y53" s="3" t="s">
        <v>36</v>
      </c>
      <c r="Z53" s="2"/>
      <c r="AA53" s="3" t="s">
        <v>36</v>
      </c>
      <c r="AB53" s="2"/>
      <c r="AC53" s="3" t="s">
        <v>36</v>
      </c>
      <c r="AD53" s="2"/>
      <c r="AE53" s="3" t="s">
        <v>36</v>
      </c>
      <c r="AF53" s="109"/>
      <c r="AG53" s="110"/>
      <c r="AH53" s="2"/>
      <c r="AI53" s="3" t="s">
        <v>36</v>
      </c>
      <c r="AJ53" s="2"/>
      <c r="AK53" s="3" t="s">
        <v>36</v>
      </c>
      <c r="AL53" s="2"/>
      <c r="AM53" s="3" t="s">
        <v>36</v>
      </c>
      <c r="AN53" s="2"/>
      <c r="AO53" s="3" t="s">
        <v>36</v>
      </c>
      <c r="AP53" s="2"/>
      <c r="AQ53" s="3" t="s">
        <v>36</v>
      </c>
      <c r="AR53" s="2"/>
      <c r="AS53" s="3" t="s">
        <v>36</v>
      </c>
      <c r="AT53" s="2"/>
      <c r="AU53" s="3" t="s">
        <v>36</v>
      </c>
      <c r="AV53" s="109"/>
      <c r="AW53" s="110"/>
      <c r="AX53" s="2"/>
      <c r="AY53" s="3" t="s">
        <v>36</v>
      </c>
      <c r="AZ53" s="2"/>
      <c r="BA53" s="3" t="s">
        <v>36</v>
      </c>
    </row>
    <row r="54" spans="1:53" ht="17" thickBot="1" x14ac:dyDescent="0.25">
      <c r="A54" s="138"/>
      <c r="B54" s="84"/>
      <c r="C54" s="91"/>
      <c r="D54" s="70"/>
      <c r="E54" s="68"/>
      <c r="F54" s="7"/>
      <c r="G54" s="8"/>
      <c r="H54" s="7"/>
      <c r="I54" s="8"/>
      <c r="J54" s="7"/>
      <c r="K54" s="8"/>
      <c r="L54" s="7"/>
      <c r="M54" s="8"/>
      <c r="N54" s="7"/>
      <c r="O54" s="8"/>
      <c r="P54" s="111"/>
      <c r="Q54" s="112"/>
      <c r="R54" s="7"/>
      <c r="S54" s="50">
        <v>1.5</v>
      </c>
      <c r="T54" s="52">
        <v>0.5</v>
      </c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  <c r="AF54" s="111"/>
      <c r="AG54" s="112"/>
      <c r="AH54" s="7"/>
      <c r="AI54" s="8"/>
      <c r="AJ54" s="7"/>
      <c r="AK54" s="8"/>
      <c r="AL54" s="7"/>
      <c r="AM54" s="8"/>
      <c r="AN54" s="7"/>
      <c r="AO54" s="8"/>
      <c r="AP54" s="7"/>
      <c r="AQ54" s="8"/>
      <c r="AR54" s="7"/>
      <c r="AS54" s="8"/>
      <c r="AT54" s="7"/>
      <c r="AU54" s="8"/>
      <c r="AV54" s="111"/>
      <c r="AW54" s="112"/>
      <c r="AX54" s="7"/>
      <c r="AY54" s="8"/>
      <c r="AZ54" s="7"/>
      <c r="BA54" s="8"/>
    </row>
    <row r="55" spans="1:53" ht="17" thickBot="1" x14ac:dyDescent="0.25">
      <c r="A55" s="138"/>
      <c r="B55" s="85"/>
      <c r="C55" s="1" t="s">
        <v>9</v>
      </c>
      <c r="D55" s="14">
        <f>SUM(D43:D54)</f>
        <v>8</v>
      </c>
      <c r="E55" s="14">
        <f>SUM(E43:E54)</f>
        <v>0</v>
      </c>
      <c r="F55" s="131" t="s">
        <v>36</v>
      </c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/>
      <c r="AY55" s="132"/>
      <c r="AZ55" s="132"/>
      <c r="BA55" s="133"/>
    </row>
    <row r="56" spans="1:53" ht="17" thickBot="1" x14ac:dyDescent="0.25">
      <c r="A56" s="138"/>
      <c r="B56" s="83" t="s">
        <v>25</v>
      </c>
      <c r="C56" s="40" t="s">
        <v>49</v>
      </c>
      <c r="D56" s="77"/>
      <c r="E56" s="79"/>
      <c r="F56" s="77"/>
      <c r="G56" s="78"/>
      <c r="H56" s="78"/>
      <c r="I56" s="79"/>
      <c r="J56" s="77"/>
      <c r="K56" s="78"/>
      <c r="L56" s="78"/>
      <c r="M56" s="79"/>
      <c r="N56" s="77"/>
      <c r="O56" s="78"/>
      <c r="P56" s="78"/>
      <c r="Q56" s="79"/>
      <c r="R56" s="77"/>
      <c r="S56" s="78"/>
      <c r="T56" s="78"/>
      <c r="U56" s="79"/>
      <c r="V56" s="77"/>
      <c r="W56" s="78"/>
      <c r="X56" s="78"/>
      <c r="Y56" s="79"/>
      <c r="Z56" s="77"/>
      <c r="AA56" s="78"/>
      <c r="AB56" s="78"/>
      <c r="AC56" s="79"/>
      <c r="AD56" s="77"/>
      <c r="AE56" s="78"/>
      <c r="AF56" s="78"/>
      <c r="AG56" s="79"/>
      <c r="AH56" s="77"/>
      <c r="AI56" s="78"/>
      <c r="AJ56" s="78"/>
      <c r="AK56" s="79"/>
      <c r="AL56" s="77"/>
      <c r="AM56" s="78"/>
      <c r="AN56" s="78"/>
      <c r="AO56" s="79"/>
      <c r="AP56" s="77"/>
      <c r="AQ56" s="78"/>
      <c r="AR56" s="78"/>
      <c r="AS56" s="79"/>
      <c r="AT56" s="77"/>
      <c r="AU56" s="78"/>
      <c r="AV56" s="78"/>
      <c r="AW56" s="79"/>
      <c r="AX56" s="77"/>
      <c r="AY56" s="78"/>
      <c r="AZ56" s="78"/>
      <c r="BA56" s="79"/>
    </row>
    <row r="57" spans="1:53" x14ac:dyDescent="0.2">
      <c r="A57" s="138"/>
      <c r="B57" s="84"/>
      <c r="C57" s="80" t="s">
        <v>48</v>
      </c>
      <c r="D57" s="69">
        <v>2</v>
      </c>
      <c r="E57" s="67"/>
      <c r="F57" s="12"/>
      <c r="G57" s="13"/>
      <c r="H57" s="12"/>
      <c r="I57" s="13"/>
      <c r="J57" s="12"/>
      <c r="K57" s="13"/>
      <c r="L57" s="12"/>
      <c r="M57" s="13"/>
      <c r="N57" s="12"/>
      <c r="O57" s="13"/>
      <c r="P57" s="107" t="s">
        <v>71</v>
      </c>
      <c r="Q57" s="108"/>
      <c r="R57" s="12"/>
      <c r="S57" s="37">
        <v>0.85</v>
      </c>
      <c r="T57" s="36">
        <v>1.1499999999999999</v>
      </c>
      <c r="U57" s="13"/>
      <c r="V57" s="12"/>
      <c r="W57" s="13"/>
      <c r="X57" s="12"/>
      <c r="Y57" s="13"/>
      <c r="Z57" s="28"/>
      <c r="AA57" s="13"/>
      <c r="AB57" s="12"/>
      <c r="AC57" s="13"/>
      <c r="AD57" s="12"/>
      <c r="AE57" s="13"/>
      <c r="AF57" s="107" t="s">
        <v>71</v>
      </c>
      <c r="AG57" s="108"/>
      <c r="AH57" s="28"/>
      <c r="AI57" s="13"/>
      <c r="AJ57" s="28"/>
      <c r="AK57" s="13"/>
      <c r="AL57" s="12"/>
      <c r="AM57" s="23"/>
      <c r="AN57" s="47"/>
      <c r="AO57" s="13"/>
      <c r="AP57" s="28"/>
      <c r="AQ57" s="13"/>
      <c r="AR57" s="12"/>
      <c r="AS57" s="13"/>
      <c r="AT57" s="12"/>
      <c r="AU57" s="13"/>
      <c r="AV57" s="107" t="s">
        <v>71</v>
      </c>
      <c r="AW57" s="108"/>
      <c r="AX57" s="12"/>
      <c r="AY57" s="13"/>
      <c r="AZ57" s="12"/>
      <c r="BA57" s="13"/>
    </row>
    <row r="58" spans="1:53" ht="16" customHeight="1" thickBot="1" x14ac:dyDescent="0.25">
      <c r="A58" s="138"/>
      <c r="B58" s="84"/>
      <c r="C58" s="81"/>
      <c r="D58" s="70"/>
      <c r="E58" s="68"/>
      <c r="F58" s="7"/>
      <c r="G58" s="8"/>
      <c r="H58" s="7"/>
      <c r="I58" s="8"/>
      <c r="J58" s="7"/>
      <c r="K58" s="8"/>
      <c r="L58" s="7"/>
      <c r="M58" s="8"/>
      <c r="N58" s="7"/>
      <c r="O58" s="8"/>
      <c r="P58" s="109"/>
      <c r="Q58" s="110"/>
      <c r="R58" s="7"/>
      <c r="S58" s="8"/>
      <c r="T58" s="33">
        <v>1.5</v>
      </c>
      <c r="U58" s="8"/>
      <c r="V58" s="7"/>
      <c r="W58" s="8"/>
      <c r="X58" s="7"/>
      <c r="Y58" s="8"/>
      <c r="Z58" s="27"/>
      <c r="AA58" s="8"/>
      <c r="AB58" s="7"/>
      <c r="AC58" s="8"/>
      <c r="AD58" s="7"/>
      <c r="AE58" s="8"/>
      <c r="AF58" s="109"/>
      <c r="AG58" s="110"/>
      <c r="AH58" s="27"/>
      <c r="AI58" s="8"/>
      <c r="AJ58" s="27"/>
      <c r="AK58" s="8"/>
      <c r="AL58" s="7"/>
      <c r="AM58" s="24"/>
      <c r="AN58" s="22"/>
      <c r="AO58" s="8"/>
      <c r="AP58" s="27"/>
      <c r="AQ58" s="8"/>
      <c r="AR58" s="7"/>
      <c r="AS58" s="8"/>
      <c r="AT58" s="7"/>
      <c r="AU58" s="8"/>
      <c r="AV58" s="109"/>
      <c r="AW58" s="110"/>
      <c r="AX58" s="7"/>
      <c r="AY58" s="8"/>
      <c r="AZ58" s="7"/>
      <c r="BA58" s="8"/>
    </row>
    <row r="59" spans="1:53" x14ac:dyDescent="0.2">
      <c r="A59" s="138"/>
      <c r="B59" s="84"/>
      <c r="C59" s="80" t="s">
        <v>50</v>
      </c>
      <c r="D59" s="69">
        <v>4</v>
      </c>
      <c r="E59" s="67"/>
      <c r="F59" s="12"/>
      <c r="G59" s="13"/>
      <c r="H59" s="12"/>
      <c r="I59" s="13"/>
      <c r="J59" s="12"/>
      <c r="K59" s="13"/>
      <c r="L59" s="12"/>
      <c r="M59" s="13"/>
      <c r="N59" s="12"/>
      <c r="O59" s="13"/>
      <c r="P59" s="109"/>
      <c r="Q59" s="110"/>
      <c r="R59" s="12"/>
      <c r="S59" s="13"/>
      <c r="T59" s="36">
        <v>0.85</v>
      </c>
      <c r="U59" s="37">
        <v>1.5</v>
      </c>
      <c r="V59" s="36">
        <v>1.75</v>
      </c>
      <c r="W59" s="13"/>
      <c r="X59" s="12"/>
      <c r="Y59" s="13"/>
      <c r="Z59" s="28"/>
      <c r="AA59" s="13"/>
      <c r="AB59" s="12"/>
      <c r="AC59" s="13"/>
      <c r="AD59" s="12"/>
      <c r="AE59" s="13"/>
      <c r="AF59" s="109"/>
      <c r="AG59" s="110"/>
      <c r="AH59" s="28"/>
      <c r="AI59" s="13"/>
      <c r="AJ59" s="28"/>
      <c r="AK59" s="13"/>
      <c r="AL59" s="12"/>
      <c r="AM59" s="23"/>
      <c r="AN59" s="47"/>
      <c r="AO59" s="13"/>
      <c r="AP59" s="28"/>
      <c r="AQ59" s="13"/>
      <c r="AR59" s="12"/>
      <c r="AS59" s="13"/>
      <c r="AT59" s="12"/>
      <c r="AU59" s="13"/>
      <c r="AV59" s="109"/>
      <c r="AW59" s="110"/>
      <c r="AX59" s="12"/>
      <c r="AY59" s="13"/>
      <c r="AZ59" s="12"/>
      <c r="BA59" s="13"/>
    </row>
    <row r="60" spans="1:53" ht="17" thickBot="1" x14ac:dyDescent="0.25">
      <c r="A60" s="138"/>
      <c r="B60" s="84"/>
      <c r="C60" s="81"/>
      <c r="D60" s="70"/>
      <c r="E60" s="68"/>
      <c r="F60" s="7"/>
      <c r="G60" s="8"/>
      <c r="H60" s="7"/>
      <c r="I60" s="8"/>
      <c r="J60" s="7"/>
      <c r="K60" s="8"/>
      <c r="L60" s="7"/>
      <c r="M60" s="8"/>
      <c r="N60" s="7"/>
      <c r="O60" s="8"/>
      <c r="P60" s="109"/>
      <c r="Q60" s="110"/>
      <c r="R60" s="7"/>
      <c r="S60" s="8"/>
      <c r="T60" s="7"/>
      <c r="U60" s="34">
        <v>2</v>
      </c>
      <c r="V60" s="33">
        <v>1.75</v>
      </c>
      <c r="W60" s="34">
        <v>0.25</v>
      </c>
      <c r="X60" s="7"/>
      <c r="Y60" s="8"/>
      <c r="Z60" s="27"/>
      <c r="AA60" s="8"/>
      <c r="AB60" s="7"/>
      <c r="AC60" s="8"/>
      <c r="AD60" s="7"/>
      <c r="AE60" s="8"/>
      <c r="AF60" s="109"/>
      <c r="AG60" s="110"/>
      <c r="AH60" s="27"/>
      <c r="AI60" s="8"/>
      <c r="AJ60" s="27"/>
      <c r="AK60" s="8"/>
      <c r="AL60" s="7"/>
      <c r="AM60" s="24"/>
      <c r="AN60" s="22"/>
      <c r="AO60" s="8"/>
      <c r="AP60" s="27"/>
      <c r="AQ60" s="8"/>
      <c r="AR60" s="7"/>
      <c r="AS60" s="8"/>
      <c r="AT60" s="7"/>
      <c r="AU60" s="8"/>
      <c r="AV60" s="109"/>
      <c r="AW60" s="110"/>
      <c r="AX60" s="7"/>
      <c r="AY60" s="8"/>
      <c r="AZ60" s="7"/>
      <c r="BA60" s="8"/>
    </row>
    <row r="61" spans="1:53" x14ac:dyDescent="0.2">
      <c r="A61" s="138"/>
      <c r="B61" s="84"/>
      <c r="C61" s="80" t="s">
        <v>51</v>
      </c>
      <c r="D61" s="69">
        <v>3</v>
      </c>
      <c r="E61" s="67"/>
      <c r="F61" s="12"/>
      <c r="G61" s="13"/>
      <c r="H61" s="12"/>
      <c r="I61" s="13"/>
      <c r="J61" s="12"/>
      <c r="K61" s="13"/>
      <c r="L61" s="12"/>
      <c r="M61" s="13"/>
      <c r="N61" s="12"/>
      <c r="O61" s="13"/>
      <c r="P61" s="109"/>
      <c r="Q61" s="110"/>
      <c r="R61" s="12"/>
      <c r="S61" s="13"/>
      <c r="T61" s="12"/>
      <c r="U61" s="13"/>
      <c r="V61" s="12"/>
      <c r="W61" s="37">
        <v>2</v>
      </c>
      <c r="X61" s="36">
        <v>1</v>
      </c>
      <c r="Y61" s="13"/>
      <c r="Z61" s="28"/>
      <c r="AA61" s="13"/>
      <c r="AB61" s="12"/>
      <c r="AC61" s="13"/>
      <c r="AD61" s="12"/>
      <c r="AE61" s="13"/>
      <c r="AF61" s="109"/>
      <c r="AG61" s="110"/>
      <c r="AH61" s="28"/>
      <c r="AI61" s="13"/>
      <c r="AJ61" s="28"/>
      <c r="AK61" s="13"/>
      <c r="AL61" s="12"/>
      <c r="AM61" s="23"/>
      <c r="AN61" s="47"/>
      <c r="AO61" s="13"/>
      <c r="AP61" s="28"/>
      <c r="AQ61" s="13"/>
      <c r="AR61" s="12"/>
      <c r="AS61" s="13"/>
      <c r="AT61" s="12"/>
      <c r="AU61" s="13"/>
      <c r="AV61" s="109"/>
      <c r="AW61" s="110"/>
      <c r="AX61" s="12"/>
      <c r="AY61" s="13"/>
      <c r="AZ61" s="12"/>
      <c r="BA61" s="13"/>
    </row>
    <row r="62" spans="1:53" ht="17" thickBot="1" x14ac:dyDescent="0.25">
      <c r="A62" s="138"/>
      <c r="B62" s="84"/>
      <c r="C62" s="81"/>
      <c r="D62" s="70"/>
      <c r="E62" s="68"/>
      <c r="F62" s="7"/>
      <c r="G62" s="8"/>
      <c r="H62" s="7"/>
      <c r="I62" s="8"/>
      <c r="J62" s="7"/>
      <c r="K62" s="8"/>
      <c r="L62" s="7"/>
      <c r="M62" s="8"/>
      <c r="N62" s="7"/>
      <c r="O62" s="8"/>
      <c r="P62" s="109"/>
      <c r="Q62" s="110"/>
      <c r="R62" s="7"/>
      <c r="S62" s="8"/>
      <c r="T62" s="7"/>
      <c r="U62" s="8"/>
      <c r="V62" s="7"/>
      <c r="W62" s="34">
        <v>1.75</v>
      </c>
      <c r="X62" s="33">
        <v>1.25</v>
      </c>
      <c r="Y62" s="8"/>
      <c r="Z62" s="27"/>
      <c r="AA62" s="8"/>
      <c r="AB62" s="7"/>
      <c r="AC62" s="8"/>
      <c r="AD62" s="7"/>
      <c r="AE62" s="8"/>
      <c r="AF62" s="109"/>
      <c r="AG62" s="110"/>
      <c r="AH62" s="27"/>
      <c r="AI62" s="8"/>
      <c r="AJ62" s="27"/>
      <c r="AK62" s="8"/>
      <c r="AL62" s="7"/>
      <c r="AM62" s="24"/>
      <c r="AN62" s="22"/>
      <c r="AO62" s="8"/>
      <c r="AP62" s="27"/>
      <c r="AQ62" s="8"/>
      <c r="AR62" s="7"/>
      <c r="AS62" s="8"/>
      <c r="AT62" s="7"/>
      <c r="AU62" s="8"/>
      <c r="AV62" s="109"/>
      <c r="AW62" s="110"/>
      <c r="AX62" s="7"/>
      <c r="AY62" s="8"/>
      <c r="AZ62" s="7"/>
      <c r="BA62" s="8"/>
    </row>
    <row r="63" spans="1:53" x14ac:dyDescent="0.2">
      <c r="A63" s="138"/>
      <c r="B63" s="84"/>
      <c r="C63" s="80" t="s">
        <v>52</v>
      </c>
      <c r="D63" s="69">
        <v>2</v>
      </c>
      <c r="E63" s="67"/>
      <c r="F63" s="12"/>
      <c r="G63" s="13"/>
      <c r="H63" s="12"/>
      <c r="I63" s="13"/>
      <c r="J63" s="12"/>
      <c r="K63" s="13"/>
      <c r="L63" s="12"/>
      <c r="M63" s="13"/>
      <c r="N63" s="12"/>
      <c r="O63" s="13"/>
      <c r="P63" s="109"/>
      <c r="Q63" s="110"/>
      <c r="R63" s="12"/>
      <c r="S63" s="13"/>
      <c r="T63" s="12"/>
      <c r="U63" s="13"/>
      <c r="V63" s="12"/>
      <c r="W63" s="13"/>
      <c r="X63" s="36">
        <v>1</v>
      </c>
      <c r="Y63" s="37">
        <v>1</v>
      </c>
      <c r="Z63" s="28"/>
      <c r="AA63" s="13"/>
      <c r="AB63" s="12"/>
      <c r="AC63" s="13"/>
      <c r="AD63" s="12"/>
      <c r="AE63" s="13"/>
      <c r="AF63" s="109"/>
      <c r="AG63" s="110"/>
      <c r="AH63" s="28"/>
      <c r="AI63" s="13"/>
      <c r="AJ63" s="28"/>
      <c r="AK63" s="13"/>
      <c r="AL63" s="12"/>
      <c r="AM63" s="23"/>
      <c r="AN63" s="47"/>
      <c r="AO63" s="13"/>
      <c r="AP63" s="28"/>
      <c r="AQ63" s="13"/>
      <c r="AR63" s="12"/>
      <c r="AS63" s="13"/>
      <c r="AT63" s="12"/>
      <c r="AU63" s="13"/>
      <c r="AV63" s="109"/>
      <c r="AW63" s="110"/>
      <c r="AX63" s="12"/>
      <c r="AY63" s="13"/>
      <c r="AZ63" s="12"/>
      <c r="BA63" s="13"/>
    </row>
    <row r="64" spans="1:53" ht="17" thickBot="1" x14ac:dyDescent="0.25">
      <c r="A64" s="138"/>
      <c r="B64" s="84"/>
      <c r="C64" s="81"/>
      <c r="D64" s="70"/>
      <c r="E64" s="68"/>
      <c r="F64" s="7"/>
      <c r="G64" s="8"/>
      <c r="H64" s="7"/>
      <c r="I64" s="8"/>
      <c r="J64" s="7"/>
      <c r="K64" s="8"/>
      <c r="L64" s="7"/>
      <c r="M64" s="8"/>
      <c r="N64" s="7"/>
      <c r="O64" s="8"/>
      <c r="P64" s="109"/>
      <c r="Q64" s="110"/>
      <c r="R64" s="7"/>
      <c r="S64" s="8"/>
      <c r="T64" s="7"/>
      <c r="U64" s="8"/>
      <c r="V64" s="7"/>
      <c r="W64" s="8"/>
      <c r="X64" s="33">
        <v>0.75</v>
      </c>
      <c r="Y64" s="34">
        <v>0.5</v>
      </c>
      <c r="Z64" s="27">
        <v>0.75</v>
      </c>
      <c r="AA64" s="8"/>
      <c r="AB64" s="7"/>
      <c r="AC64" s="8"/>
      <c r="AD64" s="7"/>
      <c r="AE64" s="8"/>
      <c r="AF64" s="109"/>
      <c r="AG64" s="110"/>
      <c r="AH64" s="27"/>
      <c r="AI64" s="8"/>
      <c r="AJ64" s="27"/>
      <c r="AK64" s="8"/>
      <c r="AL64" s="7"/>
      <c r="AM64" s="24"/>
      <c r="AN64" s="22"/>
      <c r="AO64" s="8"/>
      <c r="AP64" s="27"/>
      <c r="AQ64" s="8"/>
      <c r="AR64" s="7"/>
      <c r="AS64" s="8"/>
      <c r="AT64" s="7"/>
      <c r="AU64" s="8"/>
      <c r="AV64" s="109"/>
      <c r="AW64" s="110"/>
      <c r="AX64" s="7"/>
      <c r="AY64" s="8"/>
      <c r="AZ64" s="7"/>
      <c r="BA64" s="8"/>
    </row>
    <row r="65" spans="1:53" x14ac:dyDescent="0.2">
      <c r="A65" s="138"/>
      <c r="B65" s="84"/>
      <c r="C65" s="80" t="s">
        <v>53</v>
      </c>
      <c r="D65" s="69">
        <v>2</v>
      </c>
      <c r="E65" s="67"/>
      <c r="F65" s="12"/>
      <c r="G65" s="13"/>
      <c r="H65" s="12"/>
      <c r="I65" s="13"/>
      <c r="J65" s="12"/>
      <c r="K65" s="13"/>
      <c r="L65" s="12"/>
      <c r="M65" s="13"/>
      <c r="N65" s="12"/>
      <c r="O65" s="13"/>
      <c r="P65" s="109"/>
      <c r="Q65" s="110"/>
      <c r="R65" s="12"/>
      <c r="S65" s="13"/>
      <c r="T65" s="12"/>
      <c r="U65" s="13"/>
      <c r="V65" s="12"/>
      <c r="W65" s="13"/>
      <c r="X65" s="12"/>
      <c r="Y65" s="37">
        <v>0.5</v>
      </c>
      <c r="Z65" s="46">
        <v>1.5</v>
      </c>
      <c r="AA65" s="13"/>
      <c r="AB65" s="12"/>
      <c r="AC65" s="13"/>
      <c r="AD65" s="12"/>
      <c r="AE65" s="13"/>
      <c r="AF65" s="109"/>
      <c r="AG65" s="110"/>
      <c r="AH65" s="28"/>
      <c r="AI65" s="13"/>
      <c r="AJ65" s="28"/>
      <c r="AK65" s="13"/>
      <c r="AL65" s="12"/>
      <c r="AM65" s="23"/>
      <c r="AN65" s="47"/>
      <c r="AO65" s="13"/>
      <c r="AP65" s="28"/>
      <c r="AQ65" s="13"/>
      <c r="AR65" s="12"/>
      <c r="AS65" s="13"/>
      <c r="AT65" s="12"/>
      <c r="AU65" s="13"/>
      <c r="AV65" s="109"/>
      <c r="AW65" s="110"/>
      <c r="AX65" s="12"/>
      <c r="AY65" s="13"/>
      <c r="AZ65" s="12"/>
      <c r="BA65" s="13"/>
    </row>
    <row r="66" spans="1:53" ht="17" thickBot="1" x14ac:dyDescent="0.25">
      <c r="A66" s="138"/>
      <c r="B66" s="84"/>
      <c r="C66" s="81"/>
      <c r="D66" s="70"/>
      <c r="E66" s="68"/>
      <c r="F66" s="7"/>
      <c r="G66" s="8"/>
      <c r="H66" s="7"/>
      <c r="I66" s="8"/>
      <c r="J66" s="7"/>
      <c r="K66" s="8"/>
      <c r="L66" s="7"/>
      <c r="M66" s="8"/>
      <c r="N66" s="7"/>
      <c r="O66" s="8"/>
      <c r="P66" s="109"/>
      <c r="Q66" s="110"/>
      <c r="R66" s="7"/>
      <c r="S66" s="8"/>
      <c r="T66" s="7"/>
      <c r="U66" s="8"/>
      <c r="V66" s="7"/>
      <c r="W66" s="8"/>
      <c r="X66" s="7"/>
      <c r="Y66" s="8"/>
      <c r="Z66" s="53">
        <v>1</v>
      </c>
      <c r="AA66" s="34">
        <v>1</v>
      </c>
      <c r="AB66" s="7"/>
      <c r="AC66" s="8"/>
      <c r="AD66" s="7"/>
      <c r="AE66" s="8"/>
      <c r="AF66" s="109"/>
      <c r="AG66" s="110"/>
      <c r="AH66" s="27"/>
      <c r="AI66" s="8"/>
      <c r="AJ66" s="27"/>
      <c r="AK66" s="8"/>
      <c r="AL66" s="7"/>
      <c r="AM66" s="24"/>
      <c r="AN66" s="22"/>
      <c r="AO66" s="8"/>
      <c r="AP66" s="27"/>
      <c r="AQ66" s="8"/>
      <c r="AR66" s="7"/>
      <c r="AS66" s="8"/>
      <c r="AT66" s="7"/>
      <c r="AU66" s="8"/>
      <c r="AV66" s="109"/>
      <c r="AW66" s="110"/>
      <c r="AX66" s="7"/>
      <c r="AY66" s="8"/>
      <c r="AZ66" s="7"/>
      <c r="BA66" s="8"/>
    </row>
    <row r="67" spans="1:53" x14ac:dyDescent="0.2">
      <c r="A67" s="138"/>
      <c r="B67" s="84"/>
      <c r="C67" s="80" t="s">
        <v>54</v>
      </c>
      <c r="D67" s="69">
        <v>4</v>
      </c>
      <c r="E67" s="67"/>
      <c r="F67" s="12"/>
      <c r="G67" s="13"/>
      <c r="H67" s="12"/>
      <c r="I67" s="13"/>
      <c r="J67" s="12"/>
      <c r="K67" s="13"/>
      <c r="L67" s="12"/>
      <c r="M67" s="13"/>
      <c r="N67" s="12"/>
      <c r="O67" s="13"/>
      <c r="P67" s="109"/>
      <c r="Q67" s="110"/>
      <c r="R67" s="12"/>
      <c r="S67" s="13"/>
      <c r="T67" s="12"/>
      <c r="U67" s="13"/>
      <c r="V67" s="12"/>
      <c r="W67" s="13"/>
      <c r="X67" s="12"/>
      <c r="Y67" s="13"/>
      <c r="Z67" s="46">
        <v>0.25</v>
      </c>
      <c r="AA67" s="37">
        <v>2</v>
      </c>
      <c r="AB67" s="36">
        <v>1.75</v>
      </c>
      <c r="AC67" s="13"/>
      <c r="AD67" s="12"/>
      <c r="AE67" s="13"/>
      <c r="AF67" s="109"/>
      <c r="AG67" s="110"/>
      <c r="AH67" s="28"/>
      <c r="AI67" s="13"/>
      <c r="AJ67" s="28"/>
      <c r="AK67" s="13"/>
      <c r="AL67" s="12"/>
      <c r="AM67" s="23"/>
      <c r="AN67" s="47"/>
      <c r="AO67" s="13"/>
      <c r="AP67" s="28"/>
      <c r="AQ67" s="13"/>
      <c r="AR67" s="12"/>
      <c r="AS67" s="13"/>
      <c r="AT67" s="12"/>
      <c r="AU67" s="13"/>
      <c r="AV67" s="109"/>
      <c r="AW67" s="110"/>
      <c r="AX67" s="12"/>
      <c r="AY67" s="13"/>
      <c r="AZ67" s="12"/>
      <c r="BA67" s="13"/>
    </row>
    <row r="68" spans="1:53" ht="17" thickBot="1" x14ac:dyDescent="0.25">
      <c r="A68" s="138"/>
      <c r="B68" s="84"/>
      <c r="C68" s="81"/>
      <c r="D68" s="70"/>
      <c r="E68" s="68"/>
      <c r="F68" s="7"/>
      <c r="G68" s="8"/>
      <c r="H68" s="7"/>
      <c r="I68" s="8"/>
      <c r="J68" s="7"/>
      <c r="K68" s="8"/>
      <c r="L68" s="7"/>
      <c r="M68" s="8"/>
      <c r="N68" s="7"/>
      <c r="O68" s="8"/>
      <c r="P68" s="109"/>
      <c r="Q68" s="110"/>
      <c r="R68" s="7"/>
      <c r="S68" s="8"/>
      <c r="T68" s="7"/>
      <c r="U68" s="8"/>
      <c r="V68" s="7"/>
      <c r="W68" s="8"/>
      <c r="X68" s="7"/>
      <c r="Y68" s="8"/>
      <c r="Z68" s="27"/>
      <c r="AA68" s="34">
        <v>1</v>
      </c>
      <c r="AB68" s="33">
        <v>2</v>
      </c>
      <c r="AC68" s="34">
        <v>1</v>
      </c>
      <c r="AD68" s="7"/>
      <c r="AE68" s="8"/>
      <c r="AF68" s="109"/>
      <c r="AG68" s="110"/>
      <c r="AH68" s="27"/>
      <c r="AI68" s="8"/>
      <c r="AJ68" s="27"/>
      <c r="AK68" s="8"/>
      <c r="AL68" s="7"/>
      <c r="AM68" s="24"/>
      <c r="AN68" s="22"/>
      <c r="AO68" s="8"/>
      <c r="AP68" s="27"/>
      <c r="AQ68" s="8"/>
      <c r="AR68" s="7"/>
      <c r="AS68" s="8"/>
      <c r="AT68" s="7"/>
      <c r="AU68" s="8"/>
      <c r="AV68" s="109"/>
      <c r="AW68" s="110"/>
      <c r="AX68" s="7"/>
      <c r="AY68" s="8"/>
      <c r="AZ68" s="7"/>
      <c r="BA68" s="8"/>
    </row>
    <row r="69" spans="1:53" x14ac:dyDescent="0.2">
      <c r="A69" s="138"/>
      <c r="B69" s="84"/>
      <c r="C69" s="80" t="s">
        <v>55</v>
      </c>
      <c r="D69" s="69">
        <v>3</v>
      </c>
      <c r="E69" s="67"/>
      <c r="F69" s="12"/>
      <c r="G69" s="13"/>
      <c r="H69" s="12"/>
      <c r="I69" s="13"/>
      <c r="J69" s="12"/>
      <c r="K69" s="13"/>
      <c r="L69" s="12"/>
      <c r="M69" s="13"/>
      <c r="N69" s="12"/>
      <c r="O69" s="13"/>
      <c r="P69" s="109"/>
      <c r="Q69" s="110"/>
      <c r="R69" s="12"/>
      <c r="S69" s="13"/>
      <c r="T69" s="12"/>
      <c r="U69" s="13"/>
      <c r="V69" s="12"/>
      <c r="W69" s="13"/>
      <c r="X69" s="12"/>
      <c r="Y69" s="13"/>
      <c r="Z69" s="28"/>
      <c r="AA69" s="13"/>
      <c r="AB69" s="36">
        <v>0.25</v>
      </c>
      <c r="AC69" s="37">
        <v>1.5</v>
      </c>
      <c r="AD69" s="36">
        <v>1.25</v>
      </c>
      <c r="AE69" s="13"/>
      <c r="AF69" s="109"/>
      <c r="AG69" s="110"/>
      <c r="AH69" s="28"/>
      <c r="AI69" s="13"/>
      <c r="AJ69" s="28"/>
      <c r="AK69" s="13"/>
      <c r="AL69" s="12"/>
      <c r="AM69" s="23"/>
      <c r="AN69" s="47"/>
      <c r="AO69" s="13"/>
      <c r="AP69" s="28"/>
      <c r="AQ69" s="13"/>
      <c r="AR69" s="12"/>
      <c r="AS69" s="13"/>
      <c r="AT69" s="12"/>
      <c r="AU69" s="13"/>
      <c r="AV69" s="109"/>
      <c r="AW69" s="110"/>
      <c r="AX69" s="12"/>
      <c r="AY69" s="13"/>
      <c r="AZ69" s="12"/>
      <c r="BA69" s="13"/>
    </row>
    <row r="70" spans="1:53" ht="17" thickBot="1" x14ac:dyDescent="0.25">
      <c r="A70" s="138"/>
      <c r="B70" s="84"/>
      <c r="C70" s="81"/>
      <c r="D70" s="70"/>
      <c r="E70" s="68"/>
      <c r="F70" s="7"/>
      <c r="G70" s="8"/>
      <c r="H70" s="7"/>
      <c r="I70" s="8"/>
      <c r="J70" s="7"/>
      <c r="K70" s="8"/>
      <c r="L70" s="7"/>
      <c r="M70" s="8"/>
      <c r="N70" s="7"/>
      <c r="O70" s="8"/>
      <c r="P70" s="109"/>
      <c r="Q70" s="110"/>
      <c r="R70" s="7"/>
      <c r="S70" s="8"/>
      <c r="T70" s="7"/>
      <c r="U70" s="8"/>
      <c r="V70" s="7"/>
      <c r="W70" s="8"/>
      <c r="X70" s="7"/>
      <c r="Y70" s="8"/>
      <c r="Z70" s="27"/>
      <c r="AA70" s="8"/>
      <c r="AB70" s="7"/>
      <c r="AC70" s="34">
        <v>0.5</v>
      </c>
      <c r="AD70" s="33">
        <v>1.75</v>
      </c>
      <c r="AE70" s="34">
        <v>0.75</v>
      </c>
      <c r="AF70" s="109"/>
      <c r="AG70" s="110"/>
      <c r="AH70" s="53">
        <v>1</v>
      </c>
      <c r="AI70" s="8"/>
      <c r="AJ70" s="27"/>
      <c r="AK70" s="8"/>
      <c r="AL70" s="7"/>
      <c r="AM70" s="24"/>
      <c r="AN70" s="22"/>
      <c r="AO70" s="8"/>
      <c r="AP70" s="27"/>
      <c r="AQ70" s="8"/>
      <c r="AR70" s="7"/>
      <c r="AS70" s="8"/>
      <c r="AT70" s="7"/>
      <c r="AU70" s="8"/>
      <c r="AV70" s="109"/>
      <c r="AW70" s="110"/>
      <c r="AX70" s="7"/>
      <c r="AY70" s="8"/>
      <c r="AZ70" s="7"/>
      <c r="BA70" s="8"/>
    </row>
    <row r="71" spans="1:53" x14ac:dyDescent="0.2">
      <c r="A71" s="138"/>
      <c r="B71" s="84"/>
      <c r="C71" s="80" t="s">
        <v>56</v>
      </c>
      <c r="D71" s="69">
        <v>3</v>
      </c>
      <c r="E71" s="67"/>
      <c r="F71" s="12"/>
      <c r="G71" s="13"/>
      <c r="H71" s="12"/>
      <c r="I71" s="13"/>
      <c r="J71" s="12"/>
      <c r="K71" s="13"/>
      <c r="L71" s="12"/>
      <c r="M71" s="13"/>
      <c r="N71" s="12"/>
      <c r="O71" s="13"/>
      <c r="P71" s="109"/>
      <c r="Q71" s="110"/>
      <c r="R71" s="12"/>
      <c r="S71" s="13"/>
      <c r="T71" s="12"/>
      <c r="U71" s="13"/>
      <c r="V71" s="12"/>
      <c r="W71" s="13"/>
      <c r="X71" s="12"/>
      <c r="Y71" s="13"/>
      <c r="Z71" s="28"/>
      <c r="AA71" s="13"/>
      <c r="AB71" s="12"/>
      <c r="AC71" s="13"/>
      <c r="AD71" s="36">
        <v>0.5</v>
      </c>
      <c r="AE71" s="37">
        <v>1.75</v>
      </c>
      <c r="AF71" s="109"/>
      <c r="AG71" s="110"/>
      <c r="AH71" s="46">
        <v>0.75</v>
      </c>
      <c r="AI71" s="13"/>
      <c r="AJ71" s="28"/>
      <c r="AK71" s="13"/>
      <c r="AL71" s="12"/>
      <c r="AM71" s="23"/>
      <c r="AN71" s="47"/>
      <c r="AO71" s="13"/>
      <c r="AP71" s="28"/>
      <c r="AQ71" s="13"/>
      <c r="AR71" s="12"/>
      <c r="AS71" s="13"/>
      <c r="AT71" s="12"/>
      <c r="AU71" s="13"/>
      <c r="AV71" s="109"/>
      <c r="AW71" s="110"/>
      <c r="AX71" s="12"/>
      <c r="AY71" s="13"/>
      <c r="AZ71" s="12"/>
      <c r="BA71" s="13"/>
    </row>
    <row r="72" spans="1:53" ht="17" thickBot="1" x14ac:dyDescent="0.25">
      <c r="A72" s="138"/>
      <c r="B72" s="84"/>
      <c r="C72" s="81"/>
      <c r="D72" s="70"/>
      <c r="E72" s="68"/>
      <c r="F72" s="7"/>
      <c r="G72" s="8"/>
      <c r="H72" s="7"/>
      <c r="I72" s="8"/>
      <c r="J72" s="7"/>
      <c r="K72" s="8"/>
      <c r="L72" s="7"/>
      <c r="M72" s="8"/>
      <c r="N72" s="7"/>
      <c r="O72" s="8"/>
      <c r="P72" s="109"/>
      <c r="Q72" s="110"/>
      <c r="R72" s="7"/>
      <c r="S72" s="8"/>
      <c r="T72" s="7"/>
      <c r="U72" s="8"/>
      <c r="V72" s="7"/>
      <c r="W72" s="8"/>
      <c r="X72" s="7"/>
      <c r="Y72" s="8"/>
      <c r="Z72" s="27"/>
      <c r="AA72" s="8"/>
      <c r="AB72" s="7"/>
      <c r="AC72" s="8"/>
      <c r="AD72" s="7"/>
      <c r="AE72" s="8"/>
      <c r="AF72" s="109"/>
      <c r="AG72" s="110"/>
      <c r="AH72" s="27"/>
      <c r="AI72" s="34">
        <v>2</v>
      </c>
      <c r="AJ72" s="53">
        <v>2</v>
      </c>
      <c r="AK72" s="34">
        <v>1.5</v>
      </c>
      <c r="AL72" s="7"/>
      <c r="AM72" s="24"/>
      <c r="AN72" s="22"/>
      <c r="AO72" s="8"/>
      <c r="AP72" s="27"/>
      <c r="AQ72" s="8"/>
      <c r="AR72" s="7"/>
      <c r="AS72" s="8"/>
      <c r="AT72" s="7"/>
      <c r="AU72" s="8"/>
      <c r="AV72" s="109"/>
      <c r="AW72" s="110"/>
      <c r="AX72" s="7"/>
      <c r="AY72" s="8"/>
      <c r="AZ72" s="7"/>
      <c r="BA72" s="8"/>
    </row>
    <row r="73" spans="1:53" x14ac:dyDescent="0.2">
      <c r="A73" s="138"/>
      <c r="B73" s="84"/>
      <c r="C73" s="80" t="s">
        <v>57</v>
      </c>
      <c r="D73" s="69">
        <v>4</v>
      </c>
      <c r="E73" s="67"/>
      <c r="F73" s="12"/>
      <c r="G73" s="13"/>
      <c r="H73" s="12"/>
      <c r="I73" s="13"/>
      <c r="J73" s="12"/>
      <c r="K73" s="13"/>
      <c r="L73" s="12"/>
      <c r="M73" s="13"/>
      <c r="N73" s="12"/>
      <c r="O73" s="13"/>
      <c r="P73" s="109"/>
      <c r="Q73" s="110"/>
      <c r="R73" s="12"/>
      <c r="S73" s="13"/>
      <c r="T73" s="12"/>
      <c r="U73" s="13"/>
      <c r="V73" s="12"/>
      <c r="W73" s="13"/>
      <c r="X73" s="12"/>
      <c r="Y73" s="13"/>
      <c r="Z73" s="28"/>
      <c r="AA73" s="13"/>
      <c r="AB73" s="12"/>
      <c r="AC73" s="13"/>
      <c r="AD73" s="12"/>
      <c r="AE73" s="13"/>
      <c r="AF73" s="109"/>
      <c r="AG73" s="110"/>
      <c r="AH73" s="46">
        <v>1</v>
      </c>
      <c r="AI73" s="37">
        <v>2</v>
      </c>
      <c r="AJ73" s="46">
        <v>1</v>
      </c>
      <c r="AK73" s="13"/>
      <c r="AL73" s="12"/>
      <c r="AM73" s="23"/>
      <c r="AN73" s="47"/>
      <c r="AO73" s="13"/>
      <c r="AP73" s="28"/>
      <c r="AQ73" s="13"/>
      <c r="AR73" s="12"/>
      <c r="AS73" s="13"/>
      <c r="AT73" s="12"/>
      <c r="AU73" s="13"/>
      <c r="AV73" s="109"/>
      <c r="AW73" s="110"/>
      <c r="AX73" s="12"/>
      <c r="AY73" s="13"/>
      <c r="AZ73" s="12"/>
      <c r="BA73" s="13"/>
    </row>
    <row r="74" spans="1:53" ht="17" thickBot="1" x14ac:dyDescent="0.25">
      <c r="A74" s="138"/>
      <c r="B74" s="84"/>
      <c r="C74" s="81"/>
      <c r="D74" s="70"/>
      <c r="E74" s="68"/>
      <c r="F74" s="7"/>
      <c r="G74" s="8"/>
      <c r="H74" s="7"/>
      <c r="I74" s="8"/>
      <c r="J74" s="7"/>
      <c r="K74" s="8"/>
      <c r="L74" s="7"/>
      <c r="M74" s="8"/>
      <c r="N74" s="7"/>
      <c r="O74" s="8"/>
      <c r="P74" s="109"/>
      <c r="Q74" s="110"/>
      <c r="R74" s="7"/>
      <c r="S74" s="8"/>
      <c r="T74" s="7"/>
      <c r="U74" s="8"/>
      <c r="V74" s="7"/>
      <c r="W74" s="8"/>
      <c r="X74" s="7"/>
      <c r="Y74" s="8"/>
      <c r="Z74" s="27"/>
      <c r="AA74" s="8"/>
      <c r="AB74" s="7"/>
      <c r="AC74" s="8"/>
      <c r="AD74" s="7"/>
      <c r="AE74" s="8"/>
      <c r="AF74" s="109"/>
      <c r="AG74" s="110"/>
      <c r="AH74" s="27"/>
      <c r="AI74" s="8"/>
      <c r="AJ74" s="27"/>
      <c r="AK74" s="8"/>
      <c r="AL74" s="7"/>
      <c r="AM74" s="24"/>
      <c r="AN74" s="22"/>
      <c r="AO74" s="8"/>
      <c r="AP74" s="27"/>
      <c r="AQ74" s="8"/>
      <c r="AR74" s="7"/>
      <c r="AS74" s="8"/>
      <c r="AT74" s="7"/>
      <c r="AU74" s="8"/>
      <c r="AV74" s="109"/>
      <c r="AW74" s="110"/>
      <c r="AX74" s="7"/>
      <c r="AY74" s="8"/>
      <c r="AZ74" s="7"/>
      <c r="BA74" s="8"/>
    </row>
    <row r="75" spans="1:53" x14ac:dyDescent="0.2">
      <c r="A75" s="138"/>
      <c r="B75" s="84"/>
      <c r="C75" s="80" t="s">
        <v>58</v>
      </c>
      <c r="D75" s="69">
        <v>5</v>
      </c>
      <c r="E75" s="67"/>
      <c r="F75" s="12"/>
      <c r="G75" s="13"/>
      <c r="H75" s="12"/>
      <c r="I75" s="13"/>
      <c r="J75" s="12"/>
      <c r="K75" s="13"/>
      <c r="L75" s="12"/>
      <c r="M75" s="13"/>
      <c r="N75" s="12"/>
      <c r="O75" s="13"/>
      <c r="P75" s="109"/>
      <c r="Q75" s="110"/>
      <c r="R75" s="12"/>
      <c r="S75" s="13"/>
      <c r="T75" s="12"/>
      <c r="U75" s="13"/>
      <c r="V75" s="12"/>
      <c r="W75" s="13"/>
      <c r="X75" s="12"/>
      <c r="Y75" s="13"/>
      <c r="Z75" s="28"/>
      <c r="AA75" s="13"/>
      <c r="AB75" s="12"/>
      <c r="AC75" s="13"/>
      <c r="AD75" s="12"/>
      <c r="AE75" s="13"/>
      <c r="AF75" s="109"/>
      <c r="AG75" s="110"/>
      <c r="AH75" s="28"/>
      <c r="AI75" s="13"/>
      <c r="AJ75" s="46">
        <v>1</v>
      </c>
      <c r="AK75" s="37">
        <v>1.5</v>
      </c>
      <c r="AL75" s="36">
        <v>1.75</v>
      </c>
      <c r="AM75" s="49">
        <v>0.75</v>
      </c>
      <c r="AN75" s="47"/>
      <c r="AO75" s="13"/>
      <c r="AP75" s="28"/>
      <c r="AQ75" s="13"/>
      <c r="AR75" s="12"/>
      <c r="AS75" s="13"/>
      <c r="AT75" s="12"/>
      <c r="AU75" s="13"/>
      <c r="AV75" s="109"/>
      <c r="AW75" s="110"/>
      <c r="AX75" s="12"/>
      <c r="AY75" s="13"/>
      <c r="AZ75" s="12"/>
      <c r="BA75" s="13"/>
    </row>
    <row r="76" spans="1:53" ht="17" thickBot="1" x14ac:dyDescent="0.25">
      <c r="A76" s="138"/>
      <c r="B76" s="84"/>
      <c r="C76" s="81"/>
      <c r="D76" s="70"/>
      <c r="E76" s="68"/>
      <c r="F76" s="7"/>
      <c r="G76" s="8"/>
      <c r="H76" s="7"/>
      <c r="I76" s="8"/>
      <c r="J76" s="7"/>
      <c r="K76" s="8"/>
      <c r="L76" s="7"/>
      <c r="M76" s="8"/>
      <c r="N76" s="7"/>
      <c r="O76" s="8"/>
      <c r="P76" s="109"/>
      <c r="Q76" s="110"/>
      <c r="R76" s="7"/>
      <c r="S76" s="8"/>
      <c r="T76" s="7"/>
      <c r="U76" s="8"/>
      <c r="V76" s="7"/>
      <c r="W76" s="8"/>
      <c r="X76" s="7"/>
      <c r="Y76" s="8"/>
      <c r="Z76" s="27"/>
      <c r="AA76" s="8"/>
      <c r="AB76" s="7"/>
      <c r="AC76" s="8"/>
      <c r="AD76" s="7"/>
      <c r="AE76" s="8"/>
      <c r="AF76" s="109"/>
      <c r="AG76" s="110"/>
      <c r="AH76" s="27"/>
      <c r="AI76" s="8"/>
      <c r="AJ76" s="27"/>
      <c r="AK76" s="8"/>
      <c r="AL76" s="7"/>
      <c r="AM76" s="24"/>
      <c r="AN76" s="22"/>
      <c r="AO76" s="8"/>
      <c r="AP76" s="27"/>
      <c r="AQ76" s="8"/>
      <c r="AR76" s="7"/>
      <c r="AS76" s="8"/>
      <c r="AT76" s="7"/>
      <c r="AU76" s="8"/>
      <c r="AV76" s="109"/>
      <c r="AW76" s="110"/>
      <c r="AX76" s="7"/>
      <c r="AY76" s="8"/>
      <c r="AZ76" s="7"/>
      <c r="BA76" s="8"/>
    </row>
    <row r="77" spans="1:53" x14ac:dyDescent="0.2">
      <c r="A77" s="138"/>
      <c r="B77" s="84"/>
      <c r="C77" s="80" t="s">
        <v>59</v>
      </c>
      <c r="D77" s="69">
        <v>5</v>
      </c>
      <c r="E77" s="67"/>
      <c r="F77" s="12"/>
      <c r="G77" s="13"/>
      <c r="H77" s="12"/>
      <c r="I77" s="13"/>
      <c r="J77" s="12"/>
      <c r="K77" s="13"/>
      <c r="L77" s="12"/>
      <c r="M77" s="13"/>
      <c r="N77" s="12"/>
      <c r="O77" s="13"/>
      <c r="P77" s="109"/>
      <c r="Q77" s="110"/>
      <c r="R77" s="12"/>
      <c r="S77" s="13"/>
      <c r="T77" s="12"/>
      <c r="U77" s="13"/>
      <c r="V77" s="12"/>
      <c r="W77" s="13"/>
      <c r="X77" s="12"/>
      <c r="Y77" s="13"/>
      <c r="Z77" s="28"/>
      <c r="AA77" s="13"/>
      <c r="AB77" s="12"/>
      <c r="AC77" s="13"/>
      <c r="AD77" s="12"/>
      <c r="AE77" s="13"/>
      <c r="AF77" s="109"/>
      <c r="AG77" s="110"/>
      <c r="AH77" s="28"/>
      <c r="AI77" s="13"/>
      <c r="AJ77" s="28"/>
      <c r="AK77" s="13"/>
      <c r="AL77" s="12"/>
      <c r="AM77" s="49">
        <v>1.25</v>
      </c>
      <c r="AN77" s="48">
        <v>2</v>
      </c>
      <c r="AO77" s="37">
        <v>1.5</v>
      </c>
      <c r="AP77" s="46">
        <v>0.25</v>
      </c>
      <c r="AQ77" s="13"/>
      <c r="AR77" s="12"/>
      <c r="AS77" s="13"/>
      <c r="AT77" s="12"/>
      <c r="AU77" s="13"/>
      <c r="AV77" s="109"/>
      <c r="AW77" s="110"/>
      <c r="AX77" s="12"/>
      <c r="AY77" s="13"/>
      <c r="AZ77" s="12"/>
      <c r="BA77" s="13"/>
    </row>
    <row r="78" spans="1:53" ht="17" thickBot="1" x14ac:dyDescent="0.25">
      <c r="A78" s="138"/>
      <c r="B78" s="84"/>
      <c r="C78" s="81"/>
      <c r="D78" s="70"/>
      <c r="E78" s="68"/>
      <c r="F78" s="7"/>
      <c r="G78" s="8"/>
      <c r="H78" s="7"/>
      <c r="I78" s="8"/>
      <c r="J78" s="7"/>
      <c r="K78" s="8"/>
      <c r="L78" s="7"/>
      <c r="M78" s="8"/>
      <c r="N78" s="7"/>
      <c r="O78" s="8"/>
      <c r="P78" s="111"/>
      <c r="Q78" s="112"/>
      <c r="R78" s="7"/>
      <c r="S78" s="8"/>
      <c r="T78" s="7"/>
      <c r="U78" s="8"/>
      <c r="V78" s="7"/>
      <c r="W78" s="8"/>
      <c r="X78" s="7"/>
      <c r="Y78" s="8"/>
      <c r="Z78" s="27"/>
      <c r="AA78" s="8"/>
      <c r="AB78" s="7"/>
      <c r="AC78" s="8"/>
      <c r="AD78" s="7"/>
      <c r="AE78" s="8"/>
      <c r="AF78" s="111"/>
      <c r="AG78" s="112"/>
      <c r="AH78" s="27"/>
      <c r="AI78" s="8"/>
      <c r="AJ78" s="27"/>
      <c r="AK78" s="8"/>
      <c r="AL78" s="7"/>
      <c r="AM78" s="24"/>
      <c r="AN78" s="22"/>
      <c r="AO78" s="8"/>
      <c r="AP78" s="27"/>
      <c r="AQ78" s="8"/>
      <c r="AR78" s="7"/>
      <c r="AS78" s="8"/>
      <c r="AT78" s="7"/>
      <c r="AU78" s="8"/>
      <c r="AV78" s="111"/>
      <c r="AW78" s="112"/>
      <c r="AX78" s="7"/>
      <c r="AY78" s="8"/>
      <c r="AZ78" s="7"/>
      <c r="BA78" s="8"/>
    </row>
    <row r="79" spans="1:53" ht="17" thickBot="1" x14ac:dyDescent="0.25">
      <c r="A79" s="138"/>
      <c r="B79" s="85"/>
      <c r="C79" s="1" t="s">
        <v>9</v>
      </c>
      <c r="D79" s="14">
        <f>SUM(D57:D78)</f>
        <v>37</v>
      </c>
      <c r="E79" s="14">
        <f>SUM(E57:E78)</f>
        <v>0</v>
      </c>
      <c r="F79" s="131" t="s">
        <v>36</v>
      </c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132"/>
      <c r="AZ79" s="132"/>
      <c r="BA79" s="133"/>
    </row>
    <row r="80" spans="1:53" ht="17" thickBot="1" x14ac:dyDescent="0.25">
      <c r="A80" s="138"/>
      <c r="B80" s="84" t="s">
        <v>72</v>
      </c>
      <c r="C80" s="40" t="s">
        <v>60</v>
      </c>
      <c r="D80" s="77"/>
      <c r="E80" s="79"/>
      <c r="F80" s="77"/>
      <c r="G80" s="78"/>
      <c r="H80" s="78"/>
      <c r="I80" s="79"/>
      <c r="J80" s="77"/>
      <c r="K80" s="78"/>
      <c r="L80" s="78"/>
      <c r="M80" s="79"/>
      <c r="N80" s="77"/>
      <c r="O80" s="78"/>
      <c r="P80" s="78"/>
      <c r="Q80" s="79"/>
      <c r="R80" s="77"/>
      <c r="S80" s="78"/>
      <c r="T80" s="78"/>
      <c r="U80" s="79"/>
      <c r="V80" s="77"/>
      <c r="W80" s="78"/>
      <c r="X80" s="78"/>
      <c r="Y80" s="79"/>
      <c r="Z80" s="77"/>
      <c r="AA80" s="78"/>
      <c r="AB80" s="78"/>
      <c r="AC80" s="79"/>
      <c r="AD80" s="77"/>
      <c r="AE80" s="78"/>
      <c r="AF80" s="78"/>
      <c r="AG80" s="79"/>
      <c r="AH80" s="77"/>
      <c r="AI80" s="78"/>
      <c r="AJ80" s="78"/>
      <c r="AK80" s="79"/>
      <c r="AL80" s="77"/>
      <c r="AM80" s="78"/>
      <c r="AN80" s="78"/>
      <c r="AO80" s="79"/>
      <c r="AP80" s="77"/>
      <c r="AQ80" s="78"/>
      <c r="AR80" s="78"/>
      <c r="AS80" s="79"/>
      <c r="AT80" s="77"/>
      <c r="AU80" s="78"/>
      <c r="AV80" s="78"/>
      <c r="AW80" s="79"/>
      <c r="AX80" s="77"/>
      <c r="AY80" s="78"/>
      <c r="AZ80" s="78"/>
      <c r="BA80" s="79"/>
    </row>
    <row r="81" spans="1:53" x14ac:dyDescent="0.2">
      <c r="A81" s="138"/>
      <c r="B81" s="84"/>
      <c r="C81" s="80" t="s">
        <v>61</v>
      </c>
      <c r="D81" s="69">
        <v>2.5</v>
      </c>
      <c r="E81" s="67"/>
      <c r="F81" s="12"/>
      <c r="G81" s="13"/>
      <c r="H81" s="12"/>
      <c r="I81" s="13"/>
      <c r="J81" s="12"/>
      <c r="K81" s="13"/>
      <c r="L81" s="12"/>
      <c r="M81" s="13"/>
      <c r="N81" s="12"/>
      <c r="O81" s="13"/>
      <c r="P81" s="107" t="s">
        <v>71</v>
      </c>
      <c r="Q81" s="108"/>
      <c r="R81" s="12"/>
      <c r="S81" s="13"/>
      <c r="T81" s="12"/>
      <c r="U81" s="13"/>
      <c r="V81" s="12"/>
      <c r="W81" s="13"/>
      <c r="X81" s="12"/>
      <c r="Y81" s="13"/>
      <c r="Z81" s="12"/>
      <c r="AA81" s="13"/>
      <c r="AB81" s="12"/>
      <c r="AC81" s="13"/>
      <c r="AD81" s="12"/>
      <c r="AE81" s="13"/>
      <c r="AF81" s="107" t="s">
        <v>71</v>
      </c>
      <c r="AG81" s="108"/>
      <c r="AH81" s="12"/>
      <c r="AI81" s="13"/>
      <c r="AJ81" s="12"/>
      <c r="AK81" s="13"/>
      <c r="AL81" s="12"/>
      <c r="AM81" s="13"/>
      <c r="AN81" s="12"/>
      <c r="AO81" s="13"/>
      <c r="AP81" s="36">
        <v>1.5</v>
      </c>
      <c r="AQ81" s="37">
        <v>1</v>
      </c>
      <c r="AR81" s="12"/>
      <c r="AS81" s="13"/>
      <c r="AT81" s="12"/>
      <c r="AU81" s="13"/>
      <c r="AV81" s="107" t="s">
        <v>71</v>
      </c>
      <c r="AW81" s="108"/>
      <c r="AX81" s="12"/>
      <c r="AY81" s="23"/>
      <c r="AZ81" s="47"/>
      <c r="BA81" s="13"/>
    </row>
    <row r="82" spans="1:53" ht="16" customHeight="1" thickBot="1" x14ac:dyDescent="0.25">
      <c r="A82" s="138"/>
      <c r="B82" s="84"/>
      <c r="C82" s="81"/>
      <c r="D82" s="70"/>
      <c r="E82" s="68"/>
      <c r="F82" s="7"/>
      <c r="G82" s="8"/>
      <c r="H82" s="7"/>
      <c r="I82" s="8"/>
      <c r="J82" s="7"/>
      <c r="K82" s="8"/>
      <c r="L82" s="7"/>
      <c r="M82" s="8"/>
      <c r="N82" s="7"/>
      <c r="O82" s="8"/>
      <c r="P82" s="109"/>
      <c r="Q82" s="110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  <c r="AF82" s="109"/>
      <c r="AG82" s="110"/>
      <c r="AH82" s="7"/>
      <c r="AI82" s="8"/>
      <c r="AJ82" s="7"/>
      <c r="AK82" s="8"/>
      <c r="AL82" s="7"/>
      <c r="AM82" s="8"/>
      <c r="AN82" s="7"/>
      <c r="AO82" s="8"/>
      <c r="AP82" s="7"/>
      <c r="AQ82" s="8"/>
      <c r="AR82" s="7"/>
      <c r="AS82" s="8"/>
      <c r="AT82" s="7"/>
      <c r="AU82" s="8"/>
      <c r="AV82" s="109"/>
      <c r="AW82" s="110"/>
      <c r="AX82" s="7"/>
      <c r="AY82" s="24"/>
      <c r="AZ82" s="22"/>
      <c r="BA82" s="8"/>
    </row>
    <row r="83" spans="1:53" x14ac:dyDescent="0.2">
      <c r="A83" s="138"/>
      <c r="B83" s="84"/>
      <c r="C83" s="92" t="s">
        <v>62</v>
      </c>
      <c r="D83" s="69">
        <v>6</v>
      </c>
      <c r="E83" s="67"/>
      <c r="F83" s="12"/>
      <c r="G83" s="13"/>
      <c r="H83" s="12"/>
      <c r="I83" s="13"/>
      <c r="J83" s="12"/>
      <c r="K83" s="13"/>
      <c r="L83" s="12"/>
      <c r="M83" s="13"/>
      <c r="N83" s="12"/>
      <c r="O83" s="13"/>
      <c r="P83" s="109"/>
      <c r="Q83" s="110"/>
      <c r="R83" s="12"/>
      <c r="S83" s="13"/>
      <c r="T83" s="12"/>
      <c r="U83" s="13"/>
      <c r="V83" s="12"/>
      <c r="W83" s="13"/>
      <c r="X83" s="12"/>
      <c r="Y83" s="13"/>
      <c r="Z83" s="12"/>
      <c r="AA83" s="13"/>
      <c r="AB83" s="12"/>
      <c r="AC83" s="13"/>
      <c r="AD83" s="12"/>
      <c r="AE83" s="13"/>
      <c r="AF83" s="109"/>
      <c r="AG83" s="110"/>
      <c r="AH83" s="12"/>
      <c r="AI83" s="13"/>
      <c r="AJ83" s="12"/>
      <c r="AK83" s="13"/>
      <c r="AL83" s="12"/>
      <c r="AM83" s="13"/>
      <c r="AN83" s="12"/>
      <c r="AO83" s="13"/>
      <c r="AP83" s="12"/>
      <c r="AQ83" s="37">
        <v>1</v>
      </c>
      <c r="AR83" s="36">
        <v>2</v>
      </c>
      <c r="AS83" s="37">
        <v>1.5</v>
      </c>
      <c r="AT83" s="36">
        <v>1.5</v>
      </c>
      <c r="AU83" s="13"/>
      <c r="AV83" s="109"/>
      <c r="AW83" s="110"/>
      <c r="AX83" s="12"/>
      <c r="AY83" s="23"/>
      <c r="AZ83" s="47"/>
      <c r="BA83" s="13"/>
    </row>
    <row r="84" spans="1:53" ht="17" thickBot="1" x14ac:dyDescent="0.25">
      <c r="A84" s="138"/>
      <c r="B84" s="84"/>
      <c r="C84" s="93"/>
      <c r="D84" s="70"/>
      <c r="E84" s="68"/>
      <c r="F84" s="7"/>
      <c r="G84" s="8"/>
      <c r="H84" s="7"/>
      <c r="I84" s="8"/>
      <c r="J84" s="7"/>
      <c r="K84" s="8"/>
      <c r="L84" s="7"/>
      <c r="M84" s="8"/>
      <c r="N84" s="7"/>
      <c r="O84" s="8"/>
      <c r="P84" s="109"/>
      <c r="Q84" s="110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  <c r="AF84" s="109"/>
      <c r="AG84" s="110"/>
      <c r="AH84" s="7"/>
      <c r="AI84" s="8"/>
      <c r="AJ84" s="7"/>
      <c r="AK84" s="8"/>
      <c r="AL84" s="7"/>
      <c r="AM84" s="8"/>
      <c r="AN84" s="7"/>
      <c r="AO84" s="8"/>
      <c r="AP84" s="7"/>
      <c r="AQ84" s="8"/>
      <c r="AR84" s="7"/>
      <c r="AS84" s="8"/>
      <c r="AT84" s="7"/>
      <c r="AU84" s="8"/>
      <c r="AV84" s="109"/>
      <c r="AW84" s="110"/>
      <c r="AX84" s="7"/>
      <c r="AY84" s="24"/>
      <c r="AZ84" s="22"/>
      <c r="BA84" s="8"/>
    </row>
    <row r="85" spans="1:53" x14ac:dyDescent="0.2">
      <c r="A85" s="138"/>
      <c r="B85" s="84"/>
      <c r="C85" s="90" t="s">
        <v>63</v>
      </c>
      <c r="D85" s="69">
        <v>3.5</v>
      </c>
      <c r="E85" s="67"/>
      <c r="F85" s="12"/>
      <c r="G85" s="13"/>
      <c r="H85" s="12"/>
      <c r="I85" s="13"/>
      <c r="J85" s="12"/>
      <c r="K85" s="13"/>
      <c r="L85" s="12"/>
      <c r="M85" s="13"/>
      <c r="N85" s="12"/>
      <c r="O85" s="13"/>
      <c r="P85" s="109"/>
      <c r="Q85" s="110"/>
      <c r="R85" s="12"/>
      <c r="S85" s="13"/>
      <c r="T85" s="12"/>
      <c r="U85" s="13"/>
      <c r="V85" s="12"/>
      <c r="W85" s="13"/>
      <c r="X85" s="12"/>
      <c r="Y85" s="13"/>
      <c r="Z85" s="12"/>
      <c r="AA85" s="13"/>
      <c r="AB85" s="12"/>
      <c r="AC85" s="13"/>
      <c r="AD85" s="12"/>
      <c r="AE85" s="13"/>
      <c r="AF85" s="109"/>
      <c r="AG85" s="110"/>
      <c r="AH85" s="12"/>
      <c r="AI85" s="13"/>
      <c r="AJ85" s="12"/>
      <c r="AK85" s="13"/>
      <c r="AL85" s="12"/>
      <c r="AM85" s="13"/>
      <c r="AN85" s="12"/>
      <c r="AO85" s="13"/>
      <c r="AP85" s="12"/>
      <c r="AQ85" s="13"/>
      <c r="AR85" s="12"/>
      <c r="AS85" s="13"/>
      <c r="AT85" s="12"/>
      <c r="AU85" s="37">
        <v>2</v>
      </c>
      <c r="AV85" s="109"/>
      <c r="AW85" s="110"/>
      <c r="AX85" s="36">
        <v>0.75</v>
      </c>
      <c r="AY85" s="49">
        <v>0.25</v>
      </c>
      <c r="AZ85" s="47"/>
      <c r="BA85" s="13"/>
    </row>
    <row r="86" spans="1:53" ht="17" thickBot="1" x14ac:dyDescent="0.25">
      <c r="A86" s="138"/>
      <c r="B86" s="84"/>
      <c r="C86" s="91"/>
      <c r="D86" s="70"/>
      <c r="E86" s="68"/>
      <c r="F86" s="7"/>
      <c r="G86" s="8"/>
      <c r="H86" s="7"/>
      <c r="I86" s="8"/>
      <c r="J86" s="7"/>
      <c r="K86" s="8"/>
      <c r="L86" s="7"/>
      <c r="M86" s="8"/>
      <c r="N86" s="7"/>
      <c r="O86" s="8"/>
      <c r="P86" s="111"/>
      <c r="Q86" s="112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  <c r="AF86" s="111"/>
      <c r="AG86" s="112"/>
      <c r="AH86" s="7"/>
      <c r="AI86" s="8"/>
      <c r="AJ86" s="7"/>
      <c r="AK86" s="8"/>
      <c r="AL86" s="7"/>
      <c r="AM86" s="8"/>
      <c r="AN86" s="7"/>
      <c r="AO86" s="8"/>
      <c r="AP86" s="7"/>
      <c r="AQ86" s="8"/>
      <c r="AR86" s="7"/>
      <c r="AS86" s="8"/>
      <c r="AT86" s="7"/>
      <c r="AU86" s="8"/>
      <c r="AV86" s="111"/>
      <c r="AW86" s="112"/>
      <c r="AX86" s="7"/>
      <c r="AY86" s="24"/>
      <c r="AZ86" s="22"/>
      <c r="BA86" s="8"/>
    </row>
    <row r="87" spans="1:53" ht="17" thickBot="1" x14ac:dyDescent="0.25">
      <c r="A87" s="138"/>
      <c r="B87" s="84"/>
      <c r="C87" s="1" t="s">
        <v>9</v>
      </c>
      <c r="D87" s="14">
        <f>SUM(D81:D86)</f>
        <v>12</v>
      </c>
      <c r="E87" s="14">
        <f>SUM(E81:E86)</f>
        <v>0</v>
      </c>
      <c r="F87" s="131" t="s">
        <v>36</v>
      </c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  <c r="BA87" s="133"/>
    </row>
    <row r="88" spans="1:53" ht="17" thickBot="1" x14ac:dyDescent="0.25">
      <c r="A88" s="41"/>
      <c r="B88" s="42"/>
      <c r="C88" s="42"/>
      <c r="D88" s="41"/>
      <c r="E88" s="43"/>
      <c r="F88" s="131">
        <v>8</v>
      </c>
      <c r="G88" s="132"/>
      <c r="H88" s="132"/>
      <c r="I88" s="133"/>
      <c r="J88" s="139">
        <v>8</v>
      </c>
      <c r="K88" s="140"/>
      <c r="L88" s="140"/>
      <c r="M88" s="141"/>
      <c r="N88" s="139">
        <v>8</v>
      </c>
      <c r="O88" s="140"/>
      <c r="P88" s="140"/>
      <c r="Q88" s="141"/>
      <c r="R88" s="139">
        <v>8</v>
      </c>
      <c r="S88" s="140"/>
      <c r="T88" s="140"/>
      <c r="U88" s="141"/>
      <c r="V88" s="139">
        <v>8</v>
      </c>
      <c r="W88" s="140"/>
      <c r="X88" s="140"/>
      <c r="Y88" s="141"/>
      <c r="Z88" s="139">
        <v>8</v>
      </c>
      <c r="AA88" s="140"/>
      <c r="AB88" s="140"/>
      <c r="AC88" s="141"/>
      <c r="AD88" s="139">
        <v>8</v>
      </c>
      <c r="AE88" s="140"/>
      <c r="AF88" s="140"/>
      <c r="AG88" s="141"/>
      <c r="AH88" s="139">
        <v>8</v>
      </c>
      <c r="AI88" s="140"/>
      <c r="AJ88" s="140"/>
      <c r="AK88" s="141"/>
      <c r="AL88" s="139">
        <v>8</v>
      </c>
      <c r="AM88" s="140"/>
      <c r="AN88" s="140"/>
      <c r="AO88" s="141"/>
      <c r="AP88" s="139">
        <v>8</v>
      </c>
      <c r="AQ88" s="140"/>
      <c r="AR88" s="140"/>
      <c r="AS88" s="141"/>
      <c r="AT88" s="139">
        <v>8</v>
      </c>
      <c r="AU88" s="140"/>
      <c r="AV88" s="140"/>
      <c r="AW88" s="141"/>
      <c r="AX88" s="139">
        <v>8</v>
      </c>
      <c r="AY88" s="140"/>
      <c r="AZ88" s="140"/>
      <c r="BA88" s="141"/>
    </row>
    <row r="89" spans="1:53" ht="17" thickBot="1" x14ac:dyDescent="0.25">
      <c r="A89" s="94" t="s">
        <v>64</v>
      </c>
      <c r="B89" s="95"/>
      <c r="C89" s="96"/>
      <c r="D89" s="41"/>
      <c r="E89" s="43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</row>
    <row r="90" spans="1:53" ht="17" thickBot="1" x14ac:dyDescent="0.25">
      <c r="A90" s="94" t="s">
        <v>65</v>
      </c>
      <c r="B90" s="95"/>
      <c r="C90" s="96"/>
      <c r="D90" s="44">
        <f>SUM(D31,D41,D55,D79,D87)</f>
        <v>80</v>
      </c>
      <c r="E90" s="4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</row>
    <row r="91" spans="1:53" ht="17" thickBot="1" x14ac:dyDescent="0.25">
      <c r="A91" s="94" t="s">
        <v>66</v>
      </c>
      <c r="B91" s="95"/>
      <c r="C91" s="96"/>
      <c r="D91" s="44"/>
      <c r="E91" s="45">
        <f ca="1">SUM(E79,E87,E55,E41,E31)</f>
        <v>0</v>
      </c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</row>
  </sheetData>
  <mergeCells count="286">
    <mergeCell ref="AV57:AW78"/>
    <mergeCell ref="P81:Q86"/>
    <mergeCell ref="AF81:AG86"/>
    <mergeCell ref="AV81:AW86"/>
    <mergeCell ref="AH80:AK80"/>
    <mergeCell ref="AL80:AO80"/>
    <mergeCell ref="AP80:AS80"/>
    <mergeCell ref="AT80:AW80"/>
    <mergeCell ref="AX80:BA80"/>
    <mergeCell ref="F79:BA79"/>
    <mergeCell ref="AL88:AO88"/>
    <mergeCell ref="AP88:AS88"/>
    <mergeCell ref="AT88:AW88"/>
    <mergeCell ref="AX88:BA88"/>
    <mergeCell ref="F80:I80"/>
    <mergeCell ref="J80:M80"/>
    <mergeCell ref="N80:Q80"/>
    <mergeCell ref="R80:U80"/>
    <mergeCell ref="V80:Y80"/>
    <mergeCell ref="Z80:AC80"/>
    <mergeCell ref="AD80:AG80"/>
    <mergeCell ref="F87:BA87"/>
    <mergeCell ref="F88:I88"/>
    <mergeCell ref="J88:M88"/>
    <mergeCell ref="N88:Q88"/>
    <mergeCell ref="R88:U88"/>
    <mergeCell ref="V88:Y88"/>
    <mergeCell ref="Z88:AC88"/>
    <mergeCell ref="AD88:AG88"/>
    <mergeCell ref="AH88:AK88"/>
    <mergeCell ref="P33:Q40"/>
    <mergeCell ref="AF33:AG40"/>
    <mergeCell ref="AV33:AW40"/>
    <mergeCell ref="F56:I56"/>
    <mergeCell ref="J56:M56"/>
    <mergeCell ref="N56:Q56"/>
    <mergeCell ref="R56:U56"/>
    <mergeCell ref="V56:Y56"/>
    <mergeCell ref="Z56:AC56"/>
    <mergeCell ref="AD56:AG56"/>
    <mergeCell ref="AH56:AK56"/>
    <mergeCell ref="AL56:AO56"/>
    <mergeCell ref="AP56:AS56"/>
    <mergeCell ref="AT56:AW56"/>
    <mergeCell ref="P43:Q54"/>
    <mergeCell ref="AF43:AG54"/>
    <mergeCell ref="AV43:AW54"/>
    <mergeCell ref="AL42:AO42"/>
    <mergeCell ref="AP42:AS42"/>
    <mergeCell ref="AT42:AW42"/>
    <mergeCell ref="F55:BA55"/>
    <mergeCell ref="AX42:BA42"/>
    <mergeCell ref="AX56:BA56"/>
    <mergeCell ref="F42:I42"/>
    <mergeCell ref="E57:E58"/>
    <mergeCell ref="E81:E82"/>
    <mergeCell ref="E83:E84"/>
    <mergeCell ref="E85:E86"/>
    <mergeCell ref="D57:D58"/>
    <mergeCell ref="D81:D82"/>
    <mergeCell ref="D83:D84"/>
    <mergeCell ref="D85:D86"/>
    <mergeCell ref="D80:E80"/>
    <mergeCell ref="J42:M42"/>
    <mergeCell ref="N42:Q42"/>
    <mergeCell ref="R42:U42"/>
    <mergeCell ref="V42:Y42"/>
    <mergeCell ref="Z42:AC42"/>
    <mergeCell ref="AD42:AG42"/>
    <mergeCell ref="AH42:AK42"/>
    <mergeCell ref="D45:D46"/>
    <mergeCell ref="E45:E46"/>
    <mergeCell ref="D42:E42"/>
    <mergeCell ref="E43:E44"/>
    <mergeCell ref="E47:E48"/>
    <mergeCell ref="B32:B41"/>
    <mergeCell ref="B42:B55"/>
    <mergeCell ref="B56:B79"/>
    <mergeCell ref="C43:C44"/>
    <mergeCell ref="C57:C58"/>
    <mergeCell ref="B80:B87"/>
    <mergeCell ref="A32:A87"/>
    <mergeCell ref="C67:C68"/>
    <mergeCell ref="C65:C66"/>
    <mergeCell ref="C69:C70"/>
    <mergeCell ref="C81:C82"/>
    <mergeCell ref="C77:C78"/>
    <mergeCell ref="D77:D78"/>
    <mergeCell ref="D49:D50"/>
    <mergeCell ref="E49:E50"/>
    <mergeCell ref="D51:D52"/>
    <mergeCell ref="E51:E52"/>
    <mergeCell ref="D53:D54"/>
    <mergeCell ref="E77:E78"/>
    <mergeCell ref="E53:E54"/>
    <mergeCell ref="C49:C50"/>
    <mergeCell ref="C51:C52"/>
    <mergeCell ref="D56:E56"/>
    <mergeCell ref="F31:BA31"/>
    <mergeCell ref="F41:BA41"/>
    <mergeCell ref="AT32:AW32"/>
    <mergeCell ref="AX32:BA32"/>
    <mergeCell ref="C27:C28"/>
    <mergeCell ref="D27:D28"/>
    <mergeCell ref="E27:E28"/>
    <mergeCell ref="AT2:AW2"/>
    <mergeCell ref="AT3:AW3"/>
    <mergeCell ref="AX2:BA2"/>
    <mergeCell ref="AX3:BA3"/>
    <mergeCell ref="F32:I32"/>
    <mergeCell ref="J32:M32"/>
    <mergeCell ref="N32:Q32"/>
    <mergeCell ref="R32:U32"/>
    <mergeCell ref="V32:Y32"/>
    <mergeCell ref="Z32:AC32"/>
    <mergeCell ref="AD32:AG32"/>
    <mergeCell ref="AH32:AK32"/>
    <mergeCell ref="AL32:AO32"/>
    <mergeCell ref="AP32:AS32"/>
    <mergeCell ref="AR4:AS4"/>
    <mergeCell ref="Z4:AA4"/>
    <mergeCell ref="AB4:AC4"/>
    <mergeCell ref="F1:BA1"/>
    <mergeCell ref="P6:Q11"/>
    <mergeCell ref="P13:Q30"/>
    <mergeCell ref="AF6:AG11"/>
    <mergeCell ref="AV6:AW11"/>
    <mergeCell ref="AT4:AU4"/>
    <mergeCell ref="AV4:AW4"/>
    <mergeCell ref="AT5:AW5"/>
    <mergeCell ref="AX4:AY4"/>
    <mergeCell ref="AZ4:BA4"/>
    <mergeCell ref="AX5:BA5"/>
    <mergeCell ref="AT12:AW12"/>
    <mergeCell ref="AX12:BA12"/>
    <mergeCell ref="AF13:AG30"/>
    <mergeCell ref="AV13:AW30"/>
    <mergeCell ref="AP12:AS12"/>
    <mergeCell ref="Z12:AC12"/>
    <mergeCell ref="J12:M12"/>
    <mergeCell ref="N12:Q12"/>
    <mergeCell ref="R12:U12"/>
    <mergeCell ref="V12:Y12"/>
    <mergeCell ref="AP2:AS2"/>
    <mergeCell ref="AP3:AS3"/>
    <mergeCell ref="AP4:AQ4"/>
    <mergeCell ref="A1:E1"/>
    <mergeCell ref="P57:Q78"/>
    <mergeCell ref="AF57:AG78"/>
    <mergeCell ref="AP5:AS5"/>
    <mergeCell ref="AH12:AK12"/>
    <mergeCell ref="AL2:AO2"/>
    <mergeCell ref="AL3:AO3"/>
    <mergeCell ref="AL4:AM4"/>
    <mergeCell ref="AN4:AO4"/>
    <mergeCell ref="AL5:AO5"/>
    <mergeCell ref="AL12:AO12"/>
    <mergeCell ref="AH2:AK2"/>
    <mergeCell ref="AH3:AK3"/>
    <mergeCell ref="AH4:AI4"/>
    <mergeCell ref="AJ4:AK4"/>
    <mergeCell ref="AH5:AK5"/>
    <mergeCell ref="AD2:AG2"/>
    <mergeCell ref="AD3:AG3"/>
    <mergeCell ref="AD4:AE4"/>
    <mergeCell ref="AF4:AG4"/>
    <mergeCell ref="AD5:AG5"/>
    <mergeCell ref="AD12:AG12"/>
    <mergeCell ref="Z2:AC2"/>
    <mergeCell ref="Z3:AC3"/>
    <mergeCell ref="Z5:AC5"/>
    <mergeCell ref="V2:Y2"/>
    <mergeCell ref="V3:Y3"/>
    <mergeCell ref="V4:W4"/>
    <mergeCell ref="X4:Y4"/>
    <mergeCell ref="V5:Y5"/>
    <mergeCell ref="R2:U2"/>
    <mergeCell ref="R3:U3"/>
    <mergeCell ref="R4:S4"/>
    <mergeCell ref="T4:U4"/>
    <mergeCell ref="R5:U5"/>
    <mergeCell ref="N2:Q2"/>
    <mergeCell ref="N3:Q3"/>
    <mergeCell ref="N4:O4"/>
    <mergeCell ref="P4:Q4"/>
    <mergeCell ref="N5:Q5"/>
    <mergeCell ref="J4:K4"/>
    <mergeCell ref="L4:M4"/>
    <mergeCell ref="J2:M2"/>
    <mergeCell ref="J3:M3"/>
    <mergeCell ref="J5:M5"/>
    <mergeCell ref="A91:C91"/>
    <mergeCell ref="A90:C90"/>
    <mergeCell ref="D67:D68"/>
    <mergeCell ref="D69:D70"/>
    <mergeCell ref="D71:D72"/>
    <mergeCell ref="D73:D74"/>
    <mergeCell ref="D75:D76"/>
    <mergeCell ref="D59:D60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D61:D62"/>
    <mergeCell ref="A89:C89"/>
    <mergeCell ref="C83:C84"/>
    <mergeCell ref="C85:C86"/>
    <mergeCell ref="C71:C72"/>
    <mergeCell ref="C73:C74"/>
    <mergeCell ref="C75:C76"/>
    <mergeCell ref="C53:C54"/>
    <mergeCell ref="C59:C60"/>
    <mergeCell ref="C61:C62"/>
    <mergeCell ref="C63:C64"/>
    <mergeCell ref="C45:C46"/>
    <mergeCell ref="C47:C48"/>
    <mergeCell ref="D63:D64"/>
    <mergeCell ref="D65:D66"/>
    <mergeCell ref="D43:D44"/>
    <mergeCell ref="D47:D48"/>
    <mergeCell ref="C33:C34"/>
    <mergeCell ref="C35:C36"/>
    <mergeCell ref="C37:C38"/>
    <mergeCell ref="C39:C40"/>
    <mergeCell ref="C29:C30"/>
    <mergeCell ref="D29:D30"/>
    <mergeCell ref="E29:E30"/>
    <mergeCell ref="D39:D40"/>
    <mergeCell ref="E39:E40"/>
    <mergeCell ref="D32:E32"/>
    <mergeCell ref="D33:D34"/>
    <mergeCell ref="E33:E34"/>
    <mergeCell ref="D35:D36"/>
    <mergeCell ref="E35:E36"/>
    <mergeCell ref="D37:D38"/>
    <mergeCell ref="E37:E38"/>
    <mergeCell ref="E19:E20"/>
    <mergeCell ref="E21:E22"/>
    <mergeCell ref="D13:D14"/>
    <mergeCell ref="E13:E14"/>
    <mergeCell ref="C13:C14"/>
    <mergeCell ref="D5:E5"/>
    <mergeCell ref="D12:E12"/>
    <mergeCell ref="A5:A31"/>
    <mergeCell ref="B5:B31"/>
    <mergeCell ref="C6:C7"/>
    <mergeCell ref="C8:C9"/>
    <mergeCell ref="C10:C11"/>
    <mergeCell ref="D10:D11"/>
    <mergeCell ref="E10:E11"/>
    <mergeCell ref="D8:D9"/>
    <mergeCell ref="E8:E9"/>
    <mergeCell ref="D6:D7"/>
    <mergeCell ref="E6:E7"/>
    <mergeCell ref="C15:C16"/>
    <mergeCell ref="D15:D16"/>
    <mergeCell ref="E15:E16"/>
    <mergeCell ref="B2:B4"/>
    <mergeCell ref="A2:A4"/>
    <mergeCell ref="E2:E4"/>
    <mergeCell ref="D2:D4"/>
    <mergeCell ref="C2:C4"/>
    <mergeCell ref="E23:E24"/>
    <mergeCell ref="D25:D26"/>
    <mergeCell ref="E25:E26"/>
    <mergeCell ref="F4:G4"/>
    <mergeCell ref="F3:I3"/>
    <mergeCell ref="F2:I2"/>
    <mergeCell ref="H4:I4"/>
    <mergeCell ref="F5:I5"/>
    <mergeCell ref="F12:I12"/>
    <mergeCell ref="C23:C24"/>
    <mergeCell ref="C25:C26"/>
    <mergeCell ref="D19:D20"/>
    <mergeCell ref="D21:D22"/>
    <mergeCell ref="D23:D24"/>
    <mergeCell ref="C17:C18"/>
    <mergeCell ref="D17:D18"/>
    <mergeCell ref="E17:E18"/>
    <mergeCell ref="C19:C20"/>
    <mergeCell ref="C21:C2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(IT-SWE-CCA - Extern)</cp:lastModifiedBy>
  <dcterms:created xsi:type="dcterms:W3CDTF">2020-11-13T09:39:26Z</dcterms:created>
  <dcterms:modified xsi:type="dcterms:W3CDTF">2021-01-22T18:07:34Z</dcterms:modified>
</cp:coreProperties>
</file>