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1. PMI AC\"/>
    </mc:Choice>
  </mc:AlternateContent>
  <xr:revisionPtr revIDLastSave="0" documentId="13_ncr:1_{2BD33B54-7E5F-4F21-B1A8-4D21126E2A86}" xr6:coauthVersionLast="47" xr6:coauthVersionMax="47" xr10:uidLastSave="{00000000-0000-0000-0000-000000000000}"/>
  <bookViews>
    <workbookView xWindow="-120" yWindow="-120" windowWidth="29040" windowHeight="15720" activeTab="1" xr2:uid="{F0582DA8-720B-4336-80E2-3105A5FA403D}"/>
  </bookViews>
  <sheets>
    <sheet name="LIST MOLD 1" sheetId="1" r:id="rId1"/>
    <sheet name="LIS MOLD 2" sheetId="2" r:id="rId2"/>
  </sheets>
  <definedNames>
    <definedName name="_xlnm.Print_Area" localSheetId="1">'LIS MOLD 2'!$A$1:$Q$80</definedName>
    <definedName name="_xlnm.Print_Area" localSheetId="0">'LIST MOLD 1'!$A$1:$Q$72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2" l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55" i="1"/>
  <c r="A45" i="1"/>
  <c r="A46" i="1" s="1"/>
  <c r="A47" i="1" s="1"/>
  <c r="A48" i="1" s="1"/>
  <c r="A49" i="1" s="1"/>
  <c r="A50" i="1" s="1"/>
  <c r="A5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10" i="2"/>
  <c r="A11" i="2" s="1"/>
  <c r="A12" i="2" s="1"/>
  <c r="A14" i="2" s="1"/>
  <c r="A16" i="2" s="1"/>
  <c r="A17" i="2" s="1"/>
  <c r="A18" i="2" s="1"/>
  <c r="A19" i="2" s="1"/>
  <c r="A20" i="2" s="1"/>
  <c r="A22" i="2" s="1"/>
  <c r="A23" i="2" s="1"/>
</calcChain>
</file>

<file path=xl/sharedStrings.xml><?xml version="1.0" encoding="utf-8"?>
<sst xmlns="http://schemas.openxmlformats.org/spreadsheetml/2006/main" count="658" uniqueCount="206">
  <si>
    <t xml:space="preserve">SIDE GATE </t>
  </si>
  <si>
    <t>2PK</t>
  </si>
  <si>
    <t>ACXE24-03670 ACXE24-03680</t>
  </si>
  <si>
    <t xml:space="preserve">VERTICAL VANE &amp; GUIDE </t>
  </si>
  <si>
    <t>ACXED00-02660(BLACK) ACXD00-02730(BLUE)</t>
  </si>
  <si>
    <t xml:space="preserve">AIR FILTER </t>
  </si>
  <si>
    <t xml:space="preserve">PIN POIN GATE </t>
  </si>
  <si>
    <t>ACXE20-023360</t>
  </si>
  <si>
    <t>DISCHARGE GRILLE</t>
  </si>
  <si>
    <t>ACXD50-02590    ACXD50-02600</t>
  </si>
  <si>
    <t xml:space="preserve">CHASSIS NO HOLE / HOLE </t>
  </si>
  <si>
    <t>H03K1090</t>
  </si>
  <si>
    <t xml:space="preserve">PROPELLER </t>
  </si>
  <si>
    <t>ACXH10-07660</t>
  </si>
  <si>
    <t xml:space="preserve">CONTROL BOX </t>
  </si>
  <si>
    <t>ACXD93-20210</t>
  </si>
  <si>
    <t xml:space="preserve">PARTICULAR PIACE HOLDER WAYER </t>
  </si>
  <si>
    <t>ACXH63 - 01520</t>
  </si>
  <si>
    <t xml:space="preserve">SHAFT COIL SPRING </t>
  </si>
  <si>
    <t>ACXD93-20170     ACXD93 - 20180</t>
  </si>
  <si>
    <t xml:space="preserve">PARTICULAR PIECE CHASSIS BACK &amp; FIX FERRIT </t>
  </si>
  <si>
    <t>ACXD93 -20200   ACXD93-20190</t>
  </si>
  <si>
    <t xml:space="preserve">PARTICULAR PIECE SUPORT BACK &amp; FRONT </t>
  </si>
  <si>
    <t>ACXE24-03640</t>
  </si>
  <si>
    <t xml:space="preserve">HORIZONTALE VANE </t>
  </si>
  <si>
    <t>ACXH62 - 00710</t>
  </si>
  <si>
    <t xml:space="preserve">FULCRUM SINGLE VENT </t>
  </si>
  <si>
    <t xml:space="preserve">2PK </t>
  </si>
  <si>
    <t>ACXE26-02340              ACXE26-02350</t>
  </si>
  <si>
    <t xml:space="preserve">CONECTING BAR 6 HOOKS CONECTING BAR 5 HOOKS </t>
  </si>
  <si>
    <t>H</t>
  </si>
  <si>
    <t>W</t>
  </si>
  <si>
    <t>L</t>
  </si>
  <si>
    <t>REMARK</t>
  </si>
  <si>
    <t>WEIGHT ( Kg )</t>
  </si>
  <si>
    <t>SIZE (mm)</t>
  </si>
  <si>
    <t>GATE SYSTEM</t>
  </si>
  <si>
    <t>CAV</t>
  </si>
  <si>
    <t>MODEL</t>
  </si>
  <si>
    <t>MOLD PICTURE</t>
  </si>
  <si>
    <t>PART PICTURE</t>
  </si>
  <si>
    <t>PART NO</t>
  </si>
  <si>
    <t>MOLD NAME</t>
  </si>
  <si>
    <t>NO</t>
  </si>
  <si>
    <t>: 1/</t>
  </si>
  <si>
    <t>Halaman</t>
  </si>
  <si>
    <t xml:space="preserve">: 02 JUNI 2018 </t>
  </si>
  <si>
    <t>Tanggal</t>
  </si>
  <si>
    <t>: 0</t>
  </si>
  <si>
    <t>Revisi</t>
  </si>
  <si>
    <t>: WSH - FM - L03</t>
  </si>
  <si>
    <t>No Doc</t>
  </si>
  <si>
    <t>LIST PART/MOLD PT.PMI AC "CS-UKJ"Y 2019</t>
  </si>
  <si>
    <t>MOLD ID</t>
  </si>
  <si>
    <t xml:space="preserve">ACXE26-02340              </t>
  </si>
  <si>
    <t>ACXE26-02350</t>
  </si>
  <si>
    <t xml:space="preserve">ACXE26-02340  </t>
  </si>
  <si>
    <t xml:space="preserve">   ACXD93-20190</t>
  </si>
  <si>
    <t>ACXD93 -20200</t>
  </si>
  <si>
    <t xml:space="preserve">ACXD93 -20200   </t>
  </si>
  <si>
    <t xml:space="preserve"> ACXD93 - 20180</t>
  </si>
  <si>
    <t xml:space="preserve">ACXD93-20170    </t>
  </si>
  <si>
    <t xml:space="preserve">ACXD93-20170     </t>
  </si>
  <si>
    <t xml:space="preserve">ACXD50-02590    </t>
  </si>
  <si>
    <t xml:space="preserve"> ACXD50-02600</t>
  </si>
  <si>
    <t>ACXED00-02660(BLACK</t>
  </si>
  <si>
    <t xml:space="preserve">ACXED00-02660(BLACK) </t>
  </si>
  <si>
    <t xml:space="preserve"> ACXD00-02730(BLUE)</t>
  </si>
  <si>
    <t xml:space="preserve"> ACXE24-03680</t>
  </si>
  <si>
    <t>ACXE24-03670</t>
  </si>
  <si>
    <t xml:space="preserve">ACXE24-03670 </t>
  </si>
  <si>
    <t>AIR FILTER YN                  AIR FILTER PN/LN</t>
  </si>
  <si>
    <t>ACXD00-02950 ACXD00-02960</t>
  </si>
  <si>
    <t>WKJ</t>
  </si>
  <si>
    <t>YUJU</t>
  </si>
  <si>
    <t xml:space="preserve">BLADE A </t>
  </si>
  <si>
    <t>ACXH02K01090</t>
  </si>
  <si>
    <t xml:space="preserve">YUJU </t>
  </si>
  <si>
    <t>BLADE B</t>
  </si>
  <si>
    <t xml:space="preserve">BLADE C </t>
  </si>
  <si>
    <t xml:space="preserve">BLADE D </t>
  </si>
  <si>
    <t xml:space="preserve">BOSS </t>
  </si>
  <si>
    <t>ACXH07-00520</t>
  </si>
  <si>
    <t xml:space="preserve">SHAFT PLATE </t>
  </si>
  <si>
    <t>ACXH06-00520</t>
  </si>
  <si>
    <t>PARTICULAR PIECE (Inatalation Properly)</t>
  </si>
  <si>
    <t>ACXD93-21650</t>
  </si>
  <si>
    <t xml:space="preserve">QMOLD </t>
  </si>
  <si>
    <t xml:space="preserve">DISCARGE GRILLE WKJ </t>
  </si>
  <si>
    <t xml:space="preserve">ACXE20-02470 </t>
  </si>
  <si>
    <t>PEC</t>
  </si>
  <si>
    <t>PARTICULAR PIACE      (nanoe-X Base )                 PARTICULAR PIECE      (nanoe -X Cover )</t>
  </si>
  <si>
    <t>ACXD93-21640 ACXD93-21630</t>
  </si>
  <si>
    <t>PARTICULAR PIECE     (FG CLIP)</t>
  </si>
  <si>
    <t>ACXD93-21700</t>
  </si>
  <si>
    <t>CAP</t>
  </si>
  <si>
    <t>FULCRUM                      ( SINGLE VANE )</t>
  </si>
  <si>
    <t>ACXH62-00770</t>
  </si>
  <si>
    <t xml:space="preserve">INDICATOR 6 LED </t>
  </si>
  <si>
    <t>ACXE39-01020</t>
  </si>
  <si>
    <t>SHAFT R/L</t>
  </si>
  <si>
    <t>ACXH63-01610  ACXH63 01620</t>
  </si>
  <si>
    <t xml:space="preserve">PARTICULAR PIECE DUCT &amp; DUCK COVER </t>
  </si>
  <si>
    <t>ACXD93-21660 ACXD93-21670</t>
  </si>
  <si>
    <t xml:space="preserve">VERTICAL VANE </t>
  </si>
  <si>
    <t>ACXE24-03930</t>
  </si>
  <si>
    <t xml:space="preserve">CAP </t>
  </si>
  <si>
    <t xml:space="preserve">GENERATOR COVER AND BASE </t>
  </si>
  <si>
    <t>ACXH94 - 00190 ACXH94 - 00200</t>
  </si>
  <si>
    <t>PARTICULAR PIECE INDIATOR FG CLIP</t>
  </si>
  <si>
    <t>ACXD93-21710</t>
  </si>
  <si>
    <t xml:space="preserve">INTAKE GRILLE </t>
  </si>
  <si>
    <t>ACXE22-02820</t>
  </si>
  <si>
    <t>PMI</t>
  </si>
  <si>
    <t xml:space="preserve">CHASSIS </t>
  </si>
  <si>
    <t>ACXD50-02680  ACXDE50 02690</t>
  </si>
  <si>
    <t xml:space="preserve">HOT RUNNER </t>
  </si>
  <si>
    <t>HORIZONTALE VANE    ( SINGLE )</t>
  </si>
  <si>
    <t>ACXE24-03920</t>
  </si>
  <si>
    <t>HOT RUNNER (SIDE  GATE )</t>
  </si>
  <si>
    <t>subcoun pt.topline evergreen</t>
  </si>
  <si>
    <t xml:space="preserve">FRONT GRILLE </t>
  </si>
  <si>
    <t>ACXE12-02450 ACXE12-02460</t>
  </si>
  <si>
    <t>CONTROL BOX &amp; HOLDER PS CORD</t>
  </si>
  <si>
    <t>ACXH10-03380/ACXH3-00650</t>
  </si>
  <si>
    <t>TKJ SERIES</t>
  </si>
  <si>
    <t>Family mold</t>
  </si>
  <si>
    <t>COLD RUNER</t>
  </si>
  <si>
    <t>967,2</t>
  </si>
  <si>
    <t>ACXD00-01270</t>
  </si>
  <si>
    <t>PIN POIN GATE</t>
  </si>
  <si>
    <t>1.422,72</t>
  </si>
  <si>
    <t>PARTICULAR PIECE EVAPORATOR</t>
  </si>
  <si>
    <t>ACXD93-10140</t>
  </si>
  <si>
    <t>SIDE GATE</t>
  </si>
  <si>
    <t>806,2</t>
  </si>
  <si>
    <t>HORIZONTAL VANE (SINGLE)</t>
  </si>
  <si>
    <t>ACXE24-01870</t>
  </si>
  <si>
    <t>HOT RUNNER</t>
  </si>
  <si>
    <t>2.433,6</t>
  </si>
  <si>
    <t>HORIZONTAL VANE 2 FLAPS 90</t>
  </si>
  <si>
    <t>ACXE24-01890</t>
  </si>
  <si>
    <t>HORIZONTAL VANE 2 FLAPS 80</t>
  </si>
  <si>
    <t>ACXE24-01880</t>
  </si>
  <si>
    <t>CHASSYS HOLE &amp; NO HOLE #M1</t>
  </si>
  <si>
    <t>ACXD50-00630</t>
  </si>
  <si>
    <t>CHASSYS HOLE &amp; NO HOLE #M2</t>
  </si>
  <si>
    <t>ACXD50-01320</t>
  </si>
  <si>
    <t xml:space="preserve">DISCGRILLE M1 </t>
  </si>
  <si>
    <t>ACXE20-01230</t>
  </si>
  <si>
    <t xml:space="preserve">DISCGRILLE M2 </t>
  </si>
  <si>
    <t>ACXE20-01240</t>
  </si>
  <si>
    <t>ACXE24-01860</t>
  </si>
  <si>
    <t>SDE GATE</t>
  </si>
  <si>
    <t>170,3</t>
  </si>
  <si>
    <t>PARTICULLAR PIECE 210</t>
  </si>
  <si>
    <t>58839-0D060</t>
  </si>
  <si>
    <t>206,3</t>
  </si>
  <si>
    <t>CONECTING BAR 520</t>
  </si>
  <si>
    <t>ACXE26-01520</t>
  </si>
  <si>
    <t>288,2</t>
  </si>
  <si>
    <t>FULLCRUM (DOUBLE VANE)</t>
  </si>
  <si>
    <t>ACXH62-00440</t>
  </si>
  <si>
    <t>152,8</t>
  </si>
  <si>
    <t>FULCRUM (SINGLE VANE)</t>
  </si>
  <si>
    <t>ACXH62-00430</t>
  </si>
  <si>
    <t>SIDE PLATE L ASSY ( SHAFT PLATE)</t>
  </si>
  <si>
    <t>H07K1028</t>
  </si>
  <si>
    <t>BLADE ( OUTER FRAME ) M1</t>
  </si>
  <si>
    <t>H061039</t>
  </si>
  <si>
    <t>910,8</t>
  </si>
  <si>
    <t>BLADE ( OUTER FRAME ) M2</t>
  </si>
  <si>
    <t>SIDE PLATE R ASSY ( SHAFT BLADE)</t>
  </si>
  <si>
    <t>H07K1029</t>
  </si>
  <si>
    <t>213,4</t>
  </si>
  <si>
    <t>BLADE M3</t>
  </si>
  <si>
    <t>FRONT GRILLE</t>
  </si>
  <si>
    <t>INTAKE GRILLE</t>
  </si>
  <si>
    <t>BLADE M4</t>
  </si>
  <si>
    <t xml:space="preserve">BLADE M5 </t>
  </si>
  <si>
    <t xml:space="preserve">FRONT GRILLE TKJ </t>
  </si>
  <si>
    <t>INTAKE GRILLE TKJ</t>
  </si>
  <si>
    <t>PARTICULLAR PIECE 211</t>
  </si>
  <si>
    <t>CONECTING BAR 521</t>
  </si>
  <si>
    <t>HORIZONTALE VANE                                                                                         ( SINGLE )</t>
  </si>
  <si>
    <t xml:space="preserve"> ACXD00-02960</t>
  </si>
  <si>
    <t>ACXD00-02950</t>
  </si>
  <si>
    <t xml:space="preserve">ACXD00-02950 </t>
  </si>
  <si>
    <t xml:space="preserve">ACXD93-21640 </t>
  </si>
  <si>
    <t>ACXD93-21630</t>
  </si>
  <si>
    <t xml:space="preserve">ACXH63-01610  </t>
  </si>
  <si>
    <t>ACXH63 01620</t>
  </si>
  <si>
    <t xml:space="preserve">ACXD93-21660 </t>
  </si>
  <si>
    <t>ACXD93-21670</t>
  </si>
  <si>
    <t xml:space="preserve">ACXH94 - 00190 </t>
  </si>
  <si>
    <t>ACXH94 - 00200</t>
  </si>
  <si>
    <t>ACXH94 - 00190</t>
  </si>
  <si>
    <t xml:space="preserve">ACXD50-02680  </t>
  </si>
  <si>
    <t>ACXDE50 02690</t>
  </si>
  <si>
    <t xml:space="preserve">ACXD50-02680 </t>
  </si>
  <si>
    <t xml:space="preserve">ACXE12-02450 </t>
  </si>
  <si>
    <t>ACXE12-02460</t>
  </si>
  <si>
    <t>ACXE12-02450</t>
  </si>
  <si>
    <t>ACXH10-03380</t>
  </si>
  <si>
    <t>ACXH3-00650</t>
  </si>
  <si>
    <t>subcont pt.topline evergreen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</si>
</sst>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3">
    <font>
      <sz val="12"/>
      <name val="Times New Roman"/>
    </font>
    <font>
      <sz val="12"/>
      <name val="Trebuchet MS"/>
      <family val="2"/>
    </font>
    <font>
      <sz val="10"/>
      <name val="Trebuchet MS"/>
      <family val="2"/>
    </font>
    <font>
      <sz val="10"/>
      <name val="Arial Cyr"/>
    </font>
    <font>
      <b/>
      <sz val="10"/>
      <name val="Trebuchet MS"/>
      <family val="2"/>
    </font>
    <font>
      <b/>
      <sz val="18"/>
      <name val="Trebuchet MS"/>
      <family val="2"/>
    </font>
    <font>
      <sz val="14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2"/>
      <name val="Calibri"/>
      <family val="2"/>
    </font>
    <font>
      <sz val="12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7" fillId="0" borderId="0">
      <alignment vertical="center"/>
    </xf>
  </cellStyleXfs>
  <cellXfs count="2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/>
    </xf>
    <xf numFmtId="0" fontId="2" fillId="0" borderId="1" xfId="1" applyFont="1" applyBorder="1" applyAlignment="1">
      <alignment vertical="center" textRotation="90"/>
    </xf>
    <xf numFmtId="0" fontId="2" fillId="0" borderId="2" xfId="1" applyFont="1" applyBorder="1" applyAlignment="1">
      <alignment vertical="center" textRotation="90"/>
    </xf>
    <xf numFmtId="0" fontId="2" fillId="0" borderId="5" xfId="1" applyFont="1" applyBorder="1" applyAlignment="1">
      <alignment vertical="center" textRotation="90"/>
    </xf>
    <xf numFmtId="0" fontId="2" fillId="0" borderId="1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0" xfId="2" applyFont="1" applyAlignment="1"/>
    <xf numFmtId="0" fontId="9" fillId="0" borderId="0" xfId="0" applyFont="1">
      <alignment vertical="center"/>
    </xf>
    <xf numFmtId="0" fontId="8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0" xfId="2" applyAlignment="1"/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1" applyFont="1" applyBorder="1" applyAlignment="1">
      <alignment horizontal="center" vertical="center" wrapText="1"/>
    </xf>
    <xf numFmtId="0" fontId="0" fillId="0" borderId="8" xfId="1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0" fontId="0" fillId="0" borderId="1" xfId="1" applyFont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2" xfId="1" applyFont="1" applyBorder="1" applyAlignment="1">
      <alignment horizontal="center" vertical="center" wrapText="1"/>
    </xf>
    <xf numFmtId="0" fontId="0" fillId="0" borderId="8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textRotation="90"/>
    </xf>
    <xf numFmtId="0" fontId="0" fillId="0" borderId="8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textRotation="255"/>
    </xf>
    <xf numFmtId="0" fontId="2" fillId="0" borderId="8" xfId="0" applyFont="1" applyBorder="1" applyAlignment="1">
      <alignment vertical="center" wrapText="1"/>
    </xf>
    <xf numFmtId="0" fontId="6" fillId="0" borderId="8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textRotation="90"/>
    </xf>
    <xf numFmtId="0" fontId="10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textRotation="90"/>
    </xf>
    <xf numFmtId="164" fontId="2" fillId="0" borderId="7" xfId="0" applyNumberFormat="1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textRotation="90" wrapText="1"/>
    </xf>
    <xf numFmtId="164" fontId="2" fillId="0" borderId="6" xfId="0" applyNumberFormat="1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textRotation="90" wrapText="1"/>
    </xf>
    <xf numFmtId="164" fontId="2" fillId="0" borderId="7" xfId="0" applyNumberFormat="1" applyFont="1" applyBorder="1" applyAlignment="1">
      <alignment horizontal="center" vertical="center" textRotation="90" wrapText="1"/>
    </xf>
    <xf numFmtId="0" fontId="2" fillId="0" borderId="5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textRotation="90"/>
    </xf>
    <xf numFmtId="0" fontId="2" fillId="0" borderId="8" xfId="1" applyFont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textRotation="90" wrapText="1"/>
    </xf>
    <xf numFmtId="164" fontId="2" fillId="4" borderId="7" xfId="0" applyNumberFormat="1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textRotation="90" wrapText="1"/>
    </xf>
    <xf numFmtId="164" fontId="2" fillId="0" borderId="9" xfId="0" applyNumberFormat="1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textRotation="90" wrapText="1"/>
    </xf>
    <xf numFmtId="164" fontId="2" fillId="0" borderId="12" xfId="0" applyNumberFormat="1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textRotation="90" wrapText="1"/>
    </xf>
    <xf numFmtId="164" fontId="0" fillId="0" borderId="7" xfId="0" applyNumberForma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textRotation="90" wrapText="1"/>
    </xf>
    <xf numFmtId="164" fontId="0" fillId="0" borderId="6" xfId="0" applyNumberFormat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" xfId="1" applyFont="1" applyBorder="1" applyAlignment="1">
      <alignment horizontal="center" vertical="center" wrapText="1"/>
    </xf>
    <xf numFmtId="0" fontId="0" fillId="0" borderId="8" xfId="1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textRotation="90"/>
    </xf>
    <xf numFmtId="0" fontId="0" fillId="0" borderId="8" xfId="1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 textRotation="90"/>
    </xf>
    <xf numFmtId="164" fontId="0" fillId="0" borderId="7" xfId="0" applyNumberFormat="1" applyBorder="1" applyAlignment="1">
      <alignment horizontal="center" vertical="center" textRotation="90"/>
    </xf>
    <xf numFmtId="0" fontId="0" fillId="0" borderId="5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 textRotation="90" wrapText="1"/>
    </xf>
    <xf numFmtId="164" fontId="2" fillId="0" borderId="19" xfId="0" applyNumberFormat="1" applyFont="1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 textRotation="90" wrapText="1"/>
    </xf>
    <xf numFmtId="164" fontId="0" fillId="0" borderId="19" xfId="0" applyNumberForma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3">
    <cellStyle name="Normal" xfId="0" builtinId="0"/>
    <cellStyle name="Normal 9" xfId="2" xr:uid="{7C00E4D6-A3F5-4521-8044-3CDDEF28DD1F}"/>
    <cellStyle name="Style 1" xfId="1" xr:uid="{3F5DFE67-E87B-49B5-B652-4494D03F3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76200</xdr:rowOff>
    </xdr:from>
    <xdr:to>
      <xdr:col>3</xdr:col>
      <xdr:colOff>495300</xdr:colOff>
      <xdr:row>4</xdr:row>
      <xdr:rowOff>171450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6850BFF8-9002-4848-9506-4ED1A470C1E3}"/>
            </a:ext>
          </a:extLst>
        </xdr:cNvPr>
        <xdr:cNvGrpSpPr>
          <a:grpSpLocks/>
        </xdr:cNvGrpSpPr>
      </xdr:nvGrpSpPr>
      <xdr:grpSpPr bwMode="auto">
        <a:xfrm>
          <a:off x="57150" y="142875"/>
          <a:ext cx="2428875" cy="838200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3789707B-DBA0-E921-BA32-27BD8C1276BC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03978" y="281124"/>
            <a:ext cx="1458847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6AA5B5C-9D02-12D9-0157-0D2EBF972E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139642</xdr:colOff>
      <xdr:row>1</xdr:row>
      <xdr:rowOff>12900</xdr:rowOff>
    </xdr:from>
    <xdr:to>
      <xdr:col>2</xdr:col>
      <xdr:colOff>1260059</xdr:colOff>
      <xdr:row>4</xdr:row>
      <xdr:rowOff>177601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150FA3AA-53D9-40BD-9F53-63FF4220FA6C}"/>
            </a:ext>
          </a:extLst>
        </xdr:cNvPr>
        <xdr:cNvGrpSpPr>
          <a:grpSpLocks/>
        </xdr:cNvGrpSpPr>
      </xdr:nvGrpSpPr>
      <xdr:grpSpPr bwMode="auto">
        <a:xfrm>
          <a:off x="139642" y="79575"/>
          <a:ext cx="3120667" cy="907651"/>
          <a:chOff x="0" y="0"/>
          <a:chExt cx="2515640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A1C03094-66F2-AE55-22F5-69E09D405D1C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50436" y="281124"/>
            <a:ext cx="1765204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69D1EAF1-7155-6AF6-048B-A2B42C2984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03EA-D335-4AC4-8EBF-B89D668C9011}">
  <dimension ref="A1:Y108"/>
  <sheetViews>
    <sheetView view="pageBreakPreview" topLeftCell="A10" zoomScaleNormal="85" workbookViewId="0">
      <selection activeCell="G56" sqref="G56"/>
    </sheetView>
  </sheetViews>
  <sheetFormatPr defaultRowHeight="18"/>
  <cols>
    <col min="1" max="1" width="4.375" style="1" customWidth="1"/>
    <col min="2" max="2" width="4.875" style="1" customWidth="1"/>
    <col min="3" max="3" width="16.875" style="1" customWidth="1"/>
    <col min="4" max="4" width="8.25" style="1" customWidth="1"/>
    <col min="5" max="5" width="10.375" style="1" customWidth="1"/>
    <col min="6" max="6" width="20.375" style="1" customWidth="1"/>
    <col min="7" max="7" width="21.375" style="1" customWidth="1"/>
    <col min="8" max="8" width="8.375" style="1" customWidth="1"/>
    <col min="9" max="9" width="5.75" style="1" customWidth="1"/>
    <col min="10" max="10" width="5.5" style="1" customWidth="1"/>
    <col min="11" max="11" width="7.625" style="1" customWidth="1"/>
    <col min="12" max="14" width="5.5" style="1" customWidth="1"/>
    <col min="15" max="15" width="7.5" style="1" customWidth="1"/>
    <col min="16" max="16" width="4.125" style="1" customWidth="1"/>
    <col min="17" max="17" width="6.5" style="1" customWidth="1"/>
    <col min="18" max="18" width="3.375" style="1" customWidth="1"/>
    <col min="19" max="16384" width="9" style="1"/>
  </cols>
  <sheetData>
    <row r="1" spans="1:17" ht="5.25" customHeight="1"/>
    <row r="2" spans="1:17" ht="19.5" customHeight="1">
      <c r="A2" s="9"/>
      <c r="B2" s="37"/>
      <c r="C2" s="36"/>
      <c r="D2" s="35"/>
      <c r="E2" s="155" t="s">
        <v>52</v>
      </c>
      <c r="F2" s="156"/>
      <c r="G2" s="156"/>
      <c r="H2" s="156"/>
      <c r="I2" s="156"/>
      <c r="J2" s="156"/>
      <c r="K2" s="157"/>
      <c r="L2" s="27" t="s">
        <v>51</v>
      </c>
      <c r="M2" s="28"/>
      <c r="N2" s="27" t="s">
        <v>50</v>
      </c>
      <c r="O2" s="26"/>
      <c r="P2" s="26"/>
      <c r="Q2" s="12"/>
    </row>
    <row r="3" spans="1:17" ht="19.5" customHeight="1">
      <c r="A3" s="34"/>
      <c r="B3" s="15"/>
      <c r="C3" s="33"/>
      <c r="D3" s="32"/>
      <c r="E3" s="158"/>
      <c r="F3" s="159"/>
      <c r="G3" s="159"/>
      <c r="H3" s="159"/>
      <c r="I3" s="159"/>
      <c r="J3" s="159"/>
      <c r="K3" s="160"/>
      <c r="L3" s="27" t="s">
        <v>49</v>
      </c>
      <c r="M3" s="28"/>
      <c r="N3" s="27" t="s">
        <v>48</v>
      </c>
      <c r="O3" s="26"/>
      <c r="P3" s="26"/>
      <c r="Q3" s="12"/>
    </row>
    <row r="4" spans="1:17" ht="19.5" customHeight="1">
      <c r="A4" s="34"/>
      <c r="B4" s="15"/>
      <c r="C4" s="33"/>
      <c r="D4" s="32"/>
      <c r="E4" s="158"/>
      <c r="F4" s="159"/>
      <c r="G4" s="159"/>
      <c r="H4" s="159"/>
      <c r="I4" s="159"/>
      <c r="J4" s="159"/>
      <c r="K4" s="160"/>
      <c r="L4" s="27" t="s">
        <v>47</v>
      </c>
      <c r="M4" s="28"/>
      <c r="N4" s="27" t="s">
        <v>46</v>
      </c>
      <c r="O4" s="26"/>
      <c r="P4" s="26"/>
      <c r="Q4" s="12"/>
    </row>
    <row r="5" spans="1:17" ht="19.5" customHeight="1">
      <c r="A5" s="31"/>
      <c r="B5" s="30"/>
      <c r="C5" s="30"/>
      <c r="D5" s="29"/>
      <c r="E5" s="161"/>
      <c r="F5" s="162"/>
      <c r="G5" s="162"/>
      <c r="H5" s="162"/>
      <c r="I5" s="162"/>
      <c r="J5" s="162"/>
      <c r="K5" s="163"/>
      <c r="L5" s="27" t="s">
        <v>45</v>
      </c>
      <c r="M5" s="28"/>
      <c r="N5" s="27" t="s">
        <v>44</v>
      </c>
      <c r="O5" s="26"/>
      <c r="P5" s="26"/>
      <c r="Q5" s="12"/>
    </row>
    <row r="6" spans="1:17" ht="24" customHeight="1">
      <c r="A6" s="110" t="s">
        <v>43</v>
      </c>
      <c r="B6" s="127" t="s">
        <v>42</v>
      </c>
      <c r="C6" s="128"/>
      <c r="D6" s="127" t="s">
        <v>41</v>
      </c>
      <c r="E6" s="128"/>
      <c r="F6" s="110" t="s">
        <v>40</v>
      </c>
      <c r="G6" s="110" t="s">
        <v>39</v>
      </c>
      <c r="H6" s="112" t="s">
        <v>38</v>
      </c>
      <c r="I6" s="112" t="s">
        <v>37</v>
      </c>
      <c r="J6" s="125" t="s">
        <v>36</v>
      </c>
      <c r="K6" s="126"/>
      <c r="L6" s="112" t="s">
        <v>35</v>
      </c>
      <c r="M6" s="112"/>
      <c r="N6" s="112"/>
      <c r="O6" s="131" t="s">
        <v>34</v>
      </c>
      <c r="P6" s="125" t="s">
        <v>33</v>
      </c>
      <c r="Q6" s="126"/>
    </row>
    <row r="7" spans="1:17" ht="24" customHeight="1" thickBot="1">
      <c r="A7" s="166"/>
      <c r="B7" s="164"/>
      <c r="C7" s="165"/>
      <c r="D7" s="164"/>
      <c r="E7" s="165"/>
      <c r="F7" s="166"/>
      <c r="G7" s="166"/>
      <c r="H7" s="167"/>
      <c r="I7" s="167"/>
      <c r="J7" s="149"/>
      <c r="K7" s="150"/>
      <c r="L7" s="25" t="s">
        <v>32</v>
      </c>
      <c r="M7" s="25" t="s">
        <v>31</v>
      </c>
      <c r="N7" s="25" t="s">
        <v>30</v>
      </c>
      <c r="O7" s="148"/>
      <c r="P7" s="149"/>
      <c r="Q7" s="150"/>
    </row>
    <row r="8" spans="1:17" ht="107.25" customHeight="1" thickTop="1">
      <c r="A8" s="24">
        <v>1</v>
      </c>
      <c r="B8" s="151" t="s">
        <v>29</v>
      </c>
      <c r="C8" s="152"/>
      <c r="D8" s="118" t="s">
        <v>28</v>
      </c>
      <c r="E8" s="119"/>
      <c r="F8" s="22"/>
      <c r="G8" s="24"/>
      <c r="H8" s="23" t="s">
        <v>27</v>
      </c>
      <c r="I8" s="14">
        <v>4</v>
      </c>
      <c r="J8" s="153" t="s">
        <v>0</v>
      </c>
      <c r="K8" s="154"/>
      <c r="L8" s="22">
        <v>600</v>
      </c>
      <c r="M8" s="22">
        <v>350</v>
      </c>
      <c r="N8" s="22">
        <v>350</v>
      </c>
      <c r="O8" s="22">
        <v>429</v>
      </c>
      <c r="P8" s="143"/>
      <c r="Q8" s="144"/>
    </row>
    <row r="9" spans="1:17" ht="108.75" customHeight="1">
      <c r="A9" s="5">
        <f t="shared" ref="A9:A19" si="0">+A8+1</f>
        <v>2</v>
      </c>
      <c r="B9" s="125" t="s">
        <v>26</v>
      </c>
      <c r="C9" s="126"/>
      <c r="D9" s="123" t="s">
        <v>25</v>
      </c>
      <c r="E9" s="124"/>
      <c r="F9" s="5"/>
      <c r="G9" s="5"/>
      <c r="H9" s="21" t="s">
        <v>1</v>
      </c>
      <c r="I9" s="13">
        <v>4</v>
      </c>
      <c r="J9" s="132" t="s">
        <v>0</v>
      </c>
      <c r="K9" s="133"/>
      <c r="L9" s="5">
        <v>600</v>
      </c>
      <c r="M9" s="5">
        <v>350</v>
      </c>
      <c r="N9" s="5">
        <v>280</v>
      </c>
      <c r="O9" s="5">
        <v>344</v>
      </c>
      <c r="P9" s="123"/>
      <c r="Q9" s="124"/>
    </row>
    <row r="10" spans="1:17" ht="98.1" customHeight="1">
      <c r="A10" s="5">
        <f t="shared" si="0"/>
        <v>3</v>
      </c>
      <c r="B10" s="125" t="s">
        <v>24</v>
      </c>
      <c r="C10" s="131"/>
      <c r="D10" s="118" t="s">
        <v>23</v>
      </c>
      <c r="E10" s="119"/>
      <c r="F10" s="5"/>
      <c r="G10" s="5"/>
      <c r="H10" s="21" t="s">
        <v>1</v>
      </c>
      <c r="I10" s="17">
        <v>1</v>
      </c>
      <c r="J10" s="132" t="s">
        <v>6</v>
      </c>
      <c r="K10" s="133"/>
      <c r="L10" s="5">
        <v>1300</v>
      </c>
      <c r="M10" s="5">
        <v>600</v>
      </c>
      <c r="N10" s="5">
        <v>695</v>
      </c>
      <c r="O10" s="5">
        <v>3171</v>
      </c>
      <c r="P10" s="123"/>
      <c r="Q10" s="124"/>
    </row>
    <row r="11" spans="1:17" ht="98.1" customHeight="1">
      <c r="A11" s="5">
        <f t="shared" si="0"/>
        <v>4</v>
      </c>
      <c r="B11" s="118" t="s">
        <v>22</v>
      </c>
      <c r="C11" s="119"/>
      <c r="D11" s="118" t="s">
        <v>21</v>
      </c>
      <c r="E11" s="124"/>
      <c r="F11" s="5"/>
      <c r="G11" s="5"/>
      <c r="H11" s="21" t="s">
        <v>1</v>
      </c>
      <c r="I11" s="13">
        <v>2</v>
      </c>
      <c r="J11" s="129" t="s">
        <v>0</v>
      </c>
      <c r="K11" s="130"/>
      <c r="L11" s="5">
        <v>400</v>
      </c>
      <c r="M11" s="5">
        <v>280</v>
      </c>
      <c r="N11" s="5">
        <v>260</v>
      </c>
      <c r="O11" s="5">
        <v>170</v>
      </c>
      <c r="P11" s="123"/>
      <c r="Q11" s="124"/>
    </row>
    <row r="12" spans="1:17" ht="98.1" customHeight="1">
      <c r="A12" s="5">
        <f t="shared" si="0"/>
        <v>5</v>
      </c>
      <c r="B12" s="118" t="s">
        <v>20</v>
      </c>
      <c r="C12" s="109"/>
      <c r="D12" s="118" t="s">
        <v>19</v>
      </c>
      <c r="E12" s="119"/>
      <c r="F12" s="5"/>
      <c r="G12" s="5"/>
      <c r="H12" s="21" t="s">
        <v>1</v>
      </c>
      <c r="I12" s="17">
        <v>2</v>
      </c>
      <c r="J12" s="132" t="s">
        <v>0</v>
      </c>
      <c r="K12" s="133"/>
      <c r="L12" s="5">
        <v>400</v>
      </c>
      <c r="M12" s="5">
        <v>350</v>
      </c>
      <c r="N12" s="5">
        <v>320</v>
      </c>
      <c r="O12" s="5">
        <v>262</v>
      </c>
      <c r="P12" s="123"/>
      <c r="Q12" s="124"/>
    </row>
    <row r="13" spans="1:17" ht="98.1" customHeight="1">
      <c r="A13" s="5">
        <f t="shared" si="0"/>
        <v>6</v>
      </c>
      <c r="B13" s="123" t="s">
        <v>18</v>
      </c>
      <c r="C13" s="124"/>
      <c r="D13" s="118" t="s">
        <v>17</v>
      </c>
      <c r="E13" s="124"/>
      <c r="F13" s="5"/>
      <c r="G13" s="5"/>
      <c r="H13" s="21" t="s">
        <v>1</v>
      </c>
      <c r="I13" s="13">
        <v>2</v>
      </c>
      <c r="J13" s="132" t="s">
        <v>0</v>
      </c>
      <c r="K13" s="133"/>
      <c r="L13" s="5">
        <v>234</v>
      </c>
      <c r="M13" s="5">
        <v>205</v>
      </c>
      <c r="N13" s="5">
        <v>200</v>
      </c>
      <c r="O13" s="5">
        <v>45</v>
      </c>
      <c r="P13" s="123"/>
      <c r="Q13" s="124"/>
    </row>
    <row r="14" spans="1:17" ht="98.1" customHeight="1">
      <c r="A14" s="5">
        <f t="shared" si="0"/>
        <v>7</v>
      </c>
      <c r="B14" s="125" t="s">
        <v>16</v>
      </c>
      <c r="C14" s="131"/>
      <c r="D14" s="118" t="s">
        <v>15</v>
      </c>
      <c r="E14" s="119"/>
      <c r="F14" s="5"/>
      <c r="G14" s="5"/>
      <c r="H14" s="21" t="s">
        <v>1</v>
      </c>
      <c r="I14" s="13">
        <v>2</v>
      </c>
      <c r="J14" s="132" t="s">
        <v>0</v>
      </c>
      <c r="K14" s="133"/>
      <c r="L14" s="5">
        <v>300</v>
      </c>
      <c r="M14" s="5">
        <v>300</v>
      </c>
      <c r="N14" s="5">
        <v>379</v>
      </c>
      <c r="O14" s="5">
        <v>199</v>
      </c>
      <c r="P14" s="123"/>
      <c r="Q14" s="124"/>
    </row>
    <row r="15" spans="1:17" ht="98.1" customHeight="1">
      <c r="A15" s="5">
        <f t="shared" si="0"/>
        <v>8</v>
      </c>
      <c r="B15" s="123" t="s">
        <v>14</v>
      </c>
      <c r="C15" s="124"/>
      <c r="D15" s="118" t="s">
        <v>13</v>
      </c>
      <c r="E15" s="124"/>
      <c r="F15" s="5"/>
      <c r="G15" s="5"/>
      <c r="H15" s="21" t="s">
        <v>1</v>
      </c>
      <c r="I15" s="13">
        <v>1</v>
      </c>
      <c r="J15" s="132" t="s">
        <v>6</v>
      </c>
      <c r="K15" s="133"/>
      <c r="L15" s="5">
        <v>550</v>
      </c>
      <c r="M15" s="5">
        <v>550</v>
      </c>
      <c r="N15" s="5">
        <v>565</v>
      </c>
      <c r="O15" s="5">
        <v>895</v>
      </c>
      <c r="P15" s="123"/>
      <c r="Q15" s="124"/>
    </row>
    <row r="16" spans="1:17" ht="98.1" customHeight="1">
      <c r="A16" s="5">
        <f t="shared" si="0"/>
        <v>9</v>
      </c>
      <c r="B16" s="125" t="s">
        <v>12</v>
      </c>
      <c r="C16" s="131"/>
      <c r="D16" s="118" t="s">
        <v>11</v>
      </c>
      <c r="E16" s="119"/>
      <c r="F16" s="5"/>
      <c r="G16" s="5"/>
      <c r="H16" s="21" t="s">
        <v>1</v>
      </c>
      <c r="I16" s="13">
        <v>1</v>
      </c>
      <c r="J16" s="132" t="s">
        <v>6</v>
      </c>
      <c r="K16" s="133"/>
      <c r="L16" s="5">
        <v>650</v>
      </c>
      <c r="M16" s="5">
        <v>650</v>
      </c>
      <c r="N16" s="5">
        <v>567</v>
      </c>
      <c r="O16" s="5">
        <v>1401</v>
      </c>
      <c r="P16" s="123"/>
      <c r="Q16" s="124"/>
    </row>
    <row r="17" spans="1:22" ht="98.1" customHeight="1">
      <c r="A17" s="5">
        <f t="shared" si="0"/>
        <v>10</v>
      </c>
      <c r="B17" s="123" t="s">
        <v>10</v>
      </c>
      <c r="C17" s="124"/>
      <c r="D17" s="118" t="s">
        <v>9</v>
      </c>
      <c r="E17" s="124"/>
      <c r="F17" s="5"/>
      <c r="G17" s="5"/>
      <c r="H17" s="21" t="s">
        <v>1</v>
      </c>
      <c r="I17" s="13">
        <v>1</v>
      </c>
      <c r="J17" s="132" t="s">
        <v>6</v>
      </c>
      <c r="K17" s="133"/>
      <c r="L17" s="5">
        <v>970</v>
      </c>
      <c r="M17" s="5">
        <v>1700</v>
      </c>
      <c r="N17" s="5">
        <v>1007</v>
      </c>
      <c r="O17" s="5">
        <v>8500</v>
      </c>
      <c r="P17" s="8"/>
      <c r="Q17" s="12"/>
    </row>
    <row r="18" spans="1:22" ht="98.1" customHeight="1">
      <c r="A18" s="5">
        <f t="shared" si="0"/>
        <v>11</v>
      </c>
      <c r="B18" s="123" t="s">
        <v>8</v>
      </c>
      <c r="C18" s="124"/>
      <c r="D18" s="123" t="s">
        <v>7</v>
      </c>
      <c r="E18" s="124"/>
      <c r="F18" s="5"/>
      <c r="G18" s="5"/>
      <c r="H18" s="21" t="s">
        <v>1</v>
      </c>
      <c r="I18" s="13">
        <v>1</v>
      </c>
      <c r="J18" s="132" t="s">
        <v>6</v>
      </c>
      <c r="K18" s="133"/>
      <c r="L18" s="5">
        <v>850</v>
      </c>
      <c r="M18" s="5">
        <v>1580</v>
      </c>
      <c r="N18" s="5">
        <v>901</v>
      </c>
      <c r="O18" s="5">
        <v>6715</v>
      </c>
      <c r="P18" s="8"/>
      <c r="Q18" s="12"/>
    </row>
    <row r="19" spans="1:22" ht="98.1" customHeight="1">
      <c r="A19" s="5">
        <f t="shared" si="0"/>
        <v>12</v>
      </c>
      <c r="B19" s="123" t="s">
        <v>5</v>
      </c>
      <c r="C19" s="124"/>
      <c r="D19" s="118" t="s">
        <v>4</v>
      </c>
      <c r="E19" s="124"/>
      <c r="F19" s="5"/>
      <c r="G19" s="5"/>
      <c r="H19" s="21" t="s">
        <v>1</v>
      </c>
      <c r="I19" s="13">
        <v>2</v>
      </c>
      <c r="J19" s="129" t="s">
        <v>0</v>
      </c>
      <c r="K19" s="130"/>
      <c r="L19" s="5">
        <v>1000</v>
      </c>
      <c r="M19" s="5">
        <v>720</v>
      </c>
      <c r="N19" s="5">
        <v>500</v>
      </c>
      <c r="O19" s="5">
        <v>2106</v>
      </c>
      <c r="P19" s="123"/>
      <c r="Q19" s="124"/>
    </row>
    <row r="20" spans="1:22" s="77" customFormat="1" ht="98.1" customHeight="1" thickBot="1">
      <c r="A20" s="73">
        <v>13</v>
      </c>
      <c r="B20" s="138" t="s">
        <v>3</v>
      </c>
      <c r="C20" s="139"/>
      <c r="D20" s="140" t="s">
        <v>2</v>
      </c>
      <c r="E20" s="139"/>
      <c r="F20" s="73"/>
      <c r="G20" s="73"/>
      <c r="H20" s="75" t="s">
        <v>1</v>
      </c>
      <c r="I20" s="76">
        <v>4</v>
      </c>
      <c r="J20" s="141" t="s">
        <v>0</v>
      </c>
      <c r="K20" s="142"/>
      <c r="L20" s="74">
        <v>350</v>
      </c>
      <c r="M20" s="73">
        <v>400</v>
      </c>
      <c r="N20" s="73">
        <v>370</v>
      </c>
      <c r="O20" s="73">
        <v>221</v>
      </c>
      <c r="P20" s="138"/>
      <c r="Q20" s="139"/>
    </row>
    <row r="21" spans="1:22" ht="98.1" customHeight="1" thickTop="1" thickBot="1">
      <c r="A21" s="24">
        <v>1</v>
      </c>
      <c r="B21" s="151" t="s">
        <v>71</v>
      </c>
      <c r="C21" s="152"/>
      <c r="D21" s="173" t="s">
        <v>72</v>
      </c>
      <c r="E21" s="174"/>
      <c r="F21" s="22"/>
      <c r="G21" s="24"/>
      <c r="H21" s="38" t="s">
        <v>73</v>
      </c>
      <c r="I21" s="14">
        <v>2</v>
      </c>
      <c r="J21" s="146" t="s">
        <v>6</v>
      </c>
      <c r="K21" s="147"/>
      <c r="L21" s="22">
        <v>900</v>
      </c>
      <c r="M21" s="22">
        <v>600</v>
      </c>
      <c r="N21" s="22">
        <v>455</v>
      </c>
      <c r="O21" s="22">
        <v>1473</v>
      </c>
      <c r="P21" s="143" t="s">
        <v>74</v>
      </c>
      <c r="Q21" s="144"/>
    </row>
    <row r="22" spans="1:22" ht="98.1" customHeight="1" thickTop="1" thickBot="1">
      <c r="A22" s="24">
        <v>2</v>
      </c>
      <c r="B22" s="125" t="s">
        <v>75</v>
      </c>
      <c r="C22" s="126"/>
      <c r="D22" s="143" t="s">
        <v>76</v>
      </c>
      <c r="E22" s="145"/>
      <c r="F22" s="24"/>
      <c r="G22" s="24"/>
      <c r="H22" s="39" t="s">
        <v>73</v>
      </c>
      <c r="I22" s="14">
        <v>1</v>
      </c>
      <c r="J22" s="146" t="s">
        <v>6</v>
      </c>
      <c r="K22" s="147"/>
      <c r="L22" s="24">
        <v>250</v>
      </c>
      <c r="M22" s="24">
        <v>300</v>
      </c>
      <c r="N22" s="24">
        <v>388</v>
      </c>
      <c r="O22" s="24">
        <v>170</v>
      </c>
      <c r="P22" s="123" t="s">
        <v>77</v>
      </c>
      <c r="Q22" s="124"/>
    </row>
    <row r="23" spans="1:22" ht="98.1" customHeight="1" thickTop="1" thickBot="1">
      <c r="A23" s="24">
        <v>3</v>
      </c>
      <c r="B23" s="125" t="s">
        <v>78</v>
      </c>
      <c r="C23" s="126"/>
      <c r="D23" s="143" t="s">
        <v>76</v>
      </c>
      <c r="E23" s="145"/>
      <c r="F23" s="24"/>
      <c r="G23" s="24"/>
      <c r="H23" s="39" t="s">
        <v>73</v>
      </c>
      <c r="I23" s="14">
        <v>1</v>
      </c>
      <c r="J23" s="146" t="s">
        <v>6</v>
      </c>
      <c r="K23" s="147"/>
      <c r="L23" s="24">
        <v>250</v>
      </c>
      <c r="M23" s="24">
        <v>300</v>
      </c>
      <c r="N23" s="24">
        <v>388</v>
      </c>
      <c r="O23" s="24">
        <v>170</v>
      </c>
      <c r="P23" s="123" t="s">
        <v>74</v>
      </c>
      <c r="Q23" s="124"/>
    </row>
    <row r="24" spans="1:22" ht="98.1" customHeight="1" thickTop="1" thickBot="1">
      <c r="A24" s="24">
        <v>4</v>
      </c>
      <c r="B24" s="125" t="s">
        <v>79</v>
      </c>
      <c r="C24" s="126"/>
      <c r="D24" s="143" t="s">
        <v>76</v>
      </c>
      <c r="E24" s="145"/>
      <c r="F24" s="24"/>
      <c r="G24" s="24"/>
      <c r="H24" s="39" t="s">
        <v>73</v>
      </c>
      <c r="I24" s="14">
        <v>1</v>
      </c>
      <c r="J24" s="146" t="s">
        <v>6</v>
      </c>
      <c r="K24" s="147"/>
      <c r="L24" s="24">
        <v>250</v>
      </c>
      <c r="M24" s="24">
        <v>300</v>
      </c>
      <c r="N24" s="24">
        <v>388</v>
      </c>
      <c r="O24" s="24">
        <v>170</v>
      </c>
      <c r="P24" s="123" t="s">
        <v>74</v>
      </c>
      <c r="Q24" s="124"/>
    </row>
    <row r="25" spans="1:22" ht="98.1" customHeight="1" thickTop="1" thickBot="1">
      <c r="A25" s="24">
        <v>5</v>
      </c>
      <c r="B25" s="125" t="s">
        <v>80</v>
      </c>
      <c r="C25" s="126"/>
      <c r="D25" s="143" t="s">
        <v>76</v>
      </c>
      <c r="E25" s="145"/>
      <c r="F25" s="24"/>
      <c r="G25" s="24"/>
      <c r="H25" s="39" t="s">
        <v>73</v>
      </c>
      <c r="I25" s="14">
        <v>1</v>
      </c>
      <c r="J25" s="146" t="s">
        <v>6</v>
      </c>
      <c r="K25" s="147"/>
      <c r="L25" s="24">
        <v>250</v>
      </c>
      <c r="M25" s="24">
        <v>300</v>
      </c>
      <c r="N25" s="24">
        <v>388</v>
      </c>
      <c r="O25" s="24">
        <v>170</v>
      </c>
      <c r="P25" s="123" t="s">
        <v>74</v>
      </c>
      <c r="Q25" s="124"/>
    </row>
    <row r="26" spans="1:22" ht="98.1" customHeight="1" thickTop="1" thickBot="1">
      <c r="A26" s="5">
        <v>6</v>
      </c>
      <c r="B26" s="125" t="s">
        <v>81</v>
      </c>
      <c r="C26" s="126"/>
      <c r="D26" s="123" t="s">
        <v>82</v>
      </c>
      <c r="E26" s="124"/>
      <c r="F26" s="5"/>
      <c r="G26" s="5"/>
      <c r="H26" s="39" t="s">
        <v>73</v>
      </c>
      <c r="I26" s="14">
        <v>1</v>
      </c>
      <c r="J26" s="146" t="s">
        <v>6</v>
      </c>
      <c r="K26" s="147"/>
      <c r="L26" s="5">
        <v>250</v>
      </c>
      <c r="M26" s="5">
        <v>300</v>
      </c>
      <c r="N26" s="5">
        <v>375</v>
      </c>
      <c r="O26" s="5">
        <v>164.5</v>
      </c>
      <c r="P26" s="123" t="s">
        <v>74</v>
      </c>
      <c r="Q26" s="124"/>
    </row>
    <row r="27" spans="1:22" ht="98.1" customHeight="1" thickTop="1">
      <c r="A27" s="5">
        <v>7</v>
      </c>
      <c r="B27" s="125" t="s">
        <v>83</v>
      </c>
      <c r="C27" s="131"/>
      <c r="D27" s="118" t="s">
        <v>84</v>
      </c>
      <c r="E27" s="119"/>
      <c r="F27" s="5"/>
      <c r="G27" s="5"/>
      <c r="H27" s="39" t="s">
        <v>73</v>
      </c>
      <c r="I27" s="14">
        <v>1</v>
      </c>
      <c r="J27" s="146" t="s">
        <v>6</v>
      </c>
      <c r="K27" s="147"/>
      <c r="L27" s="5">
        <v>250</v>
      </c>
      <c r="M27" s="5">
        <v>300</v>
      </c>
      <c r="N27" s="5">
        <v>315</v>
      </c>
      <c r="O27" s="5">
        <v>138</v>
      </c>
      <c r="P27" s="123" t="s">
        <v>74</v>
      </c>
      <c r="Q27" s="124"/>
    </row>
    <row r="28" spans="1:22" ht="98.1" customHeight="1">
      <c r="A28" s="5">
        <v>8</v>
      </c>
      <c r="B28" s="118" t="s">
        <v>85</v>
      </c>
      <c r="C28" s="119"/>
      <c r="D28" s="118" t="s">
        <v>86</v>
      </c>
      <c r="E28" s="119"/>
      <c r="F28" s="5"/>
      <c r="G28" s="5"/>
      <c r="H28" s="39" t="s">
        <v>73</v>
      </c>
      <c r="I28" s="14">
        <v>4</v>
      </c>
      <c r="J28" s="132" t="s">
        <v>0</v>
      </c>
      <c r="K28" s="133"/>
      <c r="L28" s="5">
        <v>350</v>
      </c>
      <c r="M28" s="5">
        <v>300</v>
      </c>
      <c r="N28" s="5">
        <v>260</v>
      </c>
      <c r="O28" s="5">
        <v>170</v>
      </c>
      <c r="P28" s="123" t="s">
        <v>87</v>
      </c>
      <c r="Q28" s="124"/>
      <c r="T28" s="40"/>
      <c r="U28" s="41"/>
      <c r="V28" s="42"/>
    </row>
    <row r="29" spans="1:22" ht="98.1" customHeight="1">
      <c r="A29" s="5">
        <v>9</v>
      </c>
      <c r="B29" s="123" t="s">
        <v>88</v>
      </c>
      <c r="C29" s="124"/>
      <c r="D29" s="118" t="s">
        <v>89</v>
      </c>
      <c r="E29" s="119"/>
      <c r="F29" s="5"/>
      <c r="G29" s="5"/>
      <c r="H29" s="39" t="s">
        <v>73</v>
      </c>
      <c r="I29" s="14">
        <v>1</v>
      </c>
      <c r="J29" s="132" t="s">
        <v>6</v>
      </c>
      <c r="K29" s="133"/>
      <c r="L29" s="5">
        <v>750</v>
      </c>
      <c r="M29" s="5">
        <v>1400</v>
      </c>
      <c r="N29" s="5">
        <v>890</v>
      </c>
      <c r="O29" s="5">
        <v>544.9</v>
      </c>
      <c r="P29" s="123" t="s">
        <v>90</v>
      </c>
      <c r="Q29" s="124"/>
      <c r="T29" s="40"/>
      <c r="U29" s="41"/>
      <c r="V29" s="42"/>
    </row>
    <row r="30" spans="1:22" ht="98.1" customHeight="1">
      <c r="A30" s="5">
        <v>10</v>
      </c>
      <c r="B30" s="118" t="s">
        <v>91</v>
      </c>
      <c r="C30" s="119"/>
      <c r="D30" s="118" t="s">
        <v>92</v>
      </c>
      <c r="E30" s="124"/>
      <c r="F30" s="5"/>
      <c r="G30" s="5"/>
      <c r="H30" s="39" t="s">
        <v>73</v>
      </c>
      <c r="I30" s="13"/>
      <c r="J30" s="132" t="s">
        <v>0</v>
      </c>
      <c r="K30" s="133"/>
      <c r="L30" s="5">
        <v>300</v>
      </c>
      <c r="M30" s="5">
        <v>350</v>
      </c>
      <c r="N30" s="5">
        <v>292</v>
      </c>
      <c r="O30" s="5">
        <v>179.3</v>
      </c>
      <c r="P30" s="123" t="s">
        <v>87</v>
      </c>
      <c r="Q30" s="124"/>
      <c r="T30" s="40"/>
      <c r="U30" s="41"/>
      <c r="V30" s="42"/>
    </row>
    <row r="31" spans="1:22" ht="98.1" customHeight="1">
      <c r="A31" s="43">
        <v>11</v>
      </c>
      <c r="B31" s="169" t="s">
        <v>93</v>
      </c>
      <c r="C31" s="169"/>
      <c r="D31" s="172" t="s">
        <v>94</v>
      </c>
      <c r="E31" s="172"/>
      <c r="F31" s="43"/>
      <c r="G31" s="43"/>
      <c r="H31" s="39" t="s">
        <v>73</v>
      </c>
      <c r="I31" s="43">
        <v>8</v>
      </c>
      <c r="J31" s="175" t="s">
        <v>0</v>
      </c>
      <c r="K31" s="175"/>
      <c r="L31" s="43">
        <v>300</v>
      </c>
      <c r="M31" s="43">
        <v>300</v>
      </c>
      <c r="N31" s="43">
        <v>276</v>
      </c>
      <c r="O31" s="43">
        <v>145.30000000000001</v>
      </c>
      <c r="P31" s="123" t="s">
        <v>95</v>
      </c>
      <c r="Q31" s="124"/>
      <c r="T31" s="40"/>
      <c r="U31" s="42"/>
      <c r="V31" s="42"/>
    </row>
    <row r="32" spans="1:22" ht="98.1" customHeight="1">
      <c r="A32" s="43">
        <v>12</v>
      </c>
      <c r="B32" s="169" t="s">
        <v>96</v>
      </c>
      <c r="C32" s="169"/>
      <c r="D32" s="172" t="s">
        <v>97</v>
      </c>
      <c r="E32" s="172"/>
      <c r="F32" s="43"/>
      <c r="G32" s="43"/>
      <c r="H32" s="39" t="s">
        <v>73</v>
      </c>
      <c r="I32" s="43">
        <v>8</v>
      </c>
      <c r="J32" s="175" t="s">
        <v>0</v>
      </c>
      <c r="K32" s="175"/>
      <c r="L32" s="43">
        <v>350</v>
      </c>
      <c r="M32" s="43">
        <v>300</v>
      </c>
      <c r="N32" s="43">
        <v>276</v>
      </c>
      <c r="O32" s="43">
        <v>169.5</v>
      </c>
      <c r="P32" s="123" t="s">
        <v>95</v>
      </c>
      <c r="Q32" s="124"/>
    </row>
    <row r="33" spans="1:25" ht="98.1" customHeight="1">
      <c r="A33" s="44">
        <v>13</v>
      </c>
      <c r="B33" s="176" t="s">
        <v>98</v>
      </c>
      <c r="C33" s="177"/>
      <c r="D33" s="176" t="s">
        <v>99</v>
      </c>
      <c r="E33" s="176"/>
      <c r="F33" s="44"/>
      <c r="G33" s="44"/>
      <c r="H33" s="39" t="s">
        <v>73</v>
      </c>
      <c r="I33" s="44">
        <v>8</v>
      </c>
      <c r="J33" s="178" t="s">
        <v>0</v>
      </c>
      <c r="K33" s="178"/>
      <c r="L33" s="44">
        <v>250</v>
      </c>
      <c r="M33" s="44">
        <v>300</v>
      </c>
      <c r="N33" s="44">
        <v>280</v>
      </c>
      <c r="O33" s="44">
        <v>122.8</v>
      </c>
      <c r="P33" s="179" t="s">
        <v>95</v>
      </c>
      <c r="Q33" s="180"/>
    </row>
    <row r="34" spans="1:25" ht="98.1" customHeight="1">
      <c r="A34" s="43">
        <v>14</v>
      </c>
      <c r="B34" s="172" t="s">
        <v>100</v>
      </c>
      <c r="C34" s="172"/>
      <c r="D34" s="170" t="s">
        <v>101</v>
      </c>
      <c r="E34" s="171"/>
      <c r="F34" s="43"/>
      <c r="G34" s="43"/>
      <c r="H34" s="39" t="s">
        <v>73</v>
      </c>
      <c r="I34" s="43">
        <v>8</v>
      </c>
      <c r="J34" s="175" t="s">
        <v>0</v>
      </c>
      <c r="K34" s="175"/>
      <c r="L34" s="43">
        <v>350</v>
      </c>
      <c r="M34" s="43">
        <v>282</v>
      </c>
      <c r="N34" s="43">
        <v>300</v>
      </c>
      <c r="O34" s="43">
        <v>173</v>
      </c>
      <c r="P34" s="123" t="s">
        <v>87</v>
      </c>
      <c r="Q34" s="124"/>
      <c r="T34" s="40"/>
      <c r="U34" s="45"/>
      <c r="V34" s="40"/>
      <c r="W34" s="41"/>
      <c r="X34" s="42"/>
      <c r="Y34" s="42"/>
    </row>
    <row r="35" spans="1:25" ht="98.1" customHeight="1">
      <c r="A35" s="43">
        <v>15</v>
      </c>
      <c r="B35" s="169" t="s">
        <v>102</v>
      </c>
      <c r="C35" s="169"/>
      <c r="D35" s="170" t="s">
        <v>103</v>
      </c>
      <c r="E35" s="171"/>
      <c r="F35" s="43"/>
      <c r="G35" s="43"/>
      <c r="H35" s="39" t="s">
        <v>73</v>
      </c>
      <c r="I35" s="43">
        <v>4</v>
      </c>
      <c r="J35" s="175" t="s">
        <v>0</v>
      </c>
      <c r="K35" s="175"/>
      <c r="L35" s="43">
        <v>350</v>
      </c>
      <c r="M35" s="43">
        <v>350</v>
      </c>
      <c r="N35" s="43">
        <v>275</v>
      </c>
      <c r="O35" s="43">
        <v>197</v>
      </c>
      <c r="P35" s="123" t="s">
        <v>95</v>
      </c>
      <c r="Q35" s="124"/>
      <c r="T35" s="40"/>
      <c r="U35" s="45"/>
      <c r="V35" s="40"/>
      <c r="W35" s="41"/>
      <c r="X35" s="42"/>
      <c r="Y35" s="42"/>
    </row>
    <row r="36" spans="1:25" ht="98.1" customHeight="1">
      <c r="A36" s="43">
        <v>16</v>
      </c>
      <c r="B36" s="172" t="s">
        <v>104</v>
      </c>
      <c r="C36" s="172"/>
      <c r="D36" s="172" t="s">
        <v>105</v>
      </c>
      <c r="E36" s="172"/>
      <c r="F36" s="43"/>
      <c r="G36" s="43"/>
      <c r="H36" s="39" t="s">
        <v>73</v>
      </c>
      <c r="I36" s="43">
        <v>8</v>
      </c>
      <c r="J36" s="175" t="s">
        <v>0</v>
      </c>
      <c r="K36" s="175"/>
      <c r="L36" s="43">
        <v>400</v>
      </c>
      <c r="M36" s="43">
        <v>350</v>
      </c>
      <c r="N36" s="43">
        <v>330</v>
      </c>
      <c r="O36" s="43">
        <v>270.2</v>
      </c>
      <c r="P36" s="181" t="s">
        <v>87</v>
      </c>
      <c r="Q36" s="182"/>
      <c r="T36" s="40"/>
      <c r="U36" s="45"/>
      <c r="V36" s="40"/>
      <c r="W36" s="41"/>
      <c r="X36" s="42"/>
      <c r="Y36" s="42"/>
    </row>
    <row r="37" spans="1:25" ht="98.1" customHeight="1">
      <c r="A37" s="43">
        <v>17</v>
      </c>
      <c r="B37" s="118" t="s">
        <v>91</v>
      </c>
      <c r="C37" s="119"/>
      <c r="D37" s="118" t="s">
        <v>92</v>
      </c>
      <c r="E37" s="124"/>
      <c r="F37" s="43"/>
      <c r="G37" s="43"/>
      <c r="H37" s="39" t="s">
        <v>73</v>
      </c>
      <c r="I37" s="43">
        <v>4</v>
      </c>
      <c r="J37" s="175" t="s">
        <v>0</v>
      </c>
      <c r="K37" s="175"/>
      <c r="L37" s="43">
        <v>500</v>
      </c>
      <c r="M37" s="43">
        <v>400</v>
      </c>
      <c r="N37" s="43">
        <v>390</v>
      </c>
      <c r="O37" s="43">
        <v>456.3</v>
      </c>
      <c r="P37" s="181" t="s">
        <v>106</v>
      </c>
      <c r="Q37" s="182"/>
      <c r="T37" s="40"/>
      <c r="U37" s="46"/>
      <c r="V37" s="40"/>
      <c r="W37" s="42"/>
      <c r="X37" s="42"/>
      <c r="Y37"/>
    </row>
    <row r="38" spans="1:25" ht="98.1" customHeight="1">
      <c r="A38" s="43">
        <v>18</v>
      </c>
      <c r="B38" s="169" t="s">
        <v>107</v>
      </c>
      <c r="C38" s="169"/>
      <c r="D38" s="170" t="s">
        <v>108</v>
      </c>
      <c r="E38" s="171"/>
      <c r="F38" s="43"/>
      <c r="G38" s="43"/>
      <c r="H38" s="39" t="s">
        <v>73</v>
      </c>
      <c r="I38" s="43">
        <v>4</v>
      </c>
      <c r="J38" s="175" t="s">
        <v>0</v>
      </c>
      <c r="K38" s="175"/>
      <c r="L38" s="43">
        <v>560</v>
      </c>
      <c r="M38" s="43">
        <v>350</v>
      </c>
      <c r="N38" s="43">
        <v>380</v>
      </c>
      <c r="O38" s="43">
        <v>436</v>
      </c>
      <c r="P38" s="181" t="s">
        <v>106</v>
      </c>
      <c r="Q38" s="182"/>
    </row>
    <row r="39" spans="1:25" ht="98.1" customHeight="1">
      <c r="A39" s="43">
        <v>19</v>
      </c>
      <c r="B39" s="170" t="s">
        <v>109</v>
      </c>
      <c r="C39" s="171"/>
      <c r="D39" s="183" t="s">
        <v>110</v>
      </c>
      <c r="E39" s="184"/>
      <c r="F39" s="43"/>
      <c r="G39" s="43"/>
      <c r="H39" s="39" t="s">
        <v>73</v>
      </c>
      <c r="I39" s="43">
        <v>8</v>
      </c>
      <c r="J39" s="175" t="s">
        <v>0</v>
      </c>
      <c r="K39" s="175"/>
      <c r="L39" s="43">
        <v>250</v>
      </c>
      <c r="M39" s="43">
        <v>300</v>
      </c>
      <c r="N39" s="43">
        <v>280</v>
      </c>
      <c r="O39" s="43">
        <v>123</v>
      </c>
      <c r="P39" s="183" t="s">
        <v>95</v>
      </c>
      <c r="Q39" s="184"/>
    </row>
    <row r="40" spans="1:25" ht="98.1" customHeight="1">
      <c r="A40" s="47">
        <v>20</v>
      </c>
      <c r="B40" s="168" t="s">
        <v>111</v>
      </c>
      <c r="C40" s="168"/>
      <c r="D40" s="168" t="s">
        <v>112</v>
      </c>
      <c r="E40" s="168"/>
      <c r="F40" s="47"/>
      <c r="G40" s="47"/>
      <c r="H40" s="39" t="s">
        <v>73</v>
      </c>
      <c r="I40" s="47">
        <v>1</v>
      </c>
      <c r="J40" s="187" t="s">
        <v>0</v>
      </c>
      <c r="K40" s="187"/>
      <c r="L40" s="47">
        <v>770</v>
      </c>
      <c r="M40" s="47">
        <v>1400</v>
      </c>
      <c r="N40" s="47">
        <v>831</v>
      </c>
      <c r="O40" s="47">
        <v>5155</v>
      </c>
      <c r="P40" s="170" t="s">
        <v>113</v>
      </c>
      <c r="Q40" s="171"/>
    </row>
    <row r="41" spans="1:25" ht="98.1" customHeight="1">
      <c r="A41" s="43">
        <v>21</v>
      </c>
      <c r="B41" s="170" t="s">
        <v>114</v>
      </c>
      <c r="C41" s="171"/>
      <c r="D41" s="170" t="s">
        <v>115</v>
      </c>
      <c r="E41" s="171"/>
      <c r="F41" s="43"/>
      <c r="G41" s="43"/>
      <c r="H41" s="39" t="s">
        <v>73</v>
      </c>
      <c r="I41" s="43">
        <v>1</v>
      </c>
      <c r="J41" s="170" t="s">
        <v>116</v>
      </c>
      <c r="K41" s="171"/>
      <c r="L41" s="43">
        <v>1200</v>
      </c>
      <c r="M41" s="43">
        <v>1500</v>
      </c>
      <c r="N41" s="43">
        <v>1350</v>
      </c>
      <c r="O41" s="43">
        <v>8080</v>
      </c>
      <c r="P41" s="170" t="s">
        <v>113</v>
      </c>
      <c r="Q41" s="171"/>
      <c r="R41" s="170"/>
      <c r="S41" s="171"/>
    </row>
    <row r="42" spans="1:25" ht="98.1" customHeight="1">
      <c r="A42" s="48">
        <v>22</v>
      </c>
      <c r="B42" s="185" t="s">
        <v>117</v>
      </c>
      <c r="C42" s="186"/>
      <c r="D42" s="185" t="s">
        <v>118</v>
      </c>
      <c r="E42" s="186"/>
      <c r="F42" s="48"/>
      <c r="G42" s="48"/>
      <c r="H42" s="39" t="s">
        <v>73</v>
      </c>
      <c r="I42" s="48">
        <v>2</v>
      </c>
      <c r="J42" s="185" t="s">
        <v>119</v>
      </c>
      <c r="K42" s="186"/>
      <c r="L42" s="48">
        <v>1005</v>
      </c>
      <c r="M42" s="48">
        <v>750</v>
      </c>
      <c r="N42" s="48">
        <v>710</v>
      </c>
      <c r="O42" s="48">
        <v>300</v>
      </c>
      <c r="P42" s="185" t="s">
        <v>113</v>
      </c>
      <c r="Q42" s="186"/>
      <c r="R42" s="185" t="s">
        <v>120</v>
      </c>
      <c r="S42" s="186"/>
    </row>
    <row r="43" spans="1:25" ht="98.1" customHeight="1" thickBot="1">
      <c r="A43" s="43">
        <v>23</v>
      </c>
      <c r="B43" s="170" t="s">
        <v>121</v>
      </c>
      <c r="C43" s="171"/>
      <c r="D43" s="170" t="s">
        <v>122</v>
      </c>
      <c r="E43" s="171"/>
      <c r="F43" s="43"/>
      <c r="G43" s="43"/>
      <c r="H43" s="39" t="s">
        <v>73</v>
      </c>
      <c r="I43" s="43">
        <v>1</v>
      </c>
      <c r="J43" s="170" t="s">
        <v>116</v>
      </c>
      <c r="K43" s="171"/>
      <c r="L43" s="43">
        <v>905</v>
      </c>
      <c r="M43" s="43">
        <v>1350</v>
      </c>
      <c r="N43" s="43">
        <v>1057</v>
      </c>
      <c r="O43" s="43">
        <v>6300</v>
      </c>
      <c r="P43" s="170" t="s">
        <v>113</v>
      </c>
      <c r="Q43" s="171"/>
    </row>
    <row r="44" spans="1:25" s="53" customFormat="1" ht="148.5" customHeight="1" thickTop="1" thickBot="1">
      <c r="A44" s="49">
        <v>1</v>
      </c>
      <c r="B44" s="197" t="s">
        <v>123</v>
      </c>
      <c r="C44" s="198"/>
      <c r="D44" s="199" t="s">
        <v>124</v>
      </c>
      <c r="E44" s="200"/>
      <c r="F44" s="50"/>
      <c r="G44" s="49"/>
      <c r="H44" s="51" t="s">
        <v>125</v>
      </c>
      <c r="I44" s="52" t="s">
        <v>126</v>
      </c>
      <c r="J44" s="192" t="s">
        <v>127</v>
      </c>
      <c r="K44" s="193"/>
      <c r="L44" s="50">
        <v>500</v>
      </c>
      <c r="M44" s="50">
        <v>500</v>
      </c>
      <c r="N44" s="50">
        <v>620</v>
      </c>
      <c r="O44" s="50" t="s">
        <v>128</v>
      </c>
      <c r="P44" s="199"/>
      <c r="Q44" s="201"/>
    </row>
    <row r="45" spans="1:25" s="53" customFormat="1" ht="98.1" customHeight="1" thickTop="1" thickBot="1">
      <c r="A45" s="54">
        <f t="shared" ref="A45:A51" si="1">+A44+1</f>
        <v>2</v>
      </c>
      <c r="B45" s="188" t="s">
        <v>5</v>
      </c>
      <c r="C45" s="189"/>
      <c r="D45" s="190" t="s">
        <v>129</v>
      </c>
      <c r="E45" s="191"/>
      <c r="F45" s="54"/>
      <c r="G45" s="54"/>
      <c r="H45" s="51" t="s">
        <v>125</v>
      </c>
      <c r="I45" s="57">
        <v>2</v>
      </c>
      <c r="J45" s="192" t="s">
        <v>130</v>
      </c>
      <c r="K45" s="193"/>
      <c r="L45" s="54">
        <v>950</v>
      </c>
      <c r="M45" s="54">
        <v>600</v>
      </c>
      <c r="N45" s="54">
        <v>400</v>
      </c>
      <c r="O45" s="54" t="s">
        <v>131</v>
      </c>
      <c r="P45" s="190"/>
      <c r="Q45" s="191"/>
    </row>
    <row r="46" spans="1:25" s="53" customFormat="1" ht="98.1" customHeight="1" thickTop="1" thickBot="1">
      <c r="A46" s="54">
        <f t="shared" si="1"/>
        <v>3</v>
      </c>
      <c r="B46" s="188" t="s">
        <v>132</v>
      </c>
      <c r="C46" s="194"/>
      <c r="D46" s="195" t="s">
        <v>133</v>
      </c>
      <c r="E46" s="196"/>
      <c r="F46" s="54"/>
      <c r="G46" s="54"/>
      <c r="H46" s="51" t="s">
        <v>125</v>
      </c>
      <c r="I46" s="58">
        <v>1</v>
      </c>
      <c r="J46" s="192" t="s">
        <v>134</v>
      </c>
      <c r="K46" s="193"/>
      <c r="L46" s="54">
        <v>850</v>
      </c>
      <c r="M46" s="54">
        <v>400</v>
      </c>
      <c r="N46" s="54">
        <v>380</v>
      </c>
      <c r="O46" s="59" t="s">
        <v>135</v>
      </c>
      <c r="P46" s="190"/>
      <c r="Q46" s="191"/>
    </row>
    <row r="47" spans="1:25" s="53" customFormat="1" ht="98.1" customHeight="1" thickTop="1" thickBot="1">
      <c r="A47" s="54">
        <f t="shared" si="1"/>
        <v>4</v>
      </c>
      <c r="B47" s="190" t="s">
        <v>136</v>
      </c>
      <c r="C47" s="191"/>
      <c r="D47" s="195" t="s">
        <v>137</v>
      </c>
      <c r="E47" s="196"/>
      <c r="F47" s="54"/>
      <c r="G47" s="54"/>
      <c r="H47" s="51" t="s">
        <v>125</v>
      </c>
      <c r="I47" s="57">
        <v>1</v>
      </c>
      <c r="J47" s="192" t="s">
        <v>138</v>
      </c>
      <c r="K47" s="193"/>
      <c r="L47" s="54">
        <v>1000</v>
      </c>
      <c r="M47" s="54">
        <v>600</v>
      </c>
      <c r="N47" s="54">
        <v>650</v>
      </c>
      <c r="O47" s="53" t="s">
        <v>139</v>
      </c>
      <c r="P47" s="190"/>
      <c r="Q47" s="191"/>
    </row>
    <row r="48" spans="1:25" s="53" customFormat="1" ht="98.1" customHeight="1" thickTop="1" thickBot="1">
      <c r="A48" s="54">
        <f t="shared" si="1"/>
        <v>5</v>
      </c>
      <c r="B48" s="190" t="s">
        <v>140</v>
      </c>
      <c r="C48" s="191"/>
      <c r="D48" s="190" t="s">
        <v>141</v>
      </c>
      <c r="E48" s="191"/>
      <c r="F48" s="54"/>
      <c r="G48" s="54"/>
      <c r="H48" s="51" t="s">
        <v>125</v>
      </c>
      <c r="I48" s="57">
        <v>1</v>
      </c>
      <c r="J48" s="192" t="s">
        <v>138</v>
      </c>
      <c r="K48" s="193"/>
      <c r="L48" s="54">
        <v>1000</v>
      </c>
      <c r="M48" s="54">
        <v>450</v>
      </c>
      <c r="N48" s="54">
        <v>560</v>
      </c>
      <c r="O48" s="54" t="s">
        <v>139</v>
      </c>
      <c r="P48" s="190"/>
      <c r="Q48" s="191"/>
    </row>
    <row r="49" spans="1:17" s="53" customFormat="1" ht="98.1" customHeight="1" thickTop="1">
      <c r="A49" s="60">
        <f t="shared" si="1"/>
        <v>6</v>
      </c>
      <c r="B49" s="202" t="s">
        <v>142</v>
      </c>
      <c r="C49" s="203"/>
      <c r="D49" s="204" t="s">
        <v>143</v>
      </c>
      <c r="E49" s="203"/>
      <c r="F49" s="60"/>
      <c r="G49" s="60"/>
      <c r="H49" s="63" t="s">
        <v>125</v>
      </c>
      <c r="I49" s="64">
        <v>1</v>
      </c>
      <c r="J49" s="205" t="s">
        <v>138</v>
      </c>
      <c r="K49" s="206"/>
      <c r="L49" s="60">
        <v>1000</v>
      </c>
      <c r="M49" s="60">
        <v>450</v>
      </c>
      <c r="N49" s="60">
        <v>560</v>
      </c>
      <c r="O49" s="60" t="s">
        <v>139</v>
      </c>
      <c r="P49" s="202"/>
      <c r="Q49" s="203"/>
    </row>
    <row r="50" spans="1:17" s="53" customFormat="1" ht="98.1" customHeight="1" thickBot="1">
      <c r="A50" s="54">
        <f t="shared" si="1"/>
        <v>7</v>
      </c>
      <c r="B50" s="195" t="s">
        <v>144</v>
      </c>
      <c r="C50" s="196"/>
      <c r="D50" s="207" t="s">
        <v>145</v>
      </c>
      <c r="E50" s="196"/>
      <c r="F50" s="54"/>
      <c r="G50" s="54"/>
      <c r="H50" s="65" t="s">
        <v>125</v>
      </c>
      <c r="I50" s="58">
        <v>1</v>
      </c>
      <c r="J50" s="192" t="s">
        <v>138</v>
      </c>
      <c r="K50" s="193"/>
      <c r="L50" s="54">
        <v>950</v>
      </c>
      <c r="M50" s="54">
        <v>1420</v>
      </c>
      <c r="N50" s="54">
        <v>1010</v>
      </c>
      <c r="O50" s="54">
        <v>8.5020000000000007</v>
      </c>
      <c r="P50" s="190"/>
      <c r="Q50" s="191"/>
    </row>
    <row r="51" spans="1:17" s="53" customFormat="1" ht="98.1" customHeight="1" thickTop="1" thickBot="1">
      <c r="A51" s="54">
        <f t="shared" si="1"/>
        <v>8</v>
      </c>
      <c r="B51" s="209" t="s">
        <v>146</v>
      </c>
      <c r="C51" s="210"/>
      <c r="D51" s="207" t="s">
        <v>147</v>
      </c>
      <c r="E51" s="196"/>
      <c r="F51" s="54"/>
      <c r="G51" s="54"/>
      <c r="H51" s="51" t="s">
        <v>125</v>
      </c>
      <c r="I51" s="58">
        <v>1</v>
      </c>
      <c r="J51" s="192" t="s">
        <v>138</v>
      </c>
      <c r="K51" s="193"/>
      <c r="L51" s="54">
        <v>950</v>
      </c>
      <c r="M51" s="54">
        <v>1420</v>
      </c>
      <c r="N51" s="54">
        <v>1010</v>
      </c>
      <c r="O51" s="54">
        <v>8.5020000000000007</v>
      </c>
      <c r="P51" s="190"/>
      <c r="Q51" s="191"/>
    </row>
    <row r="52" spans="1:17" s="53" customFormat="1" ht="98.1" customHeight="1" thickTop="1" thickBot="1">
      <c r="A52" s="54">
        <v>9</v>
      </c>
      <c r="B52" s="211" t="s">
        <v>148</v>
      </c>
      <c r="C52" s="212"/>
      <c r="D52" s="208" t="s">
        <v>149</v>
      </c>
      <c r="E52" s="191"/>
      <c r="F52" s="54"/>
      <c r="G52" s="54"/>
      <c r="H52" s="51" t="s">
        <v>125</v>
      </c>
      <c r="I52" s="58">
        <v>1</v>
      </c>
      <c r="J52" s="192" t="s">
        <v>138</v>
      </c>
      <c r="K52" s="193"/>
      <c r="L52" s="54">
        <v>750</v>
      </c>
      <c r="M52" s="54">
        <v>1420</v>
      </c>
      <c r="N52" s="54">
        <v>850</v>
      </c>
      <c r="O52" s="54">
        <v>5.649</v>
      </c>
      <c r="P52" s="55"/>
      <c r="Q52" s="56"/>
    </row>
    <row r="53" spans="1:17" s="53" customFormat="1" ht="98.1" customHeight="1" thickTop="1" thickBot="1">
      <c r="A53" s="54">
        <v>10</v>
      </c>
      <c r="B53" s="202" t="s">
        <v>150</v>
      </c>
      <c r="C53" s="203"/>
      <c r="D53" s="190" t="s">
        <v>151</v>
      </c>
      <c r="E53" s="191"/>
      <c r="F53" s="54"/>
      <c r="G53" s="54"/>
      <c r="H53" s="51" t="s">
        <v>125</v>
      </c>
      <c r="I53" s="57">
        <v>1</v>
      </c>
      <c r="J53" s="192" t="s">
        <v>138</v>
      </c>
      <c r="K53" s="193"/>
      <c r="L53" s="54">
        <v>750</v>
      </c>
      <c r="M53" s="54">
        <v>1420</v>
      </c>
      <c r="N53" s="54">
        <v>850</v>
      </c>
      <c r="O53" s="54">
        <v>5.649</v>
      </c>
      <c r="P53" s="190"/>
      <c r="Q53" s="191"/>
    </row>
    <row r="54" spans="1:17" s="53" customFormat="1" ht="98.1" customHeight="1" thickTop="1" thickBot="1">
      <c r="A54" s="54">
        <v>11</v>
      </c>
      <c r="B54" s="195" t="s">
        <v>104</v>
      </c>
      <c r="C54" s="196"/>
      <c r="D54" s="208" t="s">
        <v>152</v>
      </c>
      <c r="E54" s="191"/>
      <c r="F54" s="54"/>
      <c r="G54" s="54"/>
      <c r="H54" s="51" t="s">
        <v>125</v>
      </c>
      <c r="I54" s="57">
        <v>4</v>
      </c>
      <c r="J54" s="192" t="s">
        <v>153</v>
      </c>
      <c r="K54" s="193"/>
      <c r="L54" s="54">
        <v>300</v>
      </c>
      <c r="M54" s="54">
        <v>350</v>
      </c>
      <c r="N54" s="54">
        <v>260</v>
      </c>
      <c r="O54" s="54" t="s">
        <v>154</v>
      </c>
      <c r="P54" s="190"/>
      <c r="Q54" s="191"/>
    </row>
    <row r="55" spans="1:17" s="53" customFormat="1" ht="98.1" customHeight="1" thickTop="1" thickBot="1">
      <c r="A55" s="54">
        <f>+A54+1</f>
        <v>12</v>
      </c>
      <c r="B55" s="209" t="s">
        <v>155</v>
      </c>
      <c r="C55" s="210"/>
      <c r="D55" s="190" t="s">
        <v>156</v>
      </c>
      <c r="E55" s="191"/>
      <c r="F55" s="54"/>
      <c r="G55" s="54"/>
      <c r="H55" s="51" t="s">
        <v>125</v>
      </c>
      <c r="I55" s="57">
        <v>2</v>
      </c>
      <c r="J55" s="192" t="s">
        <v>127</v>
      </c>
      <c r="K55" s="193"/>
      <c r="L55" s="54">
        <v>380</v>
      </c>
      <c r="M55" s="54">
        <v>300</v>
      </c>
      <c r="N55" s="54">
        <v>290</v>
      </c>
      <c r="O55" s="54" t="s">
        <v>157</v>
      </c>
      <c r="P55" s="190"/>
      <c r="Q55" s="191"/>
    </row>
    <row r="56" spans="1:17" s="53" customFormat="1" ht="98.1" customHeight="1" thickTop="1" thickBot="1">
      <c r="A56" s="54">
        <v>13</v>
      </c>
      <c r="B56" s="195" t="s">
        <v>158</v>
      </c>
      <c r="C56" s="196"/>
      <c r="D56" s="195" t="s">
        <v>159</v>
      </c>
      <c r="E56" s="196"/>
      <c r="F56" s="54"/>
      <c r="G56" s="54"/>
      <c r="H56" s="51" t="s">
        <v>125</v>
      </c>
      <c r="I56" s="57">
        <v>4</v>
      </c>
      <c r="J56" s="192" t="s">
        <v>127</v>
      </c>
      <c r="K56" s="193"/>
      <c r="L56" s="54">
        <v>550</v>
      </c>
      <c r="M56" s="54">
        <v>300</v>
      </c>
      <c r="N56" s="54">
        <v>280</v>
      </c>
      <c r="O56" s="54" t="s">
        <v>160</v>
      </c>
      <c r="P56" s="55"/>
      <c r="Q56" s="56"/>
    </row>
    <row r="57" spans="1:17" s="53" customFormat="1" ht="98.1" customHeight="1" thickTop="1" thickBot="1">
      <c r="A57" s="54">
        <v>14</v>
      </c>
      <c r="B57" s="195" t="s">
        <v>161</v>
      </c>
      <c r="C57" s="196"/>
      <c r="D57" s="195" t="s">
        <v>162</v>
      </c>
      <c r="E57" s="196"/>
      <c r="F57" s="54"/>
      <c r="G57" s="54"/>
      <c r="H57" s="51" t="s">
        <v>125</v>
      </c>
      <c r="I57" s="57">
        <v>4</v>
      </c>
      <c r="J57" s="192" t="s">
        <v>127</v>
      </c>
      <c r="K57" s="193"/>
      <c r="L57" s="54">
        <v>250</v>
      </c>
      <c r="M57" s="54">
        <v>350</v>
      </c>
      <c r="N57" s="54">
        <v>280</v>
      </c>
      <c r="O57" s="54" t="s">
        <v>163</v>
      </c>
      <c r="P57" s="190"/>
      <c r="Q57" s="191"/>
    </row>
    <row r="58" spans="1:17" s="53" customFormat="1" ht="98.1" customHeight="1" thickTop="1" thickBot="1">
      <c r="A58" s="54">
        <v>15</v>
      </c>
      <c r="B58" s="195" t="s">
        <v>164</v>
      </c>
      <c r="C58" s="196"/>
      <c r="D58" s="190" t="s">
        <v>165</v>
      </c>
      <c r="E58" s="191"/>
      <c r="F58" s="54"/>
      <c r="G58" s="54"/>
      <c r="H58" s="51" t="s">
        <v>125</v>
      </c>
      <c r="I58" s="57">
        <v>4</v>
      </c>
      <c r="J58" s="192" t="s">
        <v>127</v>
      </c>
      <c r="K58" s="193"/>
      <c r="L58" s="54">
        <v>250</v>
      </c>
      <c r="M58" s="54">
        <v>350</v>
      </c>
      <c r="N58" s="54">
        <v>280</v>
      </c>
      <c r="O58" s="54" t="s">
        <v>163</v>
      </c>
      <c r="P58" s="190"/>
      <c r="Q58" s="191"/>
    </row>
    <row r="59" spans="1:17" s="53" customFormat="1" ht="98.1" customHeight="1" thickTop="1" thickBot="1">
      <c r="A59" s="54">
        <v>16</v>
      </c>
      <c r="B59" s="195" t="s">
        <v>166</v>
      </c>
      <c r="C59" s="196"/>
      <c r="D59" s="195" t="s">
        <v>167</v>
      </c>
      <c r="E59" s="196"/>
      <c r="F59" s="54"/>
      <c r="G59" s="54"/>
      <c r="H59" s="51" t="s">
        <v>125</v>
      </c>
      <c r="I59" s="57">
        <v>1</v>
      </c>
      <c r="J59" s="192" t="s">
        <v>130</v>
      </c>
      <c r="K59" s="193"/>
      <c r="L59" s="54">
        <v>300</v>
      </c>
      <c r="M59" s="54">
        <v>300</v>
      </c>
      <c r="N59" s="54">
        <v>308</v>
      </c>
      <c r="O59" s="54">
        <v>173</v>
      </c>
      <c r="P59" s="190"/>
      <c r="Q59" s="191"/>
    </row>
    <row r="60" spans="1:17" s="53" customFormat="1" ht="98.1" customHeight="1" thickTop="1" thickBot="1">
      <c r="A60" s="67">
        <v>17</v>
      </c>
      <c r="B60" s="214" t="s">
        <v>168</v>
      </c>
      <c r="C60" s="215"/>
      <c r="D60" s="214" t="s">
        <v>169</v>
      </c>
      <c r="E60" s="215"/>
      <c r="F60" s="67"/>
      <c r="G60" s="67"/>
      <c r="H60" s="51" t="s">
        <v>125</v>
      </c>
      <c r="I60" s="68">
        <v>2</v>
      </c>
      <c r="J60" s="192" t="s">
        <v>130</v>
      </c>
      <c r="K60" s="193"/>
      <c r="L60" s="67">
        <v>530</v>
      </c>
      <c r="M60" s="67">
        <v>540</v>
      </c>
      <c r="N60" s="67">
        <v>510</v>
      </c>
      <c r="O60" s="67" t="s">
        <v>170</v>
      </c>
      <c r="P60" s="216"/>
      <c r="Q60" s="217"/>
    </row>
    <row r="61" spans="1:17" s="53" customFormat="1" ht="143.25" customHeight="1" thickTop="1" thickBot="1">
      <c r="A61" s="54">
        <v>18</v>
      </c>
      <c r="B61" s="190" t="s">
        <v>171</v>
      </c>
      <c r="C61" s="191"/>
      <c r="D61" s="190" t="s">
        <v>169</v>
      </c>
      <c r="E61" s="191"/>
      <c r="F61" s="54"/>
      <c r="G61" s="54"/>
      <c r="H61" s="51" t="s">
        <v>125</v>
      </c>
      <c r="I61" s="57">
        <v>2</v>
      </c>
      <c r="J61" s="192" t="s">
        <v>130</v>
      </c>
      <c r="K61" s="193"/>
      <c r="L61" s="54">
        <v>530</v>
      </c>
      <c r="M61" s="54">
        <v>540</v>
      </c>
      <c r="N61" s="54">
        <v>510</v>
      </c>
      <c r="O61" s="54" t="s">
        <v>170</v>
      </c>
      <c r="P61" s="190"/>
      <c r="Q61" s="191"/>
    </row>
    <row r="62" spans="1:17" s="53" customFormat="1" ht="124.5" customHeight="1" thickTop="1">
      <c r="A62" s="60">
        <v>19</v>
      </c>
      <c r="B62" s="202" t="s">
        <v>172</v>
      </c>
      <c r="C62" s="203"/>
      <c r="D62" s="213" t="s">
        <v>173</v>
      </c>
      <c r="E62" s="203"/>
      <c r="F62" s="60"/>
      <c r="G62" s="60"/>
      <c r="H62" s="63" t="s">
        <v>125</v>
      </c>
      <c r="I62" s="64">
        <v>1</v>
      </c>
      <c r="J62" s="205" t="s">
        <v>130</v>
      </c>
      <c r="K62" s="206"/>
      <c r="L62" s="60">
        <v>300</v>
      </c>
      <c r="M62" s="60">
        <v>300</v>
      </c>
      <c r="N62" s="60">
        <v>308</v>
      </c>
      <c r="O62" s="60" t="s">
        <v>174</v>
      </c>
      <c r="P62" s="61"/>
      <c r="Q62" s="62"/>
    </row>
    <row r="63" spans="1:17" s="53" customFormat="1" ht="3.95" hidden="1" customHeight="1"/>
    <row r="64" spans="1:17" s="53" customFormat="1" ht="98.1" hidden="1" customHeight="1"/>
    <row r="65" spans="1:17" s="53" customFormat="1" ht="60" hidden="1" customHeight="1"/>
    <row r="66" spans="1:17" s="53" customFormat="1" ht="138" customHeight="1">
      <c r="B66" s="195" t="s">
        <v>175</v>
      </c>
      <c r="C66" s="196"/>
      <c r="D66" s="190"/>
      <c r="E66" s="191"/>
      <c r="F66" s="54"/>
      <c r="G66" s="54"/>
      <c r="H66" s="218" t="s">
        <v>125</v>
      </c>
      <c r="I66" s="57"/>
      <c r="J66" s="192"/>
      <c r="K66" s="193"/>
      <c r="L66" s="54"/>
      <c r="M66" s="54"/>
      <c r="N66" s="54"/>
      <c r="O66" s="54"/>
      <c r="P66" s="190"/>
      <c r="Q66" s="191"/>
    </row>
    <row r="67" spans="1:17" s="53" customFormat="1" ht="98.1" customHeight="1">
      <c r="B67" s="190" t="s">
        <v>176</v>
      </c>
      <c r="C67" s="191"/>
      <c r="D67" s="195"/>
      <c r="E67" s="196"/>
      <c r="F67" s="54"/>
      <c r="G67" s="54"/>
      <c r="H67" s="219"/>
      <c r="I67" s="71"/>
      <c r="J67" s="192"/>
      <c r="K67" s="193"/>
      <c r="L67" s="54"/>
      <c r="M67" s="54"/>
      <c r="N67" s="54"/>
      <c r="O67" s="54"/>
      <c r="P67" s="190"/>
      <c r="Q67" s="191"/>
    </row>
    <row r="68" spans="1:17" s="53" customFormat="1" ht="98.1" customHeight="1">
      <c r="A68" s="54">
        <v>20</v>
      </c>
      <c r="B68" s="195" t="s">
        <v>177</v>
      </c>
      <c r="C68" s="196"/>
      <c r="D68" s="190"/>
      <c r="E68" s="191"/>
      <c r="F68" s="54"/>
      <c r="G68" s="54"/>
      <c r="H68" s="220"/>
      <c r="I68" s="57"/>
      <c r="J68" s="192"/>
      <c r="K68" s="193"/>
      <c r="L68" s="54"/>
      <c r="M68" s="54"/>
      <c r="N68" s="54"/>
      <c r="O68" s="54"/>
      <c r="P68" s="190"/>
      <c r="Q68" s="191"/>
    </row>
    <row r="69" spans="1:17" s="53" customFormat="1" ht="98.1" customHeight="1">
      <c r="A69" s="54">
        <v>21</v>
      </c>
      <c r="B69" s="190" t="s">
        <v>178</v>
      </c>
      <c r="C69" s="191"/>
      <c r="D69" s="195"/>
      <c r="E69" s="196"/>
      <c r="F69" s="54"/>
      <c r="G69" s="54"/>
      <c r="H69" s="221"/>
      <c r="I69" s="71"/>
      <c r="J69" s="192"/>
      <c r="K69" s="193"/>
      <c r="L69" s="54"/>
      <c r="M69" s="54"/>
      <c r="N69" s="54"/>
      <c r="O69" s="54"/>
      <c r="P69" s="190"/>
      <c r="Q69" s="191"/>
    </row>
    <row r="70" spans="1:17" s="53" customFormat="1" ht="98.1" customHeight="1">
      <c r="A70" s="54">
        <v>22</v>
      </c>
      <c r="B70" s="195" t="s">
        <v>179</v>
      </c>
      <c r="C70" s="196"/>
      <c r="D70" s="190"/>
      <c r="E70" s="191"/>
      <c r="F70" s="54"/>
      <c r="G70" s="54"/>
      <c r="H70" s="225"/>
      <c r="I70" s="57"/>
      <c r="J70" s="192"/>
      <c r="K70" s="193"/>
      <c r="L70" s="54"/>
      <c r="M70" s="54"/>
      <c r="N70" s="54"/>
      <c r="O70" s="54"/>
      <c r="P70" s="190"/>
      <c r="Q70" s="191"/>
    </row>
    <row r="71" spans="1:17" s="53" customFormat="1" ht="98.1" customHeight="1">
      <c r="A71" s="54">
        <v>23</v>
      </c>
      <c r="B71" s="195" t="s">
        <v>180</v>
      </c>
      <c r="C71" s="196"/>
      <c r="D71" s="190"/>
      <c r="E71" s="191"/>
      <c r="F71" s="54"/>
      <c r="G71" s="54"/>
      <c r="H71" s="226"/>
      <c r="I71" s="57"/>
      <c r="J71" s="192"/>
      <c r="K71" s="193"/>
      <c r="L71" s="54"/>
      <c r="M71" s="54"/>
      <c r="N71" s="54"/>
      <c r="O71" s="54"/>
      <c r="P71" s="190"/>
      <c r="Q71" s="191"/>
    </row>
    <row r="72" spans="1:17" s="53" customFormat="1" ht="98.1" customHeight="1">
      <c r="A72" s="54">
        <v>24</v>
      </c>
      <c r="B72" s="195" t="s">
        <v>181</v>
      </c>
      <c r="C72" s="196"/>
      <c r="D72" s="222"/>
      <c r="E72" s="222"/>
      <c r="F72" s="54"/>
      <c r="G72" s="54"/>
      <c r="H72" s="72"/>
      <c r="I72" s="57"/>
      <c r="J72" s="223"/>
      <c r="K72" s="224"/>
      <c r="L72" s="54"/>
      <c r="M72" s="54"/>
      <c r="N72" s="54"/>
      <c r="O72" s="54"/>
      <c r="P72" s="190"/>
      <c r="Q72" s="191"/>
    </row>
    <row r="73" spans="1:17" ht="98.1" customHeight="1"/>
    <row r="74" spans="1:17" ht="98.1" customHeight="1"/>
    <row r="75" spans="1:17" ht="98.1" customHeight="1"/>
    <row r="76" spans="1:17" ht="98.1" customHeight="1"/>
    <row r="77" spans="1:17" ht="98.1" customHeight="1"/>
    <row r="78" spans="1:17" ht="98.1" customHeight="1"/>
    <row r="79" spans="1:17" ht="98.1" customHeight="1"/>
    <row r="80" spans="1:17" ht="98.1" customHeight="1">
      <c r="A80" s="5">
        <v>19</v>
      </c>
      <c r="B80" s="123"/>
      <c r="C80" s="124"/>
      <c r="D80" s="123"/>
      <c r="E80" s="124"/>
      <c r="F80" s="5"/>
      <c r="G80" s="5"/>
      <c r="H80" s="20"/>
      <c r="I80" s="13"/>
      <c r="J80" s="132"/>
      <c r="K80" s="133"/>
      <c r="L80" s="5"/>
      <c r="M80" s="5"/>
      <c r="N80" s="5"/>
      <c r="O80" s="5"/>
      <c r="P80" s="123"/>
      <c r="Q80" s="124"/>
    </row>
    <row r="81" spans="1:17" ht="98.1" customHeight="1">
      <c r="A81" s="5">
        <v>20</v>
      </c>
      <c r="B81" s="118"/>
      <c r="C81" s="119"/>
      <c r="D81" s="118"/>
      <c r="E81" s="119"/>
      <c r="F81" s="5"/>
      <c r="G81" s="5"/>
      <c r="H81" s="20"/>
      <c r="I81" s="13"/>
      <c r="J81" s="132"/>
      <c r="K81" s="133"/>
      <c r="L81" s="5"/>
      <c r="M81" s="5"/>
      <c r="N81" s="5"/>
      <c r="O81" s="5"/>
      <c r="P81" s="123"/>
      <c r="Q81" s="124"/>
    </row>
    <row r="82" spans="1:17" ht="98.1" customHeight="1">
      <c r="A82" s="5">
        <v>21</v>
      </c>
      <c r="B82" s="118"/>
      <c r="C82" s="119"/>
      <c r="D82" s="118"/>
      <c r="E82" s="119"/>
      <c r="F82" s="5"/>
      <c r="G82" s="5"/>
      <c r="H82" s="20"/>
      <c r="I82" s="13"/>
      <c r="J82" s="132"/>
      <c r="K82" s="133"/>
      <c r="L82" s="5"/>
      <c r="M82" s="5"/>
      <c r="N82" s="5"/>
      <c r="O82" s="5"/>
      <c r="P82" s="8"/>
      <c r="Q82" s="12"/>
    </row>
    <row r="83" spans="1:17" ht="98.1" customHeight="1">
      <c r="A83" s="5">
        <v>22</v>
      </c>
      <c r="B83" s="123"/>
      <c r="C83" s="124"/>
      <c r="D83" s="118"/>
      <c r="E83" s="119"/>
      <c r="F83" s="5"/>
      <c r="G83" s="5"/>
      <c r="H83" s="18"/>
      <c r="I83" s="13"/>
      <c r="J83" s="132"/>
      <c r="K83" s="133"/>
      <c r="L83" s="5"/>
      <c r="M83" s="5"/>
      <c r="N83" s="5"/>
      <c r="O83" s="5"/>
      <c r="P83" s="8"/>
      <c r="Q83" s="12"/>
    </row>
    <row r="84" spans="1:17" ht="98.1" customHeight="1">
      <c r="A84" s="5">
        <v>23</v>
      </c>
      <c r="B84" s="123"/>
      <c r="C84" s="124"/>
      <c r="D84" s="123"/>
      <c r="E84" s="124"/>
      <c r="F84" s="5"/>
      <c r="G84" s="5"/>
      <c r="H84" s="19"/>
      <c r="I84" s="13"/>
      <c r="J84" s="132"/>
      <c r="K84" s="133"/>
      <c r="L84" s="5"/>
      <c r="M84" s="5"/>
      <c r="N84" s="5"/>
      <c r="O84" s="5"/>
      <c r="P84" s="8"/>
      <c r="Q84" s="12"/>
    </row>
    <row r="85" spans="1:17" ht="98.1" customHeight="1">
      <c r="A85" s="5">
        <v>24</v>
      </c>
      <c r="B85" s="123"/>
      <c r="C85" s="124"/>
      <c r="D85" s="118"/>
      <c r="E85" s="119"/>
      <c r="F85" s="5"/>
      <c r="G85" s="5"/>
      <c r="H85" s="18"/>
      <c r="I85" s="13"/>
      <c r="J85" s="132"/>
      <c r="K85" s="133"/>
      <c r="L85" s="5"/>
      <c r="M85" s="5"/>
      <c r="N85" s="5"/>
      <c r="O85" s="5"/>
      <c r="P85" s="8"/>
      <c r="Q85" s="12"/>
    </row>
    <row r="86" spans="1:17" ht="98.1" customHeight="1"/>
    <row r="87" spans="1:17" ht="98.1" customHeight="1"/>
    <row r="88" spans="1:17" ht="98.1" customHeight="1"/>
    <row r="89" spans="1:17" ht="98.1" customHeight="1">
      <c r="A89" s="5">
        <v>28</v>
      </c>
      <c r="B89" s="118"/>
      <c r="C89" s="119"/>
      <c r="D89" s="123"/>
      <c r="E89" s="124"/>
      <c r="F89" s="5"/>
      <c r="G89" s="5"/>
      <c r="H89" s="136"/>
      <c r="I89" s="13"/>
      <c r="J89" s="132"/>
      <c r="K89" s="133"/>
      <c r="L89" s="5"/>
      <c r="M89" s="5"/>
      <c r="N89" s="5"/>
      <c r="O89" s="5"/>
      <c r="P89" s="123"/>
      <c r="Q89" s="124"/>
    </row>
    <row r="90" spans="1:17" ht="98.1" customHeight="1">
      <c r="A90" s="5">
        <v>29</v>
      </c>
      <c r="B90" s="123"/>
      <c r="C90" s="124"/>
      <c r="D90" s="118"/>
      <c r="E90" s="119"/>
      <c r="F90" s="5"/>
      <c r="G90" s="5"/>
      <c r="H90" s="137"/>
      <c r="I90" s="17"/>
      <c r="J90" s="132"/>
      <c r="K90" s="133"/>
      <c r="L90" s="5"/>
      <c r="M90" s="5"/>
      <c r="N90" s="5"/>
      <c r="O90" s="5"/>
      <c r="P90" s="123"/>
      <c r="Q90" s="124"/>
    </row>
    <row r="91" spans="1:17" ht="98.1" customHeight="1">
      <c r="A91" s="5">
        <v>30</v>
      </c>
      <c r="B91" s="118"/>
      <c r="C91" s="119"/>
      <c r="D91" s="123"/>
      <c r="E91" s="124"/>
      <c r="F91" s="5"/>
      <c r="G91" s="5"/>
      <c r="H91" s="134"/>
      <c r="I91" s="13"/>
      <c r="J91" s="132"/>
      <c r="K91" s="133"/>
      <c r="L91" s="5"/>
      <c r="M91" s="5"/>
      <c r="N91" s="5"/>
      <c r="O91" s="5"/>
      <c r="P91" s="123"/>
      <c r="Q91" s="124"/>
    </row>
    <row r="92" spans="1:17" ht="98.1" customHeight="1">
      <c r="A92" s="5">
        <v>31</v>
      </c>
      <c r="B92" s="118"/>
      <c r="C92" s="119"/>
      <c r="D92" s="123"/>
      <c r="E92" s="124"/>
      <c r="F92" s="5"/>
      <c r="G92" s="5"/>
      <c r="H92" s="135"/>
      <c r="I92" s="13"/>
      <c r="J92" s="132"/>
      <c r="K92" s="133"/>
      <c r="L92" s="5"/>
      <c r="M92" s="5"/>
      <c r="N92" s="5"/>
      <c r="O92" s="5"/>
      <c r="P92" s="123"/>
      <c r="Q92" s="124"/>
    </row>
    <row r="93" spans="1:17" ht="98.1" customHeight="1">
      <c r="A93" s="5">
        <v>32</v>
      </c>
      <c r="B93" s="118"/>
      <c r="C93" s="119"/>
      <c r="D93" s="120"/>
      <c r="E93" s="120"/>
      <c r="F93" s="5"/>
      <c r="G93" s="5"/>
      <c r="H93" s="14"/>
      <c r="I93" s="13"/>
      <c r="J93" s="121"/>
      <c r="K93" s="122"/>
      <c r="L93" s="5"/>
      <c r="M93" s="5"/>
      <c r="N93" s="5"/>
      <c r="O93" s="5"/>
      <c r="P93" s="123"/>
      <c r="Q93" s="124"/>
    </row>
    <row r="94" spans="1:17" ht="98.1" customHeight="1">
      <c r="A94" s="10">
        <v>33</v>
      </c>
      <c r="B94" s="125"/>
      <c r="C94" s="126"/>
      <c r="D94" s="127"/>
      <c r="E94" s="128"/>
      <c r="F94" s="10"/>
      <c r="G94" s="10"/>
      <c r="H94" s="11"/>
      <c r="I94" s="11"/>
      <c r="J94" s="129"/>
      <c r="K94" s="130"/>
      <c r="L94" s="10"/>
      <c r="M94" s="10"/>
      <c r="N94" s="10"/>
      <c r="O94" s="10"/>
      <c r="P94" s="127"/>
      <c r="Q94" s="128"/>
    </row>
    <row r="95" spans="1:17" ht="98.1" customHeight="1">
      <c r="A95" s="10">
        <v>34</v>
      </c>
      <c r="B95" s="131"/>
      <c r="C95" s="131"/>
      <c r="D95" s="110"/>
      <c r="E95" s="110"/>
      <c r="F95" s="9"/>
      <c r="G95" s="5"/>
      <c r="H95" s="109"/>
      <c r="I95" s="5"/>
      <c r="J95" s="113"/>
      <c r="K95" s="113"/>
      <c r="L95" s="5"/>
      <c r="M95" s="5"/>
      <c r="N95" s="5"/>
      <c r="O95" s="5"/>
      <c r="P95" s="112"/>
      <c r="Q95" s="112"/>
    </row>
    <row r="96" spans="1:17" ht="98.1" customHeight="1">
      <c r="A96" s="5">
        <v>35</v>
      </c>
      <c r="B96" s="109"/>
      <c r="C96" s="109"/>
      <c r="D96" s="112"/>
      <c r="E96" s="112"/>
      <c r="F96" s="8"/>
      <c r="G96" s="5"/>
      <c r="H96" s="109"/>
      <c r="I96" s="5"/>
      <c r="J96" s="114"/>
      <c r="K96" s="114"/>
      <c r="L96" s="5"/>
      <c r="M96" s="5"/>
      <c r="N96" s="5"/>
      <c r="O96" s="5"/>
      <c r="P96" s="112"/>
      <c r="Q96" s="112"/>
    </row>
    <row r="97" spans="1:17" ht="98.1" customHeight="1">
      <c r="A97" s="5">
        <v>36</v>
      </c>
      <c r="B97" s="109"/>
      <c r="C97" s="109"/>
      <c r="D97" s="112"/>
      <c r="E97" s="112"/>
      <c r="F97" s="8"/>
      <c r="G97" s="5"/>
      <c r="H97" s="109"/>
      <c r="I97" s="5"/>
      <c r="J97" s="114"/>
      <c r="K97" s="114"/>
      <c r="L97" s="5"/>
      <c r="M97" s="5"/>
      <c r="N97" s="5"/>
      <c r="O97" s="5"/>
      <c r="P97" s="112"/>
      <c r="Q97" s="112"/>
    </row>
    <row r="98" spans="1:17" ht="98.1" customHeight="1">
      <c r="A98" s="5">
        <v>37</v>
      </c>
      <c r="B98" s="109"/>
      <c r="C98" s="109"/>
      <c r="D98" s="112"/>
      <c r="E98" s="112"/>
      <c r="F98" s="8"/>
      <c r="G98" s="5"/>
      <c r="H98" s="112"/>
      <c r="I98" s="5"/>
      <c r="J98" s="114"/>
      <c r="K98" s="114"/>
      <c r="L98" s="5"/>
      <c r="M98" s="5"/>
      <c r="N98" s="5"/>
      <c r="O98" s="5"/>
      <c r="P98" s="112"/>
      <c r="Q98" s="112"/>
    </row>
    <row r="99" spans="1:17" ht="98.1" customHeight="1">
      <c r="A99" s="5">
        <v>38</v>
      </c>
      <c r="B99" s="109"/>
      <c r="C99" s="109"/>
      <c r="D99" s="112"/>
      <c r="E99" s="112"/>
      <c r="F99" s="8"/>
      <c r="G99" s="5"/>
      <c r="H99" s="112"/>
      <c r="I99" s="5"/>
      <c r="J99" s="114"/>
      <c r="K99" s="114"/>
      <c r="L99" s="5"/>
      <c r="M99" s="5"/>
      <c r="N99" s="5"/>
      <c r="O99" s="5"/>
      <c r="P99" s="112"/>
      <c r="Q99" s="112"/>
    </row>
    <row r="100" spans="1:17" ht="98.1" customHeight="1">
      <c r="A100" s="5">
        <v>39</v>
      </c>
      <c r="B100" s="109"/>
      <c r="C100" s="109"/>
      <c r="D100" s="112"/>
      <c r="E100" s="112"/>
      <c r="F100" s="8"/>
      <c r="G100" s="5"/>
      <c r="H100" s="5"/>
      <c r="I100" s="5"/>
      <c r="J100" s="114"/>
      <c r="K100" s="114"/>
      <c r="L100" s="5"/>
      <c r="M100" s="5"/>
      <c r="N100" s="5"/>
      <c r="O100" s="5"/>
      <c r="P100" s="112"/>
      <c r="Q100" s="112"/>
    </row>
    <row r="101" spans="1:17" ht="98.1" customHeight="1">
      <c r="A101" s="6">
        <v>40</v>
      </c>
      <c r="B101" s="115"/>
      <c r="C101" s="115"/>
      <c r="D101" s="116"/>
      <c r="E101" s="116"/>
      <c r="F101" s="6"/>
      <c r="G101" s="6"/>
      <c r="H101" s="6"/>
      <c r="I101" s="7"/>
      <c r="J101" s="117"/>
      <c r="K101" s="117"/>
      <c r="L101" s="6"/>
      <c r="M101" s="6"/>
      <c r="N101" s="6"/>
      <c r="O101" s="6"/>
      <c r="P101" s="116"/>
      <c r="Q101" s="116"/>
    </row>
    <row r="102" spans="1:17" ht="98.1" customHeight="1">
      <c r="A102" s="5">
        <v>41</v>
      </c>
      <c r="B102" s="109"/>
      <c r="C102" s="109"/>
      <c r="D102" s="109"/>
      <c r="E102" s="109"/>
      <c r="F102" s="5"/>
      <c r="G102" s="5"/>
      <c r="H102" s="112"/>
      <c r="I102" s="4"/>
      <c r="J102" s="113"/>
      <c r="K102" s="113"/>
      <c r="L102" s="5"/>
      <c r="M102" s="5"/>
      <c r="N102" s="5"/>
      <c r="O102" s="5"/>
      <c r="P102" s="112"/>
      <c r="Q102" s="112"/>
    </row>
    <row r="103" spans="1:17" ht="98.1" customHeight="1">
      <c r="A103" s="5">
        <v>42</v>
      </c>
      <c r="B103" s="109"/>
      <c r="C103" s="109"/>
      <c r="D103" s="109"/>
      <c r="E103" s="109"/>
      <c r="F103" s="5"/>
      <c r="G103" s="5"/>
      <c r="H103" s="112"/>
      <c r="I103" s="4"/>
      <c r="J103" s="113"/>
      <c r="K103" s="113"/>
      <c r="L103" s="5"/>
      <c r="M103" s="5"/>
      <c r="N103" s="5"/>
      <c r="O103" s="5"/>
      <c r="P103" s="112"/>
      <c r="Q103" s="112"/>
    </row>
    <row r="104" spans="1:17" ht="98.1" customHeight="1">
      <c r="A104" s="5">
        <v>43</v>
      </c>
      <c r="B104" s="109"/>
      <c r="C104" s="109"/>
      <c r="D104" s="112"/>
      <c r="E104" s="112"/>
      <c r="F104" s="5"/>
      <c r="G104" s="5"/>
      <c r="H104" s="109"/>
      <c r="I104" s="5"/>
      <c r="J104" s="113"/>
      <c r="K104" s="113"/>
      <c r="L104" s="5"/>
      <c r="M104" s="5"/>
      <c r="N104" s="5"/>
      <c r="O104" s="5"/>
      <c r="P104" s="112"/>
      <c r="Q104" s="112"/>
    </row>
    <row r="105" spans="1:17" ht="98.1" customHeight="1">
      <c r="A105" s="110">
        <v>44</v>
      </c>
      <c r="B105" s="109"/>
      <c r="C105" s="109"/>
      <c r="D105" s="109"/>
      <c r="E105" s="109"/>
      <c r="F105" s="5"/>
      <c r="G105" s="112"/>
      <c r="H105" s="109"/>
      <c r="I105" s="113"/>
      <c r="J105" s="113"/>
      <c r="K105" s="113"/>
      <c r="L105" s="109"/>
      <c r="M105" s="109"/>
      <c r="N105" s="109"/>
      <c r="O105" s="109"/>
      <c r="P105" s="109"/>
      <c r="Q105" s="109"/>
    </row>
    <row r="106" spans="1:17" ht="98.1" customHeight="1">
      <c r="A106" s="111"/>
      <c r="B106" s="109"/>
      <c r="C106" s="109"/>
      <c r="D106" s="112"/>
      <c r="E106" s="112"/>
      <c r="F106" s="5"/>
      <c r="G106" s="112"/>
      <c r="H106" s="109"/>
      <c r="I106" s="113"/>
      <c r="J106" s="113"/>
      <c r="K106" s="113"/>
      <c r="L106" s="109"/>
      <c r="M106" s="109"/>
      <c r="N106" s="109"/>
      <c r="O106" s="109"/>
      <c r="P106" s="109"/>
      <c r="Q106" s="109"/>
    </row>
    <row r="107" spans="1:17" ht="98.1" customHeight="1"/>
    <row r="108" spans="1:17">
      <c r="K108" s="2"/>
    </row>
  </sheetData>
  <mergeCells count="363">
    <mergeCell ref="B72:C72"/>
    <mergeCell ref="D72:E72"/>
    <mergeCell ref="J72:K72"/>
    <mergeCell ref="P72:Q72"/>
    <mergeCell ref="B70:C70"/>
    <mergeCell ref="D70:E70"/>
    <mergeCell ref="H70:H71"/>
    <mergeCell ref="J70:K70"/>
    <mergeCell ref="P70:Q70"/>
    <mergeCell ref="B71:C71"/>
    <mergeCell ref="D71:E71"/>
    <mergeCell ref="J71:K71"/>
    <mergeCell ref="P71:Q71"/>
    <mergeCell ref="B68:C68"/>
    <mergeCell ref="D68:E68"/>
    <mergeCell ref="H68:H69"/>
    <mergeCell ref="J68:K68"/>
    <mergeCell ref="P68:Q68"/>
    <mergeCell ref="B69:C69"/>
    <mergeCell ref="D69:E69"/>
    <mergeCell ref="J69:K69"/>
    <mergeCell ref="P69:Q69"/>
    <mergeCell ref="B66:C66"/>
    <mergeCell ref="D66:E66"/>
    <mergeCell ref="H66:H67"/>
    <mergeCell ref="J66:K66"/>
    <mergeCell ref="P66:Q66"/>
    <mergeCell ref="B67:C67"/>
    <mergeCell ref="D67:E67"/>
    <mergeCell ref="J67:K67"/>
    <mergeCell ref="P67:Q67"/>
    <mergeCell ref="B61:C61"/>
    <mergeCell ref="D61:E61"/>
    <mergeCell ref="J61:K61"/>
    <mergeCell ref="P61:Q61"/>
    <mergeCell ref="B62:C62"/>
    <mergeCell ref="D62:E62"/>
    <mergeCell ref="J62:K62"/>
    <mergeCell ref="B59:C59"/>
    <mergeCell ref="D59:E59"/>
    <mergeCell ref="J59:K59"/>
    <mergeCell ref="P59:Q59"/>
    <mergeCell ref="B60:C60"/>
    <mergeCell ref="D60:E60"/>
    <mergeCell ref="J60:K60"/>
    <mergeCell ref="P60:Q60"/>
    <mergeCell ref="B57:C57"/>
    <mergeCell ref="D57:E57"/>
    <mergeCell ref="J57:K57"/>
    <mergeCell ref="P57:Q57"/>
    <mergeCell ref="B58:C58"/>
    <mergeCell ref="D58:E58"/>
    <mergeCell ref="J58:K58"/>
    <mergeCell ref="P58:Q58"/>
    <mergeCell ref="B55:C55"/>
    <mergeCell ref="D55:E55"/>
    <mergeCell ref="J55:K55"/>
    <mergeCell ref="P55:Q55"/>
    <mergeCell ref="B56:C56"/>
    <mergeCell ref="D56:E56"/>
    <mergeCell ref="J56:K56"/>
    <mergeCell ref="B53:C53"/>
    <mergeCell ref="D53:E53"/>
    <mergeCell ref="J53:K53"/>
    <mergeCell ref="P53:Q53"/>
    <mergeCell ref="B54:C54"/>
    <mergeCell ref="D54:E54"/>
    <mergeCell ref="J54:K54"/>
    <mergeCell ref="P54:Q54"/>
    <mergeCell ref="B51:C51"/>
    <mergeCell ref="D51:E51"/>
    <mergeCell ref="J51:K51"/>
    <mergeCell ref="P51:Q51"/>
    <mergeCell ref="B52:C52"/>
    <mergeCell ref="D52:E52"/>
    <mergeCell ref="J52:K52"/>
    <mergeCell ref="B49:C49"/>
    <mergeCell ref="D49:E49"/>
    <mergeCell ref="J49:K49"/>
    <mergeCell ref="P49:Q49"/>
    <mergeCell ref="B50:C50"/>
    <mergeCell ref="D50:E50"/>
    <mergeCell ref="J50:K50"/>
    <mergeCell ref="P50:Q50"/>
    <mergeCell ref="B47:C47"/>
    <mergeCell ref="D47:E47"/>
    <mergeCell ref="J47:K47"/>
    <mergeCell ref="P47:Q47"/>
    <mergeCell ref="B48:C48"/>
    <mergeCell ref="D48:E48"/>
    <mergeCell ref="J48:K48"/>
    <mergeCell ref="P48:Q48"/>
    <mergeCell ref="B45:C45"/>
    <mergeCell ref="D45:E45"/>
    <mergeCell ref="J45:K45"/>
    <mergeCell ref="P45:Q45"/>
    <mergeCell ref="B46:C46"/>
    <mergeCell ref="D46:E46"/>
    <mergeCell ref="J46:K46"/>
    <mergeCell ref="P46:Q46"/>
    <mergeCell ref="B43:C43"/>
    <mergeCell ref="D43:E43"/>
    <mergeCell ref="J43:K43"/>
    <mergeCell ref="P43:Q43"/>
    <mergeCell ref="B44:C44"/>
    <mergeCell ref="D44:E44"/>
    <mergeCell ref="J44:K44"/>
    <mergeCell ref="P44:Q44"/>
    <mergeCell ref="R41:S41"/>
    <mergeCell ref="B42:C42"/>
    <mergeCell ref="D42:E42"/>
    <mergeCell ref="J42:K42"/>
    <mergeCell ref="P42:Q42"/>
    <mergeCell ref="R42:S42"/>
    <mergeCell ref="J40:K40"/>
    <mergeCell ref="P40:Q40"/>
    <mergeCell ref="B41:C41"/>
    <mergeCell ref="D41:E41"/>
    <mergeCell ref="J41:K41"/>
    <mergeCell ref="P41:Q41"/>
    <mergeCell ref="J38:K38"/>
    <mergeCell ref="P38:Q38"/>
    <mergeCell ref="B39:C39"/>
    <mergeCell ref="D39:E39"/>
    <mergeCell ref="J39:K39"/>
    <mergeCell ref="P39:Q39"/>
    <mergeCell ref="J36:K36"/>
    <mergeCell ref="P36:Q36"/>
    <mergeCell ref="B37:C37"/>
    <mergeCell ref="D37:E37"/>
    <mergeCell ref="J37:K37"/>
    <mergeCell ref="P37:Q37"/>
    <mergeCell ref="J34:K34"/>
    <mergeCell ref="P34:Q34"/>
    <mergeCell ref="B35:C35"/>
    <mergeCell ref="D35:E35"/>
    <mergeCell ref="J35:K35"/>
    <mergeCell ref="P35:Q35"/>
    <mergeCell ref="J32:K32"/>
    <mergeCell ref="P32:Q32"/>
    <mergeCell ref="B33:C33"/>
    <mergeCell ref="D33:E33"/>
    <mergeCell ref="J33:K33"/>
    <mergeCell ref="P33:Q33"/>
    <mergeCell ref="J30:K30"/>
    <mergeCell ref="P30:Q30"/>
    <mergeCell ref="B31:C31"/>
    <mergeCell ref="D31:E31"/>
    <mergeCell ref="J31:K31"/>
    <mergeCell ref="P31:Q31"/>
    <mergeCell ref="J28:K28"/>
    <mergeCell ref="P28:Q28"/>
    <mergeCell ref="B29:C29"/>
    <mergeCell ref="D29:E29"/>
    <mergeCell ref="J29:K29"/>
    <mergeCell ref="P29:Q29"/>
    <mergeCell ref="B27:C27"/>
    <mergeCell ref="D27:E27"/>
    <mergeCell ref="J27:K27"/>
    <mergeCell ref="P27:Q27"/>
    <mergeCell ref="J24:K24"/>
    <mergeCell ref="P24:Q24"/>
    <mergeCell ref="B25:C25"/>
    <mergeCell ref="D25:E25"/>
    <mergeCell ref="J25:K25"/>
    <mergeCell ref="P25:Q25"/>
    <mergeCell ref="A6:A7"/>
    <mergeCell ref="B21:C21"/>
    <mergeCell ref="B40:C40"/>
    <mergeCell ref="D40:E40"/>
    <mergeCell ref="B38:C38"/>
    <mergeCell ref="D38:E38"/>
    <mergeCell ref="B36:C36"/>
    <mergeCell ref="D36:E36"/>
    <mergeCell ref="B34:C34"/>
    <mergeCell ref="D34:E34"/>
    <mergeCell ref="B32:C32"/>
    <mergeCell ref="D32:E32"/>
    <mergeCell ref="B30:C30"/>
    <mergeCell ref="D30:E30"/>
    <mergeCell ref="B28:C28"/>
    <mergeCell ref="D28:E28"/>
    <mergeCell ref="B26:C26"/>
    <mergeCell ref="D26:E26"/>
    <mergeCell ref="B24:C24"/>
    <mergeCell ref="D24:E24"/>
    <mergeCell ref="D21:E21"/>
    <mergeCell ref="B10:C10"/>
    <mergeCell ref="D10:E10"/>
    <mergeCell ref="B13:C13"/>
    <mergeCell ref="E2:K5"/>
    <mergeCell ref="B6:C7"/>
    <mergeCell ref="D6:E7"/>
    <mergeCell ref="F6:F7"/>
    <mergeCell ref="G6:G7"/>
    <mergeCell ref="H6:H7"/>
    <mergeCell ref="I6:I7"/>
    <mergeCell ref="J6:K7"/>
    <mergeCell ref="L6:N6"/>
    <mergeCell ref="O6:O7"/>
    <mergeCell ref="P6:Q7"/>
    <mergeCell ref="B8:C8"/>
    <mergeCell ref="D8:E8"/>
    <mergeCell ref="J8:K8"/>
    <mergeCell ref="P8:Q8"/>
    <mergeCell ref="B9:C9"/>
    <mergeCell ref="D9:E9"/>
    <mergeCell ref="J9:K9"/>
    <mergeCell ref="P9:Q9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D13:E13"/>
    <mergeCell ref="J13:K13"/>
    <mergeCell ref="P13:Q13"/>
    <mergeCell ref="B14:C14"/>
    <mergeCell ref="D14:E14"/>
    <mergeCell ref="J14:K14"/>
    <mergeCell ref="P14:Q14"/>
    <mergeCell ref="B15:C15"/>
    <mergeCell ref="D15:E15"/>
    <mergeCell ref="J15:K15"/>
    <mergeCell ref="P15:Q15"/>
    <mergeCell ref="B16:C16"/>
    <mergeCell ref="D16:E16"/>
    <mergeCell ref="J16:K16"/>
    <mergeCell ref="P16:Q16"/>
    <mergeCell ref="B17:C17"/>
    <mergeCell ref="D17:E17"/>
    <mergeCell ref="J17:K17"/>
    <mergeCell ref="B18:C18"/>
    <mergeCell ref="D18:E18"/>
    <mergeCell ref="J18:K18"/>
    <mergeCell ref="B19:C19"/>
    <mergeCell ref="D19:E19"/>
    <mergeCell ref="J19:K19"/>
    <mergeCell ref="P19:Q19"/>
    <mergeCell ref="B20:C20"/>
    <mergeCell ref="D20:E20"/>
    <mergeCell ref="J20:K20"/>
    <mergeCell ref="P20:Q20"/>
    <mergeCell ref="B80:C80"/>
    <mergeCell ref="D80:E80"/>
    <mergeCell ref="J80:K80"/>
    <mergeCell ref="P80:Q80"/>
    <mergeCell ref="P21:Q21"/>
    <mergeCell ref="B22:C22"/>
    <mergeCell ref="D22:E22"/>
    <mergeCell ref="J22:K22"/>
    <mergeCell ref="P22:Q22"/>
    <mergeCell ref="B23:C23"/>
    <mergeCell ref="D23:E23"/>
    <mergeCell ref="J23:K23"/>
    <mergeCell ref="P23:Q23"/>
    <mergeCell ref="J21:K21"/>
    <mergeCell ref="J26:K26"/>
    <mergeCell ref="P26:Q26"/>
    <mergeCell ref="B81:C81"/>
    <mergeCell ref="D81:E81"/>
    <mergeCell ref="J81:K81"/>
    <mergeCell ref="P81:Q81"/>
    <mergeCell ref="B82:C82"/>
    <mergeCell ref="D82:E82"/>
    <mergeCell ref="J82:K82"/>
    <mergeCell ref="B83:C83"/>
    <mergeCell ref="D83:E83"/>
    <mergeCell ref="J83:K83"/>
    <mergeCell ref="B84:C84"/>
    <mergeCell ref="D84:E84"/>
    <mergeCell ref="J84:K84"/>
    <mergeCell ref="B85:C85"/>
    <mergeCell ref="D85:E85"/>
    <mergeCell ref="J85:K85"/>
    <mergeCell ref="B89:C89"/>
    <mergeCell ref="D89:E89"/>
    <mergeCell ref="H89:H90"/>
    <mergeCell ref="J89:K89"/>
    <mergeCell ref="P89:Q89"/>
    <mergeCell ref="B90:C90"/>
    <mergeCell ref="D90:E90"/>
    <mergeCell ref="J90:K90"/>
    <mergeCell ref="P90:Q90"/>
    <mergeCell ref="B91:C91"/>
    <mergeCell ref="D91:E91"/>
    <mergeCell ref="H91:H92"/>
    <mergeCell ref="J91:K91"/>
    <mergeCell ref="P91:Q91"/>
    <mergeCell ref="B92:C92"/>
    <mergeCell ref="D92:E92"/>
    <mergeCell ref="J92:K92"/>
    <mergeCell ref="P92:Q92"/>
    <mergeCell ref="B93:C93"/>
    <mergeCell ref="D93:E93"/>
    <mergeCell ref="J93:K93"/>
    <mergeCell ref="P93:Q93"/>
    <mergeCell ref="B94:C94"/>
    <mergeCell ref="D94:E94"/>
    <mergeCell ref="J94:K94"/>
    <mergeCell ref="P94:Q94"/>
    <mergeCell ref="B95:C95"/>
    <mergeCell ref="D95:E95"/>
    <mergeCell ref="H95:H97"/>
    <mergeCell ref="J95:K95"/>
    <mergeCell ref="P95:Q95"/>
    <mergeCell ref="B96:C96"/>
    <mergeCell ref="D96:E96"/>
    <mergeCell ref="J96:K96"/>
    <mergeCell ref="P96:Q96"/>
    <mergeCell ref="B97:C97"/>
    <mergeCell ref="D97:E97"/>
    <mergeCell ref="J97:K97"/>
    <mergeCell ref="P97:Q97"/>
    <mergeCell ref="B98:C98"/>
    <mergeCell ref="D98:E98"/>
    <mergeCell ref="H98:H99"/>
    <mergeCell ref="J98:K98"/>
    <mergeCell ref="P98:Q98"/>
    <mergeCell ref="B99:C99"/>
    <mergeCell ref="D99:E99"/>
    <mergeCell ref="J99:K99"/>
    <mergeCell ref="P99:Q99"/>
    <mergeCell ref="B100:C100"/>
    <mergeCell ref="D100:E100"/>
    <mergeCell ref="J100:K100"/>
    <mergeCell ref="P100:Q100"/>
    <mergeCell ref="B101:C101"/>
    <mergeCell ref="D101:E101"/>
    <mergeCell ref="J101:K101"/>
    <mergeCell ref="P101:Q101"/>
    <mergeCell ref="B102:C102"/>
    <mergeCell ref="D102:E102"/>
    <mergeCell ref="H102:H104"/>
    <mergeCell ref="J102:K102"/>
    <mergeCell ref="P102:Q102"/>
    <mergeCell ref="B103:C103"/>
    <mergeCell ref="D103:E103"/>
    <mergeCell ref="J103:K103"/>
    <mergeCell ref="P103:Q103"/>
    <mergeCell ref="B104:C104"/>
    <mergeCell ref="D104:E104"/>
    <mergeCell ref="J104:K104"/>
    <mergeCell ref="P104:Q104"/>
    <mergeCell ref="L105:L106"/>
    <mergeCell ref="M105:M106"/>
    <mergeCell ref="N105:N106"/>
    <mergeCell ref="O105:O106"/>
    <mergeCell ref="P105:Q106"/>
    <mergeCell ref="A105:A106"/>
    <mergeCell ref="B105:C105"/>
    <mergeCell ref="D105:E105"/>
    <mergeCell ref="G105:G106"/>
    <mergeCell ref="H105:H106"/>
    <mergeCell ref="I105:I106"/>
    <mergeCell ref="B106:C106"/>
    <mergeCell ref="D106:E106"/>
    <mergeCell ref="J105:K106"/>
  </mergeCells>
  <pageMargins left="0.2" right="0.156944444444444" top="0.3" bottom="0.39305555555555599" header="0" footer="0"/>
  <pageSetup paperSize="5" scale="90" fitToHeight="8" orientation="landscape" r:id="rId1"/>
  <headerFooter alignWithMargins="0">
    <oddFooter>&amp;CPage &amp;P</oddFooter>
  </headerFooter>
  <rowBreaks count="2" manualBreakCount="2">
    <brk id="87" max="16383" man="1"/>
    <brk id="10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5F35-EBF0-434D-9FE8-34B46F0D0598}">
  <dimension ref="A1:Y116"/>
  <sheetViews>
    <sheetView showGridLines="0" tabSelected="1" view="pageBreakPreview" zoomScaleNormal="85" workbookViewId="0">
      <selection activeCell="G8" sqref="G8"/>
    </sheetView>
  </sheetViews>
  <sheetFormatPr defaultRowHeight="18"/>
  <cols>
    <col min="1" max="1" width="4.375" style="1" customWidth="1"/>
    <col min="2" max="3" width="21.875" style="1" customWidth="1"/>
    <col min="4" max="4" width="8.25" style="1" customWidth="1"/>
    <col min="5" max="5" width="10.375" style="1" customWidth="1"/>
    <col min="6" max="6" width="20.375" style="1" customWidth="1"/>
    <col min="7" max="7" width="21.375" style="1" customWidth="1"/>
    <col min="8" max="8" width="8.375" style="1" customWidth="1"/>
    <col min="9" max="9" width="5.75" style="1" customWidth="1"/>
    <col min="10" max="10" width="5.5" style="1" customWidth="1"/>
    <col min="11" max="11" width="7.625" style="1" customWidth="1"/>
    <col min="12" max="14" width="5.5" style="1" customWidth="1"/>
    <col min="15" max="15" width="7.5" style="1" customWidth="1"/>
    <col min="16" max="16" width="4.125" style="1" customWidth="1"/>
    <col min="17" max="17" width="6.5" style="1" customWidth="1"/>
    <col min="18" max="18" width="3.375" style="1" customWidth="1"/>
    <col min="19" max="16384" width="9" style="1"/>
  </cols>
  <sheetData>
    <row r="1" spans="1:17" ht="5.25" customHeight="1">
      <c r="A1" s="239"/>
      <c r="B1" s="239"/>
      <c r="C1" s="239"/>
    </row>
    <row r="2" spans="1:17" ht="19.5" customHeight="1">
      <c r="A2" s="239"/>
      <c r="B2" s="239"/>
      <c r="C2" s="239"/>
      <c r="D2" s="155" t="s">
        <v>52</v>
      </c>
      <c r="E2" s="156"/>
      <c r="F2" s="156"/>
      <c r="G2" s="156"/>
      <c r="H2" s="156"/>
      <c r="I2" s="156"/>
      <c r="J2" s="156"/>
      <c r="K2" s="157"/>
      <c r="L2" s="27" t="s">
        <v>51</v>
      </c>
      <c r="M2" s="28"/>
      <c r="N2" s="27" t="s">
        <v>50</v>
      </c>
      <c r="O2" s="26"/>
      <c r="P2" s="26"/>
      <c r="Q2" s="12"/>
    </row>
    <row r="3" spans="1:17" ht="19.5" customHeight="1">
      <c r="A3" s="239"/>
      <c r="B3" s="239"/>
      <c r="C3" s="239"/>
      <c r="D3" s="158"/>
      <c r="E3" s="159"/>
      <c r="F3" s="159"/>
      <c r="G3" s="159"/>
      <c r="H3" s="159"/>
      <c r="I3" s="159"/>
      <c r="J3" s="159"/>
      <c r="K3" s="160"/>
      <c r="L3" s="27" t="s">
        <v>49</v>
      </c>
      <c r="M3" s="28"/>
      <c r="N3" s="27" t="s">
        <v>48</v>
      </c>
      <c r="O3" s="26"/>
      <c r="P3" s="26"/>
      <c r="Q3" s="12"/>
    </row>
    <row r="4" spans="1:17" ht="19.5" customHeight="1">
      <c r="A4" s="239"/>
      <c r="B4" s="239"/>
      <c r="C4" s="239"/>
      <c r="D4" s="158"/>
      <c r="E4" s="159"/>
      <c r="F4" s="159"/>
      <c r="G4" s="159"/>
      <c r="H4" s="159"/>
      <c r="I4" s="159"/>
      <c r="J4" s="159"/>
      <c r="K4" s="160"/>
      <c r="L4" s="27" t="s">
        <v>47</v>
      </c>
      <c r="M4" s="28"/>
      <c r="N4" s="27" t="s">
        <v>46</v>
      </c>
      <c r="O4" s="26"/>
      <c r="P4" s="26"/>
      <c r="Q4" s="12"/>
    </row>
    <row r="5" spans="1:17" ht="19.5" customHeight="1">
      <c r="A5" s="240"/>
      <c r="B5" s="240"/>
      <c r="C5" s="240"/>
      <c r="D5" s="161"/>
      <c r="E5" s="162"/>
      <c r="F5" s="162"/>
      <c r="G5" s="162"/>
      <c r="H5" s="162"/>
      <c r="I5" s="162"/>
      <c r="J5" s="162"/>
      <c r="K5" s="163"/>
      <c r="L5" s="27" t="s">
        <v>45</v>
      </c>
      <c r="M5" s="28"/>
      <c r="N5" s="27" t="s">
        <v>44</v>
      </c>
      <c r="O5" s="26"/>
      <c r="P5" s="26"/>
      <c r="Q5" s="12"/>
    </row>
    <row r="6" spans="1:17" ht="24" customHeight="1">
      <c r="A6" s="112" t="s">
        <v>43</v>
      </c>
      <c r="B6" s="127" t="s">
        <v>53</v>
      </c>
      <c r="C6" s="127" t="s">
        <v>42</v>
      </c>
      <c r="D6" s="127" t="s">
        <v>41</v>
      </c>
      <c r="E6" s="128"/>
      <c r="F6" s="110" t="s">
        <v>40</v>
      </c>
      <c r="G6" s="110" t="s">
        <v>39</v>
      </c>
      <c r="H6" s="112" t="s">
        <v>38</v>
      </c>
      <c r="I6" s="112" t="s">
        <v>37</v>
      </c>
      <c r="J6" s="125" t="s">
        <v>36</v>
      </c>
      <c r="K6" s="126"/>
      <c r="L6" s="112" t="s">
        <v>35</v>
      </c>
      <c r="M6" s="112"/>
      <c r="N6" s="112"/>
      <c r="O6" s="131" t="s">
        <v>34</v>
      </c>
      <c r="P6" s="125" t="s">
        <v>33</v>
      </c>
      <c r="Q6" s="126"/>
    </row>
    <row r="7" spans="1:17" ht="24" customHeight="1" thickBot="1">
      <c r="A7" s="167"/>
      <c r="B7" s="164"/>
      <c r="C7" s="164"/>
      <c r="D7" s="164"/>
      <c r="E7" s="165"/>
      <c r="F7" s="166"/>
      <c r="G7" s="166"/>
      <c r="H7" s="167"/>
      <c r="I7" s="167"/>
      <c r="J7" s="149"/>
      <c r="K7" s="150"/>
      <c r="L7" s="25" t="s">
        <v>32</v>
      </c>
      <c r="M7" s="25" t="s">
        <v>31</v>
      </c>
      <c r="N7" s="25" t="s">
        <v>30</v>
      </c>
      <c r="O7" s="148"/>
      <c r="P7" s="149"/>
      <c r="Q7" s="150"/>
    </row>
    <row r="8" spans="1:17" ht="107.25" customHeight="1" thickTop="1" thickBot="1">
      <c r="A8" s="231">
        <v>1</v>
      </c>
      <c r="B8" s="99" t="s">
        <v>56</v>
      </c>
      <c r="C8" s="79" t="s">
        <v>29</v>
      </c>
      <c r="D8" s="151" t="s">
        <v>54</v>
      </c>
      <c r="E8" s="152"/>
      <c r="F8" s="22"/>
      <c r="G8" s="22"/>
      <c r="H8" s="23" t="s">
        <v>27</v>
      </c>
      <c r="I8" s="100">
        <v>4</v>
      </c>
      <c r="J8" s="146" t="s">
        <v>0</v>
      </c>
      <c r="K8" s="147"/>
      <c r="L8" s="22">
        <v>600</v>
      </c>
      <c r="M8" s="22">
        <v>350</v>
      </c>
      <c r="N8" s="22">
        <v>350</v>
      </c>
      <c r="O8" s="22">
        <v>429</v>
      </c>
      <c r="P8" s="143"/>
      <c r="Q8" s="144"/>
    </row>
    <row r="9" spans="1:17" ht="107.25" customHeight="1" thickTop="1">
      <c r="A9" s="111"/>
      <c r="B9" s="3" t="s">
        <v>56</v>
      </c>
      <c r="C9" s="80"/>
      <c r="D9" s="118" t="s">
        <v>55</v>
      </c>
      <c r="E9" s="119"/>
      <c r="F9" s="5"/>
      <c r="G9" s="5"/>
      <c r="H9" s="21"/>
      <c r="I9" s="13"/>
      <c r="J9" s="132"/>
      <c r="K9" s="133"/>
      <c r="L9" s="5"/>
      <c r="M9" s="5"/>
      <c r="N9" s="5"/>
      <c r="O9" s="5"/>
      <c r="P9" s="143"/>
      <c r="Q9" s="144"/>
    </row>
    <row r="10" spans="1:17" ht="108.75" customHeight="1">
      <c r="A10" s="5">
        <f>+A8+1</f>
        <v>2</v>
      </c>
      <c r="B10" s="96" t="s">
        <v>25</v>
      </c>
      <c r="C10" s="97" t="s">
        <v>26</v>
      </c>
      <c r="D10" s="179" t="s">
        <v>25</v>
      </c>
      <c r="E10" s="180"/>
      <c r="F10" s="24"/>
      <c r="G10" s="24"/>
      <c r="H10" s="98" t="s">
        <v>1</v>
      </c>
      <c r="I10" s="14">
        <v>4</v>
      </c>
      <c r="J10" s="227" t="s">
        <v>0</v>
      </c>
      <c r="K10" s="228"/>
      <c r="L10" s="24">
        <v>600</v>
      </c>
      <c r="M10" s="24">
        <v>350</v>
      </c>
      <c r="N10" s="24">
        <v>280</v>
      </c>
      <c r="O10" s="24">
        <v>344</v>
      </c>
      <c r="P10" s="123"/>
      <c r="Q10" s="124"/>
    </row>
    <row r="11" spans="1:17" ht="98.1" customHeight="1">
      <c r="A11" s="5">
        <f>+A10+1</f>
        <v>3</v>
      </c>
      <c r="B11" s="3" t="s">
        <v>23</v>
      </c>
      <c r="C11" s="80" t="s">
        <v>24</v>
      </c>
      <c r="D11" s="118" t="s">
        <v>23</v>
      </c>
      <c r="E11" s="119"/>
      <c r="F11" s="5"/>
      <c r="G11" s="5"/>
      <c r="H11" s="21" t="s">
        <v>1</v>
      </c>
      <c r="I11" s="101">
        <v>1</v>
      </c>
      <c r="J11" s="132" t="s">
        <v>6</v>
      </c>
      <c r="K11" s="133"/>
      <c r="L11" s="5">
        <v>1300</v>
      </c>
      <c r="M11" s="5">
        <v>600</v>
      </c>
      <c r="N11" s="5">
        <v>695</v>
      </c>
      <c r="O11" s="5">
        <v>3171</v>
      </c>
      <c r="P11" s="123"/>
      <c r="Q11" s="124"/>
    </row>
    <row r="12" spans="1:17" ht="98.1" customHeight="1">
      <c r="A12" s="110">
        <f>+A11+1</f>
        <v>4</v>
      </c>
      <c r="B12" s="3" t="s">
        <v>58</v>
      </c>
      <c r="C12" s="80" t="s">
        <v>22</v>
      </c>
      <c r="D12" s="118" t="s">
        <v>59</v>
      </c>
      <c r="E12" s="124"/>
      <c r="F12" s="5"/>
      <c r="G12" s="5"/>
      <c r="H12" s="21" t="s">
        <v>1</v>
      </c>
      <c r="I12" s="13">
        <v>2</v>
      </c>
      <c r="J12" s="129" t="s">
        <v>0</v>
      </c>
      <c r="K12" s="130"/>
      <c r="L12" s="5">
        <v>400</v>
      </c>
      <c r="M12" s="5">
        <v>280</v>
      </c>
      <c r="N12" s="5">
        <v>260</v>
      </c>
      <c r="O12" s="5">
        <v>170</v>
      </c>
      <c r="P12" s="123"/>
      <c r="Q12" s="124"/>
    </row>
    <row r="13" spans="1:17" ht="98.1" customHeight="1">
      <c r="A13" s="111"/>
      <c r="B13" s="3" t="s">
        <v>58</v>
      </c>
      <c r="C13" s="80"/>
      <c r="D13" s="118" t="s">
        <v>57</v>
      </c>
      <c r="E13" s="124"/>
      <c r="F13" s="5"/>
      <c r="G13" s="5"/>
      <c r="H13" s="21"/>
      <c r="I13" s="13"/>
      <c r="J13" s="129"/>
      <c r="K13" s="130"/>
      <c r="L13" s="5"/>
      <c r="M13" s="5"/>
      <c r="N13" s="5"/>
      <c r="O13" s="5"/>
      <c r="P13" s="123"/>
      <c r="Q13" s="124"/>
    </row>
    <row r="14" spans="1:17" ht="98.1" customHeight="1">
      <c r="A14" s="110">
        <f>+A12+1</f>
        <v>5</v>
      </c>
      <c r="B14" s="3" t="s">
        <v>61</v>
      </c>
      <c r="C14" s="80" t="s">
        <v>20</v>
      </c>
      <c r="D14" s="118" t="s">
        <v>62</v>
      </c>
      <c r="E14" s="119"/>
      <c r="F14" s="5"/>
      <c r="G14" s="5"/>
      <c r="H14" s="21" t="s">
        <v>1</v>
      </c>
      <c r="I14" s="101">
        <v>2</v>
      </c>
      <c r="J14" s="132" t="s">
        <v>0</v>
      </c>
      <c r="K14" s="133"/>
      <c r="L14" s="5">
        <v>400</v>
      </c>
      <c r="M14" s="5">
        <v>350</v>
      </c>
      <c r="N14" s="5">
        <v>320</v>
      </c>
      <c r="O14" s="5">
        <v>262</v>
      </c>
      <c r="P14" s="123"/>
      <c r="Q14" s="124"/>
    </row>
    <row r="15" spans="1:17" ht="98.1" customHeight="1">
      <c r="A15" s="111"/>
      <c r="B15" s="3" t="s">
        <v>61</v>
      </c>
      <c r="C15" s="80"/>
      <c r="D15" s="118" t="s">
        <v>60</v>
      </c>
      <c r="E15" s="119"/>
      <c r="F15" s="5"/>
      <c r="G15" s="5"/>
      <c r="H15" s="21"/>
      <c r="I15" s="17"/>
      <c r="J15" s="132"/>
      <c r="K15" s="133"/>
      <c r="L15" s="5"/>
      <c r="M15" s="5"/>
      <c r="N15" s="5"/>
      <c r="O15" s="5"/>
      <c r="P15" s="123"/>
      <c r="Q15" s="124"/>
    </row>
    <row r="16" spans="1:17" ht="98.1" customHeight="1">
      <c r="A16" s="5">
        <f>+A14+1</f>
        <v>6</v>
      </c>
      <c r="B16" s="5" t="s">
        <v>17</v>
      </c>
      <c r="C16" s="26" t="s">
        <v>18</v>
      </c>
      <c r="D16" s="118" t="s">
        <v>17</v>
      </c>
      <c r="E16" s="124"/>
      <c r="F16" s="5"/>
      <c r="G16" s="5"/>
      <c r="H16" s="21" t="s">
        <v>1</v>
      </c>
      <c r="I16" s="13">
        <v>2</v>
      </c>
      <c r="J16" s="132" t="s">
        <v>0</v>
      </c>
      <c r="K16" s="133"/>
      <c r="L16" s="5">
        <v>234</v>
      </c>
      <c r="M16" s="5">
        <v>205</v>
      </c>
      <c r="N16" s="5">
        <v>200</v>
      </c>
      <c r="O16" s="5">
        <v>45</v>
      </c>
      <c r="P16" s="123"/>
      <c r="Q16" s="124"/>
    </row>
    <row r="17" spans="1:17" ht="98.1" customHeight="1">
      <c r="A17" s="5">
        <f>+A16+1</f>
        <v>7</v>
      </c>
      <c r="B17" s="3" t="s">
        <v>15</v>
      </c>
      <c r="C17" s="80" t="s">
        <v>16</v>
      </c>
      <c r="D17" s="118" t="s">
        <v>15</v>
      </c>
      <c r="E17" s="119"/>
      <c r="F17" s="5"/>
      <c r="G17" s="5"/>
      <c r="H17" s="21" t="s">
        <v>1</v>
      </c>
      <c r="I17" s="13">
        <v>2</v>
      </c>
      <c r="J17" s="132" t="s">
        <v>0</v>
      </c>
      <c r="K17" s="133"/>
      <c r="L17" s="5">
        <v>300</v>
      </c>
      <c r="M17" s="5">
        <v>300</v>
      </c>
      <c r="N17" s="5">
        <v>379</v>
      </c>
      <c r="O17" s="5">
        <v>199</v>
      </c>
      <c r="P17" s="123"/>
      <c r="Q17" s="124"/>
    </row>
    <row r="18" spans="1:17" ht="98.1" customHeight="1">
      <c r="A18" s="5">
        <f>+A17+1</f>
        <v>8</v>
      </c>
      <c r="B18" s="5" t="s">
        <v>13</v>
      </c>
      <c r="C18" s="26" t="s">
        <v>14</v>
      </c>
      <c r="D18" s="118" t="s">
        <v>13</v>
      </c>
      <c r="E18" s="124"/>
      <c r="F18" s="5"/>
      <c r="G18" s="5"/>
      <c r="H18" s="21" t="s">
        <v>1</v>
      </c>
      <c r="I18" s="13">
        <v>1</v>
      </c>
      <c r="J18" s="132" t="s">
        <v>6</v>
      </c>
      <c r="K18" s="133"/>
      <c r="L18" s="5">
        <v>550</v>
      </c>
      <c r="M18" s="5">
        <v>550</v>
      </c>
      <c r="N18" s="5">
        <v>565</v>
      </c>
      <c r="O18" s="5">
        <v>895</v>
      </c>
      <c r="P18" s="123"/>
      <c r="Q18" s="124"/>
    </row>
    <row r="19" spans="1:17" ht="98.1" customHeight="1">
      <c r="A19" s="5">
        <f>+A18+1</f>
        <v>9</v>
      </c>
      <c r="B19" s="3" t="s">
        <v>11</v>
      </c>
      <c r="C19" s="80" t="s">
        <v>12</v>
      </c>
      <c r="D19" s="118" t="s">
        <v>11</v>
      </c>
      <c r="E19" s="119"/>
      <c r="F19" s="5"/>
      <c r="G19" s="5"/>
      <c r="H19" s="21" t="s">
        <v>1</v>
      </c>
      <c r="I19" s="13">
        <v>1</v>
      </c>
      <c r="J19" s="132" t="s">
        <v>6</v>
      </c>
      <c r="K19" s="133"/>
      <c r="L19" s="5">
        <v>650</v>
      </c>
      <c r="M19" s="5">
        <v>650</v>
      </c>
      <c r="N19" s="5">
        <v>567</v>
      </c>
      <c r="O19" s="5">
        <v>1401</v>
      </c>
      <c r="P19" s="123"/>
      <c r="Q19" s="124"/>
    </row>
    <row r="20" spans="1:17" ht="98.1" customHeight="1">
      <c r="A20" s="110">
        <f>+A19+1</f>
        <v>10</v>
      </c>
      <c r="B20" s="5" t="s">
        <v>63</v>
      </c>
      <c r="C20" s="26" t="s">
        <v>10</v>
      </c>
      <c r="D20" s="118" t="s">
        <v>63</v>
      </c>
      <c r="E20" s="124"/>
      <c r="F20" s="5"/>
      <c r="G20" s="5"/>
      <c r="H20" s="21" t="s">
        <v>1</v>
      </c>
      <c r="I20" s="13">
        <v>1</v>
      </c>
      <c r="J20" s="132" t="s">
        <v>6</v>
      </c>
      <c r="K20" s="133"/>
      <c r="L20" s="5">
        <v>970</v>
      </c>
      <c r="M20" s="5">
        <v>1700</v>
      </c>
      <c r="N20" s="5">
        <v>1007</v>
      </c>
      <c r="O20" s="5">
        <v>8500</v>
      </c>
      <c r="P20" s="8"/>
      <c r="Q20" s="12"/>
    </row>
    <row r="21" spans="1:17" ht="98.1" customHeight="1">
      <c r="A21" s="111"/>
      <c r="B21" s="5" t="s">
        <v>63</v>
      </c>
      <c r="C21" s="26"/>
      <c r="D21" s="118" t="s">
        <v>64</v>
      </c>
      <c r="E21" s="124"/>
      <c r="F21" s="5"/>
      <c r="G21" s="5"/>
      <c r="H21" s="21"/>
      <c r="I21" s="13"/>
      <c r="J21" s="132"/>
      <c r="K21" s="133"/>
      <c r="L21" s="5"/>
      <c r="M21" s="5"/>
      <c r="N21" s="5"/>
      <c r="O21" s="5"/>
      <c r="P21" s="8"/>
      <c r="Q21" s="12"/>
    </row>
    <row r="22" spans="1:17" ht="98.1" customHeight="1">
      <c r="A22" s="5">
        <f>+A20+1</f>
        <v>11</v>
      </c>
      <c r="B22" s="5" t="s">
        <v>7</v>
      </c>
      <c r="C22" s="26" t="s">
        <v>8</v>
      </c>
      <c r="D22" s="123" t="s">
        <v>7</v>
      </c>
      <c r="E22" s="124"/>
      <c r="F22" s="5"/>
      <c r="G22" s="5"/>
      <c r="H22" s="21" t="s">
        <v>1</v>
      </c>
      <c r="I22" s="13">
        <v>1</v>
      </c>
      <c r="J22" s="132" t="s">
        <v>6</v>
      </c>
      <c r="K22" s="133"/>
      <c r="L22" s="5">
        <v>850</v>
      </c>
      <c r="M22" s="5">
        <v>1580</v>
      </c>
      <c r="N22" s="5">
        <v>901</v>
      </c>
      <c r="O22" s="5">
        <v>6715</v>
      </c>
      <c r="P22" s="8"/>
      <c r="Q22" s="12"/>
    </row>
    <row r="23" spans="1:17" ht="98.1" customHeight="1">
      <c r="A23" s="110">
        <f>+A22+1</f>
        <v>12</v>
      </c>
      <c r="B23" s="5" t="s">
        <v>65</v>
      </c>
      <c r="C23" s="26" t="s">
        <v>5</v>
      </c>
      <c r="D23" s="118" t="s">
        <v>66</v>
      </c>
      <c r="E23" s="124"/>
      <c r="F23" s="5"/>
      <c r="G23" s="5"/>
      <c r="H23" s="21" t="s">
        <v>1</v>
      </c>
      <c r="I23" s="13">
        <v>2</v>
      </c>
      <c r="J23" s="129" t="s">
        <v>0</v>
      </c>
      <c r="K23" s="130"/>
      <c r="L23" s="5">
        <v>1000</v>
      </c>
      <c r="M23" s="5">
        <v>720</v>
      </c>
      <c r="N23" s="5">
        <v>500</v>
      </c>
      <c r="O23" s="5">
        <v>2106</v>
      </c>
      <c r="P23" s="123"/>
      <c r="Q23" s="124"/>
    </row>
    <row r="24" spans="1:17" ht="98.1" customHeight="1">
      <c r="A24" s="111"/>
      <c r="B24" s="5" t="s">
        <v>65</v>
      </c>
      <c r="C24" s="26"/>
      <c r="D24" s="118" t="s">
        <v>67</v>
      </c>
      <c r="E24" s="124"/>
      <c r="F24" s="5"/>
      <c r="G24" s="5"/>
      <c r="H24" s="21"/>
      <c r="I24" s="13"/>
      <c r="J24" s="129"/>
      <c r="K24" s="130"/>
      <c r="L24" s="5"/>
      <c r="M24" s="5"/>
      <c r="N24" s="5"/>
      <c r="O24" s="5"/>
      <c r="P24" s="123"/>
      <c r="Q24" s="124"/>
    </row>
    <row r="25" spans="1:17" ht="98.1" customHeight="1">
      <c r="A25" s="110">
        <v>13</v>
      </c>
      <c r="B25" s="5" t="s">
        <v>69</v>
      </c>
      <c r="C25" s="26" t="s">
        <v>3</v>
      </c>
      <c r="D25" s="118" t="s">
        <v>70</v>
      </c>
      <c r="E25" s="124"/>
      <c r="F25" s="5"/>
      <c r="G25" s="5"/>
      <c r="H25" s="21" t="s">
        <v>1</v>
      </c>
      <c r="I25" s="14">
        <v>4</v>
      </c>
      <c r="J25" s="132" t="s">
        <v>0</v>
      </c>
      <c r="K25" s="133"/>
      <c r="L25" s="12">
        <v>350</v>
      </c>
      <c r="M25" s="5">
        <v>400</v>
      </c>
      <c r="N25" s="5">
        <v>370</v>
      </c>
      <c r="O25" s="5">
        <v>221</v>
      </c>
      <c r="P25" s="123"/>
      <c r="Q25" s="124"/>
    </row>
    <row r="26" spans="1:17" ht="98.1" customHeight="1">
      <c r="A26" s="111"/>
      <c r="B26" s="5" t="s">
        <v>69</v>
      </c>
      <c r="C26" s="26"/>
      <c r="D26" s="118" t="s">
        <v>68</v>
      </c>
      <c r="E26" s="124"/>
      <c r="F26" s="5"/>
      <c r="G26" s="5"/>
      <c r="H26" s="21"/>
      <c r="I26" s="13"/>
      <c r="J26" s="132"/>
      <c r="K26" s="133"/>
      <c r="L26" s="12"/>
      <c r="M26" s="5"/>
      <c r="N26" s="5"/>
      <c r="O26" s="5"/>
      <c r="P26" s="123"/>
      <c r="Q26" s="124"/>
    </row>
    <row r="27" spans="1:17" ht="98.1" customHeight="1">
      <c r="A27" s="110">
        <v>14</v>
      </c>
      <c r="B27" s="81" t="s">
        <v>186</v>
      </c>
      <c r="C27" s="81" t="s">
        <v>71</v>
      </c>
      <c r="D27" s="118" t="s">
        <v>187</v>
      </c>
      <c r="E27" s="119"/>
      <c r="F27" s="5"/>
      <c r="G27" s="5"/>
      <c r="H27" s="39" t="s">
        <v>73</v>
      </c>
      <c r="I27" s="13">
        <v>2</v>
      </c>
      <c r="J27" s="132" t="s">
        <v>6</v>
      </c>
      <c r="K27" s="133"/>
      <c r="L27" s="5">
        <v>900</v>
      </c>
      <c r="M27" s="5">
        <v>600</v>
      </c>
      <c r="N27" s="5">
        <v>455</v>
      </c>
      <c r="O27" s="5">
        <v>1473</v>
      </c>
      <c r="P27" s="123" t="s">
        <v>74</v>
      </c>
      <c r="Q27" s="124"/>
    </row>
    <row r="28" spans="1:17" ht="98.1" customHeight="1">
      <c r="A28" s="111"/>
      <c r="B28" s="81" t="s">
        <v>186</v>
      </c>
      <c r="C28" s="81"/>
      <c r="D28" s="118" t="s">
        <v>185</v>
      </c>
      <c r="E28" s="119"/>
      <c r="F28" s="5"/>
      <c r="G28" s="5"/>
      <c r="H28" s="39"/>
      <c r="I28" s="13"/>
      <c r="J28" s="132"/>
      <c r="K28" s="133"/>
      <c r="L28" s="5"/>
      <c r="M28" s="5"/>
      <c r="N28" s="5"/>
      <c r="O28" s="5"/>
      <c r="P28" s="123"/>
      <c r="Q28" s="124"/>
    </row>
    <row r="29" spans="1:17" ht="98.1" customHeight="1">
      <c r="A29" s="24">
        <v>15</v>
      </c>
      <c r="B29" s="81" t="s">
        <v>76</v>
      </c>
      <c r="C29" s="81" t="s">
        <v>75</v>
      </c>
      <c r="D29" s="123" t="s">
        <v>76</v>
      </c>
      <c r="E29" s="124"/>
      <c r="F29" s="5"/>
      <c r="G29" s="5"/>
      <c r="H29" s="39" t="s">
        <v>73</v>
      </c>
      <c r="I29" s="13">
        <v>1</v>
      </c>
      <c r="J29" s="132" t="s">
        <v>6</v>
      </c>
      <c r="K29" s="133"/>
      <c r="L29" s="5">
        <v>250</v>
      </c>
      <c r="M29" s="5">
        <v>300</v>
      </c>
      <c r="N29" s="5">
        <v>388</v>
      </c>
      <c r="O29" s="5">
        <v>170</v>
      </c>
      <c r="P29" s="123" t="s">
        <v>77</v>
      </c>
      <c r="Q29" s="124"/>
    </row>
    <row r="30" spans="1:17" ht="98.1" customHeight="1">
      <c r="A30" s="24">
        <v>16</v>
      </c>
      <c r="B30" s="81" t="s">
        <v>76</v>
      </c>
      <c r="C30" s="81" t="s">
        <v>78</v>
      </c>
      <c r="D30" s="123" t="s">
        <v>76</v>
      </c>
      <c r="E30" s="124"/>
      <c r="F30" s="5"/>
      <c r="G30" s="5"/>
      <c r="H30" s="39" t="s">
        <v>73</v>
      </c>
      <c r="I30" s="13">
        <v>1</v>
      </c>
      <c r="J30" s="132" t="s">
        <v>6</v>
      </c>
      <c r="K30" s="133"/>
      <c r="L30" s="5">
        <v>250</v>
      </c>
      <c r="M30" s="5">
        <v>300</v>
      </c>
      <c r="N30" s="5">
        <v>388</v>
      </c>
      <c r="O30" s="5">
        <v>170</v>
      </c>
      <c r="P30" s="123" t="s">
        <v>74</v>
      </c>
      <c r="Q30" s="124"/>
    </row>
    <row r="31" spans="1:17" ht="98.1" customHeight="1">
      <c r="A31" s="24">
        <v>17</v>
      </c>
      <c r="B31" s="81" t="s">
        <v>76</v>
      </c>
      <c r="C31" s="81" t="s">
        <v>79</v>
      </c>
      <c r="D31" s="123" t="s">
        <v>76</v>
      </c>
      <c r="E31" s="124"/>
      <c r="F31" s="5"/>
      <c r="G31" s="5"/>
      <c r="H31" s="39" t="s">
        <v>73</v>
      </c>
      <c r="I31" s="13">
        <v>1</v>
      </c>
      <c r="J31" s="132" t="s">
        <v>6</v>
      </c>
      <c r="K31" s="133"/>
      <c r="L31" s="5">
        <v>250</v>
      </c>
      <c r="M31" s="5">
        <v>300</v>
      </c>
      <c r="N31" s="5">
        <v>388</v>
      </c>
      <c r="O31" s="5">
        <v>170</v>
      </c>
      <c r="P31" s="123" t="s">
        <v>74</v>
      </c>
      <c r="Q31" s="124"/>
    </row>
    <row r="32" spans="1:17" ht="98.1" customHeight="1">
      <c r="A32" s="24">
        <v>18</v>
      </c>
      <c r="B32" s="81" t="s">
        <v>76</v>
      </c>
      <c r="C32" s="102" t="s">
        <v>80</v>
      </c>
      <c r="D32" s="179" t="s">
        <v>76</v>
      </c>
      <c r="E32" s="180"/>
      <c r="F32" s="24"/>
      <c r="G32" s="24"/>
      <c r="H32" s="103" t="s">
        <v>73</v>
      </c>
      <c r="I32" s="14">
        <v>1</v>
      </c>
      <c r="J32" s="132" t="s">
        <v>6</v>
      </c>
      <c r="K32" s="133"/>
      <c r="L32" s="24">
        <v>250</v>
      </c>
      <c r="M32" s="24">
        <v>300</v>
      </c>
      <c r="N32" s="24">
        <v>388</v>
      </c>
      <c r="O32" s="24">
        <v>170</v>
      </c>
      <c r="P32" s="179" t="s">
        <v>74</v>
      </c>
      <c r="Q32" s="180"/>
    </row>
    <row r="33" spans="1:25" ht="98.1" customHeight="1">
      <c r="A33" s="5">
        <v>19</v>
      </c>
      <c r="B33" s="81" t="s">
        <v>82</v>
      </c>
      <c r="C33" s="81" t="s">
        <v>81</v>
      </c>
      <c r="D33" s="123" t="s">
        <v>82</v>
      </c>
      <c r="E33" s="124"/>
      <c r="F33" s="5"/>
      <c r="G33" s="5"/>
      <c r="H33" s="39" t="s">
        <v>73</v>
      </c>
      <c r="I33" s="14">
        <v>1</v>
      </c>
      <c r="J33" s="132" t="s">
        <v>6</v>
      </c>
      <c r="K33" s="133"/>
      <c r="L33" s="5">
        <v>250</v>
      </c>
      <c r="M33" s="5">
        <v>300</v>
      </c>
      <c r="N33" s="5">
        <v>375</v>
      </c>
      <c r="O33" s="5">
        <v>164.5</v>
      </c>
      <c r="P33" s="123" t="s">
        <v>74</v>
      </c>
      <c r="Q33" s="124"/>
    </row>
    <row r="34" spans="1:25" ht="98.1" customHeight="1">
      <c r="A34" s="5">
        <v>20</v>
      </c>
      <c r="B34" s="81" t="s">
        <v>84</v>
      </c>
      <c r="C34" s="81" t="s">
        <v>83</v>
      </c>
      <c r="D34" s="118" t="s">
        <v>84</v>
      </c>
      <c r="E34" s="119"/>
      <c r="F34" s="5"/>
      <c r="G34" s="5"/>
      <c r="H34" s="39" t="s">
        <v>73</v>
      </c>
      <c r="I34" s="14">
        <v>1</v>
      </c>
      <c r="J34" s="132" t="s">
        <v>6</v>
      </c>
      <c r="K34" s="133"/>
      <c r="L34" s="5">
        <v>250</v>
      </c>
      <c r="M34" s="5">
        <v>300</v>
      </c>
      <c r="N34" s="5">
        <v>315</v>
      </c>
      <c r="O34" s="5">
        <v>138</v>
      </c>
      <c r="P34" s="123" t="s">
        <v>74</v>
      </c>
      <c r="Q34" s="124"/>
    </row>
    <row r="35" spans="1:25" ht="98.1" customHeight="1">
      <c r="A35" s="5">
        <v>21</v>
      </c>
      <c r="B35" s="81" t="s">
        <v>86</v>
      </c>
      <c r="C35" s="81" t="s">
        <v>85</v>
      </c>
      <c r="D35" s="118" t="s">
        <v>86</v>
      </c>
      <c r="E35" s="119"/>
      <c r="F35" s="5"/>
      <c r="G35" s="5"/>
      <c r="H35" s="39" t="s">
        <v>73</v>
      </c>
      <c r="I35" s="14">
        <v>4</v>
      </c>
      <c r="J35" s="132" t="s">
        <v>0</v>
      </c>
      <c r="K35" s="133"/>
      <c r="L35" s="5">
        <v>350</v>
      </c>
      <c r="M35" s="5">
        <v>300</v>
      </c>
      <c r="N35" s="5">
        <v>260</v>
      </c>
      <c r="O35" s="5">
        <v>170</v>
      </c>
      <c r="P35" s="123" t="s">
        <v>87</v>
      </c>
      <c r="Q35" s="124"/>
      <c r="T35" s="40"/>
      <c r="U35" s="41"/>
      <c r="V35" s="42"/>
    </row>
    <row r="36" spans="1:25" ht="98.1" customHeight="1">
      <c r="A36" s="5">
        <v>22</v>
      </c>
      <c r="B36" s="82" t="s">
        <v>89</v>
      </c>
      <c r="C36" s="82" t="s">
        <v>88</v>
      </c>
      <c r="D36" s="118" t="s">
        <v>89</v>
      </c>
      <c r="E36" s="119"/>
      <c r="F36" s="5"/>
      <c r="G36" s="5"/>
      <c r="H36" s="39" t="s">
        <v>73</v>
      </c>
      <c r="I36" s="14">
        <v>1</v>
      </c>
      <c r="J36" s="132" t="s">
        <v>6</v>
      </c>
      <c r="K36" s="133"/>
      <c r="L36" s="5">
        <v>750</v>
      </c>
      <c r="M36" s="5">
        <v>1400</v>
      </c>
      <c r="N36" s="5">
        <v>890</v>
      </c>
      <c r="O36" s="5">
        <v>544.9</v>
      </c>
      <c r="P36" s="123" t="s">
        <v>90</v>
      </c>
      <c r="Q36" s="124"/>
      <c r="T36" s="40"/>
      <c r="U36" s="41"/>
      <c r="V36" s="42"/>
    </row>
    <row r="37" spans="1:25" ht="98.1" customHeight="1">
      <c r="A37" s="110">
        <v>23</v>
      </c>
      <c r="B37" s="81" t="s">
        <v>188</v>
      </c>
      <c r="C37" s="81" t="s">
        <v>91</v>
      </c>
      <c r="D37" s="118" t="s">
        <v>188</v>
      </c>
      <c r="E37" s="119"/>
      <c r="F37" s="5"/>
      <c r="G37" s="5"/>
      <c r="H37" s="39" t="s">
        <v>73</v>
      </c>
      <c r="I37" s="13"/>
      <c r="J37" s="132" t="s">
        <v>0</v>
      </c>
      <c r="K37" s="133"/>
      <c r="L37" s="5">
        <v>300</v>
      </c>
      <c r="M37" s="5">
        <v>350</v>
      </c>
      <c r="N37" s="5">
        <v>292</v>
      </c>
      <c r="O37" s="5">
        <v>179.3</v>
      </c>
      <c r="P37" s="123" t="s">
        <v>87</v>
      </c>
      <c r="Q37" s="124"/>
      <c r="T37" s="40"/>
      <c r="U37" s="41"/>
      <c r="V37" s="42"/>
    </row>
    <row r="38" spans="1:25" ht="98.1" customHeight="1">
      <c r="A38" s="111"/>
      <c r="B38" s="81" t="s">
        <v>188</v>
      </c>
      <c r="C38" s="81"/>
      <c r="D38" s="118" t="s">
        <v>189</v>
      </c>
      <c r="E38" s="119"/>
      <c r="F38" s="5"/>
      <c r="G38" s="5"/>
      <c r="H38" s="39"/>
      <c r="I38" s="13"/>
      <c r="J38" s="132"/>
      <c r="K38" s="133"/>
      <c r="L38" s="5"/>
      <c r="M38" s="5"/>
      <c r="N38" s="5"/>
      <c r="O38" s="5"/>
      <c r="P38" s="123"/>
      <c r="Q38" s="124"/>
      <c r="T38" s="40"/>
      <c r="U38" s="41"/>
      <c r="V38" s="42"/>
    </row>
    <row r="39" spans="1:25" ht="98.1" customHeight="1">
      <c r="A39" s="43">
        <v>24</v>
      </c>
      <c r="B39" s="83" t="s">
        <v>94</v>
      </c>
      <c r="C39" s="83" t="s">
        <v>93</v>
      </c>
      <c r="D39" s="183" t="s">
        <v>94</v>
      </c>
      <c r="E39" s="184"/>
      <c r="F39" s="43"/>
      <c r="G39" s="43"/>
      <c r="H39" s="39" t="s">
        <v>73</v>
      </c>
      <c r="I39" s="43">
        <v>8</v>
      </c>
      <c r="J39" s="132" t="s">
        <v>0</v>
      </c>
      <c r="K39" s="133"/>
      <c r="L39" s="43">
        <v>300</v>
      </c>
      <c r="M39" s="43">
        <v>300</v>
      </c>
      <c r="N39" s="43">
        <v>276</v>
      </c>
      <c r="O39" s="43">
        <v>145.30000000000001</v>
      </c>
      <c r="P39" s="123" t="s">
        <v>95</v>
      </c>
      <c r="Q39" s="124"/>
      <c r="T39" s="40"/>
      <c r="U39" s="42"/>
      <c r="V39" s="42"/>
    </row>
    <row r="40" spans="1:25" ht="98.1" customHeight="1">
      <c r="A40" s="43">
        <v>25</v>
      </c>
      <c r="B40" s="83" t="s">
        <v>97</v>
      </c>
      <c r="C40" s="83" t="s">
        <v>96</v>
      </c>
      <c r="D40" s="183" t="s">
        <v>97</v>
      </c>
      <c r="E40" s="184"/>
      <c r="F40" s="43"/>
      <c r="G40" s="43"/>
      <c r="H40" s="39" t="s">
        <v>73</v>
      </c>
      <c r="I40" s="43">
        <v>8</v>
      </c>
      <c r="J40" s="132" t="s">
        <v>0</v>
      </c>
      <c r="K40" s="133"/>
      <c r="L40" s="43">
        <v>350</v>
      </c>
      <c r="M40" s="43">
        <v>300</v>
      </c>
      <c r="N40" s="43">
        <v>276</v>
      </c>
      <c r="O40" s="43">
        <v>169.5</v>
      </c>
      <c r="P40" s="123" t="s">
        <v>95</v>
      </c>
      <c r="Q40" s="124"/>
    </row>
    <row r="41" spans="1:25" ht="98.1" customHeight="1">
      <c r="A41" s="44">
        <v>26</v>
      </c>
      <c r="B41" s="84" t="s">
        <v>99</v>
      </c>
      <c r="C41" s="84" t="s">
        <v>98</v>
      </c>
      <c r="D41" s="183" t="s">
        <v>99</v>
      </c>
      <c r="E41" s="184"/>
      <c r="F41" s="44"/>
      <c r="G41" s="44"/>
      <c r="H41" s="39" t="s">
        <v>73</v>
      </c>
      <c r="I41" s="44">
        <v>8</v>
      </c>
      <c r="J41" s="132" t="s">
        <v>0</v>
      </c>
      <c r="K41" s="133"/>
      <c r="L41" s="44">
        <v>250</v>
      </c>
      <c r="M41" s="44">
        <v>300</v>
      </c>
      <c r="N41" s="44">
        <v>280</v>
      </c>
      <c r="O41" s="44">
        <v>122.8</v>
      </c>
      <c r="P41" s="123" t="s">
        <v>95</v>
      </c>
      <c r="Q41" s="124"/>
    </row>
    <row r="42" spans="1:25" ht="98.1" customHeight="1">
      <c r="A42" s="168">
        <v>27</v>
      </c>
      <c r="B42" s="84" t="s">
        <v>190</v>
      </c>
      <c r="C42" s="84" t="s">
        <v>100</v>
      </c>
      <c r="D42" s="170" t="s">
        <v>190</v>
      </c>
      <c r="E42" s="171"/>
      <c r="F42" s="43"/>
      <c r="G42" s="43"/>
      <c r="H42" s="39" t="s">
        <v>73</v>
      </c>
      <c r="I42" s="43">
        <v>8</v>
      </c>
      <c r="J42" s="132" t="s">
        <v>0</v>
      </c>
      <c r="K42" s="133"/>
      <c r="L42" s="43">
        <v>350</v>
      </c>
      <c r="M42" s="43">
        <v>282</v>
      </c>
      <c r="N42" s="43">
        <v>300</v>
      </c>
      <c r="O42" s="43">
        <v>173</v>
      </c>
      <c r="P42" s="123" t="s">
        <v>87</v>
      </c>
      <c r="Q42" s="124"/>
      <c r="T42" s="40"/>
      <c r="U42" s="45"/>
      <c r="V42" s="40"/>
      <c r="W42" s="41"/>
      <c r="X42" s="42"/>
      <c r="Y42" s="42"/>
    </row>
    <row r="43" spans="1:25" ht="98.1" customHeight="1">
      <c r="A43" s="176"/>
      <c r="B43" s="84" t="s">
        <v>190</v>
      </c>
      <c r="C43" s="84"/>
      <c r="D43" s="170" t="s">
        <v>191</v>
      </c>
      <c r="E43" s="171"/>
      <c r="F43" s="43"/>
      <c r="G43" s="43"/>
      <c r="H43" s="39"/>
      <c r="I43" s="43"/>
      <c r="J43" s="132"/>
      <c r="K43" s="133"/>
      <c r="L43" s="43"/>
      <c r="M43" s="43"/>
      <c r="N43" s="43"/>
      <c r="O43" s="43"/>
      <c r="P43" s="123"/>
      <c r="Q43" s="124"/>
      <c r="T43" s="40"/>
      <c r="U43" s="45"/>
      <c r="V43" s="40"/>
      <c r="W43" s="41"/>
      <c r="X43" s="42"/>
      <c r="Y43" s="42"/>
    </row>
    <row r="44" spans="1:25" ht="98.1" customHeight="1">
      <c r="A44" s="168">
        <v>28</v>
      </c>
      <c r="B44" s="83" t="s">
        <v>192</v>
      </c>
      <c r="C44" s="83" t="s">
        <v>102</v>
      </c>
      <c r="D44" s="170" t="s">
        <v>192</v>
      </c>
      <c r="E44" s="171"/>
      <c r="F44" s="43"/>
      <c r="G44" s="43"/>
      <c r="H44" s="39" t="s">
        <v>73</v>
      </c>
      <c r="I44" s="43">
        <v>4</v>
      </c>
      <c r="J44" s="132" t="s">
        <v>0</v>
      </c>
      <c r="K44" s="133"/>
      <c r="L44" s="43">
        <v>350</v>
      </c>
      <c r="M44" s="43">
        <v>350</v>
      </c>
      <c r="N44" s="43">
        <v>275</v>
      </c>
      <c r="O44" s="43">
        <v>197</v>
      </c>
      <c r="P44" s="123" t="s">
        <v>95</v>
      </c>
      <c r="Q44" s="124"/>
      <c r="T44" s="40"/>
      <c r="U44" s="45"/>
      <c r="V44" s="40"/>
      <c r="W44" s="41"/>
      <c r="X44" s="42"/>
      <c r="Y44" s="42"/>
    </row>
    <row r="45" spans="1:25" ht="98.1" customHeight="1">
      <c r="A45" s="176"/>
      <c r="B45" s="83" t="s">
        <v>192</v>
      </c>
      <c r="C45" s="83"/>
      <c r="D45" s="170" t="s">
        <v>193</v>
      </c>
      <c r="E45" s="171"/>
      <c r="F45" s="43"/>
      <c r="G45" s="43"/>
      <c r="H45" s="39"/>
      <c r="I45" s="43"/>
      <c r="J45" s="132"/>
      <c r="K45" s="133"/>
      <c r="L45" s="43"/>
      <c r="M45" s="43"/>
      <c r="N45" s="43"/>
      <c r="O45" s="43"/>
      <c r="P45" s="123"/>
      <c r="Q45" s="124"/>
      <c r="T45" s="40"/>
      <c r="U45" s="45"/>
      <c r="V45" s="40"/>
      <c r="W45" s="41"/>
      <c r="X45" s="42"/>
      <c r="Y45" s="42"/>
    </row>
    <row r="46" spans="1:25" ht="98.1" customHeight="1">
      <c r="A46" s="43">
        <v>29</v>
      </c>
      <c r="B46" s="84" t="s">
        <v>105</v>
      </c>
      <c r="C46" s="84" t="s">
        <v>104</v>
      </c>
      <c r="D46" s="183" t="s">
        <v>105</v>
      </c>
      <c r="E46" s="184"/>
      <c r="F46" s="43"/>
      <c r="G46" s="43"/>
      <c r="H46" s="39" t="s">
        <v>73</v>
      </c>
      <c r="I46" s="43">
        <v>8</v>
      </c>
      <c r="J46" s="132" t="s">
        <v>0</v>
      </c>
      <c r="K46" s="133"/>
      <c r="L46" s="43">
        <v>400</v>
      </c>
      <c r="M46" s="43">
        <v>350</v>
      </c>
      <c r="N46" s="43">
        <v>330</v>
      </c>
      <c r="O46" s="43">
        <v>270.2</v>
      </c>
      <c r="P46" s="183" t="s">
        <v>87</v>
      </c>
      <c r="Q46" s="184"/>
      <c r="T46" s="40"/>
      <c r="U46" s="45"/>
      <c r="V46" s="40"/>
      <c r="W46" s="41"/>
      <c r="X46" s="42"/>
      <c r="Y46" s="42"/>
    </row>
    <row r="47" spans="1:25" ht="98.1" customHeight="1">
      <c r="A47" s="168">
        <v>30</v>
      </c>
      <c r="B47" s="83" t="s">
        <v>188</v>
      </c>
      <c r="C47" s="81" t="s">
        <v>91</v>
      </c>
      <c r="D47" s="170" t="s">
        <v>188</v>
      </c>
      <c r="E47" s="171"/>
      <c r="F47" s="43"/>
      <c r="G47" s="43"/>
      <c r="H47" s="39" t="s">
        <v>73</v>
      </c>
      <c r="I47" s="43">
        <v>4</v>
      </c>
      <c r="J47" s="132" t="s">
        <v>0</v>
      </c>
      <c r="K47" s="133"/>
      <c r="L47" s="43">
        <v>500</v>
      </c>
      <c r="M47" s="43">
        <v>400</v>
      </c>
      <c r="N47" s="43">
        <v>390</v>
      </c>
      <c r="O47" s="43">
        <v>456.3</v>
      </c>
      <c r="P47" s="183" t="s">
        <v>106</v>
      </c>
      <c r="Q47" s="184"/>
      <c r="T47" s="40"/>
      <c r="U47" s="46"/>
      <c r="V47" s="40"/>
      <c r="W47" s="42"/>
      <c r="X47" s="42"/>
      <c r="Y47"/>
    </row>
    <row r="48" spans="1:25" ht="98.1" customHeight="1">
      <c r="A48" s="176"/>
      <c r="B48" s="83" t="s">
        <v>188</v>
      </c>
      <c r="C48" s="81"/>
      <c r="D48" s="170" t="s">
        <v>189</v>
      </c>
      <c r="E48" s="171"/>
      <c r="F48" s="43"/>
      <c r="G48" s="43"/>
      <c r="H48" s="39"/>
      <c r="I48" s="43"/>
      <c r="J48" s="132"/>
      <c r="K48" s="133"/>
      <c r="L48" s="43"/>
      <c r="M48" s="43"/>
      <c r="N48" s="43"/>
      <c r="O48" s="43"/>
      <c r="P48" s="183"/>
      <c r="Q48" s="184"/>
      <c r="T48" s="40"/>
      <c r="U48" s="46"/>
      <c r="V48" s="40"/>
      <c r="W48" s="42"/>
      <c r="X48" s="42"/>
      <c r="Y48"/>
    </row>
    <row r="49" spans="1:19" ht="98.1" customHeight="1">
      <c r="A49" s="168">
        <v>31</v>
      </c>
      <c r="B49" s="83" t="s">
        <v>196</v>
      </c>
      <c r="C49" s="83" t="s">
        <v>107</v>
      </c>
      <c r="D49" s="170" t="s">
        <v>194</v>
      </c>
      <c r="E49" s="171"/>
      <c r="F49" s="43"/>
      <c r="G49" s="43"/>
      <c r="H49" s="39" t="s">
        <v>73</v>
      </c>
      <c r="I49" s="43">
        <v>4</v>
      </c>
      <c r="J49" s="132" t="s">
        <v>0</v>
      </c>
      <c r="K49" s="133"/>
      <c r="L49" s="43">
        <v>560</v>
      </c>
      <c r="M49" s="43">
        <v>350</v>
      </c>
      <c r="N49" s="43">
        <v>380</v>
      </c>
      <c r="O49" s="43">
        <v>436</v>
      </c>
      <c r="P49" s="183" t="s">
        <v>106</v>
      </c>
      <c r="Q49" s="184"/>
    </row>
    <row r="50" spans="1:19" ht="98.1" customHeight="1">
      <c r="A50" s="176"/>
      <c r="B50" s="83" t="s">
        <v>196</v>
      </c>
      <c r="C50" s="83"/>
      <c r="D50" s="170" t="s">
        <v>195</v>
      </c>
      <c r="E50" s="171"/>
      <c r="F50" s="43"/>
      <c r="G50" s="43"/>
      <c r="H50" s="39"/>
      <c r="I50" s="43"/>
      <c r="J50" s="132"/>
      <c r="K50" s="133"/>
      <c r="L50" s="43"/>
      <c r="M50" s="43"/>
      <c r="N50" s="43"/>
      <c r="O50" s="43"/>
      <c r="P50" s="183"/>
      <c r="Q50" s="184"/>
    </row>
    <row r="51" spans="1:19" ht="98.1" customHeight="1">
      <c r="A51" s="43">
        <v>32</v>
      </c>
      <c r="B51" s="83" t="s">
        <v>110</v>
      </c>
      <c r="C51" s="83" t="s">
        <v>109</v>
      </c>
      <c r="D51" s="183" t="s">
        <v>110</v>
      </c>
      <c r="E51" s="184"/>
      <c r="F51" s="43"/>
      <c r="G51" s="43"/>
      <c r="H51" s="39" t="s">
        <v>73</v>
      </c>
      <c r="I51" s="43">
        <v>8</v>
      </c>
      <c r="J51" s="132" t="s">
        <v>0</v>
      </c>
      <c r="K51" s="133"/>
      <c r="L51" s="43">
        <v>250</v>
      </c>
      <c r="M51" s="43">
        <v>300</v>
      </c>
      <c r="N51" s="43">
        <v>280</v>
      </c>
      <c r="O51" s="43">
        <v>123</v>
      </c>
      <c r="P51" s="183" t="s">
        <v>95</v>
      </c>
      <c r="Q51" s="184"/>
    </row>
    <row r="52" spans="1:19" ht="98.1" customHeight="1">
      <c r="A52" s="47">
        <v>33</v>
      </c>
      <c r="B52" s="84" t="s">
        <v>112</v>
      </c>
      <c r="C52" s="84" t="s">
        <v>111</v>
      </c>
      <c r="D52" s="183" t="s">
        <v>112</v>
      </c>
      <c r="E52" s="184"/>
      <c r="F52" s="47"/>
      <c r="G52" s="47"/>
      <c r="H52" s="39" t="s">
        <v>73</v>
      </c>
      <c r="I52" s="47">
        <v>1</v>
      </c>
      <c r="J52" s="132" t="s">
        <v>0</v>
      </c>
      <c r="K52" s="133"/>
      <c r="L52" s="47">
        <v>770</v>
      </c>
      <c r="M52" s="47">
        <v>1400</v>
      </c>
      <c r="N52" s="47">
        <v>831</v>
      </c>
      <c r="O52" s="47">
        <v>5155</v>
      </c>
      <c r="P52" s="170" t="s">
        <v>113</v>
      </c>
      <c r="Q52" s="171"/>
    </row>
    <row r="53" spans="1:19" ht="98.1" customHeight="1">
      <c r="A53" s="168">
        <v>34</v>
      </c>
      <c r="B53" s="83" t="s">
        <v>199</v>
      </c>
      <c r="C53" s="83" t="s">
        <v>114</v>
      </c>
      <c r="D53" s="170" t="s">
        <v>197</v>
      </c>
      <c r="E53" s="171"/>
      <c r="F53" s="43"/>
      <c r="G53" s="43"/>
      <c r="H53" s="39" t="s">
        <v>73</v>
      </c>
      <c r="I53" s="43">
        <v>1</v>
      </c>
      <c r="J53" s="170" t="s">
        <v>116</v>
      </c>
      <c r="K53" s="171"/>
      <c r="L53" s="43">
        <v>1200</v>
      </c>
      <c r="M53" s="43">
        <v>1500</v>
      </c>
      <c r="N53" s="43">
        <v>1350</v>
      </c>
      <c r="O53" s="43">
        <v>8080</v>
      </c>
      <c r="P53" s="170" t="s">
        <v>113</v>
      </c>
      <c r="Q53" s="171"/>
      <c r="R53" s="170"/>
      <c r="S53" s="171"/>
    </row>
    <row r="54" spans="1:19" ht="98.1" customHeight="1">
      <c r="A54" s="176"/>
      <c r="B54" s="83" t="s">
        <v>199</v>
      </c>
      <c r="C54" s="83"/>
      <c r="D54" s="170" t="s">
        <v>198</v>
      </c>
      <c r="E54" s="171"/>
      <c r="F54" s="43"/>
      <c r="G54" s="43"/>
      <c r="H54" s="39"/>
      <c r="I54" s="43"/>
      <c r="J54" s="170"/>
      <c r="K54" s="171"/>
      <c r="L54" s="43"/>
      <c r="M54" s="43"/>
      <c r="N54" s="43"/>
      <c r="O54" s="43"/>
      <c r="P54" s="170"/>
      <c r="Q54" s="171"/>
      <c r="R54" s="170"/>
      <c r="S54" s="171"/>
    </row>
    <row r="55" spans="1:19" ht="98.1" customHeight="1">
      <c r="A55" s="48">
        <v>35</v>
      </c>
      <c r="B55" s="85" t="s">
        <v>118</v>
      </c>
      <c r="C55" s="78" t="s">
        <v>184</v>
      </c>
      <c r="D55" s="185" t="s">
        <v>118</v>
      </c>
      <c r="E55" s="186"/>
      <c r="F55" s="48"/>
      <c r="G55" s="48"/>
      <c r="H55" s="39" t="s">
        <v>73</v>
      </c>
      <c r="I55" s="48">
        <v>2</v>
      </c>
      <c r="J55" s="185" t="s">
        <v>119</v>
      </c>
      <c r="K55" s="186"/>
      <c r="L55" s="48">
        <v>1005</v>
      </c>
      <c r="M55" s="48">
        <v>750</v>
      </c>
      <c r="N55" s="48">
        <v>710</v>
      </c>
      <c r="O55" s="48">
        <v>300</v>
      </c>
      <c r="P55" s="185" t="s">
        <v>113</v>
      </c>
      <c r="Q55" s="186"/>
      <c r="R55" s="185" t="s">
        <v>205</v>
      </c>
      <c r="S55" s="186"/>
    </row>
    <row r="56" spans="1:19" ht="98.1" customHeight="1">
      <c r="A56" s="168">
        <v>36</v>
      </c>
      <c r="B56" s="83" t="s">
        <v>202</v>
      </c>
      <c r="C56" s="107" t="s">
        <v>121</v>
      </c>
      <c r="D56" s="170" t="s">
        <v>200</v>
      </c>
      <c r="E56" s="171"/>
      <c r="F56" s="43"/>
      <c r="G56" s="43"/>
      <c r="H56" s="39" t="s">
        <v>73</v>
      </c>
      <c r="I56" s="43">
        <v>1</v>
      </c>
      <c r="J56" s="170" t="s">
        <v>116</v>
      </c>
      <c r="K56" s="171"/>
      <c r="L56" s="43">
        <v>905</v>
      </c>
      <c r="M56" s="43">
        <v>1350</v>
      </c>
      <c r="N56" s="43">
        <v>1057</v>
      </c>
      <c r="O56" s="43">
        <v>6300</v>
      </c>
      <c r="P56" s="170" t="s">
        <v>113</v>
      </c>
      <c r="Q56" s="171"/>
    </row>
    <row r="57" spans="1:19" ht="98.1" customHeight="1">
      <c r="A57" s="176"/>
      <c r="B57" s="83" t="s">
        <v>202</v>
      </c>
      <c r="C57" s="107"/>
      <c r="D57" s="170" t="s">
        <v>201</v>
      </c>
      <c r="E57" s="171"/>
      <c r="F57" s="43"/>
      <c r="G57" s="43"/>
      <c r="H57" s="39"/>
      <c r="I57" s="43"/>
      <c r="J57" s="170"/>
      <c r="K57" s="171"/>
      <c r="L57" s="43"/>
      <c r="M57" s="43"/>
      <c r="N57" s="43"/>
      <c r="O57" s="43"/>
      <c r="P57" s="170"/>
      <c r="Q57" s="171"/>
    </row>
    <row r="58" spans="1:19" s="53" customFormat="1" ht="138" customHeight="1">
      <c r="A58" s="237">
        <v>37</v>
      </c>
      <c r="B58" s="105" t="s">
        <v>203</v>
      </c>
      <c r="C58" s="106" t="s">
        <v>123</v>
      </c>
      <c r="D58" s="234" t="s">
        <v>203</v>
      </c>
      <c r="E58" s="212"/>
      <c r="F58" s="49"/>
      <c r="G58" s="49"/>
      <c r="H58" s="70" t="s">
        <v>125</v>
      </c>
      <c r="I58" s="104" t="s">
        <v>126</v>
      </c>
      <c r="J58" s="232" t="s">
        <v>127</v>
      </c>
      <c r="K58" s="233"/>
      <c r="L58" s="49">
        <v>500</v>
      </c>
      <c r="M58" s="49">
        <v>500</v>
      </c>
      <c r="N58" s="49">
        <v>620</v>
      </c>
      <c r="O58" s="49" t="s">
        <v>128</v>
      </c>
      <c r="P58" s="211"/>
      <c r="Q58" s="212"/>
    </row>
    <row r="59" spans="1:19" s="53" customFormat="1" ht="125.25" customHeight="1">
      <c r="A59" s="238"/>
      <c r="B59" s="105" t="s">
        <v>203</v>
      </c>
      <c r="C59" s="106"/>
      <c r="D59" s="234" t="s">
        <v>204</v>
      </c>
      <c r="E59" s="212"/>
      <c r="F59" s="49"/>
      <c r="G59" s="49"/>
      <c r="H59" s="108"/>
      <c r="I59" s="52"/>
      <c r="J59" s="232"/>
      <c r="K59" s="233"/>
      <c r="L59" s="49"/>
      <c r="M59" s="49"/>
      <c r="N59" s="49"/>
      <c r="O59" s="49"/>
      <c r="P59" s="211"/>
      <c r="Q59" s="212"/>
    </row>
    <row r="60" spans="1:19" s="53" customFormat="1" ht="98.1" customHeight="1">
      <c r="A60" s="54">
        <f>+A58+1</f>
        <v>38</v>
      </c>
      <c r="B60" s="92" t="s">
        <v>129</v>
      </c>
      <c r="C60" s="86" t="s">
        <v>5</v>
      </c>
      <c r="D60" s="229" t="s">
        <v>129</v>
      </c>
      <c r="E60" s="191"/>
      <c r="F60" s="54"/>
      <c r="G60" s="54"/>
      <c r="H60" s="108" t="s">
        <v>125</v>
      </c>
      <c r="I60" s="57">
        <v>2</v>
      </c>
      <c r="J60" s="192" t="s">
        <v>130</v>
      </c>
      <c r="K60" s="193"/>
      <c r="L60" s="54">
        <v>950</v>
      </c>
      <c r="M60" s="54">
        <v>600</v>
      </c>
      <c r="N60" s="54">
        <v>400</v>
      </c>
      <c r="O60" s="54" t="s">
        <v>131</v>
      </c>
      <c r="P60" s="190"/>
      <c r="Q60" s="191"/>
    </row>
    <row r="61" spans="1:19" s="53" customFormat="1" ht="98.1" customHeight="1">
      <c r="A61" s="54">
        <f t="shared" ref="A61:A80" si="0">+A60+1</f>
        <v>39</v>
      </c>
      <c r="B61" s="92" t="s">
        <v>133</v>
      </c>
      <c r="C61" s="86" t="s">
        <v>132</v>
      </c>
      <c r="D61" s="230" t="s">
        <v>133</v>
      </c>
      <c r="E61" s="196"/>
      <c r="F61" s="54"/>
      <c r="G61" s="54"/>
      <c r="H61" s="108" t="s">
        <v>125</v>
      </c>
      <c r="I61" s="58">
        <v>1</v>
      </c>
      <c r="J61" s="192" t="s">
        <v>134</v>
      </c>
      <c r="K61" s="193"/>
      <c r="L61" s="54">
        <v>850</v>
      </c>
      <c r="M61" s="54">
        <v>400</v>
      </c>
      <c r="N61" s="54">
        <v>380</v>
      </c>
      <c r="O61" s="59" t="s">
        <v>135</v>
      </c>
      <c r="P61" s="190"/>
      <c r="Q61" s="191"/>
    </row>
    <row r="62" spans="1:19" s="53" customFormat="1" ht="98.1" customHeight="1">
      <c r="A62" s="54">
        <f t="shared" si="0"/>
        <v>40</v>
      </c>
      <c r="B62" s="89" t="s">
        <v>137</v>
      </c>
      <c r="C62" s="90" t="s">
        <v>136</v>
      </c>
      <c r="D62" s="230" t="s">
        <v>137</v>
      </c>
      <c r="E62" s="196"/>
      <c r="F62" s="54"/>
      <c r="G62" s="54"/>
      <c r="H62" s="108" t="s">
        <v>125</v>
      </c>
      <c r="I62" s="57">
        <v>1</v>
      </c>
      <c r="J62" s="192" t="s">
        <v>138</v>
      </c>
      <c r="K62" s="193"/>
      <c r="L62" s="54">
        <v>1000</v>
      </c>
      <c r="M62" s="54">
        <v>600</v>
      </c>
      <c r="N62" s="54">
        <v>650</v>
      </c>
      <c r="O62" s="53" t="s">
        <v>139</v>
      </c>
      <c r="P62" s="190"/>
      <c r="Q62" s="191"/>
    </row>
    <row r="63" spans="1:19" s="53" customFormat="1" ht="98.1" customHeight="1">
      <c r="A63" s="54">
        <f t="shared" si="0"/>
        <v>41</v>
      </c>
      <c r="B63" s="93" t="s">
        <v>141</v>
      </c>
      <c r="C63" s="86" t="s">
        <v>140</v>
      </c>
      <c r="D63" s="229" t="s">
        <v>141</v>
      </c>
      <c r="E63" s="191"/>
      <c r="F63" s="54"/>
      <c r="G63" s="54"/>
      <c r="H63" s="108" t="s">
        <v>125</v>
      </c>
      <c r="I63" s="57">
        <v>1</v>
      </c>
      <c r="J63" s="192" t="s">
        <v>138</v>
      </c>
      <c r="K63" s="193"/>
      <c r="L63" s="54">
        <v>1000</v>
      </c>
      <c r="M63" s="54">
        <v>450</v>
      </c>
      <c r="N63" s="54">
        <v>560</v>
      </c>
      <c r="O63" s="54" t="s">
        <v>139</v>
      </c>
      <c r="P63" s="190"/>
      <c r="Q63" s="191"/>
    </row>
    <row r="64" spans="1:19" s="53" customFormat="1" ht="98.1" customHeight="1">
      <c r="A64" s="60">
        <f t="shared" si="0"/>
        <v>42</v>
      </c>
      <c r="B64" s="59" t="s">
        <v>143</v>
      </c>
      <c r="C64" s="86" t="s">
        <v>142</v>
      </c>
      <c r="D64" s="229" t="s">
        <v>143</v>
      </c>
      <c r="E64" s="191"/>
      <c r="F64" s="60"/>
      <c r="G64" s="60"/>
      <c r="H64" s="69" t="s">
        <v>125</v>
      </c>
      <c r="I64" s="64">
        <v>1</v>
      </c>
      <c r="J64" s="192" t="s">
        <v>138</v>
      </c>
      <c r="K64" s="193"/>
      <c r="L64" s="60">
        <v>1000</v>
      </c>
      <c r="M64" s="60">
        <v>450</v>
      </c>
      <c r="N64" s="60">
        <v>560</v>
      </c>
      <c r="O64" s="60" t="s">
        <v>139</v>
      </c>
      <c r="P64" s="190"/>
      <c r="Q64" s="191"/>
    </row>
    <row r="65" spans="1:17" s="53" customFormat="1" ht="98.1" customHeight="1">
      <c r="A65" s="54">
        <f t="shared" si="0"/>
        <v>43</v>
      </c>
      <c r="B65" s="92" t="s">
        <v>145</v>
      </c>
      <c r="C65" s="86" t="s">
        <v>144</v>
      </c>
      <c r="D65" s="230" t="s">
        <v>145</v>
      </c>
      <c r="E65" s="196"/>
      <c r="F65" s="54"/>
      <c r="G65" s="54"/>
      <c r="H65" s="65" t="s">
        <v>125</v>
      </c>
      <c r="I65" s="58">
        <v>1</v>
      </c>
      <c r="J65" s="192" t="s">
        <v>138</v>
      </c>
      <c r="K65" s="193"/>
      <c r="L65" s="54">
        <v>950</v>
      </c>
      <c r="M65" s="54">
        <v>1420</v>
      </c>
      <c r="N65" s="54">
        <v>1010</v>
      </c>
      <c r="O65" s="54">
        <v>8.5020000000000007</v>
      </c>
      <c r="P65" s="190"/>
      <c r="Q65" s="191"/>
    </row>
    <row r="66" spans="1:17" s="53" customFormat="1" ht="98.1" customHeight="1">
      <c r="A66" s="54">
        <f t="shared" si="0"/>
        <v>44</v>
      </c>
      <c r="B66" s="92" t="s">
        <v>147</v>
      </c>
      <c r="C66" s="86" t="s">
        <v>146</v>
      </c>
      <c r="D66" s="230" t="s">
        <v>147</v>
      </c>
      <c r="E66" s="196"/>
      <c r="F66" s="54"/>
      <c r="G66" s="54"/>
      <c r="H66" s="108" t="s">
        <v>125</v>
      </c>
      <c r="I66" s="58">
        <v>1</v>
      </c>
      <c r="J66" s="192" t="s">
        <v>138</v>
      </c>
      <c r="K66" s="193"/>
      <c r="L66" s="54">
        <v>950</v>
      </c>
      <c r="M66" s="54">
        <v>1420</v>
      </c>
      <c r="N66" s="54">
        <v>1010</v>
      </c>
      <c r="O66" s="54">
        <v>8.5020000000000007</v>
      </c>
      <c r="P66" s="190"/>
      <c r="Q66" s="191"/>
    </row>
    <row r="67" spans="1:17" s="53" customFormat="1" ht="98.1" customHeight="1">
      <c r="A67" s="54">
        <f t="shared" si="0"/>
        <v>45</v>
      </c>
      <c r="B67" s="89" t="s">
        <v>149</v>
      </c>
      <c r="C67" s="86" t="s">
        <v>148</v>
      </c>
      <c r="D67" s="229" t="s">
        <v>149</v>
      </c>
      <c r="E67" s="191"/>
      <c r="F67" s="54"/>
      <c r="G67" s="54"/>
      <c r="H67" s="108" t="s">
        <v>125</v>
      </c>
      <c r="I67" s="58">
        <v>1</v>
      </c>
      <c r="J67" s="192" t="s">
        <v>138</v>
      </c>
      <c r="K67" s="193"/>
      <c r="L67" s="54">
        <v>750</v>
      </c>
      <c r="M67" s="54">
        <v>1420</v>
      </c>
      <c r="N67" s="54">
        <v>850</v>
      </c>
      <c r="O67" s="54">
        <v>5.649</v>
      </c>
      <c r="P67" s="55"/>
      <c r="Q67" s="56"/>
    </row>
    <row r="68" spans="1:17" s="53" customFormat="1" ht="98.1" customHeight="1">
      <c r="A68" s="54">
        <f t="shared" si="0"/>
        <v>46</v>
      </c>
      <c r="B68" s="89" t="s">
        <v>151</v>
      </c>
      <c r="C68" s="86" t="s">
        <v>150</v>
      </c>
      <c r="D68" s="229" t="s">
        <v>151</v>
      </c>
      <c r="E68" s="191"/>
      <c r="F68" s="54"/>
      <c r="G68" s="54"/>
      <c r="H68" s="108" t="s">
        <v>125</v>
      </c>
      <c r="I68" s="57">
        <v>1</v>
      </c>
      <c r="J68" s="192" t="s">
        <v>138</v>
      </c>
      <c r="K68" s="193"/>
      <c r="L68" s="54">
        <v>750</v>
      </c>
      <c r="M68" s="54">
        <v>1420</v>
      </c>
      <c r="N68" s="54">
        <v>850</v>
      </c>
      <c r="O68" s="54">
        <v>5.649</v>
      </c>
      <c r="P68" s="190"/>
      <c r="Q68" s="191"/>
    </row>
    <row r="69" spans="1:17" s="53" customFormat="1" ht="98.1" customHeight="1">
      <c r="A69" s="54">
        <f t="shared" si="0"/>
        <v>47</v>
      </c>
      <c r="B69" s="92" t="s">
        <v>152</v>
      </c>
      <c r="C69" s="86" t="s">
        <v>104</v>
      </c>
      <c r="D69" s="229" t="s">
        <v>152</v>
      </c>
      <c r="E69" s="191"/>
      <c r="F69" s="54"/>
      <c r="G69" s="54"/>
      <c r="H69" s="108" t="s">
        <v>125</v>
      </c>
      <c r="I69" s="57">
        <v>4</v>
      </c>
      <c r="J69" s="192" t="s">
        <v>153</v>
      </c>
      <c r="K69" s="193"/>
      <c r="L69" s="54">
        <v>300</v>
      </c>
      <c r="M69" s="54">
        <v>350</v>
      </c>
      <c r="N69" s="54">
        <v>260</v>
      </c>
      <c r="O69" s="54" t="s">
        <v>154</v>
      </c>
      <c r="P69" s="190"/>
      <c r="Q69" s="191"/>
    </row>
    <row r="70" spans="1:17" s="53" customFormat="1" ht="98.1" customHeight="1">
      <c r="A70" s="54">
        <f t="shared" si="0"/>
        <v>48</v>
      </c>
      <c r="B70" s="92" t="s">
        <v>156</v>
      </c>
      <c r="C70" s="86" t="s">
        <v>182</v>
      </c>
      <c r="D70" s="229" t="s">
        <v>156</v>
      </c>
      <c r="E70" s="191"/>
      <c r="F70" s="54"/>
      <c r="G70" s="54"/>
      <c r="H70" s="108" t="s">
        <v>125</v>
      </c>
      <c r="I70" s="57">
        <v>2</v>
      </c>
      <c r="J70" s="192" t="s">
        <v>127</v>
      </c>
      <c r="K70" s="193"/>
      <c r="L70" s="54">
        <v>380</v>
      </c>
      <c r="M70" s="54">
        <v>300</v>
      </c>
      <c r="N70" s="54">
        <v>290</v>
      </c>
      <c r="O70" s="54" t="s">
        <v>157</v>
      </c>
      <c r="P70" s="190"/>
      <c r="Q70" s="191"/>
    </row>
    <row r="71" spans="1:17" s="53" customFormat="1" ht="98.1" customHeight="1">
      <c r="A71" s="54">
        <f t="shared" si="0"/>
        <v>49</v>
      </c>
      <c r="B71" s="92" t="s">
        <v>159</v>
      </c>
      <c r="C71" s="86" t="s">
        <v>183</v>
      </c>
      <c r="D71" s="230" t="s">
        <v>159</v>
      </c>
      <c r="E71" s="196"/>
      <c r="F71" s="54"/>
      <c r="G71" s="54"/>
      <c r="H71" s="108" t="s">
        <v>125</v>
      </c>
      <c r="I71" s="57">
        <v>4</v>
      </c>
      <c r="J71" s="192" t="s">
        <v>127</v>
      </c>
      <c r="K71" s="193"/>
      <c r="L71" s="54">
        <v>550</v>
      </c>
      <c r="M71" s="54">
        <v>300</v>
      </c>
      <c r="N71" s="54">
        <v>280</v>
      </c>
      <c r="O71" s="54" t="s">
        <v>160</v>
      </c>
      <c r="P71" s="55"/>
      <c r="Q71" s="56"/>
    </row>
    <row r="72" spans="1:17" s="53" customFormat="1" ht="98.1" customHeight="1">
      <c r="A72" s="54">
        <f t="shared" si="0"/>
        <v>50</v>
      </c>
      <c r="B72" s="92" t="s">
        <v>162</v>
      </c>
      <c r="C72" s="86" t="s">
        <v>161</v>
      </c>
      <c r="D72" s="230" t="s">
        <v>162</v>
      </c>
      <c r="E72" s="196"/>
      <c r="F72" s="54"/>
      <c r="G72" s="54"/>
      <c r="H72" s="108" t="s">
        <v>125</v>
      </c>
      <c r="I72" s="57">
        <v>4</v>
      </c>
      <c r="J72" s="192" t="s">
        <v>127</v>
      </c>
      <c r="K72" s="193"/>
      <c r="L72" s="54">
        <v>250</v>
      </c>
      <c r="M72" s="54">
        <v>350</v>
      </c>
      <c r="N72" s="54">
        <v>280</v>
      </c>
      <c r="O72" s="54" t="s">
        <v>163</v>
      </c>
      <c r="P72" s="190"/>
      <c r="Q72" s="191"/>
    </row>
    <row r="73" spans="1:17" s="53" customFormat="1" ht="98.1" customHeight="1">
      <c r="A73" s="54">
        <f t="shared" si="0"/>
        <v>51</v>
      </c>
      <c r="B73" s="92" t="s">
        <v>165</v>
      </c>
      <c r="C73" s="86" t="s">
        <v>164</v>
      </c>
      <c r="D73" s="229" t="s">
        <v>165</v>
      </c>
      <c r="E73" s="191"/>
      <c r="F73" s="54"/>
      <c r="G73" s="54"/>
      <c r="H73" s="108" t="s">
        <v>125</v>
      </c>
      <c r="I73" s="72">
        <v>4</v>
      </c>
      <c r="J73" s="192" t="s">
        <v>127</v>
      </c>
      <c r="K73" s="193"/>
      <c r="L73" s="54">
        <v>250</v>
      </c>
      <c r="M73" s="54">
        <v>350</v>
      </c>
      <c r="N73" s="54">
        <v>280</v>
      </c>
      <c r="O73" s="54" t="s">
        <v>163</v>
      </c>
      <c r="P73" s="190"/>
      <c r="Q73" s="191"/>
    </row>
    <row r="74" spans="1:17" s="53" customFormat="1" ht="98.1" customHeight="1">
      <c r="A74" s="54">
        <f t="shared" si="0"/>
        <v>52</v>
      </c>
      <c r="B74" s="92" t="s">
        <v>167</v>
      </c>
      <c r="C74" s="86" t="s">
        <v>166</v>
      </c>
      <c r="D74" s="230" t="s">
        <v>167</v>
      </c>
      <c r="E74" s="196"/>
      <c r="F74" s="54"/>
      <c r="G74" s="54"/>
      <c r="H74" s="108" t="s">
        <v>125</v>
      </c>
      <c r="I74" s="57">
        <v>1</v>
      </c>
      <c r="J74" s="192" t="s">
        <v>130</v>
      </c>
      <c r="K74" s="193"/>
      <c r="L74" s="54">
        <v>300</v>
      </c>
      <c r="M74" s="54">
        <v>300</v>
      </c>
      <c r="N74" s="54">
        <v>308</v>
      </c>
      <c r="O74" s="54">
        <v>173</v>
      </c>
      <c r="P74" s="190"/>
      <c r="Q74" s="191"/>
    </row>
    <row r="75" spans="1:17" s="53" customFormat="1" ht="98.1" customHeight="1">
      <c r="A75" s="54">
        <f t="shared" si="0"/>
        <v>53</v>
      </c>
      <c r="B75" s="94" t="s">
        <v>169</v>
      </c>
      <c r="C75" s="87" t="s">
        <v>168</v>
      </c>
      <c r="D75" s="236" t="s">
        <v>169</v>
      </c>
      <c r="E75" s="215"/>
      <c r="F75" s="67"/>
      <c r="G75" s="67"/>
      <c r="H75" s="108" t="s">
        <v>125</v>
      </c>
      <c r="I75" s="68">
        <v>2</v>
      </c>
      <c r="J75" s="192" t="s">
        <v>130</v>
      </c>
      <c r="K75" s="193"/>
      <c r="L75" s="67">
        <v>530</v>
      </c>
      <c r="M75" s="67">
        <v>540</v>
      </c>
      <c r="N75" s="67">
        <v>510</v>
      </c>
      <c r="O75" s="67" t="s">
        <v>170</v>
      </c>
      <c r="P75" s="216"/>
      <c r="Q75" s="217"/>
    </row>
    <row r="76" spans="1:17" s="53" customFormat="1" ht="143.25" customHeight="1">
      <c r="A76" s="54">
        <f t="shared" si="0"/>
        <v>54</v>
      </c>
      <c r="B76" s="89" t="s">
        <v>169</v>
      </c>
      <c r="C76" s="86" t="s">
        <v>171</v>
      </c>
      <c r="D76" s="229" t="s">
        <v>169</v>
      </c>
      <c r="E76" s="191"/>
      <c r="F76" s="54"/>
      <c r="G76" s="54"/>
      <c r="H76" s="108" t="s">
        <v>125</v>
      </c>
      <c r="I76" s="57">
        <v>2</v>
      </c>
      <c r="J76" s="192" t="s">
        <v>130</v>
      </c>
      <c r="K76" s="193"/>
      <c r="L76" s="54">
        <v>530</v>
      </c>
      <c r="M76" s="54">
        <v>540</v>
      </c>
      <c r="N76" s="54">
        <v>510</v>
      </c>
      <c r="O76" s="54" t="s">
        <v>170</v>
      </c>
      <c r="P76" s="190"/>
      <c r="Q76" s="191"/>
    </row>
    <row r="77" spans="1:17" s="53" customFormat="1" ht="124.5" customHeight="1">
      <c r="A77" s="54">
        <f t="shared" si="0"/>
        <v>55</v>
      </c>
      <c r="B77" s="95" t="s">
        <v>173</v>
      </c>
      <c r="C77" s="91" t="s">
        <v>172</v>
      </c>
      <c r="D77" s="213" t="s">
        <v>173</v>
      </c>
      <c r="E77" s="235"/>
      <c r="F77" s="60"/>
      <c r="G77" s="60"/>
      <c r="H77" s="108" t="s">
        <v>125</v>
      </c>
      <c r="I77" s="64">
        <v>1</v>
      </c>
      <c r="J77" s="205" t="s">
        <v>130</v>
      </c>
      <c r="K77" s="206"/>
      <c r="L77" s="60">
        <v>300</v>
      </c>
      <c r="M77" s="60">
        <v>300</v>
      </c>
      <c r="N77" s="60">
        <v>308</v>
      </c>
      <c r="O77" s="60" t="s">
        <v>174</v>
      </c>
      <c r="P77" s="202"/>
      <c r="Q77" s="203"/>
    </row>
    <row r="78" spans="1:17" s="53" customFormat="1" ht="3.95" hidden="1" customHeight="1">
      <c r="A78" s="54">
        <f t="shared" si="0"/>
        <v>56</v>
      </c>
      <c r="B78" s="88"/>
      <c r="H78" s="66"/>
    </row>
    <row r="79" spans="1:17" s="53" customFormat="1" ht="98.1" hidden="1" customHeight="1">
      <c r="A79" s="54">
        <f t="shared" si="0"/>
        <v>57</v>
      </c>
      <c r="B79" s="88"/>
      <c r="H79" s="66"/>
    </row>
    <row r="80" spans="1:17" s="53" customFormat="1" ht="98.1" hidden="1" customHeight="1">
      <c r="A80" s="54">
        <f t="shared" si="0"/>
        <v>58</v>
      </c>
      <c r="B80" s="88"/>
      <c r="H80" s="66"/>
    </row>
    <row r="81" spans="1:17" ht="98.1" customHeight="1"/>
    <row r="82" spans="1:17" ht="98.1" customHeight="1"/>
    <row r="83" spans="1:17" ht="98.1" customHeight="1"/>
    <row r="84" spans="1:17" ht="98.1" customHeight="1"/>
    <row r="85" spans="1:17" ht="98.1" customHeight="1"/>
    <row r="86" spans="1:17" ht="98.1" customHeight="1"/>
    <row r="87" spans="1:17" ht="98.1" customHeight="1"/>
    <row r="88" spans="1:17" ht="98.1" customHeight="1">
      <c r="A88" s="5">
        <v>19</v>
      </c>
      <c r="B88" s="8"/>
      <c r="C88" s="8"/>
      <c r="D88" s="123"/>
      <c r="E88" s="124"/>
      <c r="F88" s="5"/>
      <c r="G88" s="5"/>
      <c r="H88" s="20"/>
      <c r="I88" s="13"/>
      <c r="J88" s="132"/>
      <c r="K88" s="133"/>
      <c r="L88" s="5"/>
      <c r="M88" s="5"/>
      <c r="N88" s="5"/>
      <c r="O88" s="5"/>
      <c r="P88" s="123"/>
      <c r="Q88" s="124"/>
    </row>
    <row r="89" spans="1:17" ht="98.1" customHeight="1">
      <c r="A89" s="5">
        <v>20</v>
      </c>
      <c r="B89" s="16"/>
      <c r="C89" s="16"/>
      <c r="D89" s="118"/>
      <c r="E89" s="119"/>
      <c r="F89" s="5"/>
      <c r="G89" s="5"/>
      <c r="H89" s="20"/>
      <c r="I89" s="13"/>
      <c r="J89" s="132"/>
      <c r="K89" s="133"/>
      <c r="L89" s="5"/>
      <c r="M89" s="5"/>
      <c r="N89" s="5"/>
      <c r="O89" s="5"/>
      <c r="P89" s="123"/>
      <c r="Q89" s="124"/>
    </row>
    <row r="90" spans="1:17" ht="98.1" customHeight="1">
      <c r="A90" s="5">
        <v>21</v>
      </c>
      <c r="B90" s="16"/>
      <c r="C90" s="16"/>
      <c r="D90" s="118"/>
      <c r="E90" s="119"/>
      <c r="F90" s="5"/>
      <c r="G90" s="5"/>
      <c r="H90" s="20"/>
      <c r="I90" s="13"/>
      <c r="J90" s="132"/>
      <c r="K90" s="133"/>
      <c r="L90" s="5"/>
      <c r="M90" s="5"/>
      <c r="N90" s="5"/>
      <c r="O90" s="5"/>
      <c r="P90" s="8"/>
      <c r="Q90" s="12"/>
    </row>
    <row r="91" spans="1:17" ht="98.1" customHeight="1">
      <c r="A91" s="5">
        <v>22</v>
      </c>
      <c r="B91" s="8"/>
      <c r="C91" s="8"/>
      <c r="D91" s="118"/>
      <c r="E91" s="119"/>
      <c r="F91" s="5"/>
      <c r="G91" s="5"/>
      <c r="H91" s="18"/>
      <c r="I91" s="13"/>
      <c r="J91" s="132"/>
      <c r="K91" s="133"/>
      <c r="L91" s="5"/>
      <c r="M91" s="5"/>
      <c r="N91" s="5"/>
      <c r="O91" s="5"/>
      <c r="P91" s="8"/>
      <c r="Q91" s="12"/>
    </row>
    <row r="92" spans="1:17" ht="98.1" customHeight="1">
      <c r="A92" s="5">
        <v>23</v>
      </c>
      <c r="B92" s="8"/>
      <c r="C92" s="8"/>
      <c r="D92" s="123"/>
      <c r="E92" s="124"/>
      <c r="F92" s="5"/>
      <c r="G92" s="5"/>
      <c r="H92" s="19"/>
      <c r="I92" s="13"/>
      <c r="J92" s="132"/>
      <c r="K92" s="133"/>
      <c r="L92" s="5"/>
      <c r="M92" s="5"/>
      <c r="N92" s="5"/>
      <c r="O92" s="5"/>
      <c r="P92" s="8"/>
      <c r="Q92" s="12"/>
    </row>
    <row r="93" spans="1:17" ht="98.1" customHeight="1">
      <c r="A93" s="5">
        <v>24</v>
      </c>
      <c r="B93" s="8"/>
      <c r="C93" s="8"/>
      <c r="D93" s="118"/>
      <c r="E93" s="119"/>
      <c r="F93" s="5"/>
      <c r="G93" s="5"/>
      <c r="H93" s="18"/>
      <c r="I93" s="13"/>
      <c r="J93" s="132"/>
      <c r="K93" s="133"/>
      <c r="L93" s="5"/>
      <c r="M93" s="5"/>
      <c r="N93" s="5"/>
      <c r="O93" s="5"/>
      <c r="P93" s="8"/>
      <c r="Q93" s="12"/>
    </row>
    <row r="94" spans="1:17" ht="98.1" customHeight="1"/>
    <row r="95" spans="1:17" ht="98.1" customHeight="1"/>
    <row r="96" spans="1:17" ht="98.1" customHeight="1"/>
    <row r="97" spans="1:17" ht="98.1" customHeight="1">
      <c r="A97" s="5">
        <v>28</v>
      </c>
      <c r="B97" s="16"/>
      <c r="C97" s="16"/>
      <c r="D97" s="123"/>
      <c r="E97" s="124"/>
      <c r="F97" s="5"/>
      <c r="G97" s="5"/>
      <c r="H97" s="136"/>
      <c r="I97" s="13"/>
      <c r="J97" s="132"/>
      <c r="K97" s="133"/>
      <c r="L97" s="5"/>
      <c r="M97" s="5"/>
      <c r="N97" s="5"/>
      <c r="O97" s="5"/>
      <c r="P97" s="123"/>
      <c r="Q97" s="124"/>
    </row>
    <row r="98" spans="1:17" ht="98.1" customHeight="1">
      <c r="A98" s="5">
        <v>29</v>
      </c>
      <c r="B98" s="8"/>
      <c r="C98" s="8"/>
      <c r="D98" s="118"/>
      <c r="E98" s="119"/>
      <c r="F98" s="5"/>
      <c r="G98" s="5"/>
      <c r="H98" s="137"/>
      <c r="I98" s="17"/>
      <c r="J98" s="132"/>
      <c r="K98" s="133"/>
      <c r="L98" s="5"/>
      <c r="M98" s="5"/>
      <c r="N98" s="5"/>
      <c r="O98" s="5"/>
      <c r="P98" s="123"/>
      <c r="Q98" s="124"/>
    </row>
    <row r="99" spans="1:17" ht="98.1" customHeight="1">
      <c r="A99" s="5">
        <v>30</v>
      </c>
      <c r="B99" s="16"/>
      <c r="C99" s="16"/>
      <c r="D99" s="123"/>
      <c r="E99" s="124"/>
      <c r="F99" s="5"/>
      <c r="G99" s="5"/>
      <c r="H99" s="134"/>
      <c r="I99" s="13"/>
      <c r="J99" s="132"/>
      <c r="K99" s="133"/>
      <c r="L99" s="5"/>
      <c r="M99" s="5"/>
      <c r="N99" s="5"/>
      <c r="O99" s="5"/>
      <c r="P99" s="123"/>
      <c r="Q99" s="124"/>
    </row>
    <row r="100" spans="1:17" ht="98.1" customHeight="1">
      <c r="A100" s="5">
        <v>31</v>
      </c>
      <c r="B100" s="16"/>
      <c r="C100" s="16"/>
      <c r="D100" s="123"/>
      <c r="E100" s="124"/>
      <c r="F100" s="5"/>
      <c r="G100" s="5"/>
      <c r="H100" s="135"/>
      <c r="I100" s="13"/>
      <c r="J100" s="132"/>
      <c r="K100" s="133"/>
      <c r="L100" s="5"/>
      <c r="M100" s="5"/>
      <c r="N100" s="5"/>
      <c r="O100" s="5"/>
      <c r="P100" s="123"/>
      <c r="Q100" s="124"/>
    </row>
    <row r="101" spans="1:17" ht="98.1" customHeight="1">
      <c r="A101" s="5">
        <v>32</v>
      </c>
      <c r="B101" s="16"/>
      <c r="C101" s="16"/>
      <c r="D101" s="120"/>
      <c r="E101" s="120"/>
      <c r="F101" s="5"/>
      <c r="G101" s="5"/>
      <c r="H101" s="14"/>
      <c r="I101" s="13"/>
      <c r="J101" s="121"/>
      <c r="K101" s="122"/>
      <c r="L101" s="5"/>
      <c r="M101" s="5"/>
      <c r="N101" s="5"/>
      <c r="O101" s="5"/>
      <c r="P101" s="123"/>
      <c r="Q101" s="124"/>
    </row>
    <row r="102" spans="1:17" ht="98.1" customHeight="1">
      <c r="A102" s="10">
        <v>33</v>
      </c>
      <c r="B102" s="16"/>
      <c r="C102" s="16"/>
      <c r="D102" s="127"/>
      <c r="E102" s="128"/>
      <c r="F102" s="10"/>
      <c r="G102" s="10"/>
      <c r="H102" s="11"/>
      <c r="I102" s="11"/>
      <c r="J102" s="129"/>
      <c r="K102" s="130"/>
      <c r="L102" s="10"/>
      <c r="M102" s="10"/>
      <c r="N102" s="10"/>
      <c r="O102" s="10"/>
      <c r="P102" s="127"/>
      <c r="Q102" s="128"/>
    </row>
    <row r="103" spans="1:17" ht="98.1" customHeight="1">
      <c r="A103" s="10">
        <v>34</v>
      </c>
      <c r="B103" s="16"/>
      <c r="C103" s="16"/>
      <c r="D103" s="110"/>
      <c r="E103" s="110"/>
      <c r="F103" s="9"/>
      <c r="G103" s="5"/>
      <c r="H103" s="109"/>
      <c r="I103" s="5"/>
      <c r="J103" s="113"/>
      <c r="K103" s="113"/>
      <c r="L103" s="5"/>
      <c r="M103" s="5"/>
      <c r="N103" s="5"/>
      <c r="O103" s="5"/>
      <c r="P103" s="112"/>
      <c r="Q103" s="112"/>
    </row>
    <row r="104" spans="1:17" ht="98.1" customHeight="1">
      <c r="A104" s="5">
        <v>35</v>
      </c>
      <c r="B104" s="16"/>
      <c r="C104" s="16"/>
      <c r="D104" s="112"/>
      <c r="E104" s="112"/>
      <c r="F104" s="8"/>
      <c r="G104" s="5"/>
      <c r="H104" s="109"/>
      <c r="I104" s="5"/>
      <c r="J104" s="114"/>
      <c r="K104" s="114"/>
      <c r="L104" s="5"/>
      <c r="M104" s="5"/>
      <c r="N104" s="5"/>
      <c r="O104" s="5"/>
      <c r="P104" s="112"/>
      <c r="Q104" s="112"/>
    </row>
    <row r="105" spans="1:17" ht="98.1" customHeight="1">
      <c r="A105" s="5">
        <v>36</v>
      </c>
      <c r="B105" s="16"/>
      <c r="C105" s="16"/>
      <c r="D105" s="112"/>
      <c r="E105" s="112"/>
      <c r="F105" s="8"/>
      <c r="G105" s="5"/>
      <c r="H105" s="109"/>
      <c r="I105" s="5"/>
      <c r="J105" s="114"/>
      <c r="K105" s="114"/>
      <c r="L105" s="5"/>
      <c r="M105" s="5"/>
      <c r="N105" s="5"/>
      <c r="O105" s="5"/>
      <c r="P105" s="112"/>
      <c r="Q105" s="112"/>
    </row>
    <row r="106" spans="1:17" ht="98.1" customHeight="1">
      <c r="A106" s="5">
        <v>37</v>
      </c>
      <c r="B106" s="16"/>
      <c r="C106" s="16"/>
      <c r="D106" s="112"/>
      <c r="E106" s="112"/>
      <c r="F106" s="8"/>
      <c r="G106" s="5"/>
      <c r="H106" s="112"/>
      <c r="I106" s="5"/>
      <c r="J106" s="114"/>
      <c r="K106" s="114"/>
      <c r="L106" s="5"/>
      <c r="M106" s="5"/>
      <c r="N106" s="5"/>
      <c r="O106" s="5"/>
      <c r="P106" s="112"/>
      <c r="Q106" s="112"/>
    </row>
    <row r="107" spans="1:17" ht="98.1" customHeight="1">
      <c r="A107" s="5">
        <v>38</v>
      </c>
      <c r="B107" s="16"/>
      <c r="C107" s="16"/>
      <c r="D107" s="112"/>
      <c r="E107" s="112"/>
      <c r="F107" s="8"/>
      <c r="G107" s="5"/>
      <c r="H107" s="112"/>
      <c r="I107" s="5"/>
      <c r="J107" s="114"/>
      <c r="K107" s="114"/>
      <c r="L107" s="5"/>
      <c r="M107" s="5"/>
      <c r="N107" s="5"/>
      <c r="O107" s="5"/>
      <c r="P107" s="112"/>
      <c r="Q107" s="112"/>
    </row>
    <row r="108" spans="1:17" ht="98.1" customHeight="1">
      <c r="A108" s="5">
        <v>39</v>
      </c>
      <c r="B108" s="16"/>
      <c r="C108" s="16"/>
      <c r="D108" s="112"/>
      <c r="E108" s="112"/>
      <c r="F108" s="8"/>
      <c r="G108" s="5"/>
      <c r="H108" s="5"/>
      <c r="I108" s="5"/>
      <c r="J108" s="114"/>
      <c r="K108" s="114"/>
      <c r="L108" s="5"/>
      <c r="M108" s="5"/>
      <c r="N108" s="5"/>
      <c r="O108" s="5"/>
      <c r="P108" s="112"/>
      <c r="Q108" s="112"/>
    </row>
    <row r="109" spans="1:17" ht="98.1" customHeight="1">
      <c r="A109" s="6">
        <v>40</v>
      </c>
      <c r="B109" s="16"/>
      <c r="C109" s="16"/>
      <c r="D109" s="116"/>
      <c r="E109" s="116"/>
      <c r="F109" s="6"/>
      <c r="G109" s="6"/>
      <c r="H109" s="6"/>
      <c r="I109" s="7"/>
      <c r="J109" s="117"/>
      <c r="K109" s="117"/>
      <c r="L109" s="6"/>
      <c r="M109" s="6"/>
      <c r="N109" s="6"/>
      <c r="O109" s="6"/>
      <c r="P109" s="116"/>
      <c r="Q109" s="116"/>
    </row>
    <row r="110" spans="1:17" ht="98.1" customHeight="1">
      <c r="A110" s="5">
        <v>41</v>
      </c>
      <c r="B110" s="16"/>
      <c r="C110" s="16"/>
      <c r="D110" s="109"/>
      <c r="E110" s="109"/>
      <c r="F110" s="5"/>
      <c r="G110" s="5"/>
      <c r="H110" s="112"/>
      <c r="I110" s="4"/>
      <c r="J110" s="113"/>
      <c r="K110" s="113"/>
      <c r="L110" s="5"/>
      <c r="M110" s="5"/>
      <c r="N110" s="5"/>
      <c r="O110" s="5"/>
      <c r="P110" s="112"/>
      <c r="Q110" s="112"/>
    </row>
    <row r="111" spans="1:17" ht="98.1" customHeight="1">
      <c r="A111" s="5">
        <v>42</v>
      </c>
      <c r="B111" s="16"/>
      <c r="C111" s="16"/>
      <c r="D111" s="109"/>
      <c r="E111" s="109"/>
      <c r="F111" s="5"/>
      <c r="G111" s="5"/>
      <c r="H111" s="112"/>
      <c r="I111" s="4"/>
      <c r="J111" s="113"/>
      <c r="K111" s="113"/>
      <c r="L111" s="5"/>
      <c r="M111" s="5"/>
      <c r="N111" s="5"/>
      <c r="O111" s="5"/>
      <c r="P111" s="112"/>
      <c r="Q111" s="112"/>
    </row>
    <row r="112" spans="1:17" ht="98.1" customHeight="1">
      <c r="A112" s="5">
        <v>43</v>
      </c>
      <c r="B112" s="16"/>
      <c r="C112" s="16"/>
      <c r="D112" s="112"/>
      <c r="E112" s="112"/>
      <c r="F112" s="5"/>
      <c r="G112" s="5"/>
      <c r="H112" s="109"/>
      <c r="I112" s="5"/>
      <c r="J112" s="113"/>
      <c r="K112" s="113"/>
      <c r="L112" s="5"/>
      <c r="M112" s="5"/>
      <c r="N112" s="5"/>
      <c r="O112" s="5"/>
      <c r="P112" s="112"/>
      <c r="Q112" s="112"/>
    </row>
    <row r="113" spans="1:17" ht="98.1" customHeight="1">
      <c r="A113" s="112">
        <v>44</v>
      </c>
      <c r="B113" s="16"/>
      <c r="C113" s="16"/>
      <c r="D113" s="109"/>
      <c r="E113" s="109"/>
      <c r="F113" s="5"/>
      <c r="G113" s="112"/>
      <c r="H113" s="109"/>
      <c r="I113" s="113"/>
      <c r="J113" s="113"/>
      <c r="K113" s="113"/>
      <c r="L113" s="109"/>
      <c r="M113" s="109"/>
      <c r="N113" s="109"/>
      <c r="O113" s="109"/>
      <c r="P113" s="109"/>
      <c r="Q113" s="109"/>
    </row>
    <row r="114" spans="1:17" ht="98.1" customHeight="1">
      <c r="A114" s="112"/>
      <c r="B114" s="16"/>
      <c r="C114" s="16"/>
      <c r="D114" s="112"/>
      <c r="E114" s="112"/>
      <c r="F114" s="5"/>
      <c r="G114" s="112"/>
      <c r="H114" s="109"/>
      <c r="I114" s="113"/>
      <c r="J114" s="113"/>
      <c r="K114" s="113"/>
      <c r="L114" s="109"/>
      <c r="M114" s="109"/>
      <c r="N114" s="109"/>
      <c r="O114" s="109"/>
      <c r="P114" s="109"/>
      <c r="Q114" s="109"/>
    </row>
    <row r="115" spans="1:17" ht="98.1" customHeight="1"/>
    <row r="116" spans="1:17">
      <c r="K116" s="2"/>
    </row>
  </sheetData>
  <mergeCells count="316">
    <mergeCell ref="A1:C5"/>
    <mergeCell ref="A58:A59"/>
    <mergeCell ref="P54:Q54"/>
    <mergeCell ref="R54:S54"/>
    <mergeCell ref="A53:A54"/>
    <mergeCell ref="D57:E57"/>
    <mergeCell ref="J57:K57"/>
    <mergeCell ref="P57:Q57"/>
    <mergeCell ref="A56:A57"/>
    <mergeCell ref="P48:Q48"/>
    <mergeCell ref="D54:E54"/>
    <mergeCell ref="J54:K54"/>
    <mergeCell ref="J53:K53"/>
    <mergeCell ref="P53:Q53"/>
    <mergeCell ref="R53:S53"/>
    <mergeCell ref="D51:E51"/>
    <mergeCell ref="J51:K51"/>
    <mergeCell ref="P51:Q51"/>
    <mergeCell ref="D52:E52"/>
    <mergeCell ref="J52:K52"/>
    <mergeCell ref="P52:Q52"/>
    <mergeCell ref="D56:E56"/>
    <mergeCell ref="J56:K56"/>
    <mergeCell ref="P56:Q56"/>
    <mergeCell ref="D58:E58"/>
    <mergeCell ref="A42:A43"/>
    <mergeCell ref="A44:A45"/>
    <mergeCell ref="A47:A48"/>
    <mergeCell ref="D50:E50"/>
    <mergeCell ref="J50:K50"/>
    <mergeCell ref="P50:Q50"/>
    <mergeCell ref="A49:A50"/>
    <mergeCell ref="D43:E43"/>
    <mergeCell ref="J43:K43"/>
    <mergeCell ref="P43:Q43"/>
    <mergeCell ref="D45:E45"/>
    <mergeCell ref="J45:K45"/>
    <mergeCell ref="P45:Q45"/>
    <mergeCell ref="P49:Q49"/>
    <mergeCell ref="P44:Q44"/>
    <mergeCell ref="D46:E46"/>
    <mergeCell ref="J46:K46"/>
    <mergeCell ref="P46:Q46"/>
    <mergeCell ref="D47:E47"/>
    <mergeCell ref="J47:K47"/>
    <mergeCell ref="P47:Q47"/>
    <mergeCell ref="A27:A28"/>
    <mergeCell ref="D38:E38"/>
    <mergeCell ref="J38:K38"/>
    <mergeCell ref="P38:Q38"/>
    <mergeCell ref="R55:S55"/>
    <mergeCell ref="P55:Q55"/>
    <mergeCell ref="J55:K55"/>
    <mergeCell ref="D55:E55"/>
    <mergeCell ref="D48:E48"/>
    <mergeCell ref="J48:K48"/>
    <mergeCell ref="A37:A38"/>
    <mergeCell ref="P36:Q36"/>
    <mergeCell ref="D37:E37"/>
    <mergeCell ref="J37:K37"/>
    <mergeCell ref="P37:Q37"/>
    <mergeCell ref="D39:E39"/>
    <mergeCell ref="J39:K39"/>
    <mergeCell ref="P39:Q39"/>
    <mergeCell ref="D36:E36"/>
    <mergeCell ref="J36:K36"/>
    <mergeCell ref="P40:Q40"/>
    <mergeCell ref="P33:Q33"/>
    <mergeCell ref="D34:E34"/>
    <mergeCell ref="J34:K34"/>
    <mergeCell ref="D76:E76"/>
    <mergeCell ref="J76:K76"/>
    <mergeCell ref="P76:Q76"/>
    <mergeCell ref="D77:E77"/>
    <mergeCell ref="J77:K77"/>
    <mergeCell ref="D74:E74"/>
    <mergeCell ref="J74:K74"/>
    <mergeCell ref="P74:Q74"/>
    <mergeCell ref="D75:E75"/>
    <mergeCell ref="J75:K75"/>
    <mergeCell ref="P75:Q75"/>
    <mergeCell ref="D72:E72"/>
    <mergeCell ref="J72:K72"/>
    <mergeCell ref="P72:Q72"/>
    <mergeCell ref="D73:E73"/>
    <mergeCell ref="J73:K73"/>
    <mergeCell ref="P73:Q73"/>
    <mergeCell ref="D70:E70"/>
    <mergeCell ref="J70:K70"/>
    <mergeCell ref="P70:Q70"/>
    <mergeCell ref="D71:E71"/>
    <mergeCell ref="J71:K71"/>
    <mergeCell ref="D69:E69"/>
    <mergeCell ref="J69:K69"/>
    <mergeCell ref="P69:Q69"/>
    <mergeCell ref="D59:E59"/>
    <mergeCell ref="J59:K59"/>
    <mergeCell ref="D66:E66"/>
    <mergeCell ref="J66:K66"/>
    <mergeCell ref="P66:Q66"/>
    <mergeCell ref="D67:E67"/>
    <mergeCell ref="J67:K67"/>
    <mergeCell ref="P59:Q59"/>
    <mergeCell ref="D64:E64"/>
    <mergeCell ref="J64:K64"/>
    <mergeCell ref="P64:Q64"/>
    <mergeCell ref="D65:E65"/>
    <mergeCell ref="J65:K65"/>
    <mergeCell ref="P65:Q65"/>
    <mergeCell ref="D62:E62"/>
    <mergeCell ref="J62:K62"/>
    <mergeCell ref="P62:Q62"/>
    <mergeCell ref="D63:E63"/>
    <mergeCell ref="P61:Q61"/>
    <mergeCell ref="P58:Q58"/>
    <mergeCell ref="D68:E68"/>
    <mergeCell ref="J68:K68"/>
    <mergeCell ref="P68:Q68"/>
    <mergeCell ref="J41:K41"/>
    <mergeCell ref="P41:Q41"/>
    <mergeCell ref="D42:E42"/>
    <mergeCell ref="J42:K42"/>
    <mergeCell ref="P42:Q42"/>
    <mergeCell ref="D41:E41"/>
    <mergeCell ref="D44:E44"/>
    <mergeCell ref="P34:Q34"/>
    <mergeCell ref="D35:E35"/>
    <mergeCell ref="J35:K35"/>
    <mergeCell ref="P35:Q35"/>
    <mergeCell ref="P30:Q30"/>
    <mergeCell ref="D31:E31"/>
    <mergeCell ref="J31:K31"/>
    <mergeCell ref="P31:Q31"/>
    <mergeCell ref="D32:E32"/>
    <mergeCell ref="J32:K32"/>
    <mergeCell ref="P32:Q32"/>
    <mergeCell ref="D33:E33"/>
    <mergeCell ref="J33:K33"/>
    <mergeCell ref="D30:E30"/>
    <mergeCell ref="J30:K30"/>
    <mergeCell ref="D27:E27"/>
    <mergeCell ref="J27:K27"/>
    <mergeCell ref="P27:Q27"/>
    <mergeCell ref="D29:E29"/>
    <mergeCell ref="J29:K29"/>
    <mergeCell ref="P29:Q29"/>
    <mergeCell ref="D28:E28"/>
    <mergeCell ref="J28:K28"/>
    <mergeCell ref="D26:E26"/>
    <mergeCell ref="J26:K26"/>
    <mergeCell ref="P26:Q26"/>
    <mergeCell ref="P28:Q28"/>
    <mergeCell ref="A8:A9"/>
    <mergeCell ref="A12:A13"/>
    <mergeCell ref="A14:A15"/>
    <mergeCell ref="A20:A21"/>
    <mergeCell ref="A23:A24"/>
    <mergeCell ref="A25:A26"/>
    <mergeCell ref="B6:B7"/>
    <mergeCell ref="D13:E13"/>
    <mergeCell ref="J13:K13"/>
    <mergeCell ref="D15:E15"/>
    <mergeCell ref="J15:K15"/>
    <mergeCell ref="D21:E21"/>
    <mergeCell ref="J21:K21"/>
    <mergeCell ref="D9:E9"/>
    <mergeCell ref="J9:K9"/>
    <mergeCell ref="D23:E23"/>
    <mergeCell ref="J23:K23"/>
    <mergeCell ref="D18:E18"/>
    <mergeCell ref="J18:K18"/>
    <mergeCell ref="D12:E12"/>
    <mergeCell ref="J12:K12"/>
    <mergeCell ref="J11:K11"/>
    <mergeCell ref="P9:Q9"/>
    <mergeCell ref="P13:Q13"/>
    <mergeCell ref="P15:Q15"/>
    <mergeCell ref="D24:E24"/>
    <mergeCell ref="J24:K24"/>
    <mergeCell ref="J113:K114"/>
    <mergeCell ref="L113:L114"/>
    <mergeCell ref="M113:M114"/>
    <mergeCell ref="N113:N114"/>
    <mergeCell ref="O113:O114"/>
    <mergeCell ref="P113:Q114"/>
    <mergeCell ref="D109:E109"/>
    <mergeCell ref="J109:K109"/>
    <mergeCell ref="P109:Q109"/>
    <mergeCell ref="D110:E110"/>
    <mergeCell ref="J107:K107"/>
    <mergeCell ref="P107:Q107"/>
    <mergeCell ref="D108:E108"/>
    <mergeCell ref="J108:K108"/>
    <mergeCell ref="P108:Q108"/>
    <mergeCell ref="D105:E105"/>
    <mergeCell ref="J105:K105"/>
    <mergeCell ref="P105:Q105"/>
    <mergeCell ref="D106:E106"/>
    <mergeCell ref="A113:A114"/>
    <mergeCell ref="D113:E113"/>
    <mergeCell ref="G113:G114"/>
    <mergeCell ref="H113:H114"/>
    <mergeCell ref="I113:I114"/>
    <mergeCell ref="D114:E114"/>
    <mergeCell ref="D111:E111"/>
    <mergeCell ref="J111:K111"/>
    <mergeCell ref="P111:Q111"/>
    <mergeCell ref="D112:E112"/>
    <mergeCell ref="J112:K112"/>
    <mergeCell ref="P112:Q112"/>
    <mergeCell ref="H110:H112"/>
    <mergeCell ref="J110:K110"/>
    <mergeCell ref="P110:Q110"/>
    <mergeCell ref="H106:H107"/>
    <mergeCell ref="J106:K106"/>
    <mergeCell ref="P106:Q106"/>
    <mergeCell ref="D107:E107"/>
    <mergeCell ref="D103:E103"/>
    <mergeCell ref="H103:H105"/>
    <mergeCell ref="J103:K103"/>
    <mergeCell ref="P103:Q103"/>
    <mergeCell ref="D104:E104"/>
    <mergeCell ref="J104:K104"/>
    <mergeCell ref="P104:Q104"/>
    <mergeCell ref="D101:E101"/>
    <mergeCell ref="J101:K101"/>
    <mergeCell ref="P101:Q101"/>
    <mergeCell ref="D102:E102"/>
    <mergeCell ref="J102:K102"/>
    <mergeCell ref="P102:Q102"/>
    <mergeCell ref="D49:E49"/>
    <mergeCell ref="J49:K49"/>
    <mergeCell ref="D99:E99"/>
    <mergeCell ref="H99:H100"/>
    <mergeCell ref="J99:K99"/>
    <mergeCell ref="P99:Q99"/>
    <mergeCell ref="D100:E100"/>
    <mergeCell ref="J100:K100"/>
    <mergeCell ref="P100:Q100"/>
    <mergeCell ref="J89:K89"/>
    <mergeCell ref="P89:Q89"/>
    <mergeCell ref="J63:K63"/>
    <mergeCell ref="P63:Q63"/>
    <mergeCell ref="D60:E60"/>
    <mergeCell ref="J60:K60"/>
    <mergeCell ref="P60:Q60"/>
    <mergeCell ref="D61:E61"/>
    <mergeCell ref="J61:K61"/>
    <mergeCell ref="D97:E97"/>
    <mergeCell ref="H97:H98"/>
    <mergeCell ref="J97:K97"/>
    <mergeCell ref="P97:Q97"/>
    <mergeCell ref="D98:E98"/>
    <mergeCell ref="J98:K98"/>
    <mergeCell ref="P98:Q98"/>
    <mergeCell ref="D40:E40"/>
    <mergeCell ref="D92:E92"/>
    <mergeCell ref="J92:K92"/>
    <mergeCell ref="D93:E93"/>
    <mergeCell ref="J93:K93"/>
    <mergeCell ref="J40:K40"/>
    <mergeCell ref="D90:E90"/>
    <mergeCell ref="J90:K90"/>
    <mergeCell ref="D91:E91"/>
    <mergeCell ref="J91:K91"/>
    <mergeCell ref="J44:K44"/>
    <mergeCell ref="D53:E53"/>
    <mergeCell ref="D88:E88"/>
    <mergeCell ref="J88:K88"/>
    <mergeCell ref="P88:Q88"/>
    <mergeCell ref="D89:E89"/>
    <mergeCell ref="J58:K58"/>
    <mergeCell ref="P23:Q23"/>
    <mergeCell ref="D25:E25"/>
    <mergeCell ref="J25:K25"/>
    <mergeCell ref="P25:Q25"/>
    <mergeCell ref="P24:Q24"/>
    <mergeCell ref="D20:E20"/>
    <mergeCell ref="J20:K20"/>
    <mergeCell ref="D22:E22"/>
    <mergeCell ref="J22:K22"/>
    <mergeCell ref="P11:Q11"/>
    <mergeCell ref="P18:Q18"/>
    <mergeCell ref="D19:E19"/>
    <mergeCell ref="J19:K19"/>
    <mergeCell ref="P19:Q19"/>
    <mergeCell ref="D16:E16"/>
    <mergeCell ref="J16:K16"/>
    <mergeCell ref="P16:Q16"/>
    <mergeCell ref="D17:E17"/>
    <mergeCell ref="J17:K17"/>
    <mergeCell ref="P17:Q17"/>
    <mergeCell ref="D2:K5"/>
    <mergeCell ref="P77:Q77"/>
    <mergeCell ref="L6:N6"/>
    <mergeCell ref="O6:O7"/>
    <mergeCell ref="P6:Q7"/>
    <mergeCell ref="D8:E8"/>
    <mergeCell ref="J8:K8"/>
    <mergeCell ref="P8:Q8"/>
    <mergeCell ref="A6:A7"/>
    <mergeCell ref="C6:C7"/>
    <mergeCell ref="D6:E7"/>
    <mergeCell ref="F6:F7"/>
    <mergeCell ref="G6:G7"/>
    <mergeCell ref="H6:H7"/>
    <mergeCell ref="I6:I7"/>
    <mergeCell ref="J6:K7"/>
    <mergeCell ref="P12:Q12"/>
    <mergeCell ref="D14:E14"/>
    <mergeCell ref="J14:K14"/>
    <mergeCell ref="P14:Q14"/>
    <mergeCell ref="D10:E10"/>
    <mergeCell ref="J10:K10"/>
    <mergeCell ref="P10:Q10"/>
    <mergeCell ref="D11:E11"/>
  </mergeCells>
  <phoneticPr fontId="11" type="noConversion"/>
  <pageMargins left="0.2" right="0.156944444444444" top="0.3" bottom="0.39305555555555599" header="0" footer="0"/>
  <pageSetup paperSize="5" scale="28" fitToHeight="8" orientation="landscape" r:id="rId1"/>
  <headerFooter alignWithMargins="0">
    <oddFooter>&amp;CPage &amp;P</oddFooter>
  </headerFooter>
  <rowBreaks count="4" manualBreakCount="4">
    <brk id="26" max="16" man="1"/>
    <brk id="47" max="16" man="1"/>
    <brk id="95" max="16383" man="1"/>
    <brk id="109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 1</vt:lpstr>
      <vt:lpstr>LIS MOLD 2</vt:lpstr>
      <vt:lpstr>'LIS MOLD 2'!Print_Area</vt:lpstr>
      <vt:lpstr>'LIST MOLD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Rizka Dwi</cp:lastModifiedBy>
  <dcterms:created xsi:type="dcterms:W3CDTF">2023-11-22T07:15:27Z</dcterms:created>
  <dcterms:modified xsi:type="dcterms:W3CDTF">2023-11-24T02:16:09Z</dcterms:modified>
</cp:coreProperties>
</file>