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1"/>
  </bookViews>
  <sheets>
    <sheet name="LIST MOLD" sheetId="1" r:id="rId1"/>
    <sheet name="LIST MOLD (2)" sheetId="2" r:id="rId2"/>
  </sheets>
  <definedNames>
    <definedName name="_xlnm.Print_Area" localSheetId="0">'LIST MOLD'!$A$1:$Q$33</definedName>
    <definedName name="_xlnm.Print_Area" localSheetId="1">'LIST MOLD (2)'!$A$1:$Q$37</definedName>
  </definedNames>
  <calcPr calcId="144525"/>
</workbook>
</file>

<file path=xl/sharedStrings.xml><?xml version="1.0" encoding="utf-8"?>
<sst xmlns="http://schemas.openxmlformats.org/spreadsheetml/2006/main" count="281" uniqueCount="108">
  <si>
    <r>
      <rPr>
        <b/>
        <sz val="18"/>
        <rFont val="Trebuchet MS"/>
        <charset val="134"/>
      </rPr>
      <t xml:space="preserve">LIST PART/MOLD </t>
    </r>
    <r>
      <rPr>
        <b/>
        <i/>
        <sz val="18"/>
        <color indexed="12"/>
        <rFont val="Trebuchet MS"/>
        <charset val="134"/>
      </rPr>
      <t>PT. KTSI</t>
    </r>
  </si>
  <si>
    <t>No Doc</t>
  </si>
  <si>
    <t>:WSH -FM -L03</t>
  </si>
  <si>
    <t>Revisi</t>
  </si>
  <si>
    <t>:0</t>
  </si>
  <si>
    <t>Tanggal</t>
  </si>
  <si>
    <t>: 02 JUNI 2018</t>
  </si>
  <si>
    <t>Halaman</t>
  </si>
  <si>
    <t>: 1/3</t>
  </si>
  <si>
    <t>NO</t>
  </si>
  <si>
    <t>MOLD NAME</t>
  </si>
  <si>
    <t>PART NO</t>
  </si>
  <si>
    <t>PART PICTURE</t>
  </si>
  <si>
    <t>MOLD PICTURE</t>
  </si>
  <si>
    <t>MODEL</t>
  </si>
  <si>
    <t>CAV</t>
  </si>
  <si>
    <t>SIZE (mm)</t>
  </si>
  <si>
    <t>WEIGHT ( Kg )</t>
  </si>
  <si>
    <t>REMARK</t>
  </si>
  <si>
    <t>L</t>
  </si>
  <si>
    <t>W</t>
  </si>
  <si>
    <t>H</t>
  </si>
  <si>
    <t>FRONT UPPER PANEL RHD</t>
  </si>
  <si>
    <t>58164-0D140</t>
  </si>
  <si>
    <t>SIDE GATE</t>
  </si>
  <si>
    <t>1.300</t>
  </si>
  <si>
    <t>3.800</t>
  </si>
  <si>
    <t>FRONT UPPER PANEL LHD</t>
  </si>
  <si>
    <t>58164-0D150</t>
  </si>
  <si>
    <t>FR SIDE PANEL RHD</t>
  </si>
  <si>
    <t>58816-0D060/ 58817-0D060</t>
  </si>
  <si>
    <t>FAMILY MOLD (2)</t>
  </si>
  <si>
    <t>HOT RUNNER</t>
  </si>
  <si>
    <t>DOOR OUTER PVC</t>
  </si>
  <si>
    <t>58951-0D250 (1F332-057G)</t>
  </si>
  <si>
    <t>1.200</t>
  </si>
  <si>
    <t>DOOR OUTER PIG</t>
  </si>
  <si>
    <t xml:space="preserve">58951-0D100 </t>
  </si>
  <si>
    <t>1.800</t>
  </si>
  <si>
    <t>BOX PANEL LOW</t>
  </si>
  <si>
    <t>58913-0D070</t>
  </si>
  <si>
    <t>4.600</t>
  </si>
  <si>
    <t>BOX SIDE PANEL NO.1 &amp; NO.2 LH</t>
  </si>
  <si>
    <t>58911-0D420 &amp; 58912-0D060</t>
  </si>
  <si>
    <t>BOX SIDE PANEL NO.1 &amp; NO.2 RH</t>
  </si>
  <si>
    <t>58911-0D410 &amp; 58912-0D050</t>
  </si>
  <si>
    <t>BOX</t>
  </si>
  <si>
    <t>58823-0D030</t>
  </si>
  <si>
    <t>2.300</t>
  </si>
  <si>
    <t>COVER CONSOLE BOX HOLE LHD</t>
  </si>
  <si>
    <t>58839-0D060</t>
  </si>
  <si>
    <t>COVER CONSOLE BOX HOLE RHD</t>
  </si>
  <si>
    <t>CUP HOLDER LHD</t>
  </si>
  <si>
    <t>58837-0D140</t>
  </si>
  <si>
    <t>CUP HOLDER RHD</t>
  </si>
  <si>
    <t>58837-0D130</t>
  </si>
  <si>
    <t>DOOR INNER</t>
  </si>
  <si>
    <t>58952-0D100</t>
  </si>
  <si>
    <t>DOOR OUTER FAB</t>
  </si>
  <si>
    <t>58951-0D160 (1F332-056G)</t>
  </si>
  <si>
    <t>HINGE</t>
  </si>
  <si>
    <t>58961-0D050</t>
  </si>
  <si>
    <t>LED COVER</t>
  </si>
  <si>
    <t>58849-0D030</t>
  </si>
  <si>
    <t>LOCK BASE</t>
  </si>
  <si>
    <t>58974-12050</t>
  </si>
  <si>
    <t>81.1</t>
  </si>
  <si>
    <t>LOCK STRIKER</t>
  </si>
  <si>
    <t>58976-0D030</t>
  </si>
  <si>
    <t>RR CONSOLE UPER HIGH</t>
  </si>
  <si>
    <t>58921-0D050</t>
  </si>
  <si>
    <t>SUBMARINE</t>
  </si>
  <si>
    <t>RR CONSOLE UPPER LOWER</t>
  </si>
  <si>
    <t>58921-0D040</t>
  </si>
  <si>
    <t>2.000</t>
  </si>
  <si>
    <t>RR END PANEL</t>
  </si>
  <si>
    <t>58923-0D080/1F1A2-042AG</t>
  </si>
  <si>
    <t>1.600</t>
  </si>
  <si>
    <t>SHIM</t>
  </si>
  <si>
    <t>58968-0D030</t>
  </si>
  <si>
    <t>FR SIDE PANEL LHD</t>
  </si>
  <si>
    <t>58816-01070/ 58817-0D070</t>
  </si>
  <si>
    <t xml:space="preserve">LOUVER COMP REAR </t>
  </si>
  <si>
    <t>73610-60KA0</t>
  </si>
  <si>
    <t>SI4W</t>
  </si>
  <si>
    <t xml:space="preserve">SIDE GATE </t>
  </si>
  <si>
    <t xml:space="preserve">COVER CARRIER HOOK </t>
  </si>
  <si>
    <t>7155-61-J0</t>
  </si>
  <si>
    <t xml:space="preserve">GARNIS AIR INLET </t>
  </si>
  <si>
    <t>96526-60KA0</t>
  </si>
  <si>
    <t>MOLD ID</t>
  </si>
  <si>
    <t>GATE SYSTEM</t>
  </si>
  <si>
    <t>58816-0D060</t>
  </si>
  <si>
    <t>58817-0D060</t>
  </si>
  <si>
    <t>58951-0D250    (1F332-057G)</t>
  </si>
  <si>
    <t>58911-0D420</t>
  </si>
  <si>
    <t>58912-0D060</t>
  </si>
  <si>
    <t>58911-0D410</t>
  </si>
  <si>
    <t>58912-0D050</t>
  </si>
  <si>
    <t>BOX CONSOLE</t>
  </si>
  <si>
    <t>58839-0D070</t>
  </si>
  <si>
    <t>58951-0D160         (1F332-056G)</t>
  </si>
  <si>
    <t>58923-0D080  (1F1A2-042G)</t>
  </si>
  <si>
    <t>58923-0D080 (1F1A2-042G)</t>
  </si>
  <si>
    <t xml:space="preserve">58816-01070 </t>
  </si>
  <si>
    <t>58817-0D070</t>
  </si>
  <si>
    <t>71555-61J00</t>
  </si>
  <si>
    <t>95426-60KA0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</si>
</sst>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  <numFmt numFmtId="178" formatCode="_(* #,##0_);_(* \(#,##0\);_(* &quot;-&quot;_);_(@_)"/>
  </numFmts>
  <fonts count="29">
    <font>
      <sz val="12"/>
      <name val="Times New Roman"/>
      <charset val="134"/>
    </font>
    <font>
      <sz val="12"/>
      <name val="Trebuchet MS"/>
      <charset val="134"/>
    </font>
    <font>
      <sz val="10"/>
      <name val="Trebuchet MS"/>
      <charset val="134"/>
    </font>
    <font>
      <b/>
      <sz val="10"/>
      <name val="Trebuchet MS"/>
      <charset val="134"/>
    </font>
    <font>
      <b/>
      <sz val="18"/>
      <name val="Trebuchet MS"/>
      <charset val="134"/>
    </font>
    <font>
      <sz val="10"/>
      <color theme="1"/>
      <name val="Trebuchet MS"/>
      <family val="2"/>
      <charset val="0"/>
    </font>
    <font>
      <sz val="10"/>
      <color theme="1"/>
      <name val="Times New Roman"/>
      <family val="1"/>
      <charset val="0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 Cyr"/>
      <charset val="134"/>
    </font>
    <font>
      <b/>
      <i/>
      <sz val="18"/>
      <color indexed="12"/>
      <name val="Trebuchet MS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2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14" fillId="0" borderId="26" applyNumberFormat="0" applyFill="0" applyAlignment="0" applyProtection="0">
      <alignment vertical="center"/>
    </xf>
    <xf numFmtId="0" fontId="15" fillId="0" borderId="2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28" applyNumberFormat="0" applyAlignment="0" applyProtection="0">
      <alignment vertical="center"/>
    </xf>
    <xf numFmtId="0" fontId="17" fillId="6" borderId="29" applyNumberFormat="0" applyAlignment="0" applyProtection="0">
      <alignment vertical="center"/>
    </xf>
    <xf numFmtId="0" fontId="18" fillId="6" borderId="28" applyNumberFormat="0" applyAlignment="0" applyProtection="0">
      <alignment vertical="center"/>
    </xf>
    <xf numFmtId="0" fontId="19" fillId="7" borderId="30" applyNumberFormat="0" applyAlignment="0" applyProtection="0">
      <alignment vertical="center"/>
    </xf>
    <xf numFmtId="0" fontId="20" fillId="0" borderId="31" applyNumberFormat="0" applyFill="0" applyAlignment="0" applyProtection="0">
      <alignment vertical="center"/>
    </xf>
    <xf numFmtId="0" fontId="21" fillId="0" borderId="32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0" borderId="0"/>
  </cellStyleXfs>
  <cellXfs count="9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3" xfId="49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49" applyFont="1" applyBorder="1" applyAlignment="1">
      <alignment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/>
    </xf>
    <xf numFmtId="0" fontId="2" fillId="0" borderId="16" xfId="49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6" xfId="49" applyFont="1" applyBorder="1" applyAlignment="1">
      <alignment horizontal="center" vertical="center" wrapText="1"/>
    </xf>
    <xf numFmtId="0" fontId="2" fillId="0" borderId="10" xfId="49" applyFont="1" applyBorder="1" applyAlignment="1">
      <alignment horizontal="center" vertical="center" wrapText="1"/>
    </xf>
    <xf numFmtId="0" fontId="2" fillId="0" borderId="9" xfId="49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9" xfId="49" applyFont="1" applyBorder="1" applyAlignment="1">
      <alignment horizontal="center" vertical="center"/>
    </xf>
    <xf numFmtId="0" fontId="2" fillId="0" borderId="16" xfId="49" applyFont="1" applyBorder="1" applyAlignment="1">
      <alignment vertical="center" textRotation="90"/>
    </xf>
    <xf numFmtId="0" fontId="2" fillId="0" borderId="9" xfId="49" applyFont="1" applyBorder="1" applyAlignment="1">
      <alignment vertical="center" textRotation="90"/>
    </xf>
    <xf numFmtId="0" fontId="2" fillId="0" borderId="17" xfId="49" applyFont="1" applyBorder="1" applyAlignment="1">
      <alignment vertical="center" textRotation="90"/>
    </xf>
    <xf numFmtId="0" fontId="2" fillId="0" borderId="18" xfId="49" applyFont="1" applyBorder="1" applyAlignment="1">
      <alignment horizontal="center" vertical="center" wrapText="1"/>
    </xf>
    <xf numFmtId="0" fontId="2" fillId="0" borderId="17" xfId="49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3" fillId="0" borderId="1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2" fillId="0" borderId="10" xfId="49" applyFont="1" applyBorder="1" applyAlignment="1">
      <alignment horizontal="center" vertical="center"/>
    </xf>
    <xf numFmtId="178" fontId="2" fillId="0" borderId="14" xfId="0" applyNumberFormat="1" applyFont="1" applyBorder="1" applyAlignment="1">
      <alignment horizontal="center" vertical="center" textRotation="90" wrapText="1"/>
    </xf>
    <xf numFmtId="178" fontId="2" fillId="0" borderId="15" xfId="0" applyNumberFormat="1" applyFont="1" applyBorder="1" applyAlignment="1">
      <alignment horizontal="center" vertical="center" textRotation="90" wrapText="1"/>
    </xf>
    <xf numFmtId="0" fontId="2" fillId="0" borderId="14" xfId="0" applyFont="1" applyFill="1" applyBorder="1" applyAlignment="1">
      <alignment horizontal="center" vertical="center"/>
    </xf>
    <xf numFmtId="178" fontId="2" fillId="0" borderId="11" xfId="0" applyNumberFormat="1" applyFont="1" applyBorder="1" applyAlignment="1">
      <alignment horizontal="center" vertical="center" textRotation="90" wrapText="1"/>
    </xf>
    <xf numFmtId="178" fontId="2" fillId="0" borderId="20" xfId="0" applyNumberFormat="1" applyFont="1" applyBorder="1" applyAlignment="1">
      <alignment horizontal="center" vertical="center" textRotation="90" wrapText="1"/>
    </xf>
    <xf numFmtId="0" fontId="2" fillId="0" borderId="11" xfId="0" applyFont="1" applyFill="1" applyBorder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0" borderId="9" xfId="49" applyFont="1" applyBorder="1" applyAlignment="1">
      <alignment horizontal="center" vertical="center" textRotation="90"/>
    </xf>
    <xf numFmtId="0" fontId="2" fillId="0" borderId="20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0" borderId="13" xfId="0" applyFont="1" applyBorder="1" applyAlignment="1" quotePrefix="1">
      <alignment horizontal="center" vertical="center"/>
    </xf>
    <xf numFmtId="0" fontId="2" fillId="0" borderId="9" xfId="0" applyFont="1" applyBorder="1" applyAlignment="1" quotePrefix="1">
      <alignment horizontal="center"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Style 1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85725</xdr:colOff>
      <xdr:row>0</xdr:row>
      <xdr:rowOff>47625</xdr:rowOff>
    </xdr:from>
    <xdr:to>
      <xdr:col>3</xdr:col>
      <xdr:colOff>523875</xdr:colOff>
      <xdr:row>3</xdr:row>
      <xdr:rowOff>142875</xdr:rowOff>
    </xdr:to>
    <xdr:grpSp>
      <xdr:nvGrpSpPr>
        <xdr:cNvPr id="2" name="Group 1134"/>
        <xdr:cNvGrpSpPr/>
      </xdr:nvGrpSpPr>
      <xdr:grpSpPr>
        <a:xfrm>
          <a:off x="85725" y="47625"/>
          <a:ext cx="2105025" cy="733425"/>
          <a:chOff x="0" y="0"/>
          <a:chExt cx="2162825" cy="773091"/>
        </a:xfrm>
      </xdr:grpSpPr>
      <xdr:sp>
        <xdr:nvSpPr>
          <xdr:cNvPr id="3" name="WordArt 69"/>
          <xdr:cNvSpPr>
            <a:spLocks noTextEdit="1"/>
          </xdr:cNvSpPr>
        </xdr:nvSpPr>
        <xdr:spPr>
          <a:xfrm>
            <a:off x="704631" y="281124"/>
            <a:ext cx="1458194" cy="210843"/>
          </a:xfrm>
          <a:prstGeom prst="rect">
            <a:avLst/>
          </a:prstGeom>
        </xdr:spPr>
        <xdr:txBody>
          <a:bodyPr vertOverflow="overflow" wrap="none" fromWordArt="1">
            <a:prstTxWarp prst="textPlain">
              <a:avLst>
                <a:gd name="adj" fmla="val 50000"/>
              </a:avLst>
            </a:prstTxWarp>
            <a:norm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3600">
                <a:solidFill>
                  <a:srgbClr val="333399">
                    <a:alpha val="100000"/>
                  </a:srgbClr>
                </a:solidFill>
                <a:latin typeface="Arial Black" panose="020B0A04020102020204" charset="0"/>
                <a:ea typeface="Arial Black" panose="020B0A04020102020204" charset="0"/>
              </a:rPr>
              <a:t>PT. YUJU INDONESIA</a:t>
            </a:r>
            <a:endParaRPr lang="en-US" sz="3600">
              <a:solidFill>
                <a:srgbClr val="333399">
                  <a:alpha val="100000"/>
                </a:srgbClr>
              </a:solidFill>
              <a:latin typeface="Arial Black" panose="020B0A04020102020204" charset="0"/>
              <a:ea typeface="Arial Black" panose="020B0A04020102020204" charset="0"/>
            </a:endParaRPr>
          </a:p>
        </xdr:txBody>
      </xdr:sp>
      <xdr:pic>
        <xdr:nvPicPr>
          <xdr:cNvPr id="4" name="Picture 360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0" y="0"/>
            <a:ext cx="727977" cy="773091"/>
          </a:xfrm>
          <a:prstGeom prst="rect">
            <a:avLst/>
          </a:prstGeom>
          <a:noFill/>
          <a:ln w="9525">
            <a:noFill/>
          </a:ln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130549</xdr:colOff>
      <xdr:row>0</xdr:row>
      <xdr:rowOff>47625</xdr:rowOff>
    </xdr:from>
    <xdr:to>
      <xdr:col>3</xdr:col>
      <xdr:colOff>366991</xdr:colOff>
      <xdr:row>3</xdr:row>
      <xdr:rowOff>142875</xdr:rowOff>
    </xdr:to>
    <xdr:grpSp>
      <xdr:nvGrpSpPr>
        <xdr:cNvPr id="2" name="Group 1134"/>
        <xdr:cNvGrpSpPr/>
      </xdr:nvGrpSpPr>
      <xdr:grpSpPr>
        <a:xfrm>
          <a:off x="130175" y="47625"/>
          <a:ext cx="2865120" cy="733425"/>
          <a:chOff x="29720" y="0"/>
          <a:chExt cx="2029085" cy="773091"/>
        </a:xfrm>
      </xdr:grpSpPr>
      <xdr:sp>
        <xdr:nvSpPr>
          <xdr:cNvPr id="3" name="WordArt 69"/>
          <xdr:cNvSpPr>
            <a:spLocks noTextEdit="1"/>
          </xdr:cNvSpPr>
        </xdr:nvSpPr>
        <xdr:spPr>
          <a:xfrm>
            <a:off x="600611" y="222109"/>
            <a:ext cx="1458194" cy="376889"/>
          </a:xfrm>
          <a:prstGeom prst="rect">
            <a:avLst/>
          </a:prstGeom>
        </xdr:spPr>
        <xdr:txBody>
          <a:bodyPr vertOverflow="overflow" wrap="none" fromWordArt="1">
            <a:prstTxWarp prst="textPlain">
              <a:avLst>
                <a:gd name="adj" fmla="val 50000"/>
              </a:avLst>
            </a:prstTxWarp>
            <a:norm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3600">
                <a:solidFill>
                  <a:srgbClr val="333399">
                    <a:alpha val="100000"/>
                  </a:srgbClr>
                </a:solidFill>
                <a:latin typeface="Arial Black" panose="020B0A04020102020204" charset="0"/>
                <a:ea typeface="Arial Black" panose="020B0A04020102020204" charset="0"/>
              </a:rPr>
              <a:t>PT. YUJU INDONESIA</a:t>
            </a:r>
            <a:endParaRPr lang="en-US" sz="3600">
              <a:solidFill>
                <a:srgbClr val="333399">
                  <a:alpha val="100000"/>
                </a:srgbClr>
              </a:solidFill>
              <a:latin typeface="Arial Black" panose="020B0A04020102020204" charset="0"/>
              <a:ea typeface="Arial Black" panose="020B0A04020102020204" charset="0"/>
            </a:endParaRPr>
          </a:p>
        </xdr:txBody>
      </xdr:sp>
      <xdr:pic>
        <xdr:nvPicPr>
          <xdr:cNvPr id="4" name="Picture 360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29720" y="0"/>
            <a:ext cx="552408" cy="773091"/>
          </a:xfrm>
          <a:prstGeom prst="rect">
            <a:avLst/>
          </a:prstGeom>
          <a:noFill/>
          <a:ln w="9525">
            <a:noFill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5"/>
  <sheetViews>
    <sheetView view="pageBreakPreview" zoomScaleNormal="85" workbookViewId="0">
      <selection activeCell="F32" sqref="F32"/>
    </sheetView>
  </sheetViews>
  <sheetFormatPr defaultColWidth="9" defaultRowHeight="18"/>
  <cols>
    <col min="1" max="1" width="4.375" style="1" customWidth="1"/>
    <col min="2" max="2" width="4.875" style="1" customWidth="1"/>
    <col min="3" max="3" width="12.625" style="1" customWidth="1"/>
    <col min="4" max="4" width="8.25" style="1" customWidth="1"/>
    <col min="5" max="5" width="7.375" style="1" customWidth="1"/>
    <col min="6" max="6" width="21.625" style="1" customWidth="1"/>
    <col min="7" max="7" width="18" style="1" customWidth="1"/>
    <col min="8" max="8" width="6.5" style="1" customWidth="1"/>
    <col min="9" max="9" width="14.625" style="1" customWidth="1"/>
    <col min="10" max="10" width="5.5" style="1" customWidth="1"/>
    <col min="11" max="11" width="7.125" style="1" customWidth="1"/>
    <col min="12" max="12" width="5.5" style="1" customWidth="1"/>
    <col min="13" max="13" width="7.25" style="1" customWidth="1"/>
    <col min="14" max="14" width="5.5" style="1" customWidth="1"/>
    <col min="15" max="15" width="8.375" style="1" customWidth="1"/>
    <col min="16" max="16" width="4.125" style="1" customWidth="1"/>
    <col min="17" max="17" width="7.5" style="1" customWidth="1"/>
    <col min="18" max="18" width="3.375" style="1" customWidth="1"/>
    <col min="19" max="19" width="9" style="1"/>
    <col min="20" max="20" width="11.5" style="1"/>
    <col min="21" max="16384" width="9" style="1"/>
  </cols>
  <sheetData>
    <row r="1" ht="18.75" customHeight="1" spans="1:17">
      <c r="A1" s="3"/>
      <c r="B1" s="4"/>
      <c r="C1" s="67"/>
      <c r="D1" s="6"/>
      <c r="E1" s="7" t="s">
        <v>0</v>
      </c>
      <c r="F1" s="8"/>
      <c r="G1" s="8"/>
      <c r="H1" s="8"/>
      <c r="I1" s="8"/>
      <c r="J1" s="8"/>
      <c r="K1" s="52"/>
      <c r="L1" s="53" t="s">
        <v>1</v>
      </c>
      <c r="M1" s="54"/>
      <c r="N1" s="53" t="s">
        <v>2</v>
      </c>
      <c r="O1" s="55"/>
      <c r="P1" s="55"/>
      <c r="Q1" s="32"/>
    </row>
    <row r="2" ht="15.75" customHeight="1" spans="1:17">
      <c r="A2" s="9"/>
      <c r="B2" s="10"/>
      <c r="C2" s="68"/>
      <c r="D2" s="12"/>
      <c r="E2" s="13"/>
      <c r="F2" s="14"/>
      <c r="G2" s="14"/>
      <c r="H2" s="14"/>
      <c r="I2" s="14"/>
      <c r="J2" s="14"/>
      <c r="K2" s="56"/>
      <c r="L2" s="53" t="s">
        <v>3</v>
      </c>
      <c r="M2" s="54"/>
      <c r="N2" s="53" t="s">
        <v>4</v>
      </c>
      <c r="O2" s="55"/>
      <c r="P2" s="55"/>
      <c r="Q2" s="32"/>
    </row>
    <row r="3" ht="15.75" customHeight="1" spans="1:17">
      <c r="A3" s="9"/>
      <c r="B3" s="10"/>
      <c r="C3" s="68"/>
      <c r="D3" s="12"/>
      <c r="E3" s="13"/>
      <c r="F3" s="14"/>
      <c r="G3" s="14"/>
      <c r="H3" s="14"/>
      <c r="I3" s="14"/>
      <c r="J3" s="14"/>
      <c r="K3" s="56"/>
      <c r="L3" s="53" t="s">
        <v>5</v>
      </c>
      <c r="M3" s="54"/>
      <c r="N3" s="53" t="s">
        <v>6</v>
      </c>
      <c r="O3" s="55"/>
      <c r="P3" s="55"/>
      <c r="Q3" s="32"/>
    </row>
    <row r="4" ht="15.75" customHeight="1" spans="1:17">
      <c r="A4" s="15"/>
      <c r="B4" s="16"/>
      <c r="C4" s="16"/>
      <c r="D4" s="18"/>
      <c r="E4" s="19"/>
      <c r="F4" s="20"/>
      <c r="G4" s="20"/>
      <c r="H4" s="20"/>
      <c r="I4" s="20"/>
      <c r="J4" s="20"/>
      <c r="K4" s="57"/>
      <c r="L4" s="53" t="s">
        <v>7</v>
      </c>
      <c r="M4" s="54"/>
      <c r="N4" s="53" t="s">
        <v>8</v>
      </c>
      <c r="O4" s="55"/>
      <c r="P4" s="55"/>
      <c r="Q4" s="32"/>
    </row>
    <row r="5" ht="18.75" customHeight="1" spans="1:17">
      <c r="A5" s="29" t="s">
        <v>9</v>
      </c>
      <c r="B5" s="3" t="s">
        <v>10</v>
      </c>
      <c r="C5" s="69"/>
      <c r="D5" s="3" t="s">
        <v>11</v>
      </c>
      <c r="E5" s="69"/>
      <c r="F5" s="34" t="s">
        <v>12</v>
      </c>
      <c r="G5" s="34" t="s">
        <v>13</v>
      </c>
      <c r="H5" s="29" t="s">
        <v>14</v>
      </c>
      <c r="I5" s="29" t="s">
        <v>15</v>
      </c>
      <c r="J5" s="76"/>
      <c r="K5" s="77"/>
      <c r="L5" s="29" t="s">
        <v>16</v>
      </c>
      <c r="M5" s="29"/>
      <c r="N5" s="29"/>
      <c r="O5" s="78" t="s">
        <v>17</v>
      </c>
      <c r="P5" s="76" t="s">
        <v>18</v>
      </c>
      <c r="Q5" s="77"/>
    </row>
    <row r="6" ht="18.75" customHeight="1" spans="1:17">
      <c r="A6" s="70"/>
      <c r="B6" s="71"/>
      <c r="C6" s="72"/>
      <c r="D6" s="71"/>
      <c r="E6" s="72"/>
      <c r="F6" s="73"/>
      <c r="G6" s="73"/>
      <c r="H6" s="70"/>
      <c r="I6" s="70"/>
      <c r="J6" s="81"/>
      <c r="K6" s="82"/>
      <c r="L6" s="70" t="s">
        <v>19</v>
      </c>
      <c r="M6" s="70" t="s">
        <v>20</v>
      </c>
      <c r="N6" s="70" t="s">
        <v>21</v>
      </c>
      <c r="O6" s="83"/>
      <c r="P6" s="81"/>
      <c r="Q6" s="82"/>
    </row>
    <row r="7" ht="98.1" customHeight="1" spans="1:17">
      <c r="A7" s="23">
        <v>1</v>
      </c>
      <c r="B7" s="74" t="s">
        <v>22</v>
      </c>
      <c r="C7" s="75"/>
      <c r="D7" s="25" t="s">
        <v>23</v>
      </c>
      <c r="E7" s="26"/>
      <c r="F7" s="27"/>
      <c r="G7" s="23"/>
      <c r="H7" s="28"/>
      <c r="I7" s="59">
        <v>1</v>
      </c>
      <c r="J7" s="60" t="s">
        <v>24</v>
      </c>
      <c r="K7" s="61"/>
      <c r="L7" s="90" t="s">
        <v>25</v>
      </c>
      <c r="M7" s="27">
        <v>900</v>
      </c>
      <c r="N7" s="27">
        <v>795</v>
      </c>
      <c r="O7" s="90" t="s">
        <v>26</v>
      </c>
      <c r="P7" s="25"/>
      <c r="Q7" s="87"/>
    </row>
    <row r="8" ht="98.1" customHeight="1" spans="1:17">
      <c r="A8" s="29">
        <f t="shared" ref="A8:A12" si="0">+A7+1</f>
        <v>2</v>
      </c>
      <c r="B8" s="76" t="s">
        <v>27</v>
      </c>
      <c r="C8" s="77"/>
      <c r="D8" s="31" t="s">
        <v>28</v>
      </c>
      <c r="E8" s="32"/>
      <c r="F8" s="29"/>
      <c r="G8" s="29"/>
      <c r="H8" s="33"/>
      <c r="I8" s="46">
        <v>1</v>
      </c>
      <c r="J8" s="60" t="s">
        <v>24</v>
      </c>
      <c r="K8" s="61"/>
      <c r="L8" s="91" t="s">
        <v>25</v>
      </c>
      <c r="M8" s="29">
        <v>900</v>
      </c>
      <c r="N8" s="29">
        <v>795</v>
      </c>
      <c r="O8" s="91" t="s">
        <v>26</v>
      </c>
      <c r="P8" s="31"/>
      <c r="Q8" s="32"/>
    </row>
    <row r="9" ht="98.1" customHeight="1" spans="1:17">
      <c r="A9" s="29">
        <f t="shared" si="0"/>
        <v>3</v>
      </c>
      <c r="B9" s="76" t="s">
        <v>29</v>
      </c>
      <c r="C9" s="78"/>
      <c r="D9" s="35" t="s">
        <v>30</v>
      </c>
      <c r="E9" s="36"/>
      <c r="F9" s="29"/>
      <c r="G9" s="29"/>
      <c r="H9" s="33"/>
      <c r="I9" s="46" t="s">
        <v>31</v>
      </c>
      <c r="J9" s="60" t="s">
        <v>32</v>
      </c>
      <c r="K9" s="61"/>
      <c r="L9" s="91" t="s">
        <v>25</v>
      </c>
      <c r="M9" s="29">
        <v>940</v>
      </c>
      <c r="N9" s="29">
        <v>950</v>
      </c>
      <c r="O9" s="29">
        <v>6791</v>
      </c>
      <c r="P9" s="31"/>
      <c r="Q9" s="32"/>
    </row>
    <row r="10" ht="98.1" customHeight="1" spans="1:17">
      <c r="A10" s="23">
        <v>4</v>
      </c>
      <c r="B10" s="31" t="s">
        <v>33</v>
      </c>
      <c r="C10" s="32"/>
      <c r="D10" s="35" t="s">
        <v>34</v>
      </c>
      <c r="E10" s="32"/>
      <c r="F10" s="29"/>
      <c r="G10" s="29"/>
      <c r="H10" s="33"/>
      <c r="I10" s="46">
        <v>1</v>
      </c>
      <c r="J10" s="60" t="s">
        <v>32</v>
      </c>
      <c r="K10" s="61"/>
      <c r="L10" s="29">
        <v>900</v>
      </c>
      <c r="M10" s="29">
        <v>600</v>
      </c>
      <c r="N10" s="29">
        <v>616</v>
      </c>
      <c r="O10" s="91" t="s">
        <v>35</v>
      </c>
      <c r="P10" s="84"/>
      <c r="Q10" s="88"/>
    </row>
    <row r="11" ht="98.1" customHeight="1" spans="1:17">
      <c r="A11" s="29">
        <f t="shared" si="0"/>
        <v>5</v>
      </c>
      <c r="B11" s="31" t="s">
        <v>36</v>
      </c>
      <c r="C11" s="32"/>
      <c r="D11" s="31" t="s">
        <v>37</v>
      </c>
      <c r="E11" s="32"/>
      <c r="F11" s="29"/>
      <c r="G11" s="29"/>
      <c r="H11" s="39"/>
      <c r="I11" s="46">
        <v>1</v>
      </c>
      <c r="J11" s="60" t="s">
        <v>24</v>
      </c>
      <c r="K11" s="61"/>
      <c r="L11" s="29">
        <v>900</v>
      </c>
      <c r="M11" s="29">
        <v>600</v>
      </c>
      <c r="N11" s="29">
        <v>627</v>
      </c>
      <c r="O11" s="91" t="s">
        <v>38</v>
      </c>
      <c r="P11" s="85"/>
      <c r="Q11" s="89"/>
    </row>
    <row r="12" ht="98.1" customHeight="1" spans="1:17">
      <c r="A12" s="29">
        <f t="shared" si="0"/>
        <v>6</v>
      </c>
      <c r="B12" s="3" t="s">
        <v>39</v>
      </c>
      <c r="C12" s="69"/>
      <c r="D12" s="31" t="s">
        <v>40</v>
      </c>
      <c r="E12" s="32"/>
      <c r="F12" s="29"/>
      <c r="G12" s="29"/>
      <c r="H12" s="41"/>
      <c r="I12" s="46">
        <v>1</v>
      </c>
      <c r="J12" s="60" t="s">
        <v>32</v>
      </c>
      <c r="K12" s="61"/>
      <c r="L12" s="91" t="s">
        <v>25</v>
      </c>
      <c r="M12" s="29">
        <v>830</v>
      </c>
      <c r="N12" s="29">
        <v>830</v>
      </c>
      <c r="O12" s="91" t="s">
        <v>41</v>
      </c>
      <c r="P12" s="84"/>
      <c r="Q12" s="88"/>
    </row>
    <row r="13" ht="98.1" customHeight="1" spans="1:17">
      <c r="A13" s="23">
        <v>7</v>
      </c>
      <c r="B13" s="76" t="s">
        <v>42</v>
      </c>
      <c r="C13" s="77"/>
      <c r="D13" s="35" t="s">
        <v>43</v>
      </c>
      <c r="E13" s="36"/>
      <c r="F13" s="29"/>
      <c r="G13" s="29"/>
      <c r="H13" s="41"/>
      <c r="I13" s="46" t="s">
        <v>31</v>
      </c>
      <c r="J13" s="60" t="s">
        <v>24</v>
      </c>
      <c r="K13" s="61"/>
      <c r="L13" s="29">
        <v>700</v>
      </c>
      <c r="M13" s="29">
        <v>400</v>
      </c>
      <c r="N13" s="29">
        <v>495</v>
      </c>
      <c r="O13" s="29">
        <v>890</v>
      </c>
      <c r="P13" s="85"/>
      <c r="Q13" s="89"/>
    </row>
    <row r="14" ht="98.1" customHeight="1" spans="1:17">
      <c r="A14" s="29">
        <f t="shared" ref="A14:A18" si="1">+A13+1</f>
        <v>8</v>
      </c>
      <c r="B14" s="76" t="s">
        <v>44</v>
      </c>
      <c r="C14" s="77"/>
      <c r="D14" s="35" t="s">
        <v>45</v>
      </c>
      <c r="E14" s="36"/>
      <c r="F14" s="29"/>
      <c r="G14" s="29"/>
      <c r="H14" s="42"/>
      <c r="I14" s="46" t="s">
        <v>31</v>
      </c>
      <c r="J14" s="60" t="s">
        <v>24</v>
      </c>
      <c r="K14" s="61"/>
      <c r="L14" s="29">
        <v>700</v>
      </c>
      <c r="M14" s="29">
        <v>400</v>
      </c>
      <c r="N14" s="29">
        <v>495</v>
      </c>
      <c r="O14" s="29">
        <v>890</v>
      </c>
      <c r="P14" s="85"/>
      <c r="Q14" s="89"/>
    </row>
    <row r="15" ht="98.1" customHeight="1" spans="1:17">
      <c r="A15" s="29">
        <f t="shared" si="1"/>
        <v>9</v>
      </c>
      <c r="B15" s="31" t="s">
        <v>46</v>
      </c>
      <c r="C15" s="32"/>
      <c r="D15" s="31" t="s">
        <v>47</v>
      </c>
      <c r="E15" s="32"/>
      <c r="F15" s="29"/>
      <c r="G15" s="29"/>
      <c r="H15" s="43"/>
      <c r="I15" s="46">
        <v>1</v>
      </c>
      <c r="J15" s="60" t="s">
        <v>32</v>
      </c>
      <c r="K15" s="61"/>
      <c r="L15" s="29">
        <v>800</v>
      </c>
      <c r="M15" s="29">
        <v>740</v>
      </c>
      <c r="N15" s="29">
        <v>705</v>
      </c>
      <c r="O15" s="91" t="s">
        <v>48</v>
      </c>
      <c r="P15" s="84"/>
      <c r="Q15" s="88"/>
    </row>
    <row r="16" ht="98.1" customHeight="1" spans="1:17">
      <c r="A16" s="23">
        <v>10</v>
      </c>
      <c r="B16" s="79" t="s">
        <v>49</v>
      </c>
      <c r="C16" s="80"/>
      <c r="D16" s="31" t="s">
        <v>50</v>
      </c>
      <c r="E16" s="32"/>
      <c r="F16" s="29"/>
      <c r="G16" s="29"/>
      <c r="H16" s="43"/>
      <c r="I16" s="46">
        <v>1</v>
      </c>
      <c r="J16" s="60" t="s">
        <v>24</v>
      </c>
      <c r="K16" s="61"/>
      <c r="L16" s="29">
        <v>500</v>
      </c>
      <c r="M16" s="29">
        <v>380</v>
      </c>
      <c r="N16" s="29">
        <v>305</v>
      </c>
      <c r="O16" s="29">
        <v>452</v>
      </c>
      <c r="P16" s="85"/>
      <c r="Q16" s="89"/>
    </row>
    <row r="17" ht="98.1" customHeight="1" spans="1:17">
      <c r="A17" s="29">
        <f t="shared" si="1"/>
        <v>11</v>
      </c>
      <c r="B17" s="35" t="s">
        <v>51</v>
      </c>
      <c r="C17" s="36"/>
      <c r="D17" s="31" t="s">
        <v>50</v>
      </c>
      <c r="E17" s="32"/>
      <c r="F17" s="29"/>
      <c r="G17" s="29"/>
      <c r="H17" s="43"/>
      <c r="I17" s="46">
        <v>1</v>
      </c>
      <c r="J17" s="60" t="s">
        <v>24</v>
      </c>
      <c r="K17" s="61"/>
      <c r="L17" s="29">
        <v>500</v>
      </c>
      <c r="M17" s="29">
        <v>380</v>
      </c>
      <c r="N17" s="29">
        <v>305</v>
      </c>
      <c r="O17" s="29">
        <v>452</v>
      </c>
      <c r="P17" s="85"/>
      <c r="Q17" s="89"/>
    </row>
    <row r="18" ht="98.1" customHeight="1" spans="1:17">
      <c r="A18" s="29">
        <f t="shared" si="1"/>
        <v>12</v>
      </c>
      <c r="B18" s="35" t="s">
        <v>52</v>
      </c>
      <c r="C18" s="36"/>
      <c r="D18" s="35" t="s">
        <v>53</v>
      </c>
      <c r="E18" s="36"/>
      <c r="F18" s="29"/>
      <c r="G18" s="29"/>
      <c r="H18" s="43"/>
      <c r="I18" s="46">
        <v>1</v>
      </c>
      <c r="J18" s="60" t="s">
        <v>24</v>
      </c>
      <c r="K18" s="61"/>
      <c r="L18" s="29">
        <v>470</v>
      </c>
      <c r="M18" s="29">
        <v>680</v>
      </c>
      <c r="N18" s="29">
        <v>470</v>
      </c>
      <c r="O18" s="29">
        <v>937</v>
      </c>
      <c r="P18" s="85"/>
      <c r="Q18" s="89"/>
    </row>
    <row r="19" ht="98.1" customHeight="1" spans="1:17">
      <c r="A19" s="23">
        <v>13</v>
      </c>
      <c r="B19" s="35" t="s">
        <v>54</v>
      </c>
      <c r="C19" s="36"/>
      <c r="D19" s="31" t="s">
        <v>55</v>
      </c>
      <c r="E19" s="32"/>
      <c r="F19" s="29"/>
      <c r="G19" s="29"/>
      <c r="H19" s="46"/>
      <c r="I19" s="46">
        <v>1</v>
      </c>
      <c r="J19" s="60" t="s">
        <v>24</v>
      </c>
      <c r="K19" s="61"/>
      <c r="L19" s="29">
        <v>470</v>
      </c>
      <c r="M19" s="29">
        <v>680</v>
      </c>
      <c r="N19" s="29">
        <v>470</v>
      </c>
      <c r="O19" s="29">
        <v>937</v>
      </c>
      <c r="P19" s="85"/>
      <c r="Q19" s="89"/>
    </row>
    <row r="20" ht="98.1" customHeight="1" spans="1:17">
      <c r="A20" s="29">
        <f t="shared" ref="A20:A24" si="2">+A19+1</f>
        <v>14</v>
      </c>
      <c r="B20" s="35" t="s">
        <v>56</v>
      </c>
      <c r="C20" s="36"/>
      <c r="D20" s="31" t="s">
        <v>57</v>
      </c>
      <c r="E20" s="32"/>
      <c r="F20" s="29"/>
      <c r="G20" s="29"/>
      <c r="H20" s="46"/>
      <c r="I20" s="46">
        <v>1</v>
      </c>
      <c r="J20" s="60" t="s">
        <v>32</v>
      </c>
      <c r="K20" s="61"/>
      <c r="L20" s="29">
        <v>700</v>
      </c>
      <c r="M20" s="29">
        <v>450</v>
      </c>
      <c r="N20" s="29">
        <v>490</v>
      </c>
      <c r="O20" s="29">
        <v>850</v>
      </c>
      <c r="P20" s="85"/>
      <c r="Q20" s="89"/>
    </row>
    <row r="21" ht="98.1" customHeight="1" spans="1:17">
      <c r="A21" s="29">
        <f t="shared" si="2"/>
        <v>15</v>
      </c>
      <c r="B21" s="35" t="s">
        <v>58</v>
      </c>
      <c r="C21" s="36"/>
      <c r="D21" s="35" t="s">
        <v>59</v>
      </c>
      <c r="E21" s="36"/>
      <c r="F21" s="29"/>
      <c r="G21" s="29"/>
      <c r="H21" s="43"/>
      <c r="I21" s="46">
        <v>1</v>
      </c>
      <c r="J21" s="60" t="s">
        <v>32</v>
      </c>
      <c r="K21" s="61"/>
      <c r="L21" s="29">
        <v>900</v>
      </c>
      <c r="M21" s="29">
        <v>600</v>
      </c>
      <c r="N21" s="29">
        <v>616</v>
      </c>
      <c r="O21" s="91" t="s">
        <v>35</v>
      </c>
      <c r="P21" s="85"/>
      <c r="Q21" s="89"/>
    </row>
    <row r="22" ht="98.1" customHeight="1" spans="1:17">
      <c r="A22" s="23">
        <v>16</v>
      </c>
      <c r="B22" s="35" t="s">
        <v>60</v>
      </c>
      <c r="C22" s="36"/>
      <c r="D22" s="35" t="s">
        <v>61</v>
      </c>
      <c r="E22" s="36"/>
      <c r="F22" s="29"/>
      <c r="G22" s="29"/>
      <c r="H22" s="47"/>
      <c r="I22" s="46">
        <v>1</v>
      </c>
      <c r="J22" s="60" t="s">
        <v>32</v>
      </c>
      <c r="K22" s="61"/>
      <c r="L22" s="29">
        <v>600</v>
      </c>
      <c r="M22" s="29">
        <v>490</v>
      </c>
      <c r="N22" s="29">
        <v>535</v>
      </c>
      <c r="O22" s="29">
        <v>860</v>
      </c>
      <c r="P22" s="84"/>
      <c r="Q22" s="88"/>
    </row>
    <row r="23" ht="98.1" customHeight="1" spans="1:17">
      <c r="A23" s="29">
        <f t="shared" si="2"/>
        <v>17</v>
      </c>
      <c r="B23" s="31" t="s">
        <v>62</v>
      </c>
      <c r="C23" s="32"/>
      <c r="D23" s="31" t="s">
        <v>63</v>
      </c>
      <c r="E23" s="32"/>
      <c r="F23" s="29"/>
      <c r="G23" s="29"/>
      <c r="H23" s="48"/>
      <c r="I23" s="46">
        <v>2</v>
      </c>
      <c r="J23" s="60" t="s">
        <v>24</v>
      </c>
      <c r="K23" s="61"/>
      <c r="L23" s="29">
        <v>350</v>
      </c>
      <c r="M23" s="29">
        <v>280</v>
      </c>
      <c r="N23" s="29">
        <v>225</v>
      </c>
      <c r="O23" s="29">
        <v>185</v>
      </c>
      <c r="P23" s="85"/>
      <c r="Q23" s="89"/>
    </row>
    <row r="24" ht="98.1" customHeight="1" spans="1:17">
      <c r="A24" s="29">
        <f t="shared" si="2"/>
        <v>18</v>
      </c>
      <c r="B24" s="31" t="s">
        <v>64</v>
      </c>
      <c r="C24" s="32"/>
      <c r="D24" s="31" t="s">
        <v>65</v>
      </c>
      <c r="E24" s="32"/>
      <c r="F24" s="29"/>
      <c r="G24" s="29"/>
      <c r="H24" s="47"/>
      <c r="I24" s="46">
        <v>1</v>
      </c>
      <c r="J24" s="60" t="s">
        <v>24</v>
      </c>
      <c r="K24" s="61"/>
      <c r="L24" s="29">
        <v>200</v>
      </c>
      <c r="M24" s="29">
        <v>260</v>
      </c>
      <c r="N24" s="29">
        <v>250</v>
      </c>
      <c r="O24" s="91" t="s">
        <v>66</v>
      </c>
      <c r="P24" s="85"/>
      <c r="Q24" s="89"/>
    </row>
    <row r="25" ht="98.1" customHeight="1" spans="1:17">
      <c r="A25" s="23">
        <v>19</v>
      </c>
      <c r="B25" s="31" t="s">
        <v>67</v>
      </c>
      <c r="C25" s="32"/>
      <c r="D25" s="31" t="s">
        <v>68</v>
      </c>
      <c r="E25" s="32"/>
      <c r="F25" s="29"/>
      <c r="G25" s="29"/>
      <c r="H25" s="47"/>
      <c r="I25" s="46">
        <v>1</v>
      </c>
      <c r="J25" s="60"/>
      <c r="K25" s="61"/>
      <c r="L25" s="29">
        <v>230</v>
      </c>
      <c r="M25" s="29">
        <v>260</v>
      </c>
      <c r="N25" s="29">
        <v>285</v>
      </c>
      <c r="O25" s="29">
        <v>136</v>
      </c>
      <c r="P25" s="85"/>
      <c r="Q25" s="89"/>
    </row>
    <row r="26" ht="98.1" customHeight="1" spans="1:17">
      <c r="A26" s="29">
        <f t="shared" ref="A26:A30" si="3">+A25+1</f>
        <v>20</v>
      </c>
      <c r="B26" s="35" t="s">
        <v>69</v>
      </c>
      <c r="C26" s="36"/>
      <c r="D26" s="35" t="s">
        <v>70</v>
      </c>
      <c r="E26" s="36"/>
      <c r="F26" s="29"/>
      <c r="G26" s="29"/>
      <c r="H26" s="47"/>
      <c r="I26" s="46">
        <v>1</v>
      </c>
      <c r="J26" s="60" t="s">
        <v>71</v>
      </c>
      <c r="K26" s="61"/>
      <c r="L26" s="29">
        <v>900</v>
      </c>
      <c r="M26" s="29">
        <v>600</v>
      </c>
      <c r="N26" s="29">
        <v>620</v>
      </c>
      <c r="O26" s="29">
        <v>2.089</v>
      </c>
      <c r="P26" s="85"/>
      <c r="Q26" s="89"/>
    </row>
    <row r="27" ht="98.1" customHeight="1" spans="1:17">
      <c r="A27" s="29">
        <f t="shared" si="3"/>
        <v>21</v>
      </c>
      <c r="B27" s="35" t="s">
        <v>72</v>
      </c>
      <c r="C27" s="36"/>
      <c r="D27" s="35" t="s">
        <v>73</v>
      </c>
      <c r="E27" s="36"/>
      <c r="F27" s="29"/>
      <c r="G27" s="29"/>
      <c r="H27" s="47"/>
      <c r="I27" s="46">
        <v>1</v>
      </c>
      <c r="J27" s="60" t="s">
        <v>71</v>
      </c>
      <c r="K27" s="61"/>
      <c r="L27" s="29">
        <v>900</v>
      </c>
      <c r="M27" s="29">
        <v>740</v>
      </c>
      <c r="N27" s="29">
        <v>620</v>
      </c>
      <c r="O27" s="91" t="s">
        <v>74</v>
      </c>
      <c r="P27" s="31"/>
      <c r="Q27" s="32"/>
    </row>
    <row r="28" ht="98.1" customHeight="1" spans="1:17">
      <c r="A28" s="23">
        <v>22</v>
      </c>
      <c r="B28" s="31" t="s">
        <v>75</v>
      </c>
      <c r="C28" s="32"/>
      <c r="D28" s="35" t="s">
        <v>76</v>
      </c>
      <c r="E28" s="36"/>
      <c r="F28" s="29"/>
      <c r="G28" s="29"/>
      <c r="H28" s="48"/>
      <c r="I28" s="46">
        <v>1</v>
      </c>
      <c r="J28" s="60" t="s">
        <v>32</v>
      </c>
      <c r="K28" s="61"/>
      <c r="L28" s="29">
        <v>700</v>
      </c>
      <c r="M28" s="29">
        <v>600</v>
      </c>
      <c r="N28" s="29">
        <v>650</v>
      </c>
      <c r="O28" s="91" t="s">
        <v>77</v>
      </c>
      <c r="P28" s="85"/>
      <c r="Q28" s="89"/>
    </row>
    <row r="29" ht="98.1" customHeight="1" spans="1:17">
      <c r="A29" s="29">
        <f t="shared" si="3"/>
        <v>23</v>
      </c>
      <c r="B29" s="31" t="s">
        <v>78</v>
      </c>
      <c r="C29" s="32"/>
      <c r="D29" s="31" t="s">
        <v>79</v>
      </c>
      <c r="E29" s="32"/>
      <c r="F29" s="29"/>
      <c r="G29" s="29"/>
      <c r="H29" s="49"/>
      <c r="I29" s="46">
        <v>2</v>
      </c>
      <c r="J29" s="60" t="s">
        <v>24</v>
      </c>
      <c r="K29" s="61"/>
      <c r="L29" s="29">
        <v>350</v>
      </c>
      <c r="M29" s="29">
        <v>280</v>
      </c>
      <c r="N29" s="29">
        <v>250</v>
      </c>
      <c r="O29" s="29">
        <v>96</v>
      </c>
      <c r="P29" s="85"/>
      <c r="Q29" s="89"/>
    </row>
    <row r="30" ht="98.1" customHeight="1" spans="1:17">
      <c r="A30" s="29">
        <f t="shared" si="3"/>
        <v>24</v>
      </c>
      <c r="B30" s="31" t="s">
        <v>80</v>
      </c>
      <c r="C30" s="32"/>
      <c r="D30" s="35" t="s">
        <v>81</v>
      </c>
      <c r="E30" s="36"/>
      <c r="F30" s="29"/>
      <c r="G30" s="29"/>
      <c r="H30" s="48"/>
      <c r="I30" s="46" t="s">
        <v>31</v>
      </c>
      <c r="J30" s="60" t="s">
        <v>24</v>
      </c>
      <c r="K30" s="61"/>
      <c r="L30" s="91" t="s">
        <v>25</v>
      </c>
      <c r="M30" s="29">
        <v>940</v>
      </c>
      <c r="N30" s="29">
        <v>950</v>
      </c>
      <c r="O30" s="29">
        <v>6791</v>
      </c>
      <c r="P30" s="31"/>
      <c r="Q30" s="32"/>
    </row>
    <row r="31" ht="98.1" customHeight="1" spans="1:17">
      <c r="A31" s="23">
        <v>25</v>
      </c>
      <c r="B31" s="74" t="s">
        <v>82</v>
      </c>
      <c r="C31" s="75"/>
      <c r="D31" s="25" t="s">
        <v>83</v>
      </c>
      <c r="E31" s="26"/>
      <c r="F31" s="27"/>
      <c r="G31" s="23"/>
      <c r="H31" s="50" t="s">
        <v>84</v>
      </c>
      <c r="I31" s="59">
        <v>1</v>
      </c>
      <c r="J31" s="63" t="s">
        <v>85</v>
      </c>
      <c r="K31" s="64"/>
      <c r="L31" s="27">
        <v>802</v>
      </c>
      <c r="M31" s="27">
        <v>550</v>
      </c>
      <c r="N31" s="27">
        <v>410</v>
      </c>
      <c r="O31" s="27">
        <v>1057.9</v>
      </c>
      <c r="P31" s="25"/>
      <c r="Q31" s="87"/>
    </row>
    <row r="32" ht="98.1" customHeight="1" spans="1:17">
      <c r="A32" s="29">
        <f>+A31+1</f>
        <v>26</v>
      </c>
      <c r="B32" s="76" t="s">
        <v>86</v>
      </c>
      <c r="C32" s="78"/>
      <c r="D32" s="35" t="s">
        <v>87</v>
      </c>
      <c r="E32" s="36"/>
      <c r="F32" s="29"/>
      <c r="G32" s="29"/>
      <c r="H32" s="51"/>
      <c r="I32" s="86">
        <v>1</v>
      </c>
      <c r="J32" s="60" t="s">
        <v>85</v>
      </c>
      <c r="K32" s="61"/>
      <c r="L32" s="29">
        <v>250</v>
      </c>
      <c r="M32" s="29">
        <v>250</v>
      </c>
      <c r="N32" s="29">
        <v>400</v>
      </c>
      <c r="O32" s="29">
        <v>146</v>
      </c>
      <c r="P32" s="31"/>
      <c r="Q32" s="32"/>
    </row>
    <row r="33" ht="98.1" customHeight="1" spans="1:17">
      <c r="A33" s="29">
        <f>+A32+1</f>
        <v>27</v>
      </c>
      <c r="B33" s="31" t="s">
        <v>88</v>
      </c>
      <c r="C33" s="32"/>
      <c r="D33" s="35" t="s">
        <v>89</v>
      </c>
      <c r="E33" s="36"/>
      <c r="F33" s="29"/>
      <c r="G33" s="29"/>
      <c r="H33" s="42"/>
      <c r="I33" s="86">
        <v>1</v>
      </c>
      <c r="J33" s="60" t="s">
        <v>85</v>
      </c>
      <c r="K33" s="61"/>
      <c r="L33" s="29">
        <v>450</v>
      </c>
      <c r="M33" s="29">
        <v>450</v>
      </c>
      <c r="N33" s="29">
        <v>400</v>
      </c>
      <c r="O33" s="29">
        <v>473.8</v>
      </c>
      <c r="P33" s="31"/>
      <c r="Q33" s="32"/>
    </row>
    <row r="34" ht="98.1" customHeight="1"/>
    <row r="35" spans="11:11">
      <c r="K35" s="66"/>
    </row>
  </sheetData>
  <mergeCells count="103">
    <mergeCell ref="L5:N5"/>
    <mergeCell ref="B7:C7"/>
    <mergeCell ref="D7:E7"/>
    <mergeCell ref="J7:K7"/>
    <mergeCell ref="P7:Q7"/>
    <mergeCell ref="B8:C8"/>
    <mergeCell ref="D8:E8"/>
    <mergeCell ref="J8:K8"/>
    <mergeCell ref="P8:Q8"/>
    <mergeCell ref="B9:C9"/>
    <mergeCell ref="D9:E9"/>
    <mergeCell ref="J9:K9"/>
    <mergeCell ref="P9:Q9"/>
    <mergeCell ref="B10:C10"/>
    <mergeCell ref="D10:E10"/>
    <mergeCell ref="J10:K10"/>
    <mergeCell ref="P10:Q10"/>
    <mergeCell ref="B11:C11"/>
    <mergeCell ref="D11:E11"/>
    <mergeCell ref="J11:K11"/>
    <mergeCell ref="P11:Q11"/>
    <mergeCell ref="B12:C12"/>
    <mergeCell ref="D12:E12"/>
    <mergeCell ref="J12:K12"/>
    <mergeCell ref="P12:Q12"/>
    <mergeCell ref="B13:C13"/>
    <mergeCell ref="D13:E13"/>
    <mergeCell ref="J13:K13"/>
    <mergeCell ref="B14:C14"/>
    <mergeCell ref="D14:E14"/>
    <mergeCell ref="J14:K14"/>
    <mergeCell ref="B15:C15"/>
    <mergeCell ref="D15:E15"/>
    <mergeCell ref="J15:K15"/>
    <mergeCell ref="B16:C16"/>
    <mergeCell ref="D16:E16"/>
    <mergeCell ref="J16:K16"/>
    <mergeCell ref="B17:C17"/>
    <mergeCell ref="D17:E17"/>
    <mergeCell ref="J17:K17"/>
    <mergeCell ref="B18:C18"/>
    <mergeCell ref="D18:E18"/>
    <mergeCell ref="J18:K18"/>
    <mergeCell ref="B19:C19"/>
    <mergeCell ref="D19:E19"/>
    <mergeCell ref="J19:K19"/>
    <mergeCell ref="B20:C20"/>
    <mergeCell ref="D20:E20"/>
    <mergeCell ref="J20:K20"/>
    <mergeCell ref="B21:C21"/>
    <mergeCell ref="D21:E21"/>
    <mergeCell ref="J21:K21"/>
    <mergeCell ref="B22:C22"/>
    <mergeCell ref="D22:E22"/>
    <mergeCell ref="J22:K22"/>
    <mergeCell ref="B23:C23"/>
    <mergeCell ref="D23:E23"/>
    <mergeCell ref="J23:K23"/>
    <mergeCell ref="B24:C24"/>
    <mergeCell ref="D24:E24"/>
    <mergeCell ref="J24:K24"/>
    <mergeCell ref="B25:C25"/>
    <mergeCell ref="D25:E25"/>
    <mergeCell ref="J25:K25"/>
    <mergeCell ref="B26:C26"/>
    <mergeCell ref="D26:E26"/>
    <mergeCell ref="J26:K26"/>
    <mergeCell ref="B27:C27"/>
    <mergeCell ref="D27:E27"/>
    <mergeCell ref="J27:K27"/>
    <mergeCell ref="B28:C28"/>
    <mergeCell ref="D28:E28"/>
    <mergeCell ref="J28:K28"/>
    <mergeCell ref="B29:C29"/>
    <mergeCell ref="D29:E29"/>
    <mergeCell ref="J29:K29"/>
    <mergeCell ref="B30:C30"/>
    <mergeCell ref="D30:E30"/>
    <mergeCell ref="J30:K30"/>
    <mergeCell ref="B31:C31"/>
    <mergeCell ref="D31:E31"/>
    <mergeCell ref="J31:K31"/>
    <mergeCell ref="P31:Q31"/>
    <mergeCell ref="B32:C32"/>
    <mergeCell ref="D32:E32"/>
    <mergeCell ref="J32:K32"/>
    <mergeCell ref="P32:Q32"/>
    <mergeCell ref="B33:C33"/>
    <mergeCell ref="D33:E33"/>
    <mergeCell ref="J33:K33"/>
    <mergeCell ref="A5:A6"/>
    <mergeCell ref="F5:F6"/>
    <mergeCell ref="G5:G6"/>
    <mergeCell ref="H5:H6"/>
    <mergeCell ref="H13:H14"/>
    <mergeCell ref="H31:H33"/>
    <mergeCell ref="I5:I6"/>
    <mergeCell ref="O5:O6"/>
    <mergeCell ref="E1:K4"/>
    <mergeCell ref="B5:C6"/>
    <mergeCell ref="D5:E6"/>
    <mergeCell ref="J5:K6"/>
    <mergeCell ref="P5:Q6"/>
  </mergeCells>
  <pageMargins left="0.156944444444444" right="0.156944444444444" top="0.590277777777778" bottom="0.393055555555556" header="0" footer="0"/>
  <pageSetup paperSize="9" scale="29" fitToHeight="8" orientation="portrait"/>
  <headerFooter alignWithMargins="0">
    <oddFooter>&amp;CPage &amp;P</oddFooter>
  </headerFooter>
  <rowBreaks count="1" manualBreakCount="1">
    <brk id="33" max="16383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9"/>
  <sheetViews>
    <sheetView tabSelected="1" view="pageBreakPreview" zoomScale="130" zoomScaleNormal="85" workbookViewId="0">
      <selection activeCell="F7" sqref="F7"/>
    </sheetView>
  </sheetViews>
  <sheetFormatPr defaultColWidth="9" defaultRowHeight="18"/>
  <cols>
    <col min="1" max="1" width="4.375" style="1" customWidth="1"/>
    <col min="2" max="2" width="15.125" style="1" customWidth="1"/>
    <col min="3" max="3" width="15" style="2" customWidth="1"/>
    <col min="4" max="4" width="8.25" style="1" customWidth="1"/>
    <col min="5" max="5" width="7.375" style="1" customWidth="1"/>
    <col min="6" max="6" width="21.625" style="1" customWidth="1"/>
    <col min="7" max="7" width="18" style="1" customWidth="1"/>
    <col min="8" max="8" width="8.075" style="1" customWidth="1"/>
    <col min="9" max="9" width="10.375" style="1" customWidth="1"/>
    <col min="10" max="10" width="5.5" style="1" customWidth="1"/>
    <col min="11" max="11" width="7.125" style="1" customWidth="1"/>
    <col min="12" max="12" width="5.5" style="1" customWidth="1"/>
    <col min="13" max="13" width="7.25" style="1" customWidth="1"/>
    <col min="14" max="14" width="5.5" style="1" customWidth="1"/>
    <col min="15" max="15" width="8.375" style="1" customWidth="1"/>
    <col min="16" max="16" width="9.75" style="1" customWidth="1"/>
    <col min="17" max="17" width="3.375" style="1" customWidth="1"/>
    <col min="18" max="18" width="9" style="1"/>
    <col min="19" max="19" width="11.5" style="1"/>
    <col min="20" max="16384" width="9" style="1"/>
  </cols>
  <sheetData>
    <row r="1" ht="18.75" customHeight="1" spans="1:16">
      <c r="A1" s="3"/>
      <c r="B1" s="4"/>
      <c r="C1" s="5"/>
      <c r="D1" s="6"/>
      <c r="E1" s="7" t="s">
        <v>0</v>
      </c>
      <c r="F1" s="8"/>
      <c r="G1" s="8"/>
      <c r="H1" s="8"/>
      <c r="I1" s="8"/>
      <c r="J1" s="8"/>
      <c r="K1" s="52"/>
      <c r="L1" s="53" t="s">
        <v>1</v>
      </c>
      <c r="M1" s="54"/>
      <c r="N1" s="53" t="s">
        <v>2</v>
      </c>
      <c r="O1" s="55"/>
      <c r="P1" s="55"/>
    </row>
    <row r="2" ht="15.75" customHeight="1" spans="1:16">
      <c r="A2" s="9"/>
      <c r="B2" s="10"/>
      <c r="C2" s="11"/>
      <c r="D2" s="12"/>
      <c r="E2" s="13"/>
      <c r="F2" s="14"/>
      <c r="G2" s="14"/>
      <c r="H2" s="14"/>
      <c r="I2" s="14"/>
      <c r="J2" s="14"/>
      <c r="K2" s="56"/>
      <c r="L2" s="53" t="s">
        <v>3</v>
      </c>
      <c r="M2" s="54"/>
      <c r="N2" s="53" t="s">
        <v>4</v>
      </c>
      <c r="O2" s="55"/>
      <c r="P2" s="55"/>
    </row>
    <row r="3" ht="15.75" customHeight="1" spans="1:16">
      <c r="A3" s="9"/>
      <c r="B3" s="10"/>
      <c r="C3" s="11"/>
      <c r="D3" s="12"/>
      <c r="E3" s="13"/>
      <c r="F3" s="14"/>
      <c r="G3" s="14"/>
      <c r="H3" s="14"/>
      <c r="I3" s="14"/>
      <c r="J3" s="14"/>
      <c r="K3" s="56"/>
      <c r="L3" s="53" t="s">
        <v>5</v>
      </c>
      <c r="M3" s="54"/>
      <c r="N3" s="53" t="s">
        <v>6</v>
      </c>
      <c r="O3" s="55"/>
      <c r="P3" s="55"/>
    </row>
    <row r="4" ht="15.75" customHeight="1" spans="1:16">
      <c r="A4" s="15"/>
      <c r="B4" s="16"/>
      <c r="C4" s="17"/>
      <c r="D4" s="18"/>
      <c r="E4" s="19"/>
      <c r="F4" s="20"/>
      <c r="G4" s="20"/>
      <c r="H4" s="20"/>
      <c r="I4" s="20"/>
      <c r="J4" s="20"/>
      <c r="K4" s="57"/>
      <c r="L4" s="53" t="s">
        <v>7</v>
      </c>
      <c r="M4" s="54"/>
      <c r="N4" s="53" t="s">
        <v>8</v>
      </c>
      <c r="O4" s="55"/>
      <c r="P4" s="55"/>
    </row>
    <row r="5" ht="18.75" customHeight="1" spans="1:17">
      <c r="A5" s="21" t="s">
        <v>9</v>
      </c>
      <c r="B5" s="22" t="s">
        <v>90</v>
      </c>
      <c r="C5" s="22" t="s">
        <v>10</v>
      </c>
      <c r="D5" s="22" t="s">
        <v>11</v>
      </c>
      <c r="E5" s="22"/>
      <c r="F5" s="21" t="s">
        <v>12</v>
      </c>
      <c r="G5" s="21" t="s">
        <v>13</v>
      </c>
      <c r="H5" s="21" t="s">
        <v>14</v>
      </c>
      <c r="I5" s="21" t="s">
        <v>15</v>
      </c>
      <c r="J5" s="58" t="s">
        <v>91</v>
      </c>
      <c r="K5" s="58"/>
      <c r="L5" s="21" t="s">
        <v>16</v>
      </c>
      <c r="M5" s="21"/>
      <c r="N5" s="21"/>
      <c r="O5" s="58" t="s">
        <v>17</v>
      </c>
      <c r="P5" s="58" t="s">
        <v>18</v>
      </c>
      <c r="Q5" s="58"/>
    </row>
    <row r="6" ht="18.75" customHeight="1" spans="1:17">
      <c r="A6" s="21"/>
      <c r="B6" s="22"/>
      <c r="C6" s="22"/>
      <c r="D6" s="22"/>
      <c r="E6" s="22"/>
      <c r="F6" s="21"/>
      <c r="G6" s="21"/>
      <c r="H6" s="21"/>
      <c r="I6" s="21"/>
      <c r="J6" s="58"/>
      <c r="K6" s="58"/>
      <c r="L6" s="21" t="s">
        <v>19</v>
      </c>
      <c r="M6" s="21" t="s">
        <v>20</v>
      </c>
      <c r="N6" s="21" t="s">
        <v>21</v>
      </c>
      <c r="O6" s="58"/>
      <c r="P6" s="58"/>
      <c r="Q6" s="58"/>
    </row>
    <row r="7" ht="98.1" customHeight="1" spans="1:16">
      <c r="A7" s="23">
        <v>1</v>
      </c>
      <c r="B7" s="15" t="s">
        <v>23</v>
      </c>
      <c r="C7" s="24" t="s">
        <v>22</v>
      </c>
      <c r="D7" s="25" t="s">
        <v>23</v>
      </c>
      <c r="E7" s="26"/>
      <c r="F7" s="27"/>
      <c r="G7" s="23"/>
      <c r="H7" s="28"/>
      <c r="I7" s="59">
        <v>1</v>
      </c>
      <c r="J7" s="60" t="s">
        <v>24</v>
      </c>
      <c r="K7" s="61"/>
      <c r="L7" s="90" t="s">
        <v>25</v>
      </c>
      <c r="M7" s="27">
        <v>900</v>
      </c>
      <c r="N7" s="27">
        <v>795</v>
      </c>
      <c r="O7" s="90" t="s">
        <v>26</v>
      </c>
      <c r="P7" s="25"/>
    </row>
    <row r="8" ht="98.1" customHeight="1" spans="1:16">
      <c r="A8" s="29">
        <f t="shared" ref="A8:A9" si="0">+A7+1</f>
        <v>2</v>
      </c>
      <c r="B8" s="3" t="s">
        <v>28</v>
      </c>
      <c r="C8" s="30" t="s">
        <v>27</v>
      </c>
      <c r="D8" s="31" t="s">
        <v>28</v>
      </c>
      <c r="E8" s="32"/>
      <c r="F8" s="29"/>
      <c r="G8" s="29"/>
      <c r="H8" s="33"/>
      <c r="I8" s="46">
        <v>1</v>
      </c>
      <c r="J8" s="60" t="s">
        <v>24</v>
      </c>
      <c r="K8" s="61"/>
      <c r="L8" s="91" t="s">
        <v>25</v>
      </c>
      <c r="M8" s="29">
        <v>900</v>
      </c>
      <c r="N8" s="29">
        <v>795</v>
      </c>
      <c r="O8" s="91" t="s">
        <v>26</v>
      </c>
      <c r="P8" s="31"/>
    </row>
    <row r="9" ht="98.1" customHeight="1" spans="1:16">
      <c r="A9" s="34">
        <f t="shared" si="0"/>
        <v>3</v>
      </c>
      <c r="B9" s="31" t="s">
        <v>92</v>
      </c>
      <c r="C9" s="30" t="s">
        <v>29</v>
      </c>
      <c r="D9" s="35" t="s">
        <v>92</v>
      </c>
      <c r="E9" s="36"/>
      <c r="F9" s="29"/>
      <c r="G9" s="29"/>
      <c r="H9" s="33"/>
      <c r="I9" s="46" t="s">
        <v>31</v>
      </c>
      <c r="J9" s="60" t="s">
        <v>32</v>
      </c>
      <c r="K9" s="61"/>
      <c r="L9" s="91" t="s">
        <v>25</v>
      </c>
      <c r="M9" s="29">
        <v>940</v>
      </c>
      <c r="N9" s="29">
        <v>950</v>
      </c>
      <c r="O9" s="29">
        <v>6791</v>
      </c>
      <c r="P9" s="31"/>
    </row>
    <row r="10" ht="98.1" customHeight="1" spans="1:16">
      <c r="A10" s="23"/>
      <c r="B10" s="31" t="s">
        <v>92</v>
      </c>
      <c r="C10" s="30"/>
      <c r="D10" s="35" t="s">
        <v>93</v>
      </c>
      <c r="E10" s="36"/>
      <c r="F10" s="29"/>
      <c r="G10" s="29"/>
      <c r="H10" s="33"/>
      <c r="I10" s="46"/>
      <c r="J10" s="60"/>
      <c r="K10" s="61"/>
      <c r="L10" s="29"/>
      <c r="M10" s="29"/>
      <c r="N10" s="29"/>
      <c r="O10" s="29"/>
      <c r="P10" s="31"/>
    </row>
    <row r="11" ht="98.1" customHeight="1" spans="1:16">
      <c r="A11" s="23">
        <v>4</v>
      </c>
      <c r="B11" s="37" t="s">
        <v>94</v>
      </c>
      <c r="C11" s="38" t="s">
        <v>33</v>
      </c>
      <c r="D11" s="35" t="s">
        <v>34</v>
      </c>
      <c r="E11" s="32"/>
      <c r="F11" s="29"/>
      <c r="G11" s="29"/>
      <c r="H11" s="33"/>
      <c r="I11" s="46">
        <v>1</v>
      </c>
      <c r="J11" s="60" t="s">
        <v>32</v>
      </c>
      <c r="K11" s="61"/>
      <c r="L11" s="29">
        <v>900</v>
      </c>
      <c r="M11" s="29">
        <v>600</v>
      </c>
      <c r="N11" s="29">
        <v>616</v>
      </c>
      <c r="O11" s="91" t="s">
        <v>35</v>
      </c>
      <c r="P11" s="62"/>
    </row>
    <row r="12" ht="98.1" customHeight="1" spans="1:16">
      <c r="A12" s="29">
        <f>+A11+1</f>
        <v>5</v>
      </c>
      <c r="B12" s="29" t="s">
        <v>37</v>
      </c>
      <c r="C12" s="38" t="s">
        <v>36</v>
      </c>
      <c r="D12" s="31" t="s">
        <v>37</v>
      </c>
      <c r="E12" s="32"/>
      <c r="F12" s="29"/>
      <c r="G12" s="29"/>
      <c r="H12" s="39"/>
      <c r="I12" s="46">
        <v>1</v>
      </c>
      <c r="J12" s="60" t="s">
        <v>24</v>
      </c>
      <c r="K12" s="61"/>
      <c r="L12" s="29">
        <v>900</v>
      </c>
      <c r="M12" s="29">
        <v>600</v>
      </c>
      <c r="N12" s="29">
        <v>627</v>
      </c>
      <c r="O12" s="91" t="s">
        <v>38</v>
      </c>
      <c r="P12" s="62"/>
    </row>
    <row r="13" ht="98.1" customHeight="1" spans="1:16">
      <c r="A13" s="29">
        <f>+A12+1</f>
        <v>6</v>
      </c>
      <c r="B13" s="29" t="s">
        <v>40</v>
      </c>
      <c r="C13" s="40" t="s">
        <v>39</v>
      </c>
      <c r="D13" s="31" t="s">
        <v>40</v>
      </c>
      <c r="E13" s="32"/>
      <c r="F13" s="29"/>
      <c r="G13" s="29"/>
      <c r="H13" s="41"/>
      <c r="I13" s="46">
        <v>1</v>
      </c>
      <c r="J13" s="60" t="s">
        <v>32</v>
      </c>
      <c r="K13" s="61"/>
      <c r="L13" s="91" t="s">
        <v>25</v>
      </c>
      <c r="M13" s="29">
        <v>830</v>
      </c>
      <c r="N13" s="29">
        <v>830</v>
      </c>
      <c r="O13" s="91" t="s">
        <v>41</v>
      </c>
      <c r="P13" s="62"/>
    </row>
    <row r="14" ht="98.1" customHeight="1" spans="1:16">
      <c r="A14" s="34">
        <v>7</v>
      </c>
      <c r="B14" s="29" t="s">
        <v>95</v>
      </c>
      <c r="C14" s="30" t="s">
        <v>42</v>
      </c>
      <c r="D14" s="35" t="s">
        <v>95</v>
      </c>
      <c r="E14" s="36"/>
      <c r="F14" s="29"/>
      <c r="G14" s="29"/>
      <c r="H14" s="41"/>
      <c r="I14" s="46" t="s">
        <v>31</v>
      </c>
      <c r="J14" s="60" t="s">
        <v>24</v>
      </c>
      <c r="K14" s="61"/>
      <c r="L14" s="29">
        <v>700</v>
      </c>
      <c r="M14" s="29">
        <v>400</v>
      </c>
      <c r="N14" s="29">
        <v>495</v>
      </c>
      <c r="O14" s="29">
        <v>890</v>
      </c>
      <c r="P14" s="62"/>
    </row>
    <row r="15" ht="98.1" customHeight="1" spans="1:16">
      <c r="A15" s="23"/>
      <c r="B15" s="29" t="s">
        <v>95</v>
      </c>
      <c r="C15" s="30"/>
      <c r="D15" s="35" t="s">
        <v>96</v>
      </c>
      <c r="E15" s="36"/>
      <c r="F15" s="29"/>
      <c r="G15" s="29"/>
      <c r="H15" s="41"/>
      <c r="I15" s="46"/>
      <c r="J15" s="60"/>
      <c r="K15" s="61"/>
      <c r="L15" s="29"/>
      <c r="M15" s="29"/>
      <c r="N15" s="29"/>
      <c r="O15" s="29"/>
      <c r="P15" s="62"/>
    </row>
    <row r="16" ht="98.1" customHeight="1" spans="1:16">
      <c r="A16" s="34">
        <f>+A14+1</f>
        <v>8</v>
      </c>
      <c r="B16" s="3" t="s">
        <v>97</v>
      </c>
      <c r="C16" s="30" t="s">
        <v>44</v>
      </c>
      <c r="D16" s="35" t="s">
        <v>97</v>
      </c>
      <c r="E16" s="36"/>
      <c r="F16" s="29"/>
      <c r="G16" s="29"/>
      <c r="H16" s="42"/>
      <c r="I16" s="46" t="s">
        <v>31</v>
      </c>
      <c r="J16" s="60" t="s">
        <v>24</v>
      </c>
      <c r="K16" s="61"/>
      <c r="L16" s="29">
        <v>700</v>
      </c>
      <c r="M16" s="29">
        <v>400</v>
      </c>
      <c r="N16" s="29">
        <v>495</v>
      </c>
      <c r="O16" s="29">
        <v>890</v>
      </c>
      <c r="P16" s="62"/>
    </row>
    <row r="17" ht="98.1" customHeight="1" spans="1:16">
      <c r="A17" s="23"/>
      <c r="B17" s="3" t="s">
        <v>97</v>
      </c>
      <c r="C17" s="30"/>
      <c r="D17" s="35" t="s">
        <v>98</v>
      </c>
      <c r="E17" s="36"/>
      <c r="F17" s="29"/>
      <c r="G17" s="29"/>
      <c r="H17" s="42"/>
      <c r="I17" s="46"/>
      <c r="J17" s="60"/>
      <c r="K17" s="61"/>
      <c r="L17" s="29"/>
      <c r="M17" s="29"/>
      <c r="N17" s="29"/>
      <c r="O17" s="29"/>
      <c r="P17" s="62"/>
    </row>
    <row r="18" ht="98.1" customHeight="1" spans="1:16">
      <c r="A18" s="29">
        <f>+A16+1</f>
        <v>9</v>
      </c>
      <c r="B18" s="31" t="s">
        <v>47</v>
      </c>
      <c r="C18" s="38" t="s">
        <v>99</v>
      </c>
      <c r="D18" s="31" t="s">
        <v>47</v>
      </c>
      <c r="E18" s="32"/>
      <c r="F18" s="29"/>
      <c r="G18" s="29"/>
      <c r="H18" s="43"/>
      <c r="I18" s="46">
        <v>1</v>
      </c>
      <c r="J18" s="60" t="s">
        <v>32</v>
      </c>
      <c r="K18" s="61"/>
      <c r="L18" s="29">
        <v>800</v>
      </c>
      <c r="M18" s="29">
        <v>740</v>
      </c>
      <c r="N18" s="29">
        <v>705</v>
      </c>
      <c r="O18" s="91" t="s">
        <v>48</v>
      </c>
      <c r="P18" s="62"/>
    </row>
    <row r="19" ht="98.1" customHeight="1" spans="1:16">
      <c r="A19" s="23">
        <v>10</v>
      </c>
      <c r="B19" s="9" t="s">
        <v>100</v>
      </c>
      <c r="C19" s="44" t="s">
        <v>49</v>
      </c>
      <c r="D19" s="31" t="s">
        <v>100</v>
      </c>
      <c r="E19" s="32"/>
      <c r="F19" s="29"/>
      <c r="G19" s="29"/>
      <c r="H19" s="43"/>
      <c r="I19" s="46">
        <v>1</v>
      </c>
      <c r="J19" s="60" t="s">
        <v>24</v>
      </c>
      <c r="K19" s="61"/>
      <c r="L19" s="29">
        <v>500</v>
      </c>
      <c r="M19" s="29">
        <v>380</v>
      </c>
      <c r="N19" s="29">
        <v>305</v>
      </c>
      <c r="O19" s="29">
        <v>452</v>
      </c>
      <c r="P19" s="62"/>
    </row>
    <row r="20" ht="98.1" customHeight="1" spans="1:16">
      <c r="A20" s="29">
        <f>+A19+1</f>
        <v>11</v>
      </c>
      <c r="B20" s="31" t="s">
        <v>50</v>
      </c>
      <c r="C20" s="45" t="s">
        <v>51</v>
      </c>
      <c r="D20" s="31" t="s">
        <v>50</v>
      </c>
      <c r="E20" s="32"/>
      <c r="F20" s="29"/>
      <c r="G20" s="29"/>
      <c r="H20" s="43"/>
      <c r="I20" s="46">
        <v>1</v>
      </c>
      <c r="J20" s="60" t="s">
        <v>24</v>
      </c>
      <c r="K20" s="61"/>
      <c r="L20" s="29">
        <v>500</v>
      </c>
      <c r="M20" s="29">
        <v>380</v>
      </c>
      <c r="N20" s="29">
        <v>305</v>
      </c>
      <c r="O20" s="29">
        <v>452</v>
      </c>
      <c r="P20" s="62"/>
    </row>
    <row r="21" ht="98.1" customHeight="1" spans="1:16">
      <c r="A21" s="29">
        <f>+A20+1</f>
        <v>12</v>
      </c>
      <c r="B21" s="31" t="s">
        <v>53</v>
      </c>
      <c r="C21" s="45" t="s">
        <v>52</v>
      </c>
      <c r="D21" s="35" t="s">
        <v>53</v>
      </c>
      <c r="E21" s="36"/>
      <c r="F21" s="29"/>
      <c r="G21" s="29"/>
      <c r="H21" s="43"/>
      <c r="I21" s="46">
        <v>1</v>
      </c>
      <c r="J21" s="60" t="s">
        <v>24</v>
      </c>
      <c r="K21" s="61"/>
      <c r="L21" s="29">
        <v>470</v>
      </c>
      <c r="M21" s="29">
        <v>680</v>
      </c>
      <c r="N21" s="29">
        <v>470</v>
      </c>
      <c r="O21" s="29">
        <v>937</v>
      </c>
      <c r="P21" s="62"/>
    </row>
    <row r="22" ht="98.1" customHeight="1" spans="1:16">
      <c r="A22" s="23">
        <v>13</v>
      </c>
      <c r="B22" s="15" t="s">
        <v>55</v>
      </c>
      <c r="C22" s="45" t="s">
        <v>54</v>
      </c>
      <c r="D22" s="31" t="s">
        <v>55</v>
      </c>
      <c r="E22" s="32"/>
      <c r="F22" s="29"/>
      <c r="G22" s="29"/>
      <c r="H22" s="46"/>
      <c r="I22" s="46">
        <v>1</v>
      </c>
      <c r="J22" s="60" t="s">
        <v>24</v>
      </c>
      <c r="K22" s="61"/>
      <c r="L22" s="29">
        <v>470</v>
      </c>
      <c r="M22" s="29">
        <v>680</v>
      </c>
      <c r="N22" s="29">
        <v>470</v>
      </c>
      <c r="O22" s="29">
        <v>937</v>
      </c>
      <c r="P22" s="62"/>
    </row>
    <row r="23" ht="98.1" customHeight="1" spans="1:16">
      <c r="A23" s="29">
        <f t="shared" ref="A23:A27" si="1">+A22+1</f>
        <v>14</v>
      </c>
      <c r="B23" s="31" t="s">
        <v>57</v>
      </c>
      <c r="C23" s="45" t="s">
        <v>56</v>
      </c>
      <c r="D23" s="31" t="s">
        <v>57</v>
      </c>
      <c r="E23" s="32"/>
      <c r="F23" s="29"/>
      <c r="G23" s="29"/>
      <c r="H23" s="46"/>
      <c r="I23" s="46">
        <v>1</v>
      </c>
      <c r="J23" s="60" t="s">
        <v>32</v>
      </c>
      <c r="K23" s="61"/>
      <c r="L23" s="29">
        <v>700</v>
      </c>
      <c r="M23" s="29">
        <v>450</v>
      </c>
      <c r="N23" s="29">
        <v>490</v>
      </c>
      <c r="O23" s="29">
        <v>850</v>
      </c>
      <c r="P23" s="62"/>
    </row>
    <row r="24" ht="98.1" customHeight="1" spans="1:16">
      <c r="A24" s="29">
        <f t="shared" si="1"/>
        <v>15</v>
      </c>
      <c r="B24" s="35" t="s">
        <v>101</v>
      </c>
      <c r="C24" s="45" t="s">
        <v>58</v>
      </c>
      <c r="D24" s="35" t="s">
        <v>59</v>
      </c>
      <c r="E24" s="36"/>
      <c r="F24" s="29"/>
      <c r="G24" s="29"/>
      <c r="H24" s="43"/>
      <c r="I24" s="46">
        <v>1</v>
      </c>
      <c r="J24" s="60" t="s">
        <v>32</v>
      </c>
      <c r="K24" s="61"/>
      <c r="L24" s="29">
        <v>900</v>
      </c>
      <c r="M24" s="29">
        <v>600</v>
      </c>
      <c r="N24" s="29">
        <v>616</v>
      </c>
      <c r="O24" s="91" t="s">
        <v>35</v>
      </c>
      <c r="P24" s="62"/>
    </row>
    <row r="25" ht="98.1" customHeight="1" spans="1:16">
      <c r="A25" s="23">
        <v>16</v>
      </c>
      <c r="B25" s="15" t="s">
        <v>61</v>
      </c>
      <c r="C25" s="45" t="s">
        <v>60</v>
      </c>
      <c r="D25" s="35" t="s">
        <v>61</v>
      </c>
      <c r="E25" s="36"/>
      <c r="F25" s="29"/>
      <c r="G25" s="29"/>
      <c r="H25" s="47"/>
      <c r="I25" s="46">
        <v>1</v>
      </c>
      <c r="J25" s="60" t="s">
        <v>32</v>
      </c>
      <c r="K25" s="61"/>
      <c r="L25" s="29">
        <v>600</v>
      </c>
      <c r="M25" s="29">
        <v>490</v>
      </c>
      <c r="N25" s="29">
        <v>535</v>
      </c>
      <c r="O25" s="29">
        <v>860</v>
      </c>
      <c r="P25" s="62"/>
    </row>
    <row r="26" ht="98.1" customHeight="1" spans="1:16">
      <c r="A26" s="29">
        <f t="shared" si="1"/>
        <v>17</v>
      </c>
      <c r="B26" s="31" t="s">
        <v>63</v>
      </c>
      <c r="C26" s="38" t="s">
        <v>62</v>
      </c>
      <c r="D26" s="31" t="s">
        <v>63</v>
      </c>
      <c r="E26" s="32"/>
      <c r="F26" s="29"/>
      <c r="G26" s="29"/>
      <c r="H26" s="48"/>
      <c r="I26" s="46">
        <v>2</v>
      </c>
      <c r="J26" s="60" t="s">
        <v>24</v>
      </c>
      <c r="K26" s="61"/>
      <c r="L26" s="29">
        <v>350</v>
      </c>
      <c r="M26" s="29">
        <v>280</v>
      </c>
      <c r="N26" s="29">
        <v>225</v>
      </c>
      <c r="O26" s="29">
        <v>185</v>
      </c>
      <c r="P26" s="62"/>
    </row>
    <row r="27" ht="98.1" customHeight="1" spans="1:16">
      <c r="A27" s="29">
        <f t="shared" si="1"/>
        <v>18</v>
      </c>
      <c r="B27" s="31" t="s">
        <v>65</v>
      </c>
      <c r="C27" s="38" t="s">
        <v>64</v>
      </c>
      <c r="D27" s="31" t="s">
        <v>65</v>
      </c>
      <c r="E27" s="32"/>
      <c r="F27" s="29"/>
      <c r="G27" s="29"/>
      <c r="H27" s="47"/>
      <c r="I27" s="46">
        <v>1</v>
      </c>
      <c r="J27" s="60" t="s">
        <v>24</v>
      </c>
      <c r="K27" s="61"/>
      <c r="L27" s="29">
        <v>200</v>
      </c>
      <c r="M27" s="29">
        <v>260</v>
      </c>
      <c r="N27" s="29">
        <v>250</v>
      </c>
      <c r="O27" s="91" t="s">
        <v>66</v>
      </c>
      <c r="P27" s="62"/>
    </row>
    <row r="28" ht="98.1" customHeight="1" spans="1:16">
      <c r="A28" s="23">
        <v>19</v>
      </c>
      <c r="B28" s="15" t="s">
        <v>68</v>
      </c>
      <c r="C28" s="38" t="s">
        <v>67</v>
      </c>
      <c r="D28" s="31" t="s">
        <v>68</v>
      </c>
      <c r="E28" s="32"/>
      <c r="F28" s="29"/>
      <c r="G28" s="29"/>
      <c r="H28" s="47"/>
      <c r="I28" s="46">
        <v>1</v>
      </c>
      <c r="J28" s="60"/>
      <c r="K28" s="61"/>
      <c r="L28" s="29">
        <v>230</v>
      </c>
      <c r="M28" s="29">
        <v>260</v>
      </c>
      <c r="N28" s="29">
        <v>285</v>
      </c>
      <c r="O28" s="29">
        <v>136</v>
      </c>
      <c r="P28" s="62"/>
    </row>
    <row r="29" ht="98.1" customHeight="1" spans="1:16">
      <c r="A29" s="29">
        <f t="shared" ref="A29:A33" si="2">+A28+1</f>
        <v>20</v>
      </c>
      <c r="B29" s="31" t="s">
        <v>70</v>
      </c>
      <c r="C29" s="45" t="s">
        <v>69</v>
      </c>
      <c r="D29" s="35" t="s">
        <v>70</v>
      </c>
      <c r="E29" s="36"/>
      <c r="F29" s="29"/>
      <c r="G29" s="29"/>
      <c r="H29" s="47"/>
      <c r="I29" s="46">
        <v>1</v>
      </c>
      <c r="J29" s="60" t="s">
        <v>71</v>
      </c>
      <c r="K29" s="61"/>
      <c r="L29" s="29">
        <v>900</v>
      </c>
      <c r="M29" s="29">
        <v>600</v>
      </c>
      <c r="N29" s="29">
        <v>620</v>
      </c>
      <c r="O29" s="29">
        <v>2.089</v>
      </c>
      <c r="P29" s="62"/>
    </row>
    <row r="30" ht="98.1" customHeight="1" spans="1:16">
      <c r="A30" s="29">
        <f t="shared" si="2"/>
        <v>21</v>
      </c>
      <c r="B30" s="31" t="s">
        <v>73</v>
      </c>
      <c r="C30" s="45" t="s">
        <v>72</v>
      </c>
      <c r="D30" s="35" t="s">
        <v>73</v>
      </c>
      <c r="E30" s="36"/>
      <c r="F30" s="29"/>
      <c r="G30" s="29"/>
      <c r="H30" s="47"/>
      <c r="I30" s="46">
        <v>1</v>
      </c>
      <c r="J30" s="60" t="s">
        <v>71</v>
      </c>
      <c r="K30" s="61"/>
      <c r="L30" s="29">
        <v>900</v>
      </c>
      <c r="M30" s="29">
        <v>740</v>
      </c>
      <c r="N30" s="29">
        <v>620</v>
      </c>
      <c r="O30" s="91" t="s">
        <v>74</v>
      </c>
      <c r="P30" s="62"/>
    </row>
    <row r="31" ht="98.1" customHeight="1" spans="1:16">
      <c r="A31" s="23">
        <v>22</v>
      </c>
      <c r="B31" s="37" t="s">
        <v>102</v>
      </c>
      <c r="C31" s="38" t="s">
        <v>75</v>
      </c>
      <c r="D31" s="35" t="s">
        <v>103</v>
      </c>
      <c r="E31" s="36"/>
      <c r="F31" s="29"/>
      <c r="G31" s="29"/>
      <c r="H31" s="48"/>
      <c r="I31" s="46">
        <v>1</v>
      </c>
      <c r="J31" s="60" t="s">
        <v>32</v>
      </c>
      <c r="K31" s="61"/>
      <c r="L31" s="29">
        <v>700</v>
      </c>
      <c r="M31" s="29">
        <v>600</v>
      </c>
      <c r="N31" s="29">
        <v>650</v>
      </c>
      <c r="O31" s="91" t="s">
        <v>77</v>
      </c>
      <c r="P31" s="62"/>
    </row>
    <row r="32" ht="98.1" customHeight="1" spans="1:16">
      <c r="A32" s="29">
        <f t="shared" si="2"/>
        <v>23</v>
      </c>
      <c r="B32" s="31" t="s">
        <v>79</v>
      </c>
      <c r="C32" s="38" t="s">
        <v>78</v>
      </c>
      <c r="D32" s="31" t="s">
        <v>79</v>
      </c>
      <c r="E32" s="32"/>
      <c r="F32" s="29"/>
      <c r="G32" s="29"/>
      <c r="H32" s="49"/>
      <c r="I32" s="46">
        <v>2</v>
      </c>
      <c r="J32" s="60" t="s">
        <v>24</v>
      </c>
      <c r="K32" s="61"/>
      <c r="L32" s="29">
        <v>350</v>
      </c>
      <c r="M32" s="29">
        <v>280</v>
      </c>
      <c r="N32" s="29">
        <v>250</v>
      </c>
      <c r="O32" s="29">
        <v>96</v>
      </c>
      <c r="P32" s="62"/>
    </row>
    <row r="33" ht="98.1" customHeight="1" spans="1:16">
      <c r="A33" s="34">
        <f t="shared" si="2"/>
        <v>24</v>
      </c>
      <c r="B33" s="31" t="s">
        <v>104</v>
      </c>
      <c r="C33" s="38" t="s">
        <v>80</v>
      </c>
      <c r="D33" s="35" t="s">
        <v>104</v>
      </c>
      <c r="E33" s="36"/>
      <c r="F33" s="29"/>
      <c r="G33" s="29"/>
      <c r="H33" s="48"/>
      <c r="I33" s="46" t="s">
        <v>31</v>
      </c>
      <c r="J33" s="60" t="s">
        <v>24</v>
      </c>
      <c r="K33" s="61"/>
      <c r="L33" s="91" t="s">
        <v>25</v>
      </c>
      <c r="M33" s="29">
        <v>940</v>
      </c>
      <c r="N33" s="29">
        <v>950</v>
      </c>
      <c r="O33" s="29">
        <v>6791</v>
      </c>
      <c r="P33" s="62"/>
    </row>
    <row r="34" ht="98.1" customHeight="1" spans="1:16">
      <c r="A34" s="23"/>
      <c r="B34" s="31" t="s">
        <v>104</v>
      </c>
      <c r="C34" s="38"/>
      <c r="D34" s="35" t="s">
        <v>105</v>
      </c>
      <c r="E34" s="36"/>
      <c r="F34" s="29"/>
      <c r="G34" s="29"/>
      <c r="H34" s="48"/>
      <c r="I34" s="46"/>
      <c r="J34" s="60"/>
      <c r="K34" s="61"/>
      <c r="L34" s="29"/>
      <c r="M34" s="29"/>
      <c r="N34" s="29"/>
      <c r="O34" s="29"/>
      <c r="P34" s="62"/>
    </row>
    <row r="35" ht="98.1" customHeight="1" spans="1:16">
      <c r="A35" s="23">
        <v>25</v>
      </c>
      <c r="B35" s="15" t="s">
        <v>83</v>
      </c>
      <c r="C35" s="24" t="s">
        <v>82</v>
      </c>
      <c r="D35" s="25" t="s">
        <v>83</v>
      </c>
      <c r="E35" s="26"/>
      <c r="F35" s="27"/>
      <c r="G35" s="23"/>
      <c r="H35" s="50" t="s">
        <v>84</v>
      </c>
      <c r="I35" s="59">
        <v>1</v>
      </c>
      <c r="J35" s="63" t="s">
        <v>85</v>
      </c>
      <c r="K35" s="64"/>
      <c r="L35" s="27">
        <v>802</v>
      </c>
      <c r="M35" s="27">
        <v>550</v>
      </c>
      <c r="N35" s="27">
        <v>410</v>
      </c>
      <c r="O35" s="27">
        <v>1057.9</v>
      </c>
      <c r="P35" s="65"/>
    </row>
    <row r="36" ht="98.1" customHeight="1" spans="1:16">
      <c r="A36" s="29">
        <f>+A35+1</f>
        <v>26</v>
      </c>
      <c r="B36" s="3" t="s">
        <v>106</v>
      </c>
      <c r="C36" s="30" t="s">
        <v>86</v>
      </c>
      <c r="D36" s="35" t="s">
        <v>106</v>
      </c>
      <c r="E36" s="36"/>
      <c r="F36" s="29"/>
      <c r="G36" s="29"/>
      <c r="H36" s="51"/>
      <c r="I36" s="46">
        <v>1</v>
      </c>
      <c r="J36" s="60" t="s">
        <v>85</v>
      </c>
      <c r="K36" s="61"/>
      <c r="L36" s="29">
        <v>250</v>
      </c>
      <c r="M36" s="29">
        <v>250</v>
      </c>
      <c r="N36" s="29">
        <v>400</v>
      </c>
      <c r="O36" s="29">
        <v>146</v>
      </c>
      <c r="P36" s="62"/>
    </row>
    <row r="37" ht="98.1" customHeight="1" spans="1:16">
      <c r="A37" s="29">
        <f>+A36+1</f>
        <v>27</v>
      </c>
      <c r="B37" s="31" t="s">
        <v>107</v>
      </c>
      <c r="C37" s="38" t="s">
        <v>88</v>
      </c>
      <c r="D37" s="35" t="s">
        <v>107</v>
      </c>
      <c r="E37" s="36"/>
      <c r="F37" s="29"/>
      <c r="G37" s="29"/>
      <c r="H37" s="42"/>
      <c r="I37" s="46">
        <v>1</v>
      </c>
      <c r="J37" s="60" t="s">
        <v>85</v>
      </c>
      <c r="K37" s="61"/>
      <c r="L37" s="29">
        <v>450</v>
      </c>
      <c r="M37" s="29">
        <v>450</v>
      </c>
      <c r="N37" s="29">
        <v>400</v>
      </c>
      <c r="O37" s="29">
        <v>473.8</v>
      </c>
      <c r="P37" s="31"/>
    </row>
    <row r="38" ht="98.1" customHeight="1"/>
    <row r="39" spans="11:11">
      <c r="K39" s="66"/>
    </row>
  </sheetData>
  <mergeCells count="81">
    <mergeCell ref="L5:N5"/>
    <mergeCell ref="D7:E7"/>
    <mergeCell ref="J7:K7"/>
    <mergeCell ref="D8:E8"/>
    <mergeCell ref="J8:K8"/>
    <mergeCell ref="D9:E9"/>
    <mergeCell ref="J9:K9"/>
    <mergeCell ref="D10:E10"/>
    <mergeCell ref="J10:K10"/>
    <mergeCell ref="D11:E11"/>
    <mergeCell ref="J11:K11"/>
    <mergeCell ref="D12:E12"/>
    <mergeCell ref="J12:K12"/>
    <mergeCell ref="D13:E13"/>
    <mergeCell ref="J13:K13"/>
    <mergeCell ref="D14:E14"/>
    <mergeCell ref="J14:K14"/>
    <mergeCell ref="D15:E15"/>
    <mergeCell ref="J15:K15"/>
    <mergeCell ref="D16:E16"/>
    <mergeCell ref="J16:K16"/>
    <mergeCell ref="D17:E17"/>
    <mergeCell ref="J17:K17"/>
    <mergeCell ref="D18:E18"/>
    <mergeCell ref="J18:K18"/>
    <mergeCell ref="D19:E19"/>
    <mergeCell ref="J19:K19"/>
    <mergeCell ref="D20:E20"/>
    <mergeCell ref="J20:K20"/>
    <mergeCell ref="D21:E21"/>
    <mergeCell ref="J21:K21"/>
    <mergeCell ref="D22:E22"/>
    <mergeCell ref="J22:K22"/>
    <mergeCell ref="D23:E23"/>
    <mergeCell ref="J23:K23"/>
    <mergeCell ref="D24:E24"/>
    <mergeCell ref="J24:K24"/>
    <mergeCell ref="D25:E25"/>
    <mergeCell ref="J25:K25"/>
    <mergeCell ref="D26:E26"/>
    <mergeCell ref="J26:K26"/>
    <mergeCell ref="D27:E27"/>
    <mergeCell ref="J27:K27"/>
    <mergeCell ref="D28:E28"/>
    <mergeCell ref="J28:K28"/>
    <mergeCell ref="D29:E29"/>
    <mergeCell ref="J29:K29"/>
    <mergeCell ref="D30:E30"/>
    <mergeCell ref="J30:K30"/>
    <mergeCell ref="D31:E31"/>
    <mergeCell ref="J31:K31"/>
    <mergeCell ref="D32:E32"/>
    <mergeCell ref="J32:K32"/>
    <mergeCell ref="D33:E33"/>
    <mergeCell ref="J33:K33"/>
    <mergeCell ref="D34:E34"/>
    <mergeCell ref="J34:K34"/>
    <mergeCell ref="D35:E35"/>
    <mergeCell ref="J35:K35"/>
    <mergeCell ref="D36:E36"/>
    <mergeCell ref="J36:K36"/>
    <mergeCell ref="D37:E37"/>
    <mergeCell ref="J37:K37"/>
    <mergeCell ref="A5:A6"/>
    <mergeCell ref="A9:A10"/>
    <mergeCell ref="A14:A15"/>
    <mergeCell ref="A16:A17"/>
    <mergeCell ref="A33:A34"/>
    <mergeCell ref="B5:B6"/>
    <mergeCell ref="C5:C6"/>
    <mergeCell ref="F5:F6"/>
    <mergeCell ref="G5:G6"/>
    <mergeCell ref="H5:H6"/>
    <mergeCell ref="H14:H16"/>
    <mergeCell ref="H35:H37"/>
    <mergeCell ref="I5:I6"/>
    <mergeCell ref="O5:O6"/>
    <mergeCell ref="E1:K4"/>
    <mergeCell ref="D5:E6"/>
    <mergeCell ref="J5:K6"/>
    <mergeCell ref="P5:Q6"/>
  </mergeCells>
  <pageMargins left="0.156944444444444" right="0.156944444444444" top="0.590277777777778" bottom="0.393055555555556" header="0" footer="0"/>
  <pageSetup paperSize="9" scale="25" fitToHeight="8" orientation="portrait"/>
  <headerFooter alignWithMargins="0">
    <oddFooter>&amp;CPage &amp;P</oddFooter>
  </headerFooter>
  <rowBreaks count="1" manualBreakCount="1">
    <brk id="37" max="16383" man="1"/>
  </rowBreaks>
  <ignoredErrors>
    <ignoredError sqref="L11:O13 L9 L7:O8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 MOLD</vt:lpstr>
      <vt:lpstr>LIST MOLD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tie003</dc:creator>
  <cp:lastModifiedBy>defra</cp:lastModifiedBy>
  <dcterms:created xsi:type="dcterms:W3CDTF">2023-11-23T01:32:00Z</dcterms:created>
  <dcterms:modified xsi:type="dcterms:W3CDTF">2023-12-03T03:22:39Z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C559CCCCBDD648E4B82444FBF290ADE4_11</vt:lpwstr>
  </property>
  <property fmtid="{D5CDD505-2E9C-101B-9397-08002B2CF9AE}" pid="3" name="KSOProductBuildVer">
    <vt:lpwstr>1033-12.2.0.13306</vt:lpwstr>
  </property>
</Properties>
</file>