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187" i="5" l="1"/>
  <c r="B74" i="5" l="1"/>
  <c r="B454" i="5" l="1"/>
  <c r="B75" i="5" l="1"/>
  <c r="B462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4" i="4"/>
  <c r="B5" i="4"/>
  <c r="B2" i="4"/>
  <c r="B6" i="4"/>
  <c r="B8" i="4"/>
  <c r="B9" i="4"/>
  <c r="B7" i="4"/>
  <c r="B10" i="4"/>
  <c r="B12" i="4"/>
  <c r="B11" i="4"/>
  <c r="B13" i="4"/>
  <c r="B14" i="4"/>
  <c r="B3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5" i="5"/>
  <c r="B456" i="5"/>
  <c r="B457" i="5"/>
  <c r="B458" i="5"/>
  <c r="B459" i="5"/>
  <c r="B460" i="5"/>
  <c r="B461" i="5"/>
  <c r="B1" i="5"/>
  <c r="C7" i="4" s="1"/>
  <c r="C13" i="4" l="1"/>
  <c r="C2" i="4"/>
  <c r="C4" i="4"/>
  <c r="C5" i="4"/>
  <c r="C6" i="4"/>
  <c r="C8" i="4"/>
  <c r="C9" i="4"/>
  <c r="C10" i="4"/>
  <c r="C12" i="4"/>
  <c r="C11" i="4"/>
  <c r="C14" i="4"/>
  <c r="C3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<sst xmlns="http://schemas.openxmlformats.org/spreadsheetml/2006/main" count="1127" uniqueCount="577">
  <si>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</si>
  <si>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</si>
  <si>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</si>
  <si>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</si>
  <si>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</si>
  <si>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</si>
  <si>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</si>
  <si>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</si>
  <si>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</si>
  <si>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</si>
  <si>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</si>
  <si>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</si>
  <si>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</si>
  <si>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</si>
  <si>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</si>
  <si>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</si>
  <si>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</si>
  <si>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</si>
  <si>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</si>
  <si>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</si>
  <si>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</si>
  <si>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</si>
  <si>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</si>
  <si>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</si>
  <si>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</si>
  <si>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</si>
  <si>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</si>
  <si>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</si>
  <si>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</si>
  <si>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</si>
  <si>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</si>
  <si>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</si>
  <si>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</si>
  <si>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</si>
  <si>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</si>
  <si>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</si>
  <si>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</si>
  <si>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</si>
  <si>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</si>
  <si>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</si>
  <si>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</si>
  <si>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</si>
  <si>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</si>
  <si>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</si>
  <si>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</si>
  <si>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</si>
  <si>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</si>
  <si>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</si>
  <si>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</si>
  <si>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</si>
  <si>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</si>
  <si>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</si>
  <si>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</si>
  <si>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</si>
  <si>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</si>
  <si>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</si>
  <si>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</si>
  <si>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</si>
  <si>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</si>
  <si>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</si>
  <si>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</si>
  <si>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</si>
  <si>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</si>
  <si>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</si>
  <si>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</si>
  <si>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</si>
  <si>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</si>
  <si>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</si>
  <si>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</si>
  <si>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</si>
  <si>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</si>
  <si>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</si>
  <si>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</si>
  <si>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</si>
  <si>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</si>
  <si>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</si>
  <si>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</si>
  <si>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</si>
  <si>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</si>
  <si>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</si>
  <si>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</si>
  <si>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</si>
  <si>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</si>
  <si>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</si>
  <si>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</si>
  <si>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</si>
  <si>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</si>
  <si>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</si>
  <si>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</si>
  <si>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</si>
  <si>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</si>
  <si>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</si>
  <si>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</si>
  <si>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</si>
  <si>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</si>
  <si>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</si>
  <si>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</si>
  <si>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</si>
  <si>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</si>
  <si>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</si>
  <si>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</si>
  <si>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</si>
  <si>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</si>
  <si>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</si>
  <si>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</si>
  <si>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</si>
  <si>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</si>
  <si>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</si>
  <si>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</si>
  <si>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</si>
  <si>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</si>
  <si>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</si>
  <si>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</si>
  <si>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</si>
  <si>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</si>
  <si>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</si>
  <si>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</si>
  <si>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</si>
  <si>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</si>
  <si>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</si>
  <si>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</si>
  <si>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</si>
  <si>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</si>
  <si>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</si>
  <si>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</si>
  <si>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</si>
  <si>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</si>
  <si>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</si>
  <si>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</si>
  <si>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</si>
  <si>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</si>
  <si>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</si>
  <si>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</si>
  <si>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</si>
  <si>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</si>
  <si>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</si>
  <si>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</si>
  <si>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</si>
  <si>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</si>
  <si>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</si>
  <si>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</si>
  <si>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</si>
  <si>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</si>
  <si>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</si>
  <si>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</si>
  <si>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</si>
  <si>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</si>
  <si>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</si>
  <si>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</si>
  <si>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</si>
  <si>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</si>
  <si>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</si>
  <si>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</si>
  <si>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</si>
  <si>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</si>
  <si>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</si>
  <si>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</si>
  <si>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</si>
  <si>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</si>
  <si>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</si>
  <si>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</si>
  <si>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</si>
  <si>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</si>
  <si>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</si>
  <si>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</si>
  <si>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</si>
  <si>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</si>
  <si>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</si>
  <si>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</si>
  <si>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</si>
  <si>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</si>
  <si>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</si>
  <si>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</si>
  <si>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</si>
  <si>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</si>
  <si>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</si>
  <si>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</si>
  <si>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</si>
  <si>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</si>
  <si>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</si>
  <si>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</si>
  <si>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</si>
  <si>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</si>
  <si>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</si>
  <si>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</si>
  <si>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</si>
  <si>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</si>
  <si>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</si>
  <si>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</si>
  <si>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</si>
  <si>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</si>
  <si>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</si>
  <si>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</si>
  <si>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</si>
  <si>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</si>
  <si>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</si>
  <si>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</si>
  <si>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</si>
  <si>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</si>
  <si>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</si>
  <si>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</si>
  <si>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</si>
  <si>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</si>
  <si>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</si>
  <si>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</si>
  <si>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</si>
  <si>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</si>
  <si>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</si>
  <si>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</si>
  <si>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</si>
  <si>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</si>
  <si>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</si>
  <si>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</si>
  <si>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</si>
  <si>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</si>
  <si>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</si>
  <si>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</si>
  <si>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</si>
  <si>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</si>
  <si>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</si>
  <si>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</si>
  <si>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</si>
  <si>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</si>
  <si>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</si>
  <si>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</si>
  <si>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</si>
  <si>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</si>
  <si>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</si>
  <si>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</si>
  <si>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</si>
  <si>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</si>
  <si>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</si>
  <si>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</si>
  <si>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</si>
  <si>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</si>
  <si>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</si>
  <si>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</si>
  <si>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</si>
  <si>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</si>
  <si>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</si>
  <si>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</si>
  <si>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</si>
  <si>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</si>
  <si>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</si>
  <si>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</si>
  <si>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</si>
  <si>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</si>
  <si>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</si>
  <si>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</si>
  <si>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</si>
  <si>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</si>
  <si>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</si>
  <si>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</si>
  <si>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</si>
  <si>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</si>
  <si>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</si>
  <si>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</si>
  <si>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</si>
  <si>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</si>
  <si>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</si>
  <si>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</si>
  <si>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</si>
  <si>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</si>
  <si>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</si>
  <si>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</si>
  <si>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</si>
  <si>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</si>
  <si>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</si>
  <si>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</si>
  <si>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</si>
  <si>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</si>
  <si>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</si>
  <si>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</si>
  <si>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</si>
  <si>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</si>
  <si>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</si>
  <si>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</si>
  <si>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</si>
  <si>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</si>
  <si>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</si>
  <si>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</si>
  <si>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</si>
  <si>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</si>
  <si>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</si>
  <si>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</si>
  <si>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</si>
  <si>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</si>
  <si>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</si>
  <si>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</si>
  <si>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</si>
  <si>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</si>
  <si>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</si>
  <si>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</si>
  <si>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</si>
  <si>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</si>
  <si>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</si>
  <si>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</si>
  <si>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</si>
  <si>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</si>
  <si>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</si>
  <si>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</si>
  <si>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</si>
  <si>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</si>
  <si>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</si>
  <si>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</si>
  <si>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</si>
  <si>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</si>
  <si>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</si>
  <si>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</si>
  <si>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</si>
  <si>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</si>
  <si>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</si>
  <si>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</si>
  <si>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</si>
  <si>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</si>
  <si>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</si>
  <si>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</si>
  <si>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</si>
  <si>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</si>
  <si>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</si>
  <si>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</si>
  <si>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</si>
  <si>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</si>
  <si>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</si>
  <si>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</si>
  <si>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</si>
  <si>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</si>
  <si>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</si>
  <si>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</si>
  <si>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</si>
  <si>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</si>
  <si>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</si>
  <si>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</si>
  <si>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</si>
  <si>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</si>
  <si>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</si>
  <si>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</si>
  <si>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</si>
  <si>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</si>
  <si>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</si>
  <si>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</si>
  <si>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</si>
  <si>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</si>
  <si>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</si>
  <si>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</si>
  <si>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</si>
  <si>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</si>
  <si>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</si>
  <si>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</si>
  <si>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</si>
  <si>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</si>
  <si>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</si>
  <si>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</si>
  <si>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</si>
  <si>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</si>
  <si>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</si>
  <si>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</si>
  <si>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</si>
  <si>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</si>
  <si>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</si>
  <si>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</si>
  <si>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</si>
  <si>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</si>
  <si>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</si>
  <si>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</si>
  <si>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</si>
  <si>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</si>
  <si>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</si>
  <si>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</si>
  <si>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</si>
  <si>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</si>
  <si>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</si>
  <si>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</si>
  <si>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</si>
  <si>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</si>
  <si>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</si>
  <si>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</si>
  <si>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</si>
  <si>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</si>
  <si>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</si>
  <si>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</si>
  <si>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</si>
  <si>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</si>
  <si>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</si>
  <si>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</si>
  <si>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</si>
  <si>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</si>
  <si>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</si>
  <si>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</si>
  <si>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</si>
  <si>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</si>
  <si>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</si>
  <si>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</si>
  <si>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</si>
  <si>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</si>
  <si>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</si>
  <si>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</si>
  <si>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</si>
  <si>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</si>
  <si>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</si>
  <si>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</si>
  <si>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</si>
  <si>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</si>
  <si>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</si>
  <si>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</si>
  <si>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</si>
  <si>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</si>
  <si>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</si>
  <si>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</si>
  <si>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</si>
  <si>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</si>
  <si>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</si>
  <si>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</si>
  <si>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</si>
  <si>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</si>
  <si>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</si>
  <si>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</si>
  <si>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</si>
  <si>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</si>
  <si>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</si>
  <si>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</si>
  <si>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</si>
  <si>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</si>
  <si>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</si>
  <si>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</si>
  <si>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</si>
  <si>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</si>
  <si>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</si>
  <si>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</si>
  <si>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</si>
  <si>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</si>
  <si>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</si>
  <si>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</si>
  <si>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</si>
  <si>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</si>
  <si>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</si>
  <si>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</si>
  <si>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</si>
  <si>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</si>
  <si>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</si>
  <si>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</si>
  <si>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</si>
  <si>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</si>
  <si>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</si>
  <si>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</si>
  <si>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</si>
  <si>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</si>
  <si>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</si>
  <si>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</si>
  <si>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</si>
  <si>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</si>
  <si>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</si>
  <si>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</si>
  <si>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</si>
  <si>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</si>
  <si>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</si>
  <si>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</si>
  <si>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</si>
  <si>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</si>
  <si>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</si>
  <si>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</si>
  <si>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</si>
  <si>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</si>
  <si>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</si>
  <si>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</si>
  <si>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</si>
  <si>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</si>
  <si>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</si>
  <si>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</si>
  <si>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</si>
  <si>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</si>
  <si>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</si>
  <si>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</si>
  <si>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</si>
  <si>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</si>
  <si>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</si>
  <si>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</si>
  <si>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</si>
  <si>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</si>
  <si>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</si>
  <si>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</si>
  <si>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</si>
  <si>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</si>
  <si>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</si>
  <si>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</si>
  <si>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</si>
  <si>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</si>
  <si>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</si>
  <si>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</si>
  <si>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</si>
  <si>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</si>
  <si>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</si>
  <si>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</si>
  <si>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</si>
  <si>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</si>
  <si>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</si>
  <si>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</si>
  <si>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</si>
  <si>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</si>
  <si>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</si>
  <si>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</si>
  <si>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</si>
  <si>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</si>
  <si>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</si>
  <si>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</si>
  <si>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</si>
  <si>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</si>
  <si>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</si>
  <si>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</si>
  <si>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</si>
  <si>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</si>
  <si>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</si>
  <si>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</si>
  <si>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</si>
  <si>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</si>
  <si>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</si>
  <si>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</si>
  <si>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</si>
  <si>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</si>
  <si>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</si>
  <si>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</si>
  <si>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</si>
  <si>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</si>
  <si>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</si>
  <si>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</si>
  <si>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</si>
  <si>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</si>
  <si>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</si>
  <si>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</si>
  <si>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</si>
  <si>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</si>
  <si>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</si>
  <si>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</si>
  <si>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</si>
  <si>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</si>
  <si>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</si>
  <si>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</si>
  <si>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</si>
  <si>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</si>
  <si>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</si>
  <si>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</si>
  <si>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</si>
  <si>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</si>
  <si>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</si>
  <si>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</si>
  <si>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</si>
  <si>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</si>
  <si>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</si>
  <si>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</si>
  <si>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</si>
  <si>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</si>
  <si>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</si>
  <si>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</si>
  <si>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</si>
  <si>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</si>
  <si>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</si>
  <si>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</si>
  <si>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</si>
  <si>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</si>
  <si>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Jakob Poeltl</t>
  </si>
  <si>
    <t>PTS/G</t>
  </si>
  <si>
    <t>Troy Williams</t>
  </si>
  <si>
    <t>Alex Caruso</t>
  </si>
  <si>
    <t>Tim Frazier</t>
  </si>
  <si>
    <t xml:space="preserve"> Jaren Jackson</t>
  </si>
  <si>
    <t>Devin Booker</t>
  </si>
  <si>
    <t>Trevor Ariza</t>
  </si>
  <si>
    <t>T.J. Warren</t>
  </si>
  <si>
    <t>Tyler Johnson</t>
  </si>
  <si>
    <t>Deandre Ayton</t>
  </si>
  <si>
    <t>Kelly Oubre</t>
  </si>
  <si>
    <t>Mikal Bridges</t>
  </si>
  <si>
    <t>Isaiah Canaan</t>
  </si>
  <si>
    <t>Josh Jackson</t>
  </si>
  <si>
    <t>De'Anthony Melton</t>
  </si>
  <si>
    <t>Jamal Crawford</t>
  </si>
  <si>
    <t>Elie Okobo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</si>
</sst>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42</v>
      </c>
      <c r="D1" t="s">
        <v>43</v>
      </c>
      <c r="E1" t="s">
        <v>21</v>
      </c>
      <c r="F1" t="s">
        <v>22</v>
      </c>
      <c r="G1" t="s">
        <v>42</v>
      </c>
      <c r="H1" t="s">
        <v>43</v>
      </c>
      <c r="I1" t="s">
        <v>21</v>
      </c>
      <c r="J1" t="s">
        <v>22</v>
      </c>
      <c r="K1" t="s">
        <v>42</v>
      </c>
      <c r="L1" t="s">
        <v>43</v>
      </c>
      <c r="M1" t="s">
        <v>21</v>
      </c>
      <c r="N1" t="s">
        <v>22</v>
      </c>
      <c r="O1" t="s">
        <v>42</v>
      </c>
      <c r="P1" t="s">
        <v>43</v>
      </c>
      <c r="Q1" t="s">
        <v>21</v>
      </c>
      <c r="R1" t="s">
        <v>22</v>
      </c>
      <c r="S1" t="s">
        <v>42</v>
      </c>
      <c r="T1" t="s">
        <v>43</v>
      </c>
      <c r="U1" t="s">
        <v>21</v>
      </c>
      <c r="V1" t="s">
        <v>22</v>
      </c>
      <c r="W1" t="s">
        <v>42</v>
      </c>
      <c r="X1" t="s">
        <v>43</v>
      </c>
      <c r="Y1" t="s">
        <v>21</v>
      </c>
      <c r="Z1" t="s">
        <v>22</v>
      </c>
      <c r="AA1" t="s">
        <v>42</v>
      </c>
      <c r="AB1" t="s">
        <v>43</v>
      </c>
      <c r="AC1" t="s">
        <v>21</v>
      </c>
      <c r="AD1" t="s">
        <v>22</v>
      </c>
      <c r="AE1" t="s">
        <v>42</v>
      </c>
      <c r="AF1" t="s">
        <v>43</v>
      </c>
      <c r="AG1" t="s">
        <v>21</v>
      </c>
      <c r="AH1" t="s">
        <v>22</v>
      </c>
      <c r="AI1" t="s">
        <v>42</v>
      </c>
      <c r="AJ1" t="s">
        <v>43</v>
      </c>
      <c r="AK1" t="s">
        <v>21</v>
      </c>
      <c r="AL1" t="s">
        <v>22</v>
      </c>
      <c r="AM1" t="s">
        <v>42</v>
      </c>
      <c r="AN1" t="s">
        <v>43</v>
      </c>
      <c r="AO1" t="s">
        <v>21</v>
      </c>
      <c r="AP1" t="s">
        <v>22</v>
      </c>
      <c r="AQ1" t="s">
        <v>42</v>
      </c>
      <c r="AR1" t="s">
        <v>43</v>
      </c>
      <c r="AS1" t="s">
        <v>21</v>
      </c>
      <c r="AT1" t="s">
        <v>22</v>
      </c>
      <c r="AU1" t="s">
        <v>42</v>
      </c>
      <c r="AV1" t="s">
        <v>43</v>
      </c>
      <c r="AW1" t="s">
        <v>21</v>
      </c>
      <c r="AX1" t="s">
        <v>22</v>
      </c>
      <c r="AY1" t="s">
        <v>42</v>
      </c>
      <c r="AZ1" t="s">
        <v>43</v>
      </c>
    </row>
    <row r="2" spans="1:52" x14ac:dyDescent="0.3">
      <c r="A2" s="11">
        <f>C6</f>
        <v>31.2</v>
      </c>
      <c r="B2" s="11">
        <f>D6</f>
        <v>36.799999999999997</v>
      </c>
      <c r="C2" s="11">
        <f>E6</f>
        <v>76</v>
      </c>
      <c r="D2" s="11">
        <v>0</v>
      </c>
      <c r="E2" s="11">
        <f>C7</f>
        <v>35.4</v>
      </c>
      <c r="F2" s="11">
        <f>D7</f>
        <v>46.2</v>
      </c>
      <c r="G2" s="11">
        <f>E7</f>
        <v>88</v>
      </c>
      <c r="H2" s="11">
        <v>1</v>
      </c>
      <c r="I2" s="11">
        <f>C8</f>
        <v>34</v>
      </c>
      <c r="J2" s="11">
        <f>D8</f>
        <v>37.9</v>
      </c>
      <c r="K2" s="11">
        <f>E8</f>
        <v>78</v>
      </c>
      <c r="L2" s="11">
        <v>2</v>
      </c>
      <c r="M2" s="11">
        <f>C9</f>
        <v>31.6</v>
      </c>
      <c r="N2" s="11">
        <f>D9</f>
        <v>48.6</v>
      </c>
      <c r="O2" s="11">
        <f>E9</f>
        <v>77</v>
      </c>
      <c r="P2" s="11">
        <v>3</v>
      </c>
      <c r="Q2" s="11">
        <f>C10</f>
        <v>30.8</v>
      </c>
      <c r="R2" s="11">
        <f>D10</f>
        <v>58.4</v>
      </c>
      <c r="S2" s="11">
        <f>E10</f>
        <v>85</v>
      </c>
      <c r="T2" s="11">
        <v>4</v>
      </c>
      <c r="U2" s="11">
        <f>C11</f>
        <v>26.5</v>
      </c>
      <c r="V2" s="11">
        <f>D11</f>
        <v>39.5</v>
      </c>
      <c r="W2" s="11">
        <f>E11</f>
        <v>73</v>
      </c>
      <c r="X2" s="11">
        <v>0</v>
      </c>
      <c r="Y2" s="11">
        <f>C12</f>
        <v>29.5</v>
      </c>
      <c r="Z2" s="11">
        <f>D12</f>
        <v>45.300000000000004</v>
      </c>
      <c r="AA2" s="11">
        <f>E12</f>
        <v>78</v>
      </c>
      <c r="AB2" s="11">
        <v>1</v>
      </c>
      <c r="AC2" s="11">
        <f>C13</f>
        <v>28.8</v>
      </c>
      <c r="AD2" s="11">
        <f>D13</f>
        <v>42.9</v>
      </c>
      <c r="AE2" s="11">
        <f>E13</f>
        <v>75</v>
      </c>
      <c r="AF2" s="11">
        <v>2</v>
      </c>
      <c r="AG2" s="11">
        <f>C14</f>
        <v>24.3</v>
      </c>
      <c r="AH2" s="11">
        <f>D14</f>
        <v>40.9</v>
      </c>
      <c r="AI2" s="11">
        <f>E14</f>
        <v>75</v>
      </c>
      <c r="AJ2" s="11">
        <v>3</v>
      </c>
      <c r="AK2" s="11">
        <f>C15</f>
        <v>18.5</v>
      </c>
      <c r="AL2" s="11">
        <f>D15</f>
        <v>31.7</v>
      </c>
      <c r="AM2" s="11">
        <f>E15</f>
        <v>74</v>
      </c>
      <c r="AN2" s="11">
        <v>4</v>
      </c>
      <c r="AO2" s="11">
        <f>C16</f>
        <v>19.5</v>
      </c>
      <c r="AP2" s="11">
        <f>D16</f>
        <v>38</v>
      </c>
      <c r="AQ2" s="11">
        <f>E16</f>
        <v>73</v>
      </c>
      <c r="AR2" s="11">
        <f>IF(B16 = "PG", 0, IF(B16 = "SG", 1, IF(B16 = "SF", 2, IF(B16 = "PF", 3, IF(B16 = "C", 4,"ERROR")))))</f>
        <v>0</v>
      </c>
      <c r="AS2" s="11">
        <f>C17</f>
        <v>17.8</v>
      </c>
      <c r="AT2" s="11">
        <f>D17</f>
        <v>36.1</v>
      </c>
      <c r="AU2" s="11">
        <f>E17</f>
        <v>76</v>
      </c>
      <c r="AV2" s="11">
        <f>IF(B17 = "PG", 0, IF(B17 = "SG", 1, IF(B17 = "SF", 2, IF(B17 = "PF", 3, IF(B17 = "C", 4,"ERROR")))))</f>
        <v>1</v>
      </c>
      <c r="AW2" s="11">
        <f>C18</f>
        <v>17.8</v>
      </c>
      <c r="AX2" s="11">
        <f>D18</f>
        <v>37.5</v>
      </c>
      <c r="AY2" s="11">
        <f>E18</f>
        <v>70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42</v>
      </c>
      <c r="AY5" s="6"/>
      <c r="AZ5" s="7"/>
    </row>
    <row r="6" spans="1:52" ht="15" thickBot="1" x14ac:dyDescent="0.35">
      <c r="A6" t="str">
        <f>TRIM(Position!B2)</f>
        <v>Tyler Johnson</v>
      </c>
      <c r="B6" t="str">
        <f>Position!C2</f>
        <v>PG</v>
      </c>
      <c r="C6">
        <f>VLOOKUP(Position!$A2,Data!$A$4:$AB$16,Data!$F$1,0)</f>
        <v>31.2</v>
      </c>
      <c r="D6">
        <f>VLOOKUP(Position!$A2,Data!$A$4:$AB$16,Data!$I$1,0)*100</f>
        <v>36.799999999999997</v>
      </c>
      <c r="E6">
        <f>VLOOKUP(A6,Sheet1!$B$1:$C$504,2,FALSE)</f>
        <v>76</v>
      </c>
      <c r="AB6" s="5"/>
    </row>
    <row r="7" spans="1:52" ht="15" thickBot="1" x14ac:dyDescent="0.35">
      <c r="A7" t="str">
        <f>TRIM(Position!B3)</f>
        <v>Devin Booker</v>
      </c>
      <c r="B7" t="str">
        <f>Position!C3</f>
        <v>SG</v>
      </c>
      <c r="C7">
        <f>VLOOKUP(Position!$A3,Data!$A$4:$AB$16,Data!$F$1,0)</f>
        <v>35.4</v>
      </c>
      <c r="D7">
        <f>VLOOKUP(Position!$A3,Data!$A$4:$AB$16,Data!$I$1,0)*100</f>
        <v>46.2</v>
      </c>
      <c r="E7">
        <f>VLOOKUP(A7,Sheet1!$B$1:$C$504,2,FALSE)</f>
        <v>88</v>
      </c>
      <c r="AK7" s="5"/>
    </row>
    <row r="8" spans="1:52" ht="15" thickBot="1" x14ac:dyDescent="0.35">
      <c r="A8" t="str">
        <f>TRIM(Position!B4)</f>
        <v>Trevor Ariza</v>
      </c>
      <c r="B8" t="str">
        <f>Position!C4</f>
        <v>SF</v>
      </c>
      <c r="C8">
        <f>VLOOKUP(Position!$A4,Data!$A$4:$AB$16,Data!$F$1,0)</f>
        <v>34</v>
      </c>
      <c r="D8">
        <f>VLOOKUP(Position!$A4,Data!$A$4:$AB$16,Data!$I$1,0)*100</f>
        <v>37.9</v>
      </c>
      <c r="E8">
        <f>VLOOKUP(A8,Sheet1!$B$1:$C$504,2,FALSE)</f>
        <v>78</v>
      </c>
    </row>
    <row r="9" spans="1:52" ht="15" thickBot="1" x14ac:dyDescent="0.35">
      <c r="A9" t="str">
        <f>TRIM(Position!B5)</f>
        <v>T.J. Warren</v>
      </c>
      <c r="B9" t="str">
        <f>Position!C5</f>
        <v>PF</v>
      </c>
      <c r="C9">
        <f>VLOOKUP(Position!$A5,Data!$A$4:$AB$16,Data!$F$1,0)</f>
        <v>31.6</v>
      </c>
      <c r="D9">
        <f>VLOOKUP(Position!$A5,Data!$A$4:$AB$16,Data!$I$1,0)*100</f>
        <v>48.6</v>
      </c>
      <c r="E9">
        <f>VLOOKUP(A9,Sheet1!$B$1:$C$504,2,FALSE)</f>
        <v>77</v>
      </c>
      <c r="AE9" s="5"/>
      <c r="AK9" s="5"/>
      <c r="AV9" s="5"/>
    </row>
    <row r="10" spans="1:52" x14ac:dyDescent="0.3">
      <c r="A10" t="str">
        <f>TRIM(Position!B6)</f>
        <v>Deandre Ayton</v>
      </c>
      <c r="B10" t="str">
        <f>Position!C6</f>
        <v>C</v>
      </c>
      <c r="C10">
        <f>VLOOKUP(Position!$A6,Data!$A$4:$AB$16,Data!$F$1,0)</f>
        <v>30.8</v>
      </c>
      <c r="D10">
        <f>VLOOKUP(Position!$A6,Data!$A$4:$AB$16,Data!$I$1,0)*100</f>
        <v>58.4</v>
      </c>
      <c r="E10">
        <f>VLOOKUP(A10,Sheet1!$B$1:$C$504,2,FALSE)</f>
        <v>85</v>
      </c>
    </row>
    <row r="11" spans="1:52" ht="15" thickBot="1" x14ac:dyDescent="0.35">
      <c r="A11" t="str">
        <f>TRIM(Position!B7)</f>
        <v>Isaiah Canaan</v>
      </c>
      <c r="B11" t="str">
        <f>Position!C7</f>
        <v>PG</v>
      </c>
      <c r="C11">
        <f>VLOOKUP(Position!$A7,Data!$A$4:$AB$16,Data!$F$1,0)</f>
        <v>26.5</v>
      </c>
      <c r="D11">
        <f>VLOOKUP(Position!$A7,Data!$A$4:$AB$16,Data!$I$1,0)*100</f>
        <v>39.5</v>
      </c>
      <c r="E11">
        <f>VLOOKUP(A11,Sheet1!$B$1:$C$504,2,FALSE)</f>
        <v>73</v>
      </c>
    </row>
    <row r="12" spans="1:52" ht="15" thickBot="1" x14ac:dyDescent="0.35">
      <c r="A12" t="str">
        <f>TRIM(Position!B8)</f>
        <v>Kelly Oubre</v>
      </c>
      <c r="B12" t="str">
        <f>Position!C8</f>
        <v>SF</v>
      </c>
      <c r="C12">
        <f>VLOOKUP(Position!$A8,Data!$A$4:$AB$16,Data!$F$1,0)</f>
        <v>29.5</v>
      </c>
      <c r="D12">
        <f>VLOOKUP(Position!$A8,Data!$A$4:$AB$16,Data!$I$1,0)*100</f>
        <v>45.300000000000004</v>
      </c>
      <c r="E12">
        <f>VLOOKUP(A12,Sheet1!$B$1:$C$504,2,FALSE)</f>
        <v>78</v>
      </c>
      <c r="AU12" s="5"/>
    </row>
    <row r="13" spans="1:52" x14ac:dyDescent="0.3">
      <c r="A13" t="str">
        <f>TRIM(Position!B9)</f>
        <v>Mikal Bridges</v>
      </c>
      <c r="B13" t="str">
        <f>Position!C9</f>
        <v>SF</v>
      </c>
      <c r="C13">
        <f>VLOOKUP(Position!$A9,Data!$A$4:$AB$16,Data!$F$1,0)</f>
        <v>28.8</v>
      </c>
      <c r="D13">
        <f>VLOOKUP(Position!$A9,Data!$A$4:$AB$16,Data!$I$1,0)*100</f>
        <v>42.9</v>
      </c>
      <c r="E13">
        <f>VLOOKUP(A13,Sheet1!$B$1:$C$504,2,FALSE)</f>
        <v>75</v>
      </c>
    </row>
    <row r="14" spans="1:52" x14ac:dyDescent="0.3">
      <c r="A14" t="str">
        <f>TRIM(Position!B10)</f>
        <v>Josh Jackson</v>
      </c>
      <c r="B14" t="str">
        <f>Position!C10</f>
        <v>SF</v>
      </c>
      <c r="C14">
        <f>VLOOKUP(Position!$A10,Data!$A$4:$AB$16,Data!$F$1,0)</f>
        <v>24.3</v>
      </c>
      <c r="D14">
        <f>VLOOKUP(Position!$A10,Data!$A$4:$AB$16,Data!$I$1,0)*100</f>
        <v>40.9</v>
      </c>
      <c r="E14">
        <f>VLOOKUP(A14,Sheet1!$B$1:$C$504,2,FALSE)</f>
        <v>75</v>
      </c>
    </row>
    <row r="15" spans="1:52" x14ac:dyDescent="0.3">
      <c r="A15" t="str">
        <f>TRIM(Position!B11)</f>
        <v>Ryan Anderson</v>
      </c>
      <c r="B15" t="str">
        <f>Position!C11</f>
        <v>PF</v>
      </c>
      <c r="C15">
        <f>VLOOKUP(Position!$A11,Data!$A$4:$AB$16,Data!$F$1,0)</f>
        <v>18.5</v>
      </c>
      <c r="D15">
        <f>VLOOKUP(Position!$A11,Data!$A$4:$AB$16,Data!$I$1,0)*100</f>
        <v>31.7</v>
      </c>
      <c r="E15">
        <f>VLOOKUP(A15,Sheet1!$B$1:$C$504,2,FALSE)</f>
        <v>74</v>
      </c>
    </row>
    <row r="16" spans="1:52" x14ac:dyDescent="0.3">
      <c r="A16" t="str">
        <f>TRIM(Position!B12)</f>
        <v>De'Anthony Melton</v>
      </c>
      <c r="B16" t="str">
        <f>Position!C12</f>
        <v>PG</v>
      </c>
      <c r="C16">
        <f>VLOOKUP(Position!$A12,Data!$A$4:$AB$16,Data!$F$1,0)</f>
        <v>19.5</v>
      </c>
      <c r="D16">
        <f>VLOOKUP(Position!$A12,Data!$A$4:$AB$16,Data!$I$1,0)*100</f>
        <v>38</v>
      </c>
      <c r="E16">
        <f>VLOOKUP(A16,Sheet1!$B$1:$C$504,2,FALSE)</f>
        <v>73</v>
      </c>
    </row>
    <row r="17" spans="1:41" x14ac:dyDescent="0.3">
      <c r="A17" t="str">
        <f>TRIM(Position!B13)</f>
        <v>Jamal Crawford</v>
      </c>
      <c r="B17" t="str">
        <f>Position!C13</f>
        <v>SG</v>
      </c>
      <c r="C17">
        <f>VLOOKUP(Position!$A13,Data!$A$4:$AB$16,Data!$F$1,0)</f>
        <v>17.8</v>
      </c>
      <c r="D17">
        <f>VLOOKUP(Position!$A13,Data!$A$4:$AB$16,Data!$I$1,0)*100</f>
        <v>36.1</v>
      </c>
      <c r="E17">
        <f>VLOOKUP(A17,Sheet1!$B$1:$C$504,2,FALSE)</f>
        <v>76</v>
      </c>
    </row>
    <row r="18" spans="1:41" x14ac:dyDescent="0.3">
      <c r="A18" t="str">
        <f>TRIM(Position!B14)</f>
        <v>Elie Okobo</v>
      </c>
      <c r="B18" t="str">
        <f>Position!C14</f>
        <v>PG</v>
      </c>
      <c r="C18">
        <f>VLOOKUP(Position!$A14,Data!$A$4:$AB$16,Data!$F$1,0)</f>
        <v>17.8</v>
      </c>
      <c r="D18">
        <f>VLOOKUP(Position!$A14,Data!$A$4:$AB$16,Data!$I$1,0)*100</f>
        <v>37.5</v>
      </c>
      <c r="E18">
        <f>VLOOKUP(A18,Sheet1!$B$1:$C$504,2,FALSE)</f>
        <v>70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Tyler Johnson</v>
      </c>
      <c r="C2" t="str">
        <f>VLOOKUP(B2,Sheet1!$B$1:$D$504,3,FALSE)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Devin Booker</v>
      </c>
      <c r="C3" t="str">
        <f>VLOOKUP(B3,Sheet1!$B$1:$D$504,3,FALSE)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Trevor Ariza</v>
      </c>
      <c r="C4" t="str">
        <f>VLOOKUP(B4,Sheet1!$B$1:$D$504,3,FALSE)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T.J. Warren</v>
      </c>
      <c r="C5" t="str">
        <f>VLOOKUP(B5,Sheet1!$B$1:$D$504,3,FALSE)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Deandre Ayton</v>
      </c>
      <c r="C6" t="str">
        <f>VLOOKUP(B6,Sheet1!$B$1:$D$504,3,FALSE)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Isaiah Canaan</v>
      </c>
      <c r="C7" t="str">
        <f>VLOOKUP(B7,Sheet1!$B$1:$D$504,3,FALSE)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Kelly Oubre</v>
      </c>
      <c r="C8" t="str">
        <f>VLOOKUP(B8,Sheet1!$B$1:$D$504,3,FALSE)</f>
        <v>SF</v>
      </c>
      <c r="D8" s="9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Mikal Bridges</v>
      </c>
      <c r="C9" t="str">
        <f>VLOOKUP(B9,Sheet1!$B$1:$D$504,3,FALSE)</f>
        <v>SF</v>
      </c>
      <c r="D9" s="13">
        <v>8</v>
      </c>
      <c r="F9" s="3">
        <v>8</v>
      </c>
    </row>
    <row r="10" spans="1:6" x14ac:dyDescent="0.3">
      <c r="A10">
        <v>9</v>
      </c>
      <c r="B10" t="str">
        <f>VLOOKUP(A10,Data!$A$4:$B$16,2,FALSE)</f>
        <v>Josh Jackson</v>
      </c>
      <c r="C10" t="str">
        <f>VLOOKUP(B10,Sheet1!$B$1:$D$504,3,FALSE)</f>
        <v>SF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Ryan Anderson</v>
      </c>
      <c r="C11" t="str">
        <f>VLOOKUP(B11,Sheet1!$B$1:$D$504,3,FALSE)</f>
        <v>PF</v>
      </c>
      <c r="D11" s="3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De'Anthony Melton</v>
      </c>
      <c r="C12" t="str">
        <f>VLOOKUP(B12,Sheet1!$B$1:$D$504,3,FALSE)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Jamal Crawford</v>
      </c>
      <c r="C13" t="str">
        <f>VLOOKUP(B13,Sheet1!$B$1:$D$504,3,FALSE)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Elie Okobo</v>
      </c>
      <c r="C14" t="str">
        <f>VLOOKUP(B14,Sheet1!$B$1:$D$504,3,FALSE)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560</v>
      </c>
    </row>
    <row r="4" spans="1:28" x14ac:dyDescent="0.3">
      <c r="A4">
        <v>1</v>
      </c>
      <c r="B4" t="s">
        <v>565</v>
      </c>
      <c r="C4">
        <v>22</v>
      </c>
      <c r="D4">
        <v>61</v>
      </c>
      <c r="E4">
        <v>61</v>
      </c>
      <c r="F4">
        <v>35.4</v>
      </c>
      <c r="G4">
        <v>9.1</v>
      </c>
      <c r="H4">
        <v>19.7</v>
      </c>
      <c r="I4">
        <v>0.46200000000000002</v>
      </c>
      <c r="J4">
        <v>2.1</v>
      </c>
      <c r="K4">
        <v>6.5</v>
      </c>
      <c r="L4">
        <v>0.32700000000000001</v>
      </c>
      <c r="M4">
        <v>7</v>
      </c>
      <c r="N4">
        <v>13.2</v>
      </c>
      <c r="O4">
        <v>0.52900000000000003</v>
      </c>
      <c r="P4">
        <v>0.51600000000000001</v>
      </c>
      <c r="Q4">
        <v>6.2</v>
      </c>
      <c r="R4">
        <v>7.2</v>
      </c>
      <c r="S4">
        <v>0.86299999999999999</v>
      </c>
      <c r="T4">
        <v>0.6</v>
      </c>
      <c r="U4">
        <v>3.6</v>
      </c>
      <c r="V4">
        <v>4.2</v>
      </c>
      <c r="W4">
        <v>6.7</v>
      </c>
      <c r="X4">
        <v>0.9</v>
      </c>
      <c r="Y4">
        <v>0.2</v>
      </c>
      <c r="Z4">
        <v>4.0999999999999996</v>
      </c>
      <c r="AA4">
        <v>3.2</v>
      </c>
      <c r="AB4">
        <v>26.5</v>
      </c>
    </row>
    <row r="5" spans="1:28" x14ac:dyDescent="0.3">
      <c r="A5">
        <v>2</v>
      </c>
      <c r="B5" t="s">
        <v>566</v>
      </c>
      <c r="C5">
        <v>33</v>
      </c>
      <c r="D5">
        <v>26</v>
      </c>
      <c r="E5">
        <v>26</v>
      </c>
      <c r="F5">
        <v>34</v>
      </c>
      <c r="G5">
        <v>3.3</v>
      </c>
      <c r="H5">
        <v>8.6999999999999993</v>
      </c>
      <c r="I5">
        <v>0.379</v>
      </c>
      <c r="J5">
        <v>1.9</v>
      </c>
      <c r="K5">
        <v>5.3</v>
      </c>
      <c r="L5">
        <v>0.36</v>
      </c>
      <c r="M5">
        <v>1.4</v>
      </c>
      <c r="N5">
        <v>3.4</v>
      </c>
      <c r="O5">
        <v>0.40899999999999997</v>
      </c>
      <c r="P5">
        <v>0.48899999999999999</v>
      </c>
      <c r="Q5">
        <v>1.4</v>
      </c>
      <c r="R5">
        <v>1.7</v>
      </c>
      <c r="S5">
        <v>0.83699999999999997</v>
      </c>
      <c r="T5">
        <v>0.6</v>
      </c>
      <c r="U5">
        <v>5</v>
      </c>
      <c r="V5">
        <v>5.6</v>
      </c>
      <c r="W5">
        <v>3.3</v>
      </c>
      <c r="X5">
        <v>1.5</v>
      </c>
      <c r="Y5">
        <v>0.3</v>
      </c>
      <c r="Z5">
        <v>1.5</v>
      </c>
      <c r="AA5">
        <v>1.7</v>
      </c>
      <c r="AB5">
        <v>9.9</v>
      </c>
    </row>
    <row r="6" spans="1:28" x14ac:dyDescent="0.3">
      <c r="A6">
        <v>3</v>
      </c>
      <c r="B6" t="s">
        <v>567</v>
      </c>
      <c r="C6">
        <v>25</v>
      </c>
      <c r="D6">
        <v>43</v>
      </c>
      <c r="E6">
        <v>36</v>
      </c>
      <c r="F6">
        <v>31.6</v>
      </c>
      <c r="G6">
        <v>6.9</v>
      </c>
      <c r="H6">
        <v>14.2</v>
      </c>
      <c r="I6">
        <v>0.48599999999999999</v>
      </c>
      <c r="J6">
        <v>1.8</v>
      </c>
      <c r="K6">
        <v>4.2</v>
      </c>
      <c r="L6">
        <v>0.42799999999999999</v>
      </c>
      <c r="M6">
        <v>5.0999999999999996</v>
      </c>
      <c r="N6">
        <v>10</v>
      </c>
      <c r="O6">
        <v>0.51</v>
      </c>
      <c r="P6">
        <v>0.54900000000000004</v>
      </c>
      <c r="Q6">
        <v>2.2999999999999998</v>
      </c>
      <c r="R6">
        <v>2.9</v>
      </c>
      <c r="S6">
        <v>0.81499999999999995</v>
      </c>
      <c r="T6">
        <v>0.7</v>
      </c>
      <c r="U6">
        <v>3.3</v>
      </c>
      <c r="V6">
        <v>4</v>
      </c>
      <c r="W6">
        <v>1.5</v>
      </c>
      <c r="X6">
        <v>1.2</v>
      </c>
      <c r="Y6">
        <v>0.7</v>
      </c>
      <c r="Z6">
        <v>1.2</v>
      </c>
      <c r="AA6">
        <v>2.8</v>
      </c>
      <c r="AB6">
        <v>18</v>
      </c>
    </row>
    <row r="7" spans="1:28" x14ac:dyDescent="0.3">
      <c r="A7">
        <v>4</v>
      </c>
      <c r="B7" t="s">
        <v>568</v>
      </c>
      <c r="C7">
        <v>26</v>
      </c>
      <c r="D7">
        <v>13</v>
      </c>
      <c r="E7">
        <v>12</v>
      </c>
      <c r="F7">
        <v>31.2</v>
      </c>
      <c r="G7">
        <v>3.5</v>
      </c>
      <c r="H7">
        <v>9.6</v>
      </c>
      <c r="I7">
        <v>0.36799999999999999</v>
      </c>
      <c r="J7">
        <v>1.4</v>
      </c>
      <c r="K7">
        <v>4.3</v>
      </c>
      <c r="L7">
        <v>0.32100000000000001</v>
      </c>
      <c r="M7">
        <v>2.2000000000000002</v>
      </c>
      <c r="N7">
        <v>5.3</v>
      </c>
      <c r="O7">
        <v>0.40600000000000003</v>
      </c>
      <c r="P7">
        <v>0.44</v>
      </c>
      <c r="Q7">
        <v>2.6</v>
      </c>
      <c r="R7">
        <v>3</v>
      </c>
      <c r="S7">
        <v>0.872</v>
      </c>
      <c r="T7">
        <v>1.2</v>
      </c>
      <c r="U7">
        <v>2.8</v>
      </c>
      <c r="V7">
        <v>4</v>
      </c>
      <c r="W7">
        <v>4.2</v>
      </c>
      <c r="X7">
        <v>1.1000000000000001</v>
      </c>
      <c r="Y7">
        <v>0.5</v>
      </c>
      <c r="Z7">
        <v>1.1000000000000001</v>
      </c>
      <c r="AA7">
        <v>1.9</v>
      </c>
      <c r="AB7">
        <v>11.1</v>
      </c>
    </row>
    <row r="8" spans="1:28" x14ac:dyDescent="0.3">
      <c r="A8">
        <v>5</v>
      </c>
      <c r="B8" t="s">
        <v>569</v>
      </c>
      <c r="C8">
        <v>20</v>
      </c>
      <c r="D8">
        <v>70</v>
      </c>
      <c r="E8">
        <v>69</v>
      </c>
      <c r="F8">
        <v>30.8</v>
      </c>
      <c r="G8">
        <v>7.2</v>
      </c>
      <c r="H8">
        <v>12.3</v>
      </c>
      <c r="I8">
        <v>0.58399999999999996</v>
      </c>
      <c r="J8">
        <v>0</v>
      </c>
      <c r="K8">
        <v>0.1</v>
      </c>
      <c r="L8">
        <v>0</v>
      </c>
      <c r="M8">
        <v>7.2</v>
      </c>
      <c r="N8">
        <v>12.2</v>
      </c>
      <c r="O8">
        <v>0.58699999999999997</v>
      </c>
      <c r="P8">
        <v>0.58399999999999996</v>
      </c>
      <c r="Q8">
        <v>2</v>
      </c>
      <c r="R8">
        <v>2.6</v>
      </c>
      <c r="S8">
        <v>0.746</v>
      </c>
      <c r="T8">
        <v>3.1</v>
      </c>
      <c r="U8">
        <v>7.1</v>
      </c>
      <c r="V8">
        <v>10.199999999999999</v>
      </c>
      <c r="W8">
        <v>1.8</v>
      </c>
      <c r="X8">
        <v>0.9</v>
      </c>
      <c r="Y8">
        <v>0.9</v>
      </c>
      <c r="Z8">
        <v>1.7</v>
      </c>
      <c r="AA8">
        <v>3</v>
      </c>
      <c r="AB8">
        <v>16.3</v>
      </c>
    </row>
    <row r="9" spans="1:28" x14ac:dyDescent="0.3">
      <c r="A9">
        <v>6</v>
      </c>
      <c r="B9" t="s">
        <v>570</v>
      </c>
      <c r="C9">
        <v>23</v>
      </c>
      <c r="D9">
        <v>40</v>
      </c>
      <c r="E9">
        <v>12</v>
      </c>
      <c r="F9">
        <v>29.5</v>
      </c>
      <c r="G9">
        <v>6.1</v>
      </c>
      <c r="H9">
        <v>13.4</v>
      </c>
      <c r="I9">
        <v>0.45300000000000001</v>
      </c>
      <c r="J9">
        <v>1.7</v>
      </c>
      <c r="K9">
        <v>5.2</v>
      </c>
      <c r="L9">
        <v>0.32500000000000001</v>
      </c>
      <c r="M9">
        <v>4.4000000000000004</v>
      </c>
      <c r="N9">
        <v>8.3000000000000007</v>
      </c>
      <c r="O9">
        <v>0.53200000000000003</v>
      </c>
      <c r="P9">
        <v>0.51500000000000001</v>
      </c>
      <c r="Q9">
        <v>3</v>
      </c>
      <c r="R9">
        <v>4</v>
      </c>
      <c r="S9">
        <v>0.76100000000000001</v>
      </c>
      <c r="T9">
        <v>1.2</v>
      </c>
      <c r="U9">
        <v>3.7</v>
      </c>
      <c r="V9">
        <v>4.9000000000000004</v>
      </c>
      <c r="W9">
        <v>1.6</v>
      </c>
      <c r="X9">
        <v>1.4</v>
      </c>
      <c r="Y9">
        <v>1</v>
      </c>
      <c r="Z9">
        <v>1.8</v>
      </c>
      <c r="AA9">
        <v>2.8</v>
      </c>
      <c r="AB9">
        <v>16.899999999999999</v>
      </c>
    </row>
    <row r="10" spans="1:28" x14ac:dyDescent="0.3">
      <c r="A10">
        <v>7</v>
      </c>
      <c r="B10" t="s">
        <v>571</v>
      </c>
      <c r="C10">
        <v>22</v>
      </c>
      <c r="D10">
        <v>76</v>
      </c>
      <c r="E10">
        <v>50</v>
      </c>
      <c r="F10">
        <v>28.8</v>
      </c>
      <c r="G10">
        <v>2.8</v>
      </c>
      <c r="H10">
        <v>6.6</v>
      </c>
      <c r="I10">
        <v>0.42899999999999999</v>
      </c>
      <c r="J10">
        <v>1.3</v>
      </c>
      <c r="K10">
        <v>3.8</v>
      </c>
      <c r="L10">
        <v>0.33300000000000002</v>
      </c>
      <c r="M10">
        <v>1.6</v>
      </c>
      <c r="N10">
        <v>2.8</v>
      </c>
      <c r="O10">
        <v>0.55600000000000005</v>
      </c>
      <c r="P10">
        <v>0.52400000000000002</v>
      </c>
      <c r="Q10">
        <v>1.1000000000000001</v>
      </c>
      <c r="R10">
        <v>1.4</v>
      </c>
      <c r="S10">
        <v>0.79200000000000004</v>
      </c>
      <c r="T10">
        <v>0.7</v>
      </c>
      <c r="U10">
        <v>2.5</v>
      </c>
      <c r="V10">
        <v>3.2</v>
      </c>
      <c r="W10">
        <v>2.1</v>
      </c>
      <c r="X10">
        <v>1.6</v>
      </c>
      <c r="Y10">
        <v>0.4</v>
      </c>
      <c r="Z10">
        <v>0.9</v>
      </c>
      <c r="AA10">
        <v>2.4</v>
      </c>
      <c r="AB10">
        <v>8.1</v>
      </c>
    </row>
    <row r="11" spans="1:28" x14ac:dyDescent="0.3">
      <c r="A11">
        <v>8</v>
      </c>
      <c r="B11" t="s">
        <v>572</v>
      </c>
      <c r="C11">
        <v>27</v>
      </c>
      <c r="D11">
        <v>19</v>
      </c>
      <c r="E11">
        <v>15</v>
      </c>
      <c r="F11">
        <v>26.5</v>
      </c>
      <c r="G11">
        <v>2.7</v>
      </c>
      <c r="H11">
        <v>6.8</v>
      </c>
      <c r="I11">
        <v>0.39500000000000002</v>
      </c>
      <c r="J11">
        <v>1.3</v>
      </c>
      <c r="K11">
        <v>3.8</v>
      </c>
      <c r="L11">
        <v>0.34699999999999998</v>
      </c>
      <c r="M11">
        <v>1.4</v>
      </c>
      <c r="N11">
        <v>3</v>
      </c>
      <c r="O11">
        <v>0.45600000000000002</v>
      </c>
      <c r="P11">
        <v>0.49199999999999999</v>
      </c>
      <c r="Q11">
        <v>0.8</v>
      </c>
      <c r="R11">
        <v>1.1000000000000001</v>
      </c>
      <c r="S11">
        <v>0.75</v>
      </c>
      <c r="T11">
        <v>0.3</v>
      </c>
      <c r="U11">
        <v>2.2999999999999998</v>
      </c>
      <c r="V11">
        <v>2.6</v>
      </c>
      <c r="W11">
        <v>3.3</v>
      </c>
      <c r="X11">
        <v>0.6</v>
      </c>
      <c r="Y11">
        <v>0</v>
      </c>
      <c r="Z11">
        <v>1.5</v>
      </c>
      <c r="AA11">
        <v>2.4</v>
      </c>
      <c r="AB11">
        <v>7.5</v>
      </c>
    </row>
    <row r="12" spans="1:28" x14ac:dyDescent="0.3">
      <c r="A12">
        <v>9</v>
      </c>
      <c r="B12" t="s">
        <v>573</v>
      </c>
      <c r="C12">
        <v>21</v>
      </c>
      <c r="D12">
        <v>73</v>
      </c>
      <c r="E12">
        <v>26</v>
      </c>
      <c r="F12">
        <v>24.3</v>
      </c>
      <c r="G12">
        <v>4.2</v>
      </c>
      <c r="H12">
        <v>10.199999999999999</v>
      </c>
      <c r="I12">
        <v>0.40899999999999997</v>
      </c>
      <c r="J12">
        <v>0.8</v>
      </c>
      <c r="K12">
        <v>2.7</v>
      </c>
      <c r="L12">
        <v>0.316</v>
      </c>
      <c r="M12">
        <v>3.3</v>
      </c>
      <c r="N12">
        <v>7.5</v>
      </c>
      <c r="O12">
        <v>0.442</v>
      </c>
      <c r="P12">
        <v>0.45</v>
      </c>
      <c r="Q12">
        <v>1.8</v>
      </c>
      <c r="R12">
        <v>2.7</v>
      </c>
      <c r="S12">
        <v>0.67500000000000004</v>
      </c>
      <c r="T12">
        <v>0.8</v>
      </c>
      <c r="U12">
        <v>3.3</v>
      </c>
      <c r="V12">
        <v>4.2</v>
      </c>
      <c r="W12">
        <v>2.2000000000000002</v>
      </c>
      <c r="X12">
        <v>0.9</v>
      </c>
      <c r="Y12">
        <v>0.7</v>
      </c>
      <c r="Z12">
        <v>2.2999999999999998</v>
      </c>
      <c r="AA12">
        <v>2.6</v>
      </c>
      <c r="AB12">
        <v>11</v>
      </c>
    </row>
    <row r="13" spans="1:28" x14ac:dyDescent="0.3">
      <c r="A13">
        <v>10</v>
      </c>
      <c r="B13" t="s">
        <v>574</v>
      </c>
      <c r="C13">
        <v>20</v>
      </c>
      <c r="D13">
        <v>45</v>
      </c>
      <c r="E13">
        <v>30</v>
      </c>
      <c r="F13">
        <v>19.5</v>
      </c>
      <c r="G13">
        <v>1.9</v>
      </c>
      <c r="H13">
        <v>5.0999999999999996</v>
      </c>
      <c r="I13">
        <v>0.38</v>
      </c>
      <c r="J13">
        <v>0.6</v>
      </c>
      <c r="K13">
        <v>2</v>
      </c>
      <c r="L13">
        <v>0.308</v>
      </c>
      <c r="M13">
        <v>1.3</v>
      </c>
      <c r="N13">
        <v>3.1</v>
      </c>
      <c r="O13">
        <v>0.42799999999999999</v>
      </c>
      <c r="P13">
        <v>0.441</v>
      </c>
      <c r="Q13">
        <v>0.3</v>
      </c>
      <c r="R13">
        <v>0.4</v>
      </c>
      <c r="S13">
        <v>0.75</v>
      </c>
      <c r="T13">
        <v>0.5</v>
      </c>
      <c r="U13">
        <v>2.2000000000000002</v>
      </c>
      <c r="V13">
        <v>2.6</v>
      </c>
      <c r="W13">
        <v>3.2</v>
      </c>
      <c r="X13">
        <v>1.4</v>
      </c>
      <c r="Y13">
        <v>0.4</v>
      </c>
      <c r="Z13">
        <v>1.5</v>
      </c>
      <c r="AA13">
        <v>2.2999999999999998</v>
      </c>
      <c r="AB13">
        <v>4.8</v>
      </c>
    </row>
    <row r="14" spans="1:28" x14ac:dyDescent="0.3">
      <c r="A14">
        <v>11</v>
      </c>
      <c r="B14" t="s">
        <v>513</v>
      </c>
      <c r="C14">
        <v>30</v>
      </c>
      <c r="D14">
        <v>15</v>
      </c>
      <c r="E14">
        <v>8</v>
      </c>
      <c r="F14">
        <v>18.5</v>
      </c>
      <c r="G14">
        <v>1.3</v>
      </c>
      <c r="H14">
        <v>4</v>
      </c>
      <c r="I14">
        <v>0.317</v>
      </c>
      <c r="J14">
        <v>0.5</v>
      </c>
      <c r="K14">
        <v>2.2999999999999998</v>
      </c>
      <c r="L14">
        <v>0.20599999999999999</v>
      </c>
      <c r="M14">
        <v>0.8</v>
      </c>
      <c r="N14">
        <v>1.7</v>
      </c>
      <c r="O14">
        <v>0.46200000000000002</v>
      </c>
      <c r="P14">
        <v>0.375</v>
      </c>
      <c r="Q14">
        <v>0.7</v>
      </c>
      <c r="R14">
        <v>0.9</v>
      </c>
      <c r="S14">
        <v>0.78600000000000003</v>
      </c>
      <c r="T14">
        <v>0.9</v>
      </c>
      <c r="U14">
        <v>2.1</v>
      </c>
      <c r="V14">
        <v>3</v>
      </c>
      <c r="W14">
        <v>1.1000000000000001</v>
      </c>
      <c r="X14">
        <v>0.2</v>
      </c>
      <c r="Y14">
        <v>0.1</v>
      </c>
      <c r="Z14">
        <v>0.8</v>
      </c>
      <c r="AA14">
        <v>1.5</v>
      </c>
      <c r="AB14">
        <v>3.7</v>
      </c>
    </row>
    <row r="15" spans="1:28" x14ac:dyDescent="0.3">
      <c r="A15">
        <v>12</v>
      </c>
      <c r="B15" t="s">
        <v>575</v>
      </c>
      <c r="C15">
        <v>38</v>
      </c>
      <c r="D15">
        <v>59</v>
      </c>
      <c r="E15">
        <v>0</v>
      </c>
      <c r="F15">
        <v>17.8</v>
      </c>
      <c r="G15">
        <v>2.2000000000000002</v>
      </c>
      <c r="H15">
        <v>6.1</v>
      </c>
      <c r="I15">
        <v>0.36099999999999999</v>
      </c>
      <c r="J15">
        <v>0.8</v>
      </c>
      <c r="K15">
        <v>2.8</v>
      </c>
      <c r="L15">
        <v>0.29099999999999998</v>
      </c>
      <c r="M15">
        <v>1.4</v>
      </c>
      <c r="N15">
        <v>3.3</v>
      </c>
      <c r="O15">
        <v>0.42199999999999999</v>
      </c>
      <c r="P15">
        <v>0.42899999999999999</v>
      </c>
      <c r="Q15">
        <v>1.2</v>
      </c>
      <c r="R15">
        <v>1.4</v>
      </c>
      <c r="S15">
        <v>0.83099999999999996</v>
      </c>
      <c r="T15">
        <v>0.1</v>
      </c>
      <c r="U15">
        <v>1.1000000000000001</v>
      </c>
      <c r="V15">
        <v>1.2</v>
      </c>
      <c r="W15">
        <v>3.4</v>
      </c>
      <c r="X15">
        <v>0.5</v>
      </c>
      <c r="Y15">
        <v>0.2</v>
      </c>
      <c r="Z15">
        <v>1.5</v>
      </c>
      <c r="AA15">
        <v>1.2</v>
      </c>
      <c r="AB15">
        <v>6.4</v>
      </c>
    </row>
    <row r="16" spans="1:28" x14ac:dyDescent="0.3">
      <c r="A16">
        <v>13</v>
      </c>
      <c r="B16" t="s">
        <v>576</v>
      </c>
      <c r="C16">
        <v>21</v>
      </c>
      <c r="D16">
        <v>47</v>
      </c>
      <c r="E16">
        <v>11</v>
      </c>
      <c r="F16">
        <v>17.8</v>
      </c>
      <c r="G16">
        <v>2</v>
      </c>
      <c r="H16">
        <v>5.3</v>
      </c>
      <c r="I16">
        <v>0.375</v>
      </c>
      <c r="J16">
        <v>0.7</v>
      </c>
      <c r="K16">
        <v>2.4</v>
      </c>
      <c r="L16">
        <v>0.27200000000000002</v>
      </c>
      <c r="M16">
        <v>1.3</v>
      </c>
      <c r="N16">
        <v>2.9</v>
      </c>
      <c r="O16">
        <v>0.46</v>
      </c>
      <c r="P16">
        <v>0.436</v>
      </c>
      <c r="Q16">
        <v>0.7</v>
      </c>
      <c r="R16">
        <v>0.9</v>
      </c>
      <c r="S16">
        <v>0.77500000000000002</v>
      </c>
      <c r="T16">
        <v>0.2</v>
      </c>
      <c r="U16">
        <v>1.7</v>
      </c>
      <c r="V16">
        <v>1.9</v>
      </c>
      <c r="W16">
        <v>2.4</v>
      </c>
      <c r="X16">
        <v>0.6</v>
      </c>
      <c r="Y16">
        <v>0.1</v>
      </c>
      <c r="Z16">
        <v>1.3</v>
      </c>
      <c r="AA16">
        <v>2.1</v>
      </c>
      <c r="AB16">
        <v>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501</v>
      </c>
      <c r="C2" t="s">
        <v>1</v>
      </c>
      <c r="D2" s="1">
        <v>43652</v>
      </c>
      <c r="E2">
        <v>225</v>
      </c>
      <c r="F2" t="s">
        <v>510</v>
      </c>
      <c r="G2" t="s">
        <v>13</v>
      </c>
      <c r="H2">
        <v>3</v>
      </c>
      <c r="I2" t="s">
        <v>489</v>
      </c>
    </row>
    <row r="3" spans="1:9" x14ac:dyDescent="0.3">
      <c r="A3">
        <v>7</v>
      </c>
      <c r="B3" t="s">
        <v>502</v>
      </c>
      <c r="C3" t="s">
        <v>12</v>
      </c>
      <c r="D3" s="1">
        <v>43530</v>
      </c>
      <c r="E3">
        <v>190</v>
      </c>
      <c r="F3" t="s">
        <v>511</v>
      </c>
      <c r="G3" t="s">
        <v>512</v>
      </c>
      <c r="H3">
        <v>10</v>
      </c>
    </row>
    <row r="4" spans="1:9" x14ac:dyDescent="0.3">
      <c r="A4">
        <v>31</v>
      </c>
      <c r="B4" t="s">
        <v>513</v>
      </c>
      <c r="C4" t="s">
        <v>1</v>
      </c>
      <c r="D4" s="1">
        <v>43744</v>
      </c>
      <c r="E4">
        <v>240</v>
      </c>
      <c r="F4" t="s">
        <v>514</v>
      </c>
      <c r="G4" t="s">
        <v>13</v>
      </c>
      <c r="H4">
        <v>10</v>
      </c>
      <c r="I4" t="s">
        <v>515</v>
      </c>
    </row>
    <row r="5" spans="1:9" x14ac:dyDescent="0.3">
      <c r="A5">
        <v>21</v>
      </c>
      <c r="B5" t="s">
        <v>506</v>
      </c>
      <c r="C5" t="s">
        <v>15</v>
      </c>
      <c r="D5" s="1" t="s">
        <v>492</v>
      </c>
      <c r="E5">
        <v>265</v>
      </c>
      <c r="F5" t="s">
        <v>516</v>
      </c>
      <c r="G5" t="s">
        <v>13</v>
      </c>
      <c r="H5">
        <v>6</v>
      </c>
      <c r="I5" t="s">
        <v>517</v>
      </c>
    </row>
    <row r="6" spans="1:9" x14ac:dyDescent="0.3">
      <c r="A6">
        <v>17</v>
      </c>
      <c r="B6" t="s">
        <v>505</v>
      </c>
      <c r="C6" t="s">
        <v>14</v>
      </c>
      <c r="D6" s="1">
        <v>43561</v>
      </c>
      <c r="E6">
        <v>200</v>
      </c>
      <c r="F6" t="s">
        <v>518</v>
      </c>
      <c r="G6" t="s">
        <v>13</v>
      </c>
      <c r="H6">
        <v>2</v>
      </c>
      <c r="I6" t="s">
        <v>493</v>
      </c>
    </row>
    <row r="7" spans="1:9" x14ac:dyDescent="0.3">
      <c r="A7">
        <v>13</v>
      </c>
      <c r="B7" t="s">
        <v>507</v>
      </c>
      <c r="C7" t="s">
        <v>15</v>
      </c>
      <c r="D7" s="1">
        <v>43744</v>
      </c>
      <c r="E7">
        <v>255</v>
      </c>
      <c r="F7" t="s">
        <v>519</v>
      </c>
      <c r="G7" t="s">
        <v>13</v>
      </c>
      <c r="H7">
        <v>1</v>
      </c>
      <c r="I7" t="s">
        <v>495</v>
      </c>
    </row>
    <row r="8" spans="1:9" x14ac:dyDescent="0.3">
      <c r="A8">
        <v>16</v>
      </c>
      <c r="B8" t="s">
        <v>509</v>
      </c>
      <c r="C8" t="s">
        <v>1</v>
      </c>
      <c r="D8" s="1">
        <v>43683</v>
      </c>
      <c r="E8">
        <v>240</v>
      </c>
      <c r="F8" t="s">
        <v>520</v>
      </c>
      <c r="G8" t="s">
        <v>13</v>
      </c>
      <c r="H8">
        <v>9</v>
      </c>
      <c r="I8" t="s">
        <v>521</v>
      </c>
    </row>
    <row r="9" spans="1:9" x14ac:dyDescent="0.3">
      <c r="A9">
        <v>11</v>
      </c>
      <c r="B9" t="s">
        <v>504</v>
      </c>
      <c r="C9" t="s">
        <v>14</v>
      </c>
      <c r="D9" s="1">
        <v>43561</v>
      </c>
      <c r="E9">
        <v>215</v>
      </c>
      <c r="F9" t="s">
        <v>522</v>
      </c>
      <c r="G9" t="s">
        <v>13</v>
      </c>
      <c r="H9">
        <v>6</v>
      </c>
      <c r="I9" t="s">
        <v>523</v>
      </c>
    </row>
    <row r="10" spans="1:9" x14ac:dyDescent="0.3">
      <c r="A10">
        <v>9</v>
      </c>
      <c r="B10" t="s">
        <v>508</v>
      </c>
      <c r="C10" t="s">
        <v>1</v>
      </c>
      <c r="D10" s="1" t="s">
        <v>492</v>
      </c>
      <c r="E10">
        <v>240</v>
      </c>
      <c r="F10" t="s">
        <v>524</v>
      </c>
      <c r="G10" t="s">
        <v>494</v>
      </c>
      <c r="H10">
        <v>5</v>
      </c>
      <c r="I10" t="s">
        <v>525</v>
      </c>
    </row>
    <row r="11" spans="1:9" x14ac:dyDescent="0.3">
      <c r="A11">
        <v>0</v>
      </c>
      <c r="B11" t="s">
        <v>500</v>
      </c>
      <c r="C11" t="s">
        <v>14</v>
      </c>
      <c r="D11" s="1">
        <v>43622</v>
      </c>
      <c r="E11">
        <v>200</v>
      </c>
      <c r="F11" t="s">
        <v>526</v>
      </c>
      <c r="G11" t="s">
        <v>13</v>
      </c>
      <c r="H11">
        <v>3</v>
      </c>
      <c r="I11" t="s">
        <v>527</v>
      </c>
    </row>
    <row r="12" spans="1:9" x14ac:dyDescent="0.3">
      <c r="A12">
        <v>5</v>
      </c>
      <c r="B12" t="s">
        <v>528</v>
      </c>
      <c r="C12" t="s">
        <v>10</v>
      </c>
      <c r="D12" s="1">
        <v>43652</v>
      </c>
      <c r="E12">
        <v>200</v>
      </c>
      <c r="F12" t="s">
        <v>529</v>
      </c>
      <c r="G12" t="s">
        <v>13</v>
      </c>
      <c r="H12">
        <v>2</v>
      </c>
      <c r="I12" t="s">
        <v>530</v>
      </c>
    </row>
    <row r="13" spans="1:9" x14ac:dyDescent="0.3">
      <c r="A13">
        <v>55</v>
      </c>
      <c r="B13" t="s">
        <v>531</v>
      </c>
      <c r="C13" t="s">
        <v>1</v>
      </c>
      <c r="D13" s="1">
        <v>43683</v>
      </c>
      <c r="E13">
        <v>210</v>
      </c>
      <c r="F13" t="s">
        <v>532</v>
      </c>
      <c r="G13" t="s">
        <v>13</v>
      </c>
      <c r="H13" t="s">
        <v>11</v>
      </c>
      <c r="I13" t="s">
        <v>545</v>
      </c>
    </row>
    <row r="14" spans="1:9" x14ac:dyDescent="0.3">
      <c r="B14" t="s">
        <v>533</v>
      </c>
      <c r="C14" t="s">
        <v>534</v>
      </c>
      <c r="D14" s="1">
        <v>43683</v>
      </c>
      <c r="E14">
        <v>240</v>
      </c>
      <c r="F14" t="s">
        <v>535</v>
      </c>
      <c r="G14" t="s">
        <v>13</v>
      </c>
      <c r="H14" t="s">
        <v>11</v>
      </c>
      <c r="I14" t="s">
        <v>536</v>
      </c>
    </row>
    <row r="15" spans="1:9" x14ac:dyDescent="0.3">
      <c r="A15">
        <v>40</v>
      </c>
      <c r="B15" t="s">
        <v>537</v>
      </c>
      <c r="C15" t="s">
        <v>15</v>
      </c>
      <c r="D15" s="1">
        <v>43683</v>
      </c>
      <c r="E15">
        <v>235</v>
      </c>
      <c r="F15" t="s">
        <v>538</v>
      </c>
      <c r="G15" t="s">
        <v>13</v>
      </c>
      <c r="H15">
        <v>15</v>
      </c>
      <c r="I15" t="s">
        <v>539</v>
      </c>
    </row>
    <row r="16" spans="1:9" x14ac:dyDescent="0.3">
      <c r="A16">
        <v>3</v>
      </c>
      <c r="B16" t="s">
        <v>503</v>
      </c>
      <c r="C16" t="s">
        <v>14</v>
      </c>
      <c r="D16" s="1">
        <v>43561</v>
      </c>
      <c r="E16">
        <v>220</v>
      </c>
      <c r="F16" t="s">
        <v>540</v>
      </c>
      <c r="G16" t="s">
        <v>13</v>
      </c>
      <c r="H16">
        <v>15</v>
      </c>
      <c r="I16" t="s">
        <v>541</v>
      </c>
    </row>
    <row r="17" spans="1:9" x14ac:dyDescent="0.3">
      <c r="B17" t="s">
        <v>542</v>
      </c>
      <c r="C17" t="s">
        <v>19</v>
      </c>
      <c r="D17" s="1">
        <v>43591</v>
      </c>
      <c r="E17">
        <v>196</v>
      </c>
      <c r="F17" s="8" t="s">
        <v>543</v>
      </c>
      <c r="G17" t="s">
        <v>13</v>
      </c>
      <c r="H17">
        <v>1</v>
      </c>
      <c r="I17" t="s">
        <v>544</v>
      </c>
    </row>
    <row r="18" spans="1:9" x14ac:dyDescent="0.3">
      <c r="A18">
        <v>11</v>
      </c>
      <c r="B18" t="s">
        <v>496</v>
      </c>
      <c r="C18" t="s">
        <v>1</v>
      </c>
      <c r="D18" s="1">
        <v>43714</v>
      </c>
      <c r="E18">
        <v>222</v>
      </c>
      <c r="F18" t="s">
        <v>497</v>
      </c>
      <c r="G18" t="s">
        <v>13</v>
      </c>
      <c r="H18" t="s">
        <v>11</v>
      </c>
      <c r="I18" t="s">
        <v>489</v>
      </c>
    </row>
    <row r="19" spans="1:9" x14ac:dyDescent="0.3">
      <c r="A19">
        <v>7</v>
      </c>
      <c r="B19" t="s">
        <v>491</v>
      </c>
      <c r="C19" t="s">
        <v>12</v>
      </c>
      <c r="D19" s="1">
        <v>43622</v>
      </c>
      <c r="E19">
        <v>190</v>
      </c>
      <c r="F19" t="s">
        <v>498</v>
      </c>
      <c r="G19" t="s">
        <v>13</v>
      </c>
      <c r="H19">
        <v>5</v>
      </c>
      <c r="I19" t="s">
        <v>499</v>
      </c>
    </row>
    <row r="20" spans="1:9" x14ac:dyDescent="0.3">
      <c r="B20" t="s">
        <v>490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283" workbookViewId="0">
      <selection activeCell="A299" sqref="A29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45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46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47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48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49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50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51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52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53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54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56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58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59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60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65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552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66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67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69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72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73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556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74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75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76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80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82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84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88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92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93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97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98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101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103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105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106</v>
      </c>
      <c r="B64" t="str">
        <f t="shared" si="0"/>
        <v>Derrick White</v>
      </c>
      <c r="C64" s="12">
        <v>76</v>
      </c>
      <c r="D64" t="s">
        <v>12</v>
      </c>
    </row>
    <row r="65" spans="1:7" x14ac:dyDescent="0.3">
      <c r="A65" t="s">
        <v>107</v>
      </c>
      <c r="B65" t="str">
        <f t="shared" si="0"/>
        <v>Markelle Fultz</v>
      </c>
      <c r="C65" s="12">
        <v>76</v>
      </c>
      <c r="D65" t="s">
        <v>12</v>
      </c>
    </row>
    <row r="66" spans="1:7" x14ac:dyDescent="0.3">
      <c r="A66" t="s">
        <v>108</v>
      </c>
      <c r="B66" t="str">
        <f t="shared" ref="B66:B131" si="1">TRIM(A66)</f>
        <v>Frank Mason</v>
      </c>
      <c r="C66" s="12">
        <v>76</v>
      </c>
      <c r="D66" t="s">
        <v>12</v>
      </c>
    </row>
    <row r="67" spans="1:7" x14ac:dyDescent="0.3">
      <c r="A67" t="s">
        <v>109</v>
      </c>
      <c r="B67" t="str">
        <f t="shared" si="1"/>
        <v>Kadeem Allen</v>
      </c>
      <c r="C67" s="12">
        <v>76</v>
      </c>
      <c r="D67" t="s">
        <v>12</v>
      </c>
    </row>
    <row r="68" spans="1:7" x14ac:dyDescent="0.3">
      <c r="A68" t="s">
        <v>110</v>
      </c>
      <c r="B68" t="str">
        <f t="shared" si="1"/>
        <v>Isaiah Canaan</v>
      </c>
      <c r="C68" s="12">
        <v>73</v>
      </c>
      <c r="D68" t="s">
        <v>12</v>
      </c>
    </row>
    <row r="69" spans="1:7" x14ac:dyDescent="0.3">
      <c r="A69" t="s">
        <v>111</v>
      </c>
      <c r="B69" t="str">
        <f t="shared" si="1"/>
        <v>Raul Neto</v>
      </c>
      <c r="C69" s="12">
        <v>73</v>
      </c>
      <c r="D69" t="s">
        <v>12</v>
      </c>
      <c r="G69" t="s">
        <v>563</v>
      </c>
    </row>
    <row r="70" spans="1:7" x14ac:dyDescent="0.3">
      <c r="A70" t="s">
        <v>112</v>
      </c>
      <c r="B70" t="str">
        <f t="shared" si="1"/>
        <v>Frank Ntilikina</v>
      </c>
      <c r="C70" s="12">
        <v>72</v>
      </c>
      <c r="D70" t="s">
        <v>12</v>
      </c>
    </row>
    <row r="71" spans="1:7" x14ac:dyDescent="0.3">
      <c r="A71" t="s">
        <v>113</v>
      </c>
      <c r="B71" t="str">
        <f t="shared" si="1"/>
        <v>Chasson Randle</v>
      </c>
      <c r="C71" s="12">
        <v>72</v>
      </c>
      <c r="D71" t="s">
        <v>12</v>
      </c>
    </row>
    <row r="72" spans="1:7" x14ac:dyDescent="0.3">
      <c r="A72" t="s">
        <v>114</v>
      </c>
      <c r="B72" t="str">
        <f t="shared" si="1"/>
        <v>Brad Wanamaker</v>
      </c>
      <c r="C72" s="12">
        <v>72</v>
      </c>
      <c r="D72" t="s">
        <v>12</v>
      </c>
    </row>
    <row r="73" spans="1:7" x14ac:dyDescent="0.3">
      <c r="A73" t="s">
        <v>115</v>
      </c>
      <c r="B73" t="str">
        <f t="shared" si="1"/>
        <v>Jimmer Fredette</v>
      </c>
      <c r="C73" s="12">
        <v>71</v>
      </c>
      <c r="D73" t="s">
        <v>12</v>
      </c>
    </row>
    <row r="74" spans="1:7" x14ac:dyDescent="0.3">
      <c r="A74" t="s">
        <v>562</v>
      </c>
      <c r="B74" t="str">
        <f t="shared" si="1"/>
        <v>Alex Caruso</v>
      </c>
      <c r="C74" s="12">
        <v>75</v>
      </c>
      <c r="D74" t="s">
        <v>12</v>
      </c>
    </row>
    <row r="75" spans="1:7" x14ac:dyDescent="0.3">
      <c r="A75" t="s">
        <v>557</v>
      </c>
      <c r="B75" t="str">
        <f t="shared" si="1"/>
        <v>Alex Abrines</v>
      </c>
      <c r="C75" s="12">
        <v>78</v>
      </c>
      <c r="D75" t="s">
        <v>14</v>
      </c>
    </row>
    <row r="76" spans="1:7" x14ac:dyDescent="0.3">
      <c r="A76" t="s">
        <v>116</v>
      </c>
      <c r="B76" t="str">
        <f t="shared" si="1"/>
        <v>Elie Okobo</v>
      </c>
      <c r="C76" s="12">
        <v>70</v>
      </c>
      <c r="D76" t="s">
        <v>12</v>
      </c>
    </row>
    <row r="77" spans="1:7" x14ac:dyDescent="0.3">
      <c r="A77" t="s">
        <v>117</v>
      </c>
      <c r="B77" t="str">
        <f t="shared" si="1"/>
        <v>Jerryd Bayless</v>
      </c>
      <c r="C77" s="12">
        <v>70</v>
      </c>
      <c r="D77" t="s">
        <v>12</v>
      </c>
    </row>
    <row r="78" spans="1:7" x14ac:dyDescent="0.3">
      <c r="A78" t="s">
        <v>118</v>
      </c>
      <c r="B78" t="str">
        <f t="shared" si="1"/>
        <v>Devonte Graham</v>
      </c>
      <c r="C78" s="12">
        <v>70</v>
      </c>
      <c r="D78" t="s">
        <v>12</v>
      </c>
    </row>
    <row r="79" spans="1:7" x14ac:dyDescent="0.3">
      <c r="A79" t="s">
        <v>119</v>
      </c>
      <c r="B79" t="str">
        <f t="shared" si="1"/>
        <v>Trevon Duval</v>
      </c>
      <c r="C79" s="12">
        <v>70</v>
      </c>
      <c r="D79" t="s">
        <v>12</v>
      </c>
    </row>
    <row r="80" spans="1:7" x14ac:dyDescent="0.3">
      <c r="A80" t="s">
        <v>120</v>
      </c>
      <c r="B80" t="str">
        <f t="shared" si="1"/>
        <v>Jevon Carter</v>
      </c>
      <c r="C80" s="12">
        <v>69</v>
      </c>
      <c r="D80" t="s">
        <v>12</v>
      </c>
    </row>
    <row r="81" spans="1:4" x14ac:dyDescent="0.3">
      <c r="A81" t="s">
        <v>121</v>
      </c>
      <c r="B81" t="str">
        <f t="shared" si="1"/>
        <v>Daryl Macon</v>
      </c>
      <c r="C81" s="12">
        <v>68</v>
      </c>
      <c r="D81" t="s">
        <v>12</v>
      </c>
    </row>
    <row r="82" spans="1:4" x14ac:dyDescent="0.3">
      <c r="A82" t="s">
        <v>122</v>
      </c>
      <c r="B82" t="str">
        <f t="shared" si="1"/>
        <v>Joe Chealey</v>
      </c>
      <c r="C82" s="12">
        <v>68</v>
      </c>
      <c r="D82" t="s">
        <v>12</v>
      </c>
    </row>
    <row r="83" spans="1:4" x14ac:dyDescent="0.3">
      <c r="A83" t="s">
        <v>123</v>
      </c>
      <c r="B83" t="str">
        <f t="shared" si="1"/>
        <v>Jared Terrell</v>
      </c>
      <c r="C83" s="12">
        <v>67</v>
      </c>
      <c r="D83" t="s">
        <v>12</v>
      </c>
    </row>
    <row r="84" spans="1:4" x14ac:dyDescent="0.3">
      <c r="A84" t="s">
        <v>124</v>
      </c>
      <c r="B84" t="str">
        <f t="shared" si="1"/>
        <v>Cameron Payne</v>
      </c>
      <c r="C84" s="12">
        <v>75</v>
      </c>
      <c r="D84" t="s">
        <v>12</v>
      </c>
    </row>
    <row r="85" spans="1:4" x14ac:dyDescent="0.3">
      <c r="A85" t="s">
        <v>125</v>
      </c>
      <c r="B85" t="str">
        <f t="shared" si="1"/>
        <v>Milos Teodosic</v>
      </c>
      <c r="C85" s="12">
        <v>75</v>
      </c>
      <c r="D85" t="s">
        <v>12</v>
      </c>
    </row>
    <row r="86" spans="1:4" x14ac:dyDescent="0.3">
      <c r="A86" t="s">
        <v>126</v>
      </c>
      <c r="B86" t="str">
        <f t="shared" si="1"/>
        <v>Wade Baldwin</v>
      </c>
      <c r="C86" s="12">
        <v>71</v>
      </c>
      <c r="D86" t="s">
        <v>12</v>
      </c>
    </row>
    <row r="87" spans="1:4" x14ac:dyDescent="0.3">
      <c r="A87" t="s">
        <v>127</v>
      </c>
      <c r="B87" t="str">
        <f t="shared" si="1"/>
        <v>Gary Payton II</v>
      </c>
      <c r="C87" s="12">
        <v>69</v>
      </c>
      <c r="D87" t="s">
        <v>12</v>
      </c>
    </row>
    <row r="88" spans="1:4" x14ac:dyDescent="0.3">
      <c r="A88" t="s">
        <v>128</v>
      </c>
      <c r="B88" t="str">
        <f t="shared" si="1"/>
        <v>Kobi Simmons</v>
      </c>
      <c r="C88" s="12">
        <v>66</v>
      </c>
      <c r="D88" t="s">
        <v>12</v>
      </c>
    </row>
    <row r="89" spans="1:4" x14ac:dyDescent="0.3">
      <c r="A89" t="s">
        <v>129</v>
      </c>
      <c r="B89" t="str">
        <f t="shared" si="1"/>
        <v>Yogi Ferrell</v>
      </c>
      <c r="C89" s="12">
        <v>76</v>
      </c>
      <c r="D89" t="s">
        <v>12</v>
      </c>
    </row>
    <row r="90" spans="1:4" x14ac:dyDescent="0.3">
      <c r="A90" t="s">
        <v>130</v>
      </c>
      <c r="B90" t="str">
        <f t="shared" si="1"/>
        <v>Shabazz Napier</v>
      </c>
      <c r="C90" s="12">
        <v>76</v>
      </c>
      <c r="D90" t="s">
        <v>12</v>
      </c>
    </row>
    <row r="91" spans="1:4" x14ac:dyDescent="0.3">
      <c r="A91" t="s">
        <v>131</v>
      </c>
      <c r="B91" t="str">
        <f t="shared" si="1"/>
        <v>Raymond Felton</v>
      </c>
      <c r="C91" s="12">
        <v>75</v>
      </c>
      <c r="D91" t="s">
        <v>12</v>
      </c>
    </row>
    <row r="92" spans="1:4" x14ac:dyDescent="0.3">
      <c r="A92" t="s">
        <v>132</v>
      </c>
      <c r="B92" t="str">
        <f t="shared" si="1"/>
        <v>Jose Calderon</v>
      </c>
      <c r="C92" s="12">
        <v>71</v>
      </c>
      <c r="D92" t="s">
        <v>12</v>
      </c>
    </row>
    <row r="93" spans="1:4" x14ac:dyDescent="0.3">
      <c r="A93" t="s">
        <v>133</v>
      </c>
      <c r="B93" t="str">
        <f t="shared" si="1"/>
        <v>Chris Chizzola</v>
      </c>
      <c r="C93" s="12">
        <v>67</v>
      </c>
      <c r="D93" t="s">
        <v>12</v>
      </c>
    </row>
    <row r="94" spans="1:4" x14ac:dyDescent="0.3">
      <c r="A94" t="s">
        <v>134</v>
      </c>
      <c r="B94" t="str">
        <f t="shared" si="1"/>
        <v>Jrue Holiday</v>
      </c>
      <c r="C94" s="12">
        <v>89</v>
      </c>
      <c r="D94" t="s">
        <v>14</v>
      </c>
    </row>
    <row r="95" spans="1:4" x14ac:dyDescent="0.3">
      <c r="A95" t="s">
        <v>135</v>
      </c>
      <c r="B95" t="str">
        <f t="shared" si="1"/>
        <v>Victor Oladipo</v>
      </c>
      <c r="C95" s="12">
        <v>89</v>
      </c>
      <c r="D95" t="s">
        <v>14</v>
      </c>
    </row>
    <row r="96" spans="1:4" x14ac:dyDescent="0.3">
      <c r="A96" t="s">
        <v>136</v>
      </c>
      <c r="B96" t="str">
        <f t="shared" si="1"/>
        <v>Devin Booker</v>
      </c>
      <c r="C96" s="12">
        <v>88</v>
      </c>
      <c r="D96" t="s">
        <v>14</v>
      </c>
    </row>
    <row r="97" spans="1:4" x14ac:dyDescent="0.3">
      <c r="A97" t="s">
        <v>137</v>
      </c>
      <c r="B97" t="str">
        <f t="shared" si="1"/>
        <v>Bradley Beal</v>
      </c>
      <c r="C97" s="12">
        <v>87</v>
      </c>
      <c r="D97" t="s">
        <v>14</v>
      </c>
    </row>
    <row r="98" spans="1:4" x14ac:dyDescent="0.3">
      <c r="A98" t="s">
        <v>138</v>
      </c>
      <c r="B98" t="str">
        <f t="shared" si="1"/>
        <v>Donovan Mitchell</v>
      </c>
      <c r="C98" s="12">
        <v>86</v>
      </c>
      <c r="D98" t="s">
        <v>14</v>
      </c>
    </row>
    <row r="99" spans="1:4" x14ac:dyDescent="0.3">
      <c r="A99" t="s">
        <v>139</v>
      </c>
      <c r="B99" t="str">
        <f t="shared" si="1"/>
        <v>Zach LaVine</v>
      </c>
      <c r="C99" s="12">
        <v>85</v>
      </c>
      <c r="D99" t="s">
        <v>14</v>
      </c>
    </row>
    <row r="100" spans="1:4" x14ac:dyDescent="0.3">
      <c r="A100" t="s">
        <v>554</v>
      </c>
      <c r="B100" t="str">
        <f t="shared" si="1"/>
        <v>CJ McCollum</v>
      </c>
      <c r="C100" s="12">
        <v>84</v>
      </c>
      <c r="D100" t="s">
        <v>14</v>
      </c>
    </row>
    <row r="101" spans="1:4" x14ac:dyDescent="0.3">
      <c r="A101" t="s">
        <v>140</v>
      </c>
      <c r="B101" t="str">
        <f t="shared" si="1"/>
        <v>Malcolm Brogdon</v>
      </c>
      <c r="C101" s="12">
        <v>83</v>
      </c>
      <c r="D101" t="s">
        <v>14</v>
      </c>
    </row>
    <row r="102" spans="1:4" x14ac:dyDescent="0.3">
      <c r="A102" t="s">
        <v>141</v>
      </c>
      <c r="B102" t="str">
        <f t="shared" si="1"/>
        <v>Buddy Hield</v>
      </c>
      <c r="C102" s="12">
        <v>83</v>
      </c>
      <c r="D102" t="s">
        <v>14</v>
      </c>
    </row>
    <row r="103" spans="1:4" x14ac:dyDescent="0.3">
      <c r="A103" t="s">
        <v>142</v>
      </c>
      <c r="B103" t="str">
        <f t="shared" si="1"/>
        <v>Klay Thompson</v>
      </c>
      <c r="C103" s="12">
        <v>83</v>
      </c>
      <c r="D103" t="s">
        <v>14</v>
      </c>
    </row>
    <row r="104" spans="1:4" x14ac:dyDescent="0.3">
      <c r="A104" t="s">
        <v>143</v>
      </c>
      <c r="B104" t="str">
        <f t="shared" si="1"/>
        <v>Marcus Smart</v>
      </c>
      <c r="C104" s="12">
        <v>83</v>
      </c>
      <c r="D104" t="s">
        <v>14</v>
      </c>
    </row>
    <row r="105" spans="1:4" x14ac:dyDescent="0.3">
      <c r="A105" t="s">
        <v>144</v>
      </c>
      <c r="B105" t="str">
        <f t="shared" si="1"/>
        <v>J.J. Redick</v>
      </c>
      <c r="C105" s="12">
        <v>81</v>
      </c>
      <c r="D105" t="s">
        <v>14</v>
      </c>
    </row>
    <row r="106" spans="1:4" x14ac:dyDescent="0.3">
      <c r="A106" t="s">
        <v>145</v>
      </c>
      <c r="B106" t="str">
        <f t="shared" si="1"/>
        <v>Caris LeVert</v>
      </c>
      <c r="C106" s="12">
        <v>81</v>
      </c>
      <c r="D106" t="s">
        <v>14</v>
      </c>
    </row>
    <row r="107" spans="1:4" x14ac:dyDescent="0.3">
      <c r="A107" t="s">
        <v>146</v>
      </c>
      <c r="B107" t="str">
        <f t="shared" si="1"/>
        <v>Danny Green</v>
      </c>
      <c r="C107" s="12">
        <v>80</v>
      </c>
      <c r="D107" t="s">
        <v>14</v>
      </c>
    </row>
    <row r="108" spans="1:4" x14ac:dyDescent="0.3">
      <c r="A108" t="s">
        <v>147</v>
      </c>
      <c r="B108" t="str">
        <f t="shared" si="1"/>
        <v>Gary Harris</v>
      </c>
      <c r="C108" s="12">
        <v>80</v>
      </c>
      <c r="D108" t="s">
        <v>14</v>
      </c>
    </row>
    <row r="109" spans="1:4" x14ac:dyDescent="0.3">
      <c r="A109" t="s">
        <v>148</v>
      </c>
      <c r="B109" t="str">
        <f t="shared" si="1"/>
        <v>Evan Fournier</v>
      </c>
      <c r="C109" s="12">
        <v>80</v>
      </c>
      <c r="D109" t="s">
        <v>14</v>
      </c>
    </row>
    <row r="110" spans="1:4" x14ac:dyDescent="0.3">
      <c r="A110" t="s">
        <v>553</v>
      </c>
      <c r="B110" t="str">
        <f t="shared" si="1"/>
        <v>Tim Hardaway</v>
      </c>
      <c r="C110" s="12">
        <v>80</v>
      </c>
      <c r="D110" t="s">
        <v>14</v>
      </c>
    </row>
    <row r="111" spans="1:4" x14ac:dyDescent="0.3">
      <c r="A111" t="s">
        <v>149</v>
      </c>
      <c r="B111" t="str">
        <f t="shared" si="1"/>
        <v>Andrew Wiggins</v>
      </c>
      <c r="C111" s="12">
        <v>79</v>
      </c>
      <c r="D111" t="s">
        <v>14</v>
      </c>
    </row>
    <row r="112" spans="1:4" x14ac:dyDescent="0.3">
      <c r="A112" t="s">
        <v>150</v>
      </c>
      <c r="B112" t="str">
        <f t="shared" si="1"/>
        <v>Brandon Ingram</v>
      </c>
      <c r="C112" s="12">
        <v>79</v>
      </c>
      <c r="D112" t="s">
        <v>14</v>
      </c>
    </row>
    <row r="113" spans="1:4" x14ac:dyDescent="0.3">
      <c r="A113" t="s">
        <v>151</v>
      </c>
      <c r="B113" t="str">
        <f t="shared" si="1"/>
        <v>Nicolas Batum</v>
      </c>
      <c r="C113" s="12">
        <v>78</v>
      </c>
      <c r="D113" t="s">
        <v>14</v>
      </c>
    </row>
    <row r="114" spans="1:4" x14ac:dyDescent="0.3">
      <c r="A114" t="s">
        <v>152</v>
      </c>
      <c r="B114" t="str">
        <f t="shared" si="1"/>
        <v>Patrick Beverley</v>
      </c>
      <c r="C114" s="12">
        <v>78</v>
      </c>
      <c r="D114" t="s">
        <v>14</v>
      </c>
    </row>
    <row r="115" spans="1:4" x14ac:dyDescent="0.3">
      <c r="A115" t="s">
        <v>153</v>
      </c>
      <c r="B115" t="str">
        <f t="shared" si="1"/>
        <v>Eric Gordon</v>
      </c>
      <c r="C115" s="12">
        <v>78</v>
      </c>
      <c r="D115" t="s">
        <v>14</v>
      </c>
    </row>
    <row r="116" spans="1:4" x14ac:dyDescent="0.3">
      <c r="A116" t="s">
        <v>154</v>
      </c>
      <c r="B116" t="str">
        <f t="shared" si="1"/>
        <v>Avery Bradley</v>
      </c>
      <c r="C116" s="12">
        <v>78</v>
      </c>
      <c r="D116" t="s">
        <v>14</v>
      </c>
    </row>
    <row r="117" spans="1:4" x14ac:dyDescent="0.3">
      <c r="A117" t="s">
        <v>155</v>
      </c>
      <c r="B117" t="str">
        <f t="shared" si="1"/>
        <v>Damyean Dotson</v>
      </c>
      <c r="C117" s="12">
        <v>76</v>
      </c>
      <c r="D117" t="s">
        <v>14</v>
      </c>
    </row>
    <row r="118" spans="1:4" x14ac:dyDescent="0.3">
      <c r="A118" t="s">
        <v>156</v>
      </c>
      <c r="B118" t="str">
        <f t="shared" si="1"/>
        <v>Bryn Forbes</v>
      </c>
      <c r="C118" s="12">
        <v>76</v>
      </c>
      <c r="D118" t="s">
        <v>14</v>
      </c>
    </row>
    <row r="119" spans="1:4" x14ac:dyDescent="0.3">
      <c r="A119" t="s">
        <v>157</v>
      </c>
      <c r="B119" t="str">
        <f t="shared" si="1"/>
        <v>Dion Waiters</v>
      </c>
      <c r="C119" s="12">
        <v>76</v>
      </c>
      <c r="D119" t="s">
        <v>14</v>
      </c>
    </row>
    <row r="120" spans="1:4" x14ac:dyDescent="0.3">
      <c r="A120" t="s">
        <v>158</v>
      </c>
      <c r="B120" t="str">
        <f t="shared" si="1"/>
        <v>Kevin Huerter</v>
      </c>
      <c r="C120" s="12">
        <v>75</v>
      </c>
      <c r="D120" t="s">
        <v>14</v>
      </c>
    </row>
    <row r="121" spans="1:4" x14ac:dyDescent="0.3">
      <c r="A121" t="s">
        <v>159</v>
      </c>
      <c r="B121" t="str">
        <f t="shared" si="1"/>
        <v>Andre Roberson</v>
      </c>
      <c r="C121" s="12">
        <v>75</v>
      </c>
      <c r="D121" t="s">
        <v>14</v>
      </c>
    </row>
    <row r="122" spans="1:4" x14ac:dyDescent="0.3">
      <c r="A122" t="s">
        <v>160</v>
      </c>
      <c r="B122" t="str">
        <f t="shared" si="1"/>
        <v>Brandon Knight</v>
      </c>
      <c r="C122" s="12">
        <v>74</v>
      </c>
      <c r="D122" t="s">
        <v>14</v>
      </c>
    </row>
    <row r="123" spans="1:4" x14ac:dyDescent="0.3">
      <c r="A123" t="s">
        <v>161</v>
      </c>
      <c r="B123" t="str">
        <f t="shared" si="1"/>
        <v>Derrick Rose</v>
      </c>
      <c r="C123" s="12">
        <v>85</v>
      </c>
      <c r="D123" t="s">
        <v>14</v>
      </c>
    </row>
    <row r="124" spans="1:4" x14ac:dyDescent="0.3">
      <c r="A124" t="s">
        <v>162</v>
      </c>
      <c r="B124" t="str">
        <f t="shared" si="1"/>
        <v>Jaylen Brown</v>
      </c>
      <c r="C124" s="12">
        <v>81</v>
      </c>
      <c r="D124" t="s">
        <v>14</v>
      </c>
    </row>
    <row r="125" spans="1:4" x14ac:dyDescent="0.3">
      <c r="A125" t="s">
        <v>163</v>
      </c>
      <c r="B125" t="str">
        <f t="shared" si="1"/>
        <v>Jordan Clarkson</v>
      </c>
      <c r="C125" s="12">
        <v>80</v>
      </c>
      <c r="D125" t="s">
        <v>14</v>
      </c>
    </row>
    <row r="126" spans="1:4" x14ac:dyDescent="0.3">
      <c r="A126" t="s">
        <v>164</v>
      </c>
      <c r="B126" t="str">
        <f t="shared" si="1"/>
        <v>Dwyane Wade</v>
      </c>
      <c r="C126" s="12">
        <v>80</v>
      </c>
      <c r="D126" t="s">
        <v>14</v>
      </c>
    </row>
    <row r="127" spans="1:4" x14ac:dyDescent="0.3">
      <c r="A127" t="s">
        <v>165</v>
      </c>
      <c r="B127" t="str">
        <f t="shared" si="1"/>
        <v>Jeremy Lamb</v>
      </c>
      <c r="C127" s="12">
        <v>80</v>
      </c>
      <c r="D127" t="s">
        <v>14</v>
      </c>
    </row>
    <row r="128" spans="1:4" x14ac:dyDescent="0.3">
      <c r="A128" t="s">
        <v>166</v>
      </c>
      <c r="B128" t="str">
        <f t="shared" si="1"/>
        <v>Kent Bazemore</v>
      </c>
      <c r="C128" s="12">
        <v>78</v>
      </c>
      <c r="D128" t="s">
        <v>14</v>
      </c>
    </row>
    <row r="129" spans="1:4" x14ac:dyDescent="0.3">
      <c r="A129" t="s">
        <v>167</v>
      </c>
      <c r="B129" t="str">
        <f t="shared" si="1"/>
        <v>Rodney Hood</v>
      </c>
      <c r="C129" s="12">
        <v>78</v>
      </c>
      <c r="D129" t="s">
        <v>14</v>
      </c>
    </row>
    <row r="130" spans="1:4" x14ac:dyDescent="0.3">
      <c r="A130" t="s">
        <v>168</v>
      </c>
      <c r="B130" t="str">
        <f t="shared" si="1"/>
        <v>Wesley Matthews</v>
      </c>
      <c r="C130" s="12">
        <v>77</v>
      </c>
      <c r="D130" t="s">
        <v>14</v>
      </c>
    </row>
    <row r="131" spans="1:4" x14ac:dyDescent="0.3">
      <c r="A131" t="s">
        <v>169</v>
      </c>
      <c r="B131" t="str">
        <f t="shared" si="1"/>
        <v>Josh Hart</v>
      </c>
      <c r="C131" s="12">
        <v>77</v>
      </c>
      <c r="D131" t="s">
        <v>14</v>
      </c>
    </row>
    <row r="132" spans="1:4" x14ac:dyDescent="0.3">
      <c r="A132" t="s">
        <v>170</v>
      </c>
      <c r="B132" t="str">
        <f t="shared" ref="B132:B196" si="2">TRIM(A132)</f>
        <v>Iman Shumpert</v>
      </c>
      <c r="C132" s="12">
        <v>77</v>
      </c>
      <c r="D132" t="s">
        <v>14</v>
      </c>
    </row>
    <row r="133" spans="1:4" x14ac:dyDescent="0.3">
      <c r="A133" t="s">
        <v>171</v>
      </c>
      <c r="B133" t="str">
        <f t="shared" si="2"/>
        <v>Malik Beasley</v>
      </c>
      <c r="C133" s="12">
        <v>77</v>
      </c>
      <c r="D133" t="s">
        <v>14</v>
      </c>
    </row>
    <row r="134" spans="1:4" x14ac:dyDescent="0.3">
      <c r="A134" t="s">
        <v>172</v>
      </c>
      <c r="B134" t="str">
        <f t="shared" si="2"/>
        <v>E'Twaun Moore</v>
      </c>
      <c r="C134" s="12">
        <v>76</v>
      </c>
      <c r="D134" t="s">
        <v>14</v>
      </c>
    </row>
    <row r="135" spans="1:4" x14ac:dyDescent="0.3">
      <c r="A135" t="s">
        <v>173</v>
      </c>
      <c r="B135" t="str">
        <f t="shared" si="2"/>
        <v>Garrett Temple</v>
      </c>
      <c r="C135" s="12">
        <v>76</v>
      </c>
      <c r="D135" t="s">
        <v>14</v>
      </c>
    </row>
    <row r="136" spans="1:4" x14ac:dyDescent="0.3">
      <c r="A136" t="s">
        <v>174</v>
      </c>
      <c r="B136" t="str">
        <f t="shared" si="2"/>
        <v>Justin Holiday</v>
      </c>
      <c r="C136" s="12">
        <v>76</v>
      </c>
      <c r="D136" t="s">
        <v>14</v>
      </c>
    </row>
    <row r="137" spans="1:4" x14ac:dyDescent="0.3">
      <c r="A137" t="s">
        <v>175</v>
      </c>
      <c r="B137" t="str">
        <f t="shared" si="2"/>
        <v>Shaquille Harrison</v>
      </c>
      <c r="C137" s="12">
        <v>76</v>
      </c>
      <c r="D137" t="s">
        <v>14</v>
      </c>
    </row>
    <row r="138" spans="1:4" x14ac:dyDescent="0.3">
      <c r="A138" t="s">
        <v>176</v>
      </c>
      <c r="B138" t="str">
        <f t="shared" si="2"/>
        <v>Alec Burks</v>
      </c>
      <c r="C138" s="12">
        <v>76</v>
      </c>
      <c r="D138" t="s">
        <v>14</v>
      </c>
    </row>
    <row r="139" spans="1:4" x14ac:dyDescent="0.3">
      <c r="A139" t="s">
        <v>177</v>
      </c>
      <c r="B139" t="str">
        <f t="shared" si="2"/>
        <v>Norman Powell</v>
      </c>
      <c r="C139" s="12">
        <v>76</v>
      </c>
      <c r="D139" t="s">
        <v>14</v>
      </c>
    </row>
    <row r="140" spans="1:4" x14ac:dyDescent="0.3">
      <c r="A140" t="s">
        <v>178</v>
      </c>
      <c r="B140" t="str">
        <f t="shared" si="2"/>
        <v>Devin Harris</v>
      </c>
      <c r="C140" s="12">
        <v>76</v>
      </c>
      <c r="D140" t="s">
        <v>14</v>
      </c>
    </row>
    <row r="141" spans="1:4" x14ac:dyDescent="0.3">
      <c r="A141" t="s">
        <v>179</v>
      </c>
      <c r="B141" t="str">
        <f t="shared" si="2"/>
        <v>Jamal Crawford</v>
      </c>
      <c r="C141" s="12">
        <v>76</v>
      </c>
      <c r="D141" t="s">
        <v>14</v>
      </c>
    </row>
    <row r="142" spans="1:4" x14ac:dyDescent="0.3">
      <c r="A142" t="s">
        <v>180</v>
      </c>
      <c r="B142" t="str">
        <f t="shared" si="2"/>
        <v>Royce O'Neale</v>
      </c>
      <c r="C142" s="12">
        <v>75</v>
      </c>
      <c r="D142" t="s">
        <v>14</v>
      </c>
    </row>
    <row r="143" spans="1:4" x14ac:dyDescent="0.3">
      <c r="A143" t="s">
        <v>181</v>
      </c>
      <c r="B143" t="str">
        <f t="shared" si="2"/>
        <v>Shaun Livingston</v>
      </c>
      <c r="C143" s="12">
        <v>75</v>
      </c>
      <c r="D143" t="s">
        <v>14</v>
      </c>
    </row>
    <row r="144" spans="1:4" x14ac:dyDescent="0.3">
      <c r="A144" t="s">
        <v>182</v>
      </c>
      <c r="B144" t="str">
        <f t="shared" si="2"/>
        <v>Sterling Brown</v>
      </c>
      <c r="C144" s="12">
        <v>75</v>
      </c>
      <c r="D144" t="s">
        <v>14</v>
      </c>
    </row>
    <row r="145" spans="1:4" x14ac:dyDescent="0.3">
      <c r="A145" t="s">
        <v>183</v>
      </c>
      <c r="B145" t="str">
        <f t="shared" si="2"/>
        <v>Allonzo Trier</v>
      </c>
      <c r="C145" s="12">
        <v>74</v>
      </c>
      <c r="D145" t="s">
        <v>14</v>
      </c>
    </row>
    <row r="146" spans="1:4" x14ac:dyDescent="0.3">
      <c r="A146" t="s">
        <v>184</v>
      </c>
      <c r="B146" t="str">
        <f t="shared" si="2"/>
        <v>Jonathon Simmons</v>
      </c>
      <c r="C146" s="12">
        <v>74</v>
      </c>
      <c r="D146" t="s">
        <v>14</v>
      </c>
    </row>
    <row r="147" spans="1:4" x14ac:dyDescent="0.3">
      <c r="A147" t="s">
        <v>185</v>
      </c>
      <c r="B147" t="str">
        <f t="shared" si="2"/>
        <v>Jordan McRae</v>
      </c>
      <c r="C147" s="12">
        <v>72</v>
      </c>
      <c r="D147" t="s">
        <v>14</v>
      </c>
    </row>
    <row r="148" spans="1:4" x14ac:dyDescent="0.3">
      <c r="A148" t="s">
        <v>186</v>
      </c>
      <c r="B148" t="str">
        <f t="shared" si="2"/>
        <v>Tyreke Evans</v>
      </c>
      <c r="C148" s="12">
        <v>81</v>
      </c>
      <c r="D148" t="s">
        <v>14</v>
      </c>
    </row>
    <row r="149" spans="1:4" x14ac:dyDescent="0.3">
      <c r="A149" t="s">
        <v>187</v>
      </c>
      <c r="B149" t="str">
        <f t="shared" si="2"/>
        <v>Courtney Lee</v>
      </c>
      <c r="C149" s="12">
        <v>78</v>
      </c>
      <c r="D149" t="s">
        <v>14</v>
      </c>
    </row>
    <row r="150" spans="1:4" x14ac:dyDescent="0.3">
      <c r="A150" t="s">
        <v>188</v>
      </c>
      <c r="B150" t="str">
        <f t="shared" si="2"/>
        <v>Kentavious Caldwell-Pope</v>
      </c>
      <c r="C150" s="12">
        <v>76</v>
      </c>
      <c r="D150" t="s">
        <v>14</v>
      </c>
    </row>
    <row r="151" spans="1:4" x14ac:dyDescent="0.3">
      <c r="A151" t="s">
        <v>189</v>
      </c>
      <c r="B151" t="str">
        <f t="shared" si="2"/>
        <v>Josh Okogie</v>
      </c>
      <c r="C151" s="12">
        <v>76</v>
      </c>
      <c r="D151" t="s">
        <v>14</v>
      </c>
    </row>
    <row r="152" spans="1:4" x14ac:dyDescent="0.3">
      <c r="A152" t="s">
        <v>190</v>
      </c>
      <c r="B152" t="str">
        <f t="shared" si="2"/>
        <v>Rodney McGruder</v>
      </c>
      <c r="C152" s="12">
        <v>75</v>
      </c>
      <c r="D152" t="s">
        <v>14</v>
      </c>
    </row>
    <row r="153" spans="1:4" x14ac:dyDescent="0.3">
      <c r="A153" t="s">
        <v>191</v>
      </c>
      <c r="B153" t="str">
        <f t="shared" si="2"/>
        <v>Wayne Ellington</v>
      </c>
      <c r="C153" s="12">
        <v>75</v>
      </c>
      <c r="D153" t="s">
        <v>14</v>
      </c>
    </row>
    <row r="154" spans="1:4" x14ac:dyDescent="0.3">
      <c r="A154" t="s">
        <v>192</v>
      </c>
      <c r="B154" t="str">
        <f t="shared" si="2"/>
        <v>Malik Monk</v>
      </c>
      <c r="C154" s="12">
        <v>75</v>
      </c>
      <c r="D154" t="s">
        <v>14</v>
      </c>
    </row>
    <row r="155" spans="1:4" x14ac:dyDescent="0.3">
      <c r="A155" t="s">
        <v>193</v>
      </c>
      <c r="B155" t="str">
        <f t="shared" si="2"/>
        <v>Pat Connaughton</v>
      </c>
      <c r="C155" s="12">
        <v>75</v>
      </c>
      <c r="D155" t="s">
        <v>14</v>
      </c>
    </row>
    <row r="156" spans="1:4" x14ac:dyDescent="0.3">
      <c r="A156" t="s">
        <v>194</v>
      </c>
      <c r="B156" t="str">
        <f t="shared" si="2"/>
        <v>Zhaire Smith</v>
      </c>
      <c r="C156" s="12">
        <v>75</v>
      </c>
      <c r="D156" t="s">
        <v>14</v>
      </c>
    </row>
    <row r="157" spans="1:4" x14ac:dyDescent="0.3">
      <c r="A157" t="s">
        <v>195</v>
      </c>
      <c r="B157" t="str">
        <f t="shared" si="2"/>
        <v>Damion Lee</v>
      </c>
      <c r="C157" s="12">
        <v>74</v>
      </c>
      <c r="D157" t="s">
        <v>14</v>
      </c>
    </row>
    <row r="158" spans="1:4" x14ac:dyDescent="0.3">
      <c r="A158" t="s">
        <v>196</v>
      </c>
      <c r="B158" t="str">
        <f t="shared" si="2"/>
        <v>Antonio Blakeney</v>
      </c>
      <c r="C158" s="12">
        <v>74</v>
      </c>
      <c r="D158" t="s">
        <v>14</v>
      </c>
    </row>
    <row r="159" spans="1:4" x14ac:dyDescent="0.3">
      <c r="A159" t="s">
        <v>197</v>
      </c>
      <c r="B159" t="str">
        <f t="shared" si="2"/>
        <v>Jacob Evans III</v>
      </c>
      <c r="C159" s="12">
        <v>73</v>
      </c>
      <c r="D159" t="s">
        <v>14</v>
      </c>
    </row>
    <row r="160" spans="1:4" x14ac:dyDescent="0.3">
      <c r="A160" t="s">
        <v>198</v>
      </c>
      <c r="B160" t="str">
        <f t="shared" si="2"/>
        <v>Nik Stauskas</v>
      </c>
      <c r="C160" s="12">
        <v>72</v>
      </c>
      <c r="D160" t="s">
        <v>14</v>
      </c>
    </row>
    <row r="161" spans="1:4" x14ac:dyDescent="0.3">
      <c r="A161" t="s">
        <v>199</v>
      </c>
      <c r="B161" t="str">
        <f t="shared" si="2"/>
        <v>Hamidou Diallo</v>
      </c>
      <c r="C161" s="12">
        <v>72</v>
      </c>
      <c r="D161" t="s">
        <v>14</v>
      </c>
    </row>
    <row r="162" spans="1:4" x14ac:dyDescent="0.3">
      <c r="A162" t="s">
        <v>200</v>
      </c>
      <c r="B162" t="str">
        <f t="shared" si="2"/>
        <v>Donte DiVincenzo</v>
      </c>
      <c r="C162" s="12">
        <v>72</v>
      </c>
      <c r="D162" t="s">
        <v>14</v>
      </c>
    </row>
    <row r="163" spans="1:4" x14ac:dyDescent="0.3">
      <c r="A163" t="s">
        <v>201</v>
      </c>
      <c r="B163" t="str">
        <f t="shared" si="2"/>
        <v>J.R. Smith</v>
      </c>
      <c r="C163" s="12">
        <v>72</v>
      </c>
      <c r="D163" t="s">
        <v>14</v>
      </c>
    </row>
    <row r="164" spans="1:4" x14ac:dyDescent="0.3">
      <c r="A164" t="s">
        <v>202</v>
      </c>
      <c r="B164" t="str">
        <f t="shared" si="2"/>
        <v>Shake Milton</v>
      </c>
      <c r="C164" s="12">
        <v>72</v>
      </c>
      <c r="D164" t="s">
        <v>14</v>
      </c>
    </row>
    <row r="165" spans="1:4" x14ac:dyDescent="0.3">
      <c r="A165" t="s">
        <v>203</v>
      </c>
      <c r="B165" t="str">
        <f t="shared" si="2"/>
        <v>Tyrone Wallace</v>
      </c>
      <c r="C165" s="12">
        <v>71</v>
      </c>
      <c r="D165" t="s">
        <v>14</v>
      </c>
    </row>
    <row r="166" spans="1:4" x14ac:dyDescent="0.3">
      <c r="A166" t="s">
        <v>204</v>
      </c>
      <c r="B166" t="str">
        <f t="shared" si="2"/>
        <v>Frank Jackson</v>
      </c>
      <c r="C166" s="12">
        <v>71</v>
      </c>
      <c r="D166" t="s">
        <v>14</v>
      </c>
    </row>
    <row r="167" spans="1:4" x14ac:dyDescent="0.3">
      <c r="A167" t="s">
        <v>205</v>
      </c>
      <c r="B167" t="str">
        <f t="shared" si="2"/>
        <v>John Jenkins</v>
      </c>
      <c r="C167" s="12">
        <v>71</v>
      </c>
      <c r="D167" t="s">
        <v>14</v>
      </c>
    </row>
    <row r="168" spans="1:4" x14ac:dyDescent="0.3">
      <c r="A168" t="s">
        <v>206</v>
      </c>
      <c r="B168" t="str">
        <f t="shared" si="2"/>
        <v>Grayson Allen</v>
      </c>
      <c r="C168" s="12">
        <v>71</v>
      </c>
      <c r="D168" t="s">
        <v>14</v>
      </c>
    </row>
    <row r="169" spans="1:4" x14ac:dyDescent="0.3">
      <c r="A169" t="s">
        <v>207</v>
      </c>
      <c r="B169" t="str">
        <f t="shared" si="2"/>
        <v>Tyler Dorsey</v>
      </c>
      <c r="C169" s="12">
        <v>71</v>
      </c>
      <c r="D169" t="s">
        <v>14</v>
      </c>
    </row>
    <row r="170" spans="1:4" x14ac:dyDescent="0.3">
      <c r="A170" t="s">
        <v>208</v>
      </c>
      <c r="B170" t="str">
        <f t="shared" si="2"/>
        <v>Ryan Broekhoff</v>
      </c>
      <c r="C170" s="12">
        <v>70</v>
      </c>
      <c r="D170" t="s">
        <v>14</v>
      </c>
    </row>
    <row r="171" spans="1:4" x14ac:dyDescent="0.3">
      <c r="A171" t="s">
        <v>209</v>
      </c>
      <c r="B171" t="str">
        <f t="shared" si="2"/>
        <v>Naz Mitrou-Long</v>
      </c>
      <c r="C171" s="12">
        <v>70</v>
      </c>
      <c r="D171" t="s">
        <v>14</v>
      </c>
    </row>
    <row r="172" spans="1:4" x14ac:dyDescent="0.3">
      <c r="A172" t="s">
        <v>210</v>
      </c>
      <c r="B172" t="str">
        <f t="shared" si="2"/>
        <v>Patrick McCaw</v>
      </c>
      <c r="C172" s="12">
        <v>68</v>
      </c>
      <c r="D172" t="s">
        <v>14</v>
      </c>
    </row>
    <row r="173" spans="1:4" x14ac:dyDescent="0.3">
      <c r="A173" t="s">
        <v>211</v>
      </c>
      <c r="B173" t="str">
        <f t="shared" si="2"/>
        <v>Timothe Luwawu-Cabarrot</v>
      </c>
      <c r="C173" s="12">
        <v>68</v>
      </c>
      <c r="D173" t="s">
        <v>14</v>
      </c>
    </row>
    <row r="174" spans="1:4" x14ac:dyDescent="0.3">
      <c r="A174" t="s">
        <v>212</v>
      </c>
      <c r="B174" t="str">
        <f t="shared" si="2"/>
        <v>Brandon Sampson</v>
      </c>
      <c r="C174" s="12">
        <v>68</v>
      </c>
      <c r="D174" t="s">
        <v>14</v>
      </c>
    </row>
    <row r="175" spans="1:4" x14ac:dyDescent="0.3">
      <c r="A175" t="s">
        <v>213</v>
      </c>
      <c r="B175" t="str">
        <f t="shared" si="2"/>
        <v>Jordan Loyd</v>
      </c>
      <c r="C175" s="12">
        <v>68</v>
      </c>
      <c r="D175" t="s">
        <v>14</v>
      </c>
    </row>
    <row r="176" spans="1:4" x14ac:dyDescent="0.3">
      <c r="A176" t="s">
        <v>214</v>
      </c>
      <c r="B176" t="str">
        <f t="shared" si="2"/>
        <v>P.J. Dozier</v>
      </c>
      <c r="C176" s="12">
        <v>68</v>
      </c>
      <c r="D176" t="s">
        <v>14</v>
      </c>
    </row>
    <row r="177" spans="1:4" x14ac:dyDescent="0.3">
      <c r="A177" t="s">
        <v>215</v>
      </c>
      <c r="B177" t="str">
        <f t="shared" si="2"/>
        <v>J.P. Macura</v>
      </c>
      <c r="C177" s="12">
        <v>68</v>
      </c>
      <c r="D177" t="s">
        <v>14</v>
      </c>
    </row>
    <row r="178" spans="1:4" x14ac:dyDescent="0.3">
      <c r="A178" t="s">
        <v>216</v>
      </c>
      <c r="B178" t="str">
        <f t="shared" si="2"/>
        <v>R.J. Hunter</v>
      </c>
      <c r="C178" s="12">
        <v>66</v>
      </c>
      <c r="D178" t="s">
        <v>14</v>
      </c>
    </row>
    <row r="179" spans="1:4" x14ac:dyDescent="0.3">
      <c r="A179" t="s">
        <v>217</v>
      </c>
      <c r="B179" t="str">
        <f t="shared" si="2"/>
        <v>Nick Young</v>
      </c>
      <c r="C179" s="12">
        <v>73</v>
      </c>
      <c r="D179" t="s">
        <v>14</v>
      </c>
    </row>
    <row r="180" spans="1:4" x14ac:dyDescent="0.3">
      <c r="A180" t="s">
        <v>218</v>
      </c>
      <c r="B180" t="str">
        <f t="shared" si="2"/>
        <v>Ron Baker</v>
      </c>
      <c r="C180" s="12">
        <v>72</v>
      </c>
      <c r="D180" t="s">
        <v>14</v>
      </c>
    </row>
    <row r="181" spans="1:4" x14ac:dyDescent="0.3">
      <c r="A181" t="s">
        <v>219</v>
      </c>
      <c r="B181" t="str">
        <f t="shared" si="2"/>
        <v>Jabari Bird</v>
      </c>
      <c r="C181" s="12">
        <v>69</v>
      </c>
      <c r="D181" t="s">
        <v>14</v>
      </c>
    </row>
    <row r="182" spans="1:4" x14ac:dyDescent="0.3">
      <c r="A182" t="s">
        <v>220</v>
      </c>
      <c r="B182" t="str">
        <f t="shared" si="2"/>
        <v>Andre Ingram</v>
      </c>
      <c r="C182" s="12">
        <v>68</v>
      </c>
      <c r="D182" t="s">
        <v>14</v>
      </c>
    </row>
    <row r="183" spans="1:4" x14ac:dyDescent="0.3">
      <c r="A183" t="s">
        <v>221</v>
      </c>
      <c r="B183" t="str">
        <f t="shared" si="2"/>
        <v>Langston Galloway</v>
      </c>
      <c r="C183" s="12">
        <v>72</v>
      </c>
      <c r="D183" t="s">
        <v>14</v>
      </c>
    </row>
    <row r="184" spans="1:4" x14ac:dyDescent="0.3">
      <c r="A184" t="s">
        <v>222</v>
      </c>
      <c r="B184" t="str">
        <f t="shared" si="2"/>
        <v>Marco Belinelli</v>
      </c>
      <c r="C184" s="12">
        <v>74</v>
      </c>
      <c r="D184" t="s">
        <v>14</v>
      </c>
    </row>
    <row r="185" spans="1:4" x14ac:dyDescent="0.3">
      <c r="A185" t="s">
        <v>223</v>
      </c>
      <c r="B185" t="str">
        <f t="shared" si="2"/>
        <v>Allen Crabbe</v>
      </c>
      <c r="C185" s="12">
        <v>72</v>
      </c>
      <c r="D185" t="s">
        <v>14</v>
      </c>
    </row>
    <row r="186" spans="1:4" x14ac:dyDescent="0.3">
      <c r="A186" t="s">
        <v>224</v>
      </c>
      <c r="B186" t="str">
        <f t="shared" si="2"/>
        <v>Luke Kennard</v>
      </c>
      <c r="C186" s="12">
        <v>71</v>
      </c>
      <c r="D186" t="s">
        <v>14</v>
      </c>
    </row>
    <row r="187" spans="1:4" x14ac:dyDescent="0.3">
      <c r="A187" t="s">
        <v>563</v>
      </c>
      <c r="B187" t="str">
        <f t="shared" si="2"/>
        <v>Tim Frazier</v>
      </c>
      <c r="C187" s="12">
        <v>74</v>
      </c>
      <c r="D187" t="s">
        <v>12</v>
      </c>
    </row>
    <row r="188" spans="1:4" x14ac:dyDescent="0.3">
      <c r="A188" t="s">
        <v>225</v>
      </c>
      <c r="B188" t="str">
        <f t="shared" si="2"/>
        <v>Terrance Ferguson</v>
      </c>
      <c r="C188" s="12">
        <v>70</v>
      </c>
      <c r="D188" t="s">
        <v>14</v>
      </c>
    </row>
    <row r="189" spans="1:4" x14ac:dyDescent="0.3">
      <c r="A189" t="s">
        <v>226</v>
      </c>
      <c r="B189" t="str">
        <f t="shared" si="2"/>
        <v>Melvin Frazier</v>
      </c>
      <c r="C189" s="12">
        <v>70</v>
      </c>
      <c r="D189" t="s">
        <v>14</v>
      </c>
    </row>
    <row r="190" spans="1:4" x14ac:dyDescent="0.3">
      <c r="A190" t="s">
        <v>227</v>
      </c>
      <c r="B190" t="str">
        <f t="shared" si="2"/>
        <v>Troy Daniels</v>
      </c>
      <c r="C190" s="12">
        <v>74</v>
      </c>
      <c r="D190" t="s">
        <v>14</v>
      </c>
    </row>
    <row r="191" spans="1:4" x14ac:dyDescent="0.3">
      <c r="A191" t="s">
        <v>228</v>
      </c>
      <c r="B191" t="str">
        <f t="shared" si="2"/>
        <v>Seth Curry</v>
      </c>
      <c r="C191" s="12">
        <v>70</v>
      </c>
      <c r="D191" t="s">
        <v>14</v>
      </c>
    </row>
    <row r="192" spans="1:4" x14ac:dyDescent="0.3">
      <c r="A192" t="s">
        <v>229</v>
      </c>
      <c r="B192" t="str">
        <f t="shared" si="2"/>
        <v>C.J. Williams</v>
      </c>
      <c r="C192" s="12" t="s">
        <v>44</v>
      </c>
      <c r="D192" t="s">
        <v>14</v>
      </c>
    </row>
    <row r="193" spans="1:4" x14ac:dyDescent="0.3">
      <c r="A193" t="s">
        <v>230</v>
      </c>
      <c r="B193" t="str">
        <f t="shared" si="2"/>
        <v>LeBron James</v>
      </c>
      <c r="C193" s="12">
        <v>99</v>
      </c>
      <c r="D193" t="s">
        <v>10</v>
      </c>
    </row>
    <row r="194" spans="1:4" x14ac:dyDescent="0.3">
      <c r="A194" t="s">
        <v>231</v>
      </c>
      <c r="B194" t="str">
        <f t="shared" si="2"/>
        <v>Kevin Durant</v>
      </c>
      <c r="C194" s="12">
        <v>98</v>
      </c>
      <c r="D194" t="s">
        <v>10</v>
      </c>
    </row>
    <row r="195" spans="1:4" x14ac:dyDescent="0.3">
      <c r="A195" t="s">
        <v>232</v>
      </c>
      <c r="B195" t="str">
        <f t="shared" si="2"/>
        <v>James Harden</v>
      </c>
      <c r="C195" s="12">
        <v>95</v>
      </c>
      <c r="D195" t="s">
        <v>10</v>
      </c>
    </row>
    <row r="196" spans="1:4" x14ac:dyDescent="0.3">
      <c r="A196" t="s">
        <v>233</v>
      </c>
      <c r="B196" t="str">
        <f t="shared" si="2"/>
        <v>Kawhi Leonard</v>
      </c>
      <c r="C196" s="12">
        <v>94</v>
      </c>
      <c r="D196" t="s">
        <v>10</v>
      </c>
    </row>
    <row r="197" spans="1:4" x14ac:dyDescent="0.3">
      <c r="A197" t="s">
        <v>234</v>
      </c>
      <c r="B197" t="str">
        <f t="shared" ref="B197:B260" si="3">TRIM(A197)</f>
        <v>Paul George</v>
      </c>
      <c r="C197" s="12">
        <v>93</v>
      </c>
      <c r="D197" t="s">
        <v>10</v>
      </c>
    </row>
    <row r="198" spans="1:4" x14ac:dyDescent="0.3">
      <c r="A198" t="s">
        <v>235</v>
      </c>
      <c r="B198" t="str">
        <f t="shared" si="3"/>
        <v>Jimmy Butler</v>
      </c>
      <c r="C198" s="12">
        <v>90</v>
      </c>
      <c r="D198" t="s">
        <v>10</v>
      </c>
    </row>
    <row r="199" spans="1:4" x14ac:dyDescent="0.3">
      <c r="A199" t="s">
        <v>236</v>
      </c>
      <c r="B199" t="str">
        <f t="shared" si="3"/>
        <v>Luka Doncic</v>
      </c>
      <c r="C199" s="12">
        <v>89</v>
      </c>
      <c r="D199" t="s">
        <v>10</v>
      </c>
    </row>
    <row r="200" spans="1:4" x14ac:dyDescent="0.3">
      <c r="A200" t="s">
        <v>237</v>
      </c>
      <c r="B200" t="str">
        <f t="shared" si="3"/>
        <v>DeMar DeRozan</v>
      </c>
      <c r="C200" s="12">
        <v>89</v>
      </c>
      <c r="D200" t="s">
        <v>10</v>
      </c>
    </row>
    <row r="201" spans="1:4" x14ac:dyDescent="0.3">
      <c r="A201" t="s">
        <v>238</v>
      </c>
      <c r="B201" t="str">
        <f t="shared" si="3"/>
        <v>Khris Middleton</v>
      </c>
      <c r="C201" s="12">
        <v>86</v>
      </c>
      <c r="D201" t="s">
        <v>10</v>
      </c>
    </row>
    <row r="202" spans="1:4" x14ac:dyDescent="0.3">
      <c r="A202" t="s">
        <v>239</v>
      </c>
      <c r="B202" t="str">
        <f t="shared" si="3"/>
        <v>Jayson Tatum</v>
      </c>
      <c r="C202" s="12">
        <v>86</v>
      </c>
      <c r="D202" t="s">
        <v>10</v>
      </c>
    </row>
    <row r="203" spans="1:4" x14ac:dyDescent="0.3">
      <c r="A203" t="s">
        <v>240</v>
      </c>
      <c r="B203" t="str">
        <f t="shared" si="3"/>
        <v>Bojan Bogdanovic</v>
      </c>
      <c r="C203" s="12">
        <v>83</v>
      </c>
      <c r="D203" t="s">
        <v>10</v>
      </c>
    </row>
    <row r="204" spans="1:4" x14ac:dyDescent="0.3">
      <c r="A204" t="s">
        <v>241</v>
      </c>
      <c r="B204" t="str">
        <f t="shared" si="3"/>
        <v>Otto Porter</v>
      </c>
      <c r="C204" s="12">
        <v>83</v>
      </c>
      <c r="D204" t="s">
        <v>10</v>
      </c>
    </row>
    <row r="205" spans="1:4" x14ac:dyDescent="0.3">
      <c r="A205" t="s">
        <v>242</v>
      </c>
      <c r="B205" t="str">
        <f t="shared" si="3"/>
        <v>Robert Covington</v>
      </c>
      <c r="C205" s="12">
        <v>83</v>
      </c>
      <c r="D205" t="s">
        <v>10</v>
      </c>
    </row>
    <row r="206" spans="1:4" x14ac:dyDescent="0.3">
      <c r="A206" t="s">
        <v>243</v>
      </c>
      <c r="B206" t="str">
        <f t="shared" si="3"/>
        <v>Kyle Anderson</v>
      </c>
      <c r="C206" s="12">
        <v>83</v>
      </c>
      <c r="D206" t="s">
        <v>10</v>
      </c>
    </row>
    <row r="207" spans="1:4" x14ac:dyDescent="0.3">
      <c r="A207" t="s">
        <v>244</v>
      </c>
      <c r="B207" t="str">
        <f t="shared" si="3"/>
        <v>Harrison Barnes</v>
      </c>
      <c r="C207" s="12">
        <v>81</v>
      </c>
      <c r="D207" t="s">
        <v>10</v>
      </c>
    </row>
    <row r="208" spans="1:4" x14ac:dyDescent="0.3">
      <c r="A208" t="s">
        <v>245</v>
      </c>
      <c r="B208" t="str">
        <f t="shared" si="3"/>
        <v>Josh Richardson</v>
      </c>
      <c r="C208" s="12">
        <v>81</v>
      </c>
      <c r="D208" t="s">
        <v>10</v>
      </c>
    </row>
    <row r="209" spans="1:4" x14ac:dyDescent="0.3">
      <c r="A209" t="s">
        <v>246</v>
      </c>
      <c r="B209" t="str">
        <f t="shared" si="3"/>
        <v>Joe Ingles</v>
      </c>
      <c r="C209" s="12">
        <v>81</v>
      </c>
      <c r="D209" t="s">
        <v>10</v>
      </c>
    </row>
    <row r="210" spans="1:4" x14ac:dyDescent="0.3">
      <c r="A210" t="s">
        <v>247</v>
      </c>
      <c r="B210" t="str">
        <f t="shared" si="3"/>
        <v>Will Barton</v>
      </c>
      <c r="C210" s="12">
        <v>80</v>
      </c>
      <c r="D210" t="s">
        <v>10</v>
      </c>
    </row>
    <row r="211" spans="1:4" x14ac:dyDescent="0.3">
      <c r="A211" t="s">
        <v>248</v>
      </c>
      <c r="B211" t="str">
        <f t="shared" si="3"/>
        <v>Trevor Ariza</v>
      </c>
      <c r="C211" s="12">
        <v>78</v>
      </c>
      <c r="D211" t="s">
        <v>10</v>
      </c>
    </row>
    <row r="212" spans="1:4" x14ac:dyDescent="0.3">
      <c r="A212" t="s">
        <v>249</v>
      </c>
      <c r="B212" t="str">
        <f t="shared" si="3"/>
        <v>Joe Harris</v>
      </c>
      <c r="C212" s="12">
        <v>77</v>
      </c>
      <c r="D212" t="s">
        <v>10</v>
      </c>
    </row>
    <row r="213" spans="1:4" x14ac:dyDescent="0.3">
      <c r="A213" t="s">
        <v>250</v>
      </c>
      <c r="B213" t="str">
        <f t="shared" si="3"/>
        <v>Taurean Prince</v>
      </c>
      <c r="C213" s="12">
        <v>77</v>
      </c>
      <c r="D213" t="s">
        <v>10</v>
      </c>
    </row>
    <row r="214" spans="1:4" x14ac:dyDescent="0.3">
      <c r="A214" t="s">
        <v>251</v>
      </c>
      <c r="B214" t="str">
        <f t="shared" si="3"/>
        <v>Cedi Osman</v>
      </c>
      <c r="C214" s="12">
        <v>77</v>
      </c>
      <c r="D214" t="s">
        <v>10</v>
      </c>
    </row>
    <row r="215" spans="1:4" x14ac:dyDescent="0.3">
      <c r="A215" t="s">
        <v>252</v>
      </c>
      <c r="B215" t="str">
        <f t="shared" si="3"/>
        <v>Landry Shamet</v>
      </c>
      <c r="C215" s="12">
        <v>76</v>
      </c>
      <c r="D215" t="s">
        <v>10</v>
      </c>
    </row>
    <row r="216" spans="1:4" x14ac:dyDescent="0.3">
      <c r="A216" t="s">
        <v>253</v>
      </c>
      <c r="B216" t="str">
        <f t="shared" si="3"/>
        <v>Mikal Bridges</v>
      </c>
      <c r="C216" s="12">
        <v>75</v>
      </c>
      <c r="D216" t="s">
        <v>10</v>
      </c>
    </row>
    <row r="217" spans="1:4" x14ac:dyDescent="0.3">
      <c r="A217" t="s">
        <v>254</v>
      </c>
      <c r="B217" t="str">
        <f t="shared" si="3"/>
        <v>Miles Bridges</v>
      </c>
      <c r="C217" s="12">
        <v>74</v>
      </c>
      <c r="D217" t="s">
        <v>10</v>
      </c>
    </row>
    <row r="218" spans="1:4" x14ac:dyDescent="0.3">
      <c r="A218" t="s">
        <v>255</v>
      </c>
      <c r="B218" t="str">
        <f t="shared" si="3"/>
        <v>Kevin Knox</v>
      </c>
      <c r="C218" s="12">
        <v>73</v>
      </c>
      <c r="D218" t="s">
        <v>10</v>
      </c>
    </row>
    <row r="219" spans="1:4" x14ac:dyDescent="0.3">
      <c r="A219" t="s">
        <v>256</v>
      </c>
      <c r="B219" t="str">
        <f t="shared" si="3"/>
        <v>Bruce Brown</v>
      </c>
      <c r="C219" s="12">
        <v>73</v>
      </c>
      <c r="D219" t="s">
        <v>10</v>
      </c>
    </row>
    <row r="220" spans="1:4" x14ac:dyDescent="0.3">
      <c r="A220" t="s">
        <v>257</v>
      </c>
      <c r="B220" t="str">
        <f t="shared" si="3"/>
        <v>Kenrich Williams</v>
      </c>
      <c r="C220" s="12">
        <v>73</v>
      </c>
      <c r="D220" t="s">
        <v>10</v>
      </c>
    </row>
    <row r="221" spans="1:4" x14ac:dyDescent="0.3">
      <c r="A221" t="s">
        <v>258</v>
      </c>
      <c r="B221" t="str">
        <f t="shared" si="3"/>
        <v>Gordon Hayward</v>
      </c>
      <c r="C221" s="12">
        <v>83</v>
      </c>
      <c r="D221" t="s">
        <v>10</v>
      </c>
    </row>
    <row r="222" spans="1:4" x14ac:dyDescent="0.3">
      <c r="A222" t="s">
        <v>259</v>
      </c>
      <c r="B222" t="str">
        <f t="shared" si="3"/>
        <v>Andre Iguodala</v>
      </c>
      <c r="C222" s="12">
        <v>82</v>
      </c>
      <c r="D222" t="s">
        <v>10</v>
      </c>
    </row>
    <row r="223" spans="1:4" x14ac:dyDescent="0.3">
      <c r="A223" t="s">
        <v>260</v>
      </c>
      <c r="B223" t="str">
        <f t="shared" si="3"/>
        <v>Bogdan Bogdanovic</v>
      </c>
      <c r="C223" s="12">
        <v>80</v>
      </c>
      <c r="D223" t="s">
        <v>10</v>
      </c>
    </row>
    <row r="224" spans="1:4" x14ac:dyDescent="0.3">
      <c r="A224" t="s">
        <v>261</v>
      </c>
      <c r="B224" t="str">
        <f t="shared" si="3"/>
        <v>Darius Miller</v>
      </c>
      <c r="C224" s="12">
        <v>79</v>
      </c>
      <c r="D224" t="s">
        <v>10</v>
      </c>
    </row>
    <row r="225" spans="1:4" x14ac:dyDescent="0.3">
      <c r="A225" t="s">
        <v>262</v>
      </c>
      <c r="B225" t="str">
        <f t="shared" si="3"/>
        <v>Gerald Green</v>
      </c>
      <c r="C225" s="12">
        <v>79</v>
      </c>
      <c r="D225" t="s">
        <v>10</v>
      </c>
    </row>
    <row r="226" spans="1:4" x14ac:dyDescent="0.3">
      <c r="A226" t="s">
        <v>263</v>
      </c>
      <c r="B226" t="str">
        <f t="shared" si="3"/>
        <v>Reggie Bullock</v>
      </c>
      <c r="C226" s="12">
        <v>78</v>
      </c>
      <c r="D226" t="s">
        <v>10</v>
      </c>
    </row>
    <row r="227" spans="1:4" x14ac:dyDescent="0.3">
      <c r="A227" t="s">
        <v>264</v>
      </c>
      <c r="B227" t="str">
        <f t="shared" si="3"/>
        <v>James Ennis</v>
      </c>
      <c r="C227" s="12">
        <v>77</v>
      </c>
      <c r="D227" t="s">
        <v>10</v>
      </c>
    </row>
    <row r="228" spans="1:4" x14ac:dyDescent="0.3">
      <c r="A228" t="s">
        <v>265</v>
      </c>
      <c r="B228" t="str">
        <f t="shared" si="3"/>
        <v>Dorian Finney-Smith</v>
      </c>
      <c r="C228" s="12">
        <v>76</v>
      </c>
      <c r="D228" t="s">
        <v>10</v>
      </c>
    </row>
    <row r="229" spans="1:4" x14ac:dyDescent="0.3">
      <c r="A229" t="s">
        <v>546</v>
      </c>
      <c r="B229" t="str">
        <f t="shared" si="3"/>
        <v>Derrick Jones</v>
      </c>
      <c r="C229" s="12">
        <v>76</v>
      </c>
      <c r="D229" t="s">
        <v>10</v>
      </c>
    </row>
    <row r="230" spans="1:4" x14ac:dyDescent="0.3">
      <c r="A230" t="s">
        <v>266</v>
      </c>
      <c r="B230" t="str">
        <f t="shared" si="3"/>
        <v>Juan Hernangomez</v>
      </c>
      <c r="C230" s="12">
        <v>76</v>
      </c>
      <c r="D230" t="s">
        <v>10</v>
      </c>
    </row>
    <row r="231" spans="1:4" x14ac:dyDescent="0.3">
      <c r="A231" t="s">
        <v>267</v>
      </c>
      <c r="B231" t="str">
        <f t="shared" si="3"/>
        <v>Tony Snell</v>
      </c>
      <c r="C231" s="12">
        <v>76</v>
      </c>
      <c r="D231" t="s">
        <v>10</v>
      </c>
    </row>
    <row r="232" spans="1:4" x14ac:dyDescent="0.3">
      <c r="A232" t="s">
        <v>268</v>
      </c>
      <c r="B232" t="str">
        <f t="shared" si="3"/>
        <v>Kyle Korver</v>
      </c>
      <c r="C232" s="12">
        <v>76</v>
      </c>
      <c r="D232" t="s">
        <v>10</v>
      </c>
    </row>
    <row r="233" spans="1:4" x14ac:dyDescent="0.3">
      <c r="A233" t="s">
        <v>269</v>
      </c>
      <c r="B233" t="str">
        <f t="shared" si="3"/>
        <v>Mario Hezonja</v>
      </c>
      <c r="C233" s="12">
        <v>76</v>
      </c>
      <c r="D233" t="s">
        <v>10</v>
      </c>
    </row>
    <row r="234" spans="1:4" x14ac:dyDescent="0.3">
      <c r="A234" t="s">
        <v>270</v>
      </c>
      <c r="B234" t="str">
        <f t="shared" si="3"/>
        <v>Glenn Robinson</v>
      </c>
      <c r="C234" s="12">
        <v>76</v>
      </c>
      <c r="D234" t="s">
        <v>10</v>
      </c>
    </row>
    <row r="235" spans="1:4" x14ac:dyDescent="0.3">
      <c r="A235" t="s">
        <v>550</v>
      </c>
      <c r="B235" t="str">
        <f t="shared" si="3"/>
        <v>Wayne Selden</v>
      </c>
      <c r="C235" s="12">
        <v>76</v>
      </c>
      <c r="D235" t="s">
        <v>10</v>
      </c>
    </row>
    <row r="236" spans="1:4" x14ac:dyDescent="0.3">
      <c r="A236" t="s">
        <v>271</v>
      </c>
      <c r="B236" t="str">
        <f t="shared" si="3"/>
        <v>David Nwaba</v>
      </c>
      <c r="C236" s="12">
        <v>76</v>
      </c>
      <c r="D236" t="s">
        <v>10</v>
      </c>
    </row>
    <row r="237" spans="1:4" x14ac:dyDescent="0.3">
      <c r="A237" t="s">
        <v>272</v>
      </c>
      <c r="B237" t="str">
        <f t="shared" si="3"/>
        <v>Luol Deng</v>
      </c>
      <c r="C237" s="12">
        <v>76</v>
      </c>
      <c r="D237" t="s">
        <v>10</v>
      </c>
    </row>
    <row r="238" spans="1:4" x14ac:dyDescent="0.3">
      <c r="A238" t="s">
        <v>273</v>
      </c>
      <c r="B238" t="str">
        <f t="shared" si="3"/>
        <v>Jake Layman</v>
      </c>
      <c r="C238" s="12">
        <v>75</v>
      </c>
      <c r="D238" t="s">
        <v>10</v>
      </c>
    </row>
    <row r="239" spans="1:4" x14ac:dyDescent="0.3">
      <c r="A239" t="s">
        <v>548</v>
      </c>
      <c r="B239" t="str">
        <f t="shared" si="3"/>
        <v>DeAndre' Bembry</v>
      </c>
      <c r="C239" s="12">
        <v>75</v>
      </c>
      <c r="D239" t="s">
        <v>10</v>
      </c>
    </row>
    <row r="240" spans="1:4" x14ac:dyDescent="0.3">
      <c r="A240" t="s">
        <v>274</v>
      </c>
      <c r="B240" t="str">
        <f t="shared" si="3"/>
        <v>Sindarius Thornwell</v>
      </c>
      <c r="C240" s="12">
        <v>75</v>
      </c>
      <c r="D240" t="s">
        <v>10</v>
      </c>
    </row>
    <row r="241" spans="1:4" x14ac:dyDescent="0.3">
      <c r="A241" t="s">
        <v>275</v>
      </c>
      <c r="B241" t="str">
        <f t="shared" si="3"/>
        <v>Dillon Brooks</v>
      </c>
      <c r="C241" s="12">
        <v>74</v>
      </c>
      <c r="D241" t="s">
        <v>10</v>
      </c>
    </row>
    <row r="242" spans="1:4" x14ac:dyDescent="0.3">
      <c r="A242" t="s">
        <v>276</v>
      </c>
      <c r="B242" t="str">
        <f t="shared" si="3"/>
        <v>Wesley Johnson</v>
      </c>
      <c r="C242" s="12">
        <v>74</v>
      </c>
      <c r="D242" t="s">
        <v>10</v>
      </c>
    </row>
    <row r="243" spans="1:4" x14ac:dyDescent="0.3">
      <c r="A243" t="s">
        <v>277</v>
      </c>
      <c r="B243" t="str">
        <f t="shared" si="3"/>
        <v>Dwayne Bacon</v>
      </c>
      <c r="C243" s="12">
        <v>72</v>
      </c>
      <c r="D243" t="s">
        <v>10</v>
      </c>
    </row>
    <row r="244" spans="1:4" x14ac:dyDescent="0.3">
      <c r="A244" t="s">
        <v>278</v>
      </c>
      <c r="B244" t="str">
        <f t="shared" si="3"/>
        <v>Malcolm Miller</v>
      </c>
      <c r="C244" s="12">
        <v>69</v>
      </c>
      <c r="D244" t="s">
        <v>10</v>
      </c>
    </row>
    <row r="245" spans="1:4" x14ac:dyDescent="0.3">
      <c r="A245" t="s">
        <v>279</v>
      </c>
      <c r="B245" t="str">
        <f t="shared" si="3"/>
        <v>Lance Stephenson</v>
      </c>
      <c r="C245" s="12">
        <v>78</v>
      </c>
      <c r="D245" t="s">
        <v>10</v>
      </c>
    </row>
    <row r="246" spans="1:4" x14ac:dyDescent="0.3">
      <c r="A246" t="s">
        <v>280</v>
      </c>
      <c r="B246" t="str">
        <f t="shared" si="3"/>
        <v>Thabo Sefolosha</v>
      </c>
      <c r="C246" s="12">
        <v>78</v>
      </c>
      <c r="D246" t="s">
        <v>10</v>
      </c>
    </row>
    <row r="247" spans="1:4" x14ac:dyDescent="0.3">
      <c r="A247" t="s">
        <v>281</v>
      </c>
      <c r="B247" t="str">
        <f t="shared" si="3"/>
        <v>Justin Jackson</v>
      </c>
      <c r="C247" s="12">
        <v>76</v>
      </c>
      <c r="D247" t="s">
        <v>10</v>
      </c>
    </row>
    <row r="248" spans="1:4" x14ac:dyDescent="0.3">
      <c r="A248" t="s">
        <v>282</v>
      </c>
      <c r="B248" t="str">
        <f t="shared" si="3"/>
        <v>Corey Brewer</v>
      </c>
      <c r="C248" s="12">
        <v>76</v>
      </c>
      <c r="D248" t="s">
        <v>10</v>
      </c>
    </row>
    <row r="249" spans="1:4" x14ac:dyDescent="0.3">
      <c r="A249" t="s">
        <v>283</v>
      </c>
      <c r="B249" t="str">
        <f t="shared" si="3"/>
        <v>Denzel Valentine</v>
      </c>
      <c r="C249" s="12">
        <v>76</v>
      </c>
      <c r="D249" t="s">
        <v>10</v>
      </c>
    </row>
    <row r="250" spans="1:4" x14ac:dyDescent="0.3">
      <c r="A250" t="s">
        <v>284</v>
      </c>
      <c r="B250" t="str">
        <f t="shared" si="3"/>
        <v>Stanley Johnson</v>
      </c>
      <c r="C250" s="12">
        <v>75</v>
      </c>
      <c r="D250" t="s">
        <v>10</v>
      </c>
    </row>
    <row r="251" spans="1:4" x14ac:dyDescent="0.3">
      <c r="A251" t="s">
        <v>285</v>
      </c>
      <c r="B251" t="str">
        <f t="shared" si="3"/>
        <v>Danuel House</v>
      </c>
      <c r="C251" s="12">
        <v>75</v>
      </c>
      <c r="D251" t="s">
        <v>10</v>
      </c>
    </row>
    <row r="252" spans="1:4" x14ac:dyDescent="0.3">
      <c r="A252" t="s">
        <v>286</v>
      </c>
      <c r="B252" t="str">
        <f t="shared" si="3"/>
        <v>Justin Anderson</v>
      </c>
      <c r="C252" s="12">
        <v>75</v>
      </c>
      <c r="D252" t="s">
        <v>10</v>
      </c>
    </row>
    <row r="253" spans="1:4" x14ac:dyDescent="0.3">
      <c r="A253" t="s">
        <v>287</v>
      </c>
      <c r="B253" t="str">
        <f t="shared" si="3"/>
        <v>C.J. Miles</v>
      </c>
      <c r="C253" s="12">
        <v>75</v>
      </c>
      <c r="D253" t="s">
        <v>10</v>
      </c>
    </row>
    <row r="254" spans="1:4" x14ac:dyDescent="0.3">
      <c r="A254" t="s">
        <v>288</v>
      </c>
      <c r="B254" t="str">
        <f t="shared" si="3"/>
        <v>Furkan Korkmaz</v>
      </c>
      <c r="C254" s="12">
        <v>74</v>
      </c>
      <c r="D254" t="s">
        <v>10</v>
      </c>
    </row>
    <row r="255" spans="1:4" x14ac:dyDescent="0.3">
      <c r="A255" t="s">
        <v>289</v>
      </c>
      <c r="B255" t="str">
        <f t="shared" si="3"/>
        <v>Semi Ojeleye</v>
      </c>
      <c r="C255" s="12">
        <v>73</v>
      </c>
      <c r="D255" t="s">
        <v>10</v>
      </c>
    </row>
    <row r="256" spans="1:4" x14ac:dyDescent="0.3">
      <c r="A256" t="s">
        <v>290</v>
      </c>
      <c r="B256" t="str">
        <f t="shared" si="3"/>
        <v>Troy Brown Jr</v>
      </c>
      <c r="C256" s="12">
        <v>73</v>
      </c>
      <c r="D256" t="s">
        <v>10</v>
      </c>
    </row>
    <row r="257" spans="1:4" x14ac:dyDescent="0.3">
      <c r="A257" t="s">
        <v>291</v>
      </c>
      <c r="B257" t="str">
        <f t="shared" si="3"/>
        <v>Alfonzo McKinnie</v>
      </c>
      <c r="C257" s="12">
        <v>73</v>
      </c>
      <c r="D257" t="s">
        <v>10</v>
      </c>
    </row>
    <row r="258" spans="1:4" x14ac:dyDescent="0.3">
      <c r="A258" t="s">
        <v>292</v>
      </c>
      <c r="B258" t="str">
        <f t="shared" si="3"/>
        <v>Torrey Craig</v>
      </c>
      <c r="C258" s="12">
        <v>72</v>
      </c>
      <c r="D258" t="s">
        <v>10</v>
      </c>
    </row>
    <row r="259" spans="1:4" x14ac:dyDescent="0.3">
      <c r="A259" t="s">
        <v>293</v>
      </c>
      <c r="B259" t="str">
        <f t="shared" si="3"/>
        <v>Solomon Hill</v>
      </c>
      <c r="C259" s="12">
        <v>72</v>
      </c>
      <c r="D259" t="s">
        <v>10</v>
      </c>
    </row>
    <row r="260" spans="1:4" x14ac:dyDescent="0.3">
      <c r="A260" t="s">
        <v>294</v>
      </c>
      <c r="B260" t="str">
        <f t="shared" si="3"/>
        <v>Chandler Hutchison</v>
      </c>
      <c r="C260" s="12">
        <v>72</v>
      </c>
      <c r="D260" t="s">
        <v>10</v>
      </c>
    </row>
    <row r="261" spans="1:4" x14ac:dyDescent="0.3">
      <c r="A261" t="s">
        <v>295</v>
      </c>
      <c r="B261" t="str">
        <f t="shared" ref="B261:B324" si="4">TRIM(A261)</f>
        <v>Jaron Blossomgame</v>
      </c>
      <c r="C261" s="12">
        <v>72</v>
      </c>
      <c r="D261" t="s">
        <v>10</v>
      </c>
    </row>
    <row r="262" spans="1:4" x14ac:dyDescent="0.3">
      <c r="A262" t="s">
        <v>296</v>
      </c>
      <c r="B262" t="str">
        <f t="shared" si="4"/>
        <v>Devin Robinson</v>
      </c>
      <c r="C262" s="12">
        <v>71</v>
      </c>
      <c r="D262" t="s">
        <v>10</v>
      </c>
    </row>
    <row r="263" spans="1:4" x14ac:dyDescent="0.3">
      <c r="A263" t="s">
        <v>297</v>
      </c>
      <c r="B263" t="str">
        <f t="shared" si="4"/>
        <v>Jerome Robinson</v>
      </c>
      <c r="C263" s="12">
        <v>70</v>
      </c>
      <c r="D263" t="s">
        <v>10</v>
      </c>
    </row>
    <row r="264" spans="1:4" x14ac:dyDescent="0.3">
      <c r="A264" t="s">
        <v>298</v>
      </c>
      <c r="B264" t="str">
        <f t="shared" si="4"/>
        <v>B.J. Johnson</v>
      </c>
      <c r="C264" s="12">
        <v>70</v>
      </c>
      <c r="D264" t="s">
        <v>10</v>
      </c>
    </row>
    <row r="265" spans="1:4" x14ac:dyDescent="0.3">
      <c r="A265" t="s">
        <v>299</v>
      </c>
      <c r="B265" t="str">
        <f t="shared" si="4"/>
        <v>Rawle Alkins</v>
      </c>
      <c r="C265" s="12">
        <v>70</v>
      </c>
      <c r="D265" t="s">
        <v>10</v>
      </c>
    </row>
    <row r="266" spans="1:4" x14ac:dyDescent="0.3">
      <c r="A266" t="s">
        <v>300</v>
      </c>
      <c r="B266" t="str">
        <f t="shared" si="4"/>
        <v>Bonzie Colson</v>
      </c>
      <c r="C266" s="12">
        <v>70</v>
      </c>
      <c r="D266" t="s">
        <v>10</v>
      </c>
    </row>
    <row r="267" spans="1:4" x14ac:dyDescent="0.3">
      <c r="A267" t="s">
        <v>301</v>
      </c>
      <c r="B267" t="str">
        <f t="shared" si="4"/>
        <v>Yuta Watanabe</v>
      </c>
      <c r="C267" s="12">
        <v>70</v>
      </c>
      <c r="D267" t="s">
        <v>10</v>
      </c>
    </row>
    <row r="268" spans="1:4" x14ac:dyDescent="0.3">
      <c r="A268" t="s">
        <v>302</v>
      </c>
      <c r="B268" t="str">
        <f t="shared" si="4"/>
        <v>Haywood Highsmith</v>
      </c>
      <c r="C268" s="12">
        <v>68</v>
      </c>
      <c r="D268" t="s">
        <v>10</v>
      </c>
    </row>
    <row r="269" spans="1:4" x14ac:dyDescent="0.3">
      <c r="A269" t="s">
        <v>303</v>
      </c>
      <c r="B269" t="str">
        <f t="shared" si="4"/>
        <v>Julian Washburn</v>
      </c>
      <c r="C269" s="12">
        <v>68</v>
      </c>
      <c r="D269" t="s">
        <v>10</v>
      </c>
    </row>
    <row r="270" spans="1:4" x14ac:dyDescent="0.3">
      <c r="A270" t="s">
        <v>304</v>
      </c>
      <c r="B270" t="str">
        <f t="shared" si="4"/>
        <v>Deng Adel</v>
      </c>
      <c r="C270" s="12">
        <v>67</v>
      </c>
      <c r="D270" t="s">
        <v>10</v>
      </c>
    </row>
    <row r="271" spans="1:4" x14ac:dyDescent="0.3">
      <c r="A271" t="s">
        <v>305</v>
      </c>
      <c r="B271" t="str">
        <f t="shared" si="4"/>
        <v>Daniel Hamilton</v>
      </c>
      <c r="C271" s="12">
        <v>71</v>
      </c>
      <c r="D271" t="s">
        <v>10</v>
      </c>
    </row>
    <row r="272" spans="1:4" x14ac:dyDescent="0.3">
      <c r="A272" t="s">
        <v>306</v>
      </c>
      <c r="B272" t="str">
        <f t="shared" si="4"/>
        <v>Jonathan Issac</v>
      </c>
      <c r="C272" s="12">
        <v>76</v>
      </c>
      <c r="D272" t="s">
        <v>10</v>
      </c>
    </row>
    <row r="273" spans="1:4" x14ac:dyDescent="0.3">
      <c r="A273" t="s">
        <v>307</v>
      </c>
      <c r="B273" t="str">
        <f t="shared" si="4"/>
        <v>Maurice Harkless</v>
      </c>
      <c r="C273" s="12">
        <v>72</v>
      </c>
      <c r="D273" t="s">
        <v>10</v>
      </c>
    </row>
    <row r="274" spans="1:4" x14ac:dyDescent="0.3">
      <c r="A274" t="s">
        <v>547</v>
      </c>
      <c r="B274" t="str">
        <f t="shared" si="4"/>
        <v>Kelly Oubre</v>
      </c>
      <c r="C274" s="12">
        <v>78</v>
      </c>
      <c r="D274" t="s">
        <v>10</v>
      </c>
    </row>
    <row r="275" spans="1:4" x14ac:dyDescent="0.3">
      <c r="A275" t="s">
        <v>308</v>
      </c>
      <c r="B275" t="str">
        <f t="shared" si="4"/>
        <v>Terrence Ross</v>
      </c>
      <c r="C275" s="12">
        <v>77</v>
      </c>
      <c r="D275" t="s">
        <v>10</v>
      </c>
    </row>
    <row r="276" spans="1:4" x14ac:dyDescent="0.3">
      <c r="A276" t="s">
        <v>309</v>
      </c>
      <c r="B276" t="str">
        <f t="shared" si="4"/>
        <v>DeMarre Carroll</v>
      </c>
      <c r="C276" s="12">
        <v>76</v>
      </c>
      <c r="D276" t="s">
        <v>10</v>
      </c>
    </row>
    <row r="277" spans="1:4" x14ac:dyDescent="0.3">
      <c r="A277" t="s">
        <v>310</v>
      </c>
      <c r="B277" t="str">
        <f t="shared" si="4"/>
        <v>Doug McDermott</v>
      </c>
      <c r="C277" s="12">
        <v>74</v>
      </c>
      <c r="D277" t="s">
        <v>10</v>
      </c>
    </row>
    <row r="278" spans="1:4" x14ac:dyDescent="0.3">
      <c r="A278" t="s">
        <v>311</v>
      </c>
      <c r="B278" t="str">
        <f t="shared" si="4"/>
        <v>Quincy Pondexter</v>
      </c>
      <c r="C278" s="12">
        <v>73</v>
      </c>
      <c r="D278" t="s">
        <v>10</v>
      </c>
    </row>
    <row r="279" spans="1:4" x14ac:dyDescent="0.3">
      <c r="A279" t="s">
        <v>558</v>
      </c>
      <c r="B279" t="str">
        <f t="shared" si="4"/>
        <v>Abdel Nader</v>
      </c>
      <c r="C279" s="12">
        <v>66</v>
      </c>
      <c r="D279" t="s">
        <v>10</v>
      </c>
    </row>
    <row r="280" spans="1:4" x14ac:dyDescent="0.3">
      <c r="A280" t="s">
        <v>312</v>
      </c>
      <c r="B280" t="str">
        <f t="shared" si="4"/>
        <v>Josh Jackson</v>
      </c>
      <c r="C280" s="12">
        <v>75</v>
      </c>
      <c r="D280" t="s">
        <v>10</v>
      </c>
    </row>
    <row r="281" spans="1:4" x14ac:dyDescent="0.3">
      <c r="A281" t="s">
        <v>313</v>
      </c>
      <c r="B281" t="str">
        <f t="shared" si="4"/>
        <v>Deonte Burton</v>
      </c>
      <c r="C281" s="12">
        <v>72</v>
      </c>
      <c r="D281" t="s">
        <v>10</v>
      </c>
    </row>
    <row r="282" spans="1:4" x14ac:dyDescent="0.3">
      <c r="A282" t="s">
        <v>314</v>
      </c>
      <c r="B282" t="str">
        <f t="shared" si="4"/>
        <v>Keita Bates-Diop</v>
      </c>
      <c r="C282" s="12">
        <v>72</v>
      </c>
      <c r="D282" t="s">
        <v>10</v>
      </c>
    </row>
    <row r="283" spans="1:4" x14ac:dyDescent="0.3">
      <c r="A283" t="s">
        <v>315</v>
      </c>
      <c r="B283" t="str">
        <f t="shared" si="4"/>
        <v>Sviatoslav Mykhailiuk</v>
      </c>
      <c r="C283" s="12">
        <v>69</v>
      </c>
      <c r="D283" t="s">
        <v>10</v>
      </c>
    </row>
    <row r="284" spans="1:4" x14ac:dyDescent="0.3">
      <c r="A284" t="s">
        <v>316</v>
      </c>
      <c r="B284" t="str">
        <f t="shared" si="4"/>
        <v>Vince Edwards</v>
      </c>
      <c r="C284" s="12">
        <v>69</v>
      </c>
      <c r="D284" t="s">
        <v>10</v>
      </c>
    </row>
    <row r="285" spans="1:4" x14ac:dyDescent="0.3">
      <c r="A285" t="s">
        <v>317</v>
      </c>
      <c r="B285" t="str">
        <f t="shared" si="4"/>
        <v>Cameron Reynolds</v>
      </c>
      <c r="C285" s="12">
        <v>66</v>
      </c>
      <c r="D285" t="s">
        <v>10</v>
      </c>
    </row>
    <row r="286" spans="1:4" x14ac:dyDescent="0.3">
      <c r="A286" t="s">
        <v>318</v>
      </c>
      <c r="B286" t="str">
        <f t="shared" si="4"/>
        <v>Giannis Antetokounmpo</v>
      </c>
      <c r="C286" s="12">
        <v>95</v>
      </c>
      <c r="D286" t="s">
        <v>1</v>
      </c>
    </row>
    <row r="287" spans="1:4" x14ac:dyDescent="0.3">
      <c r="A287" t="s">
        <v>319</v>
      </c>
      <c r="B287" t="str">
        <f t="shared" si="4"/>
        <v>Blake Griffin</v>
      </c>
      <c r="C287" s="12">
        <v>88</v>
      </c>
      <c r="D287" t="s">
        <v>1</v>
      </c>
    </row>
    <row r="288" spans="1:4" x14ac:dyDescent="0.3">
      <c r="A288" t="s">
        <v>320</v>
      </c>
      <c r="B288" t="str">
        <f t="shared" si="4"/>
        <v>Kristaps Porzingis</v>
      </c>
      <c r="C288" s="12">
        <v>86</v>
      </c>
      <c r="D288" t="s">
        <v>1</v>
      </c>
    </row>
    <row r="289" spans="1:4" x14ac:dyDescent="0.3">
      <c r="A289" t="s">
        <v>321</v>
      </c>
      <c r="B289" t="str">
        <f t="shared" si="4"/>
        <v>Kevin Love</v>
      </c>
      <c r="C289" s="12">
        <v>86</v>
      </c>
      <c r="D289" t="s">
        <v>1</v>
      </c>
    </row>
    <row r="290" spans="1:4" x14ac:dyDescent="0.3">
      <c r="A290" t="s">
        <v>322</v>
      </c>
      <c r="B290" t="str">
        <f t="shared" si="4"/>
        <v>Tobias Harris</v>
      </c>
      <c r="C290" s="12">
        <v>85</v>
      </c>
      <c r="D290" t="s">
        <v>1</v>
      </c>
    </row>
    <row r="291" spans="1:4" x14ac:dyDescent="0.3">
      <c r="A291" t="s">
        <v>323</v>
      </c>
      <c r="B291" t="str">
        <f t="shared" si="4"/>
        <v>Paul Millsap</v>
      </c>
      <c r="C291" s="12">
        <v>85</v>
      </c>
      <c r="D291" t="s">
        <v>1</v>
      </c>
    </row>
    <row r="292" spans="1:4" x14ac:dyDescent="0.3">
      <c r="A292" t="s">
        <v>324</v>
      </c>
      <c r="B292" t="str">
        <f t="shared" si="4"/>
        <v>Danilo Gallinari</v>
      </c>
      <c r="C292" s="12">
        <v>85</v>
      </c>
      <c r="D292" t="s">
        <v>1</v>
      </c>
    </row>
    <row r="293" spans="1:4" x14ac:dyDescent="0.3">
      <c r="A293" t="s">
        <v>325</v>
      </c>
      <c r="B293" t="str">
        <f t="shared" si="4"/>
        <v>Julius Randle</v>
      </c>
      <c r="C293" s="12">
        <v>84</v>
      </c>
      <c r="D293" t="s">
        <v>1</v>
      </c>
    </row>
    <row r="294" spans="1:4" x14ac:dyDescent="0.3">
      <c r="A294" t="s">
        <v>326</v>
      </c>
      <c r="B294" t="str">
        <f t="shared" si="4"/>
        <v>Pascal Siakam</v>
      </c>
      <c r="C294" s="12">
        <v>84</v>
      </c>
      <c r="D294" t="s">
        <v>1</v>
      </c>
    </row>
    <row r="295" spans="1:4" x14ac:dyDescent="0.3">
      <c r="A295" t="s">
        <v>327</v>
      </c>
      <c r="B295" t="str">
        <f t="shared" si="4"/>
        <v>John Collins</v>
      </c>
      <c r="C295" s="12">
        <v>84</v>
      </c>
      <c r="D295" t="s">
        <v>1</v>
      </c>
    </row>
    <row r="296" spans="1:4" x14ac:dyDescent="0.3">
      <c r="A296" t="s">
        <v>328</v>
      </c>
      <c r="B296" t="str">
        <f t="shared" si="4"/>
        <v>Derrick Favors</v>
      </c>
      <c r="C296" s="12">
        <v>84</v>
      </c>
      <c r="D296" t="s">
        <v>1</v>
      </c>
    </row>
    <row r="297" spans="1:4" x14ac:dyDescent="0.3">
      <c r="A297" t="s">
        <v>329</v>
      </c>
      <c r="B297" t="str">
        <f t="shared" si="4"/>
        <v>Draymond Green</v>
      </c>
      <c r="C297" s="12">
        <v>84</v>
      </c>
      <c r="D297" t="s">
        <v>1</v>
      </c>
    </row>
    <row r="298" spans="1:4" x14ac:dyDescent="0.3">
      <c r="A298" t="s">
        <v>564</v>
      </c>
      <c r="B298" t="str">
        <f t="shared" si="4"/>
        <v>Jaren Jackson</v>
      </c>
      <c r="C298" s="12">
        <v>83</v>
      </c>
      <c r="D298" t="s">
        <v>1</v>
      </c>
    </row>
    <row r="299" spans="1:4" x14ac:dyDescent="0.3">
      <c r="A299" t="s">
        <v>330</v>
      </c>
      <c r="B299" t="str">
        <f t="shared" si="4"/>
        <v>Lauri Markkanen</v>
      </c>
      <c r="C299" s="12">
        <v>82</v>
      </c>
      <c r="D299" t="s">
        <v>1</v>
      </c>
    </row>
    <row r="300" spans="1:4" x14ac:dyDescent="0.3">
      <c r="A300" t="s">
        <v>331</v>
      </c>
      <c r="B300" t="str">
        <f t="shared" si="4"/>
        <v>Noah Vonleh</v>
      </c>
      <c r="C300" s="12">
        <v>81</v>
      </c>
      <c r="D300" t="s">
        <v>1</v>
      </c>
    </row>
    <row r="301" spans="1:4" x14ac:dyDescent="0.3">
      <c r="A301" t="s">
        <v>332</v>
      </c>
      <c r="B301" t="str">
        <f t="shared" si="4"/>
        <v>Kelly Olynyk</v>
      </c>
      <c r="C301" s="12">
        <v>81</v>
      </c>
      <c r="D301" t="s">
        <v>1</v>
      </c>
    </row>
    <row r="302" spans="1:4" x14ac:dyDescent="0.3">
      <c r="A302" t="s">
        <v>333</v>
      </c>
      <c r="B302" t="str">
        <f t="shared" si="4"/>
        <v>Marcus Morris Sr</v>
      </c>
      <c r="C302" s="12">
        <v>80</v>
      </c>
      <c r="D302" t="s">
        <v>1</v>
      </c>
    </row>
    <row r="303" spans="1:4" x14ac:dyDescent="0.3">
      <c r="A303" t="s">
        <v>334</v>
      </c>
      <c r="B303" t="str">
        <f t="shared" si="4"/>
        <v>Kyle Kuzma</v>
      </c>
      <c r="C303" s="12">
        <v>79</v>
      </c>
      <c r="D303" t="s">
        <v>1</v>
      </c>
    </row>
    <row r="304" spans="1:4" x14ac:dyDescent="0.3">
      <c r="A304" t="s">
        <v>335</v>
      </c>
      <c r="B304" t="str">
        <f t="shared" si="4"/>
        <v>Jeff Green</v>
      </c>
      <c r="C304" s="12">
        <v>79</v>
      </c>
      <c r="D304" t="s">
        <v>1</v>
      </c>
    </row>
    <row r="305" spans="1:4" x14ac:dyDescent="0.3">
      <c r="A305" t="s">
        <v>336</v>
      </c>
      <c r="B305" t="str">
        <f t="shared" si="4"/>
        <v>Dario Saric</v>
      </c>
      <c r="C305" s="12">
        <v>79</v>
      </c>
      <c r="D305" t="s">
        <v>1</v>
      </c>
    </row>
    <row r="306" spans="1:4" x14ac:dyDescent="0.3">
      <c r="A306" t="s">
        <v>337</v>
      </c>
      <c r="B306" t="str">
        <f t="shared" si="4"/>
        <v>Nemanja Bjelica</v>
      </c>
      <c r="C306" s="12">
        <v>78</v>
      </c>
      <c r="D306" t="s">
        <v>1</v>
      </c>
    </row>
    <row r="307" spans="1:4" x14ac:dyDescent="0.3">
      <c r="A307" t="s">
        <v>338</v>
      </c>
      <c r="B307" t="str">
        <f t="shared" si="4"/>
        <v>Thaddeus Young</v>
      </c>
      <c r="C307" s="12">
        <v>78</v>
      </c>
      <c r="D307" t="s">
        <v>1</v>
      </c>
    </row>
    <row r="308" spans="1:4" x14ac:dyDescent="0.3">
      <c r="A308" t="s">
        <v>339</v>
      </c>
      <c r="B308" t="str">
        <f t="shared" si="4"/>
        <v>Jerami Grant</v>
      </c>
      <c r="C308" s="12">
        <v>78</v>
      </c>
      <c r="D308" t="s">
        <v>1</v>
      </c>
    </row>
    <row r="309" spans="1:4" x14ac:dyDescent="0.3">
      <c r="A309" t="s">
        <v>340</v>
      </c>
      <c r="B309" t="str">
        <f t="shared" si="4"/>
        <v>Marvin Williams</v>
      </c>
      <c r="C309" s="12">
        <v>78</v>
      </c>
      <c r="D309" t="s">
        <v>1</v>
      </c>
    </row>
    <row r="310" spans="1:4" x14ac:dyDescent="0.3">
      <c r="A310" t="s">
        <v>341</v>
      </c>
      <c r="B310" t="str">
        <f t="shared" si="4"/>
        <v>T.J. Warren</v>
      </c>
      <c r="C310" s="12">
        <v>77</v>
      </c>
      <c r="D310" t="s">
        <v>1</v>
      </c>
    </row>
    <row r="311" spans="1:4" x14ac:dyDescent="0.3">
      <c r="A311" t="s">
        <v>342</v>
      </c>
      <c r="B311" t="str">
        <f t="shared" si="4"/>
        <v>P.J. Tucker</v>
      </c>
      <c r="C311" s="12">
        <v>76</v>
      </c>
      <c r="D311" t="s">
        <v>1</v>
      </c>
    </row>
    <row r="312" spans="1:4" x14ac:dyDescent="0.3">
      <c r="A312" t="s">
        <v>343</v>
      </c>
      <c r="B312" t="str">
        <f t="shared" si="4"/>
        <v>Rodions Kurucs</v>
      </c>
      <c r="C312" s="12">
        <v>71</v>
      </c>
      <c r="D312" t="s">
        <v>1</v>
      </c>
    </row>
    <row r="313" spans="1:4" x14ac:dyDescent="0.3">
      <c r="A313" t="s">
        <v>344</v>
      </c>
      <c r="B313" t="str">
        <f t="shared" si="4"/>
        <v>Nikola Mirotic</v>
      </c>
      <c r="C313" s="12">
        <v>83</v>
      </c>
      <c r="D313" t="s">
        <v>1</v>
      </c>
    </row>
    <row r="314" spans="1:4" x14ac:dyDescent="0.3">
      <c r="A314" t="s">
        <v>551</v>
      </c>
      <c r="B314" t="str">
        <f t="shared" si="4"/>
        <v>Larry Nance</v>
      </c>
      <c r="C314" s="12">
        <v>80</v>
      </c>
      <c r="D314" t="s">
        <v>1</v>
      </c>
    </row>
    <row r="315" spans="1:4" x14ac:dyDescent="0.3">
      <c r="A315" t="s">
        <v>345</v>
      </c>
      <c r="B315" t="str">
        <f t="shared" si="4"/>
        <v>Taj Gibson</v>
      </c>
      <c r="C315" s="12">
        <v>80</v>
      </c>
      <c r="D315" t="s">
        <v>1</v>
      </c>
    </row>
    <row r="316" spans="1:4" x14ac:dyDescent="0.3">
      <c r="A316" t="s">
        <v>346</v>
      </c>
      <c r="B316" t="str">
        <f t="shared" si="4"/>
        <v>Rondae Hollis-Jefferson</v>
      </c>
      <c r="C316" s="12">
        <v>79</v>
      </c>
      <c r="D316" t="s">
        <v>1</v>
      </c>
    </row>
    <row r="317" spans="1:4" x14ac:dyDescent="0.3">
      <c r="A317" t="s">
        <v>347</v>
      </c>
      <c r="B317" t="str">
        <f t="shared" si="4"/>
        <v>Marvin Bagley</v>
      </c>
      <c r="C317" s="12">
        <v>78</v>
      </c>
      <c r="D317" t="s">
        <v>1</v>
      </c>
    </row>
    <row r="318" spans="1:4" x14ac:dyDescent="0.3">
      <c r="A318" t="s">
        <v>348</v>
      </c>
      <c r="B318" t="str">
        <f t="shared" si="4"/>
        <v>James Johnson</v>
      </c>
      <c r="C318" s="12">
        <v>78</v>
      </c>
      <c r="D318" t="s">
        <v>1</v>
      </c>
    </row>
    <row r="319" spans="1:4" x14ac:dyDescent="0.3">
      <c r="A319" t="s">
        <v>349</v>
      </c>
      <c r="B319" t="str">
        <f t="shared" si="4"/>
        <v>Cheick Diallo</v>
      </c>
      <c r="C319" s="12">
        <v>78</v>
      </c>
      <c r="D319" t="s">
        <v>1</v>
      </c>
    </row>
    <row r="320" spans="1:4" x14ac:dyDescent="0.3">
      <c r="A320" t="s">
        <v>350</v>
      </c>
      <c r="B320" t="str">
        <f t="shared" si="4"/>
        <v>Ivan Rabb</v>
      </c>
      <c r="C320" s="12">
        <v>78</v>
      </c>
      <c r="D320" t="s">
        <v>1</v>
      </c>
    </row>
    <row r="321" spans="1:4" x14ac:dyDescent="0.3">
      <c r="A321" t="s">
        <v>351</v>
      </c>
      <c r="B321" t="str">
        <f t="shared" si="4"/>
        <v>Michael Kidd-Gilchrist</v>
      </c>
      <c r="C321" s="12">
        <v>77</v>
      </c>
      <c r="D321" t="s">
        <v>1</v>
      </c>
    </row>
    <row r="322" spans="1:4" x14ac:dyDescent="0.3">
      <c r="A322" t="s">
        <v>352</v>
      </c>
      <c r="B322" t="str">
        <f t="shared" si="4"/>
        <v>JaMychal Green</v>
      </c>
      <c r="C322" s="12">
        <v>77</v>
      </c>
      <c r="D322" t="s">
        <v>1</v>
      </c>
    </row>
    <row r="323" spans="1:4" x14ac:dyDescent="0.3">
      <c r="A323" t="s">
        <v>353</v>
      </c>
      <c r="B323" t="str">
        <f t="shared" si="4"/>
        <v>Dirk Nowitzki</v>
      </c>
      <c r="C323" s="12">
        <v>77</v>
      </c>
      <c r="D323" t="s">
        <v>1</v>
      </c>
    </row>
    <row r="324" spans="1:4" x14ac:dyDescent="0.3">
      <c r="A324" t="s">
        <v>354</v>
      </c>
      <c r="B324" t="str">
        <f t="shared" si="4"/>
        <v>Jonas Jerebko</v>
      </c>
      <c r="C324" s="12">
        <v>77</v>
      </c>
      <c r="D324" t="s">
        <v>1</v>
      </c>
    </row>
    <row r="325" spans="1:4" x14ac:dyDescent="0.3">
      <c r="A325" t="s">
        <v>355</v>
      </c>
      <c r="B325" t="str">
        <f t="shared" ref="B325:B388" si="5">TRIM(A325)</f>
        <v>Jabari Parker</v>
      </c>
      <c r="C325" s="12">
        <v>77</v>
      </c>
      <c r="D325" t="s">
        <v>1</v>
      </c>
    </row>
    <row r="326" spans="1:4" x14ac:dyDescent="0.3">
      <c r="A326" t="s">
        <v>356</v>
      </c>
      <c r="B326" t="str">
        <f t="shared" si="5"/>
        <v>Mike Scott</v>
      </c>
      <c r="C326" s="12">
        <v>77</v>
      </c>
      <c r="D326" t="s">
        <v>1</v>
      </c>
    </row>
    <row r="327" spans="1:4" x14ac:dyDescent="0.3">
      <c r="A327" t="s">
        <v>357</v>
      </c>
      <c r="B327" t="str">
        <f t="shared" si="5"/>
        <v>Markieff Morris</v>
      </c>
      <c r="C327" s="12">
        <v>77</v>
      </c>
      <c r="D327" t="s">
        <v>1</v>
      </c>
    </row>
    <row r="328" spans="1:4" x14ac:dyDescent="0.3">
      <c r="A328" t="s">
        <v>358</v>
      </c>
      <c r="B328" t="str">
        <f t="shared" si="5"/>
        <v>Mike Muscala</v>
      </c>
      <c r="C328" s="12">
        <v>76</v>
      </c>
      <c r="D328" t="s">
        <v>1</v>
      </c>
    </row>
    <row r="329" spans="1:4" x14ac:dyDescent="0.3">
      <c r="A329" t="s">
        <v>359</v>
      </c>
      <c r="B329" t="str">
        <f t="shared" si="5"/>
        <v>Zach Collins</v>
      </c>
      <c r="C329" s="12">
        <v>75</v>
      </c>
      <c r="D329" t="s">
        <v>1</v>
      </c>
    </row>
    <row r="330" spans="1:4" x14ac:dyDescent="0.3">
      <c r="A330" t="s">
        <v>360</v>
      </c>
      <c r="B330" t="str">
        <f t="shared" si="5"/>
        <v>Vince Carter</v>
      </c>
      <c r="C330" s="12">
        <v>75</v>
      </c>
      <c r="D330" t="s">
        <v>1</v>
      </c>
    </row>
    <row r="331" spans="1:4" x14ac:dyDescent="0.3">
      <c r="A331" t="s">
        <v>361</v>
      </c>
      <c r="B331" t="str">
        <f t="shared" si="5"/>
        <v>Thon Maker</v>
      </c>
      <c r="C331" s="12">
        <v>75</v>
      </c>
      <c r="D331" t="s">
        <v>1</v>
      </c>
    </row>
    <row r="332" spans="1:4" x14ac:dyDescent="0.3">
      <c r="A332" t="s">
        <v>362</v>
      </c>
      <c r="B332" t="str">
        <f t="shared" si="5"/>
        <v>Jae Crowder</v>
      </c>
      <c r="C332" s="12">
        <v>74</v>
      </c>
      <c r="D332" t="s">
        <v>1</v>
      </c>
    </row>
    <row r="333" spans="1:4" x14ac:dyDescent="0.3">
      <c r="A333" t="s">
        <v>488</v>
      </c>
      <c r="B333" t="str">
        <f t="shared" si="5"/>
        <v>OG Anunoby</v>
      </c>
      <c r="C333" s="12">
        <v>73</v>
      </c>
      <c r="D333" t="s">
        <v>1</v>
      </c>
    </row>
    <row r="334" spans="1:4" x14ac:dyDescent="0.3">
      <c r="A334" t="s">
        <v>363</v>
      </c>
      <c r="B334" t="str">
        <f t="shared" si="5"/>
        <v>Lance Thomas</v>
      </c>
      <c r="C334" s="12">
        <v>72</v>
      </c>
      <c r="D334" t="s">
        <v>1</v>
      </c>
    </row>
    <row r="335" spans="1:4" x14ac:dyDescent="0.3">
      <c r="A335" t="s">
        <v>364</v>
      </c>
      <c r="B335" t="str">
        <f t="shared" si="5"/>
        <v>Gary Clark</v>
      </c>
      <c r="C335" s="12">
        <v>68</v>
      </c>
      <c r="D335" t="s">
        <v>1</v>
      </c>
    </row>
    <row r="336" spans="1:4" x14ac:dyDescent="0.3">
      <c r="A336" t="s">
        <v>365</v>
      </c>
      <c r="B336" t="str">
        <f t="shared" si="5"/>
        <v>Maxi Kleber</v>
      </c>
      <c r="C336" s="12">
        <v>78</v>
      </c>
      <c r="D336" t="s">
        <v>1</v>
      </c>
    </row>
    <row r="337" spans="1:4" x14ac:dyDescent="0.3">
      <c r="A337" t="s">
        <v>366</v>
      </c>
      <c r="B337" t="str">
        <f t="shared" si="5"/>
        <v>Ersan Ilyasova</v>
      </c>
      <c r="C337" s="12">
        <v>77</v>
      </c>
      <c r="D337" t="s">
        <v>1</v>
      </c>
    </row>
    <row r="338" spans="1:4" x14ac:dyDescent="0.3">
      <c r="A338" t="s">
        <v>367</v>
      </c>
      <c r="B338" t="str">
        <f t="shared" si="5"/>
        <v>Anthony Tolliver</v>
      </c>
      <c r="C338" s="12">
        <v>77</v>
      </c>
      <c r="D338" t="s">
        <v>1</v>
      </c>
    </row>
    <row r="339" spans="1:4" x14ac:dyDescent="0.3">
      <c r="A339" t="s">
        <v>368</v>
      </c>
      <c r="B339" t="str">
        <f t="shared" si="5"/>
        <v>Wilson Chandler</v>
      </c>
      <c r="C339" s="12">
        <v>76</v>
      </c>
      <c r="D339" t="s">
        <v>1</v>
      </c>
    </row>
    <row r="340" spans="1:4" x14ac:dyDescent="0.3">
      <c r="A340" t="s">
        <v>369</v>
      </c>
      <c r="B340" t="str">
        <f t="shared" si="5"/>
        <v>Marquese Chriss</v>
      </c>
      <c r="C340" s="12">
        <v>75</v>
      </c>
      <c r="D340" t="s">
        <v>1</v>
      </c>
    </row>
    <row r="341" spans="1:4" x14ac:dyDescent="0.3">
      <c r="A341" t="s">
        <v>370</v>
      </c>
      <c r="B341" t="str">
        <f t="shared" si="5"/>
        <v>Jonah Bolden</v>
      </c>
      <c r="C341" s="12">
        <v>75</v>
      </c>
      <c r="D341" t="s">
        <v>1</v>
      </c>
    </row>
    <row r="342" spans="1:4" x14ac:dyDescent="0.3">
      <c r="A342" t="s">
        <v>371</v>
      </c>
      <c r="B342" t="str">
        <f t="shared" si="5"/>
        <v>Johnathan Motley</v>
      </c>
      <c r="C342" s="12">
        <v>75</v>
      </c>
      <c r="D342" t="s">
        <v>1</v>
      </c>
    </row>
    <row r="343" spans="1:4" x14ac:dyDescent="0.3">
      <c r="A343" t="s">
        <v>372</v>
      </c>
      <c r="B343" t="str">
        <f t="shared" si="5"/>
        <v>Ryan Anderson</v>
      </c>
      <c r="C343" s="12">
        <v>74</v>
      </c>
      <c r="D343" t="s">
        <v>1</v>
      </c>
    </row>
    <row r="344" spans="1:4" x14ac:dyDescent="0.3">
      <c r="A344" t="s">
        <v>373</v>
      </c>
      <c r="B344" t="str">
        <f t="shared" si="5"/>
        <v>Sam Dekker</v>
      </c>
      <c r="C344" s="12">
        <v>73</v>
      </c>
      <c r="D344" t="s">
        <v>1</v>
      </c>
    </row>
    <row r="345" spans="1:4" x14ac:dyDescent="0.3">
      <c r="A345" t="s">
        <v>374</v>
      </c>
      <c r="B345" t="str">
        <f t="shared" si="5"/>
        <v>D.J. Wilson</v>
      </c>
      <c r="C345" s="12">
        <v>73</v>
      </c>
      <c r="D345" t="s">
        <v>1</v>
      </c>
    </row>
    <row r="346" spans="1:4" x14ac:dyDescent="0.3">
      <c r="A346" t="s">
        <v>375</v>
      </c>
      <c r="B346" t="str">
        <f t="shared" si="5"/>
        <v>Christian Wood</v>
      </c>
      <c r="C346" s="12">
        <v>73</v>
      </c>
      <c r="D346" t="s">
        <v>1</v>
      </c>
    </row>
    <row r="347" spans="1:4" x14ac:dyDescent="0.3">
      <c r="A347" t="s">
        <v>376</v>
      </c>
      <c r="B347" t="str">
        <f t="shared" si="5"/>
        <v>Tyler Cavanaugh</v>
      </c>
      <c r="C347" s="12">
        <v>73</v>
      </c>
      <c r="D347" t="s">
        <v>1</v>
      </c>
    </row>
    <row r="348" spans="1:4" x14ac:dyDescent="0.3">
      <c r="A348" t="s">
        <v>377</v>
      </c>
      <c r="B348" t="str">
        <f t="shared" si="5"/>
        <v>Luc Mbah a Moute</v>
      </c>
      <c r="C348" s="12">
        <v>72</v>
      </c>
      <c r="D348" t="s">
        <v>1</v>
      </c>
    </row>
    <row r="349" spans="1:4" x14ac:dyDescent="0.3">
      <c r="A349" t="s">
        <v>378</v>
      </c>
      <c r="B349" t="str">
        <f t="shared" si="5"/>
        <v>Omari Spellman</v>
      </c>
      <c r="C349" s="12">
        <v>72</v>
      </c>
      <c r="D349" t="s">
        <v>1</v>
      </c>
    </row>
    <row r="350" spans="1:4" x14ac:dyDescent="0.3">
      <c r="A350" t="s">
        <v>379</v>
      </c>
      <c r="B350" t="str">
        <f t="shared" si="5"/>
        <v>Chandler Parsons</v>
      </c>
      <c r="C350" s="12">
        <v>72</v>
      </c>
      <c r="D350" t="s">
        <v>1</v>
      </c>
    </row>
    <row r="351" spans="1:4" x14ac:dyDescent="0.3">
      <c r="A351" t="s">
        <v>380</v>
      </c>
      <c r="B351" t="str">
        <f t="shared" si="5"/>
        <v>Jared Dudley</v>
      </c>
      <c r="C351" s="12">
        <v>71</v>
      </c>
      <c r="D351" t="s">
        <v>1</v>
      </c>
    </row>
    <row r="352" spans="1:4" x14ac:dyDescent="0.3">
      <c r="A352" t="s">
        <v>381</v>
      </c>
      <c r="B352" t="str">
        <f t="shared" si="5"/>
        <v>Henry Ellenson</v>
      </c>
      <c r="C352" s="12">
        <v>71</v>
      </c>
      <c r="D352" t="s">
        <v>1</v>
      </c>
    </row>
    <row r="353" spans="1:4" x14ac:dyDescent="0.3">
      <c r="A353" t="s">
        <v>382</v>
      </c>
      <c r="B353" t="str">
        <f t="shared" si="5"/>
        <v>Alex Poythress</v>
      </c>
      <c r="C353" s="12">
        <v>71</v>
      </c>
      <c r="D353" t="s">
        <v>1</v>
      </c>
    </row>
    <row r="354" spans="1:4" x14ac:dyDescent="0.3">
      <c r="A354" t="s">
        <v>383</v>
      </c>
      <c r="B354" t="str">
        <f t="shared" si="5"/>
        <v>Bruno Caboclo</v>
      </c>
      <c r="C354" s="12">
        <v>70</v>
      </c>
      <c r="D354" t="s">
        <v>1</v>
      </c>
    </row>
    <row r="355" spans="1:4" x14ac:dyDescent="0.3">
      <c r="A355" t="s">
        <v>384</v>
      </c>
      <c r="B355" t="str">
        <f t="shared" si="5"/>
        <v>Guerschon Yabusele</v>
      </c>
      <c r="C355" s="12">
        <v>70</v>
      </c>
      <c r="D355" t="s">
        <v>1</v>
      </c>
    </row>
    <row r="356" spans="1:4" x14ac:dyDescent="0.3">
      <c r="A356" t="s">
        <v>385</v>
      </c>
      <c r="B356" t="str">
        <f t="shared" si="5"/>
        <v>Udonis Haslem</v>
      </c>
      <c r="C356" s="12">
        <v>70</v>
      </c>
      <c r="D356" t="s">
        <v>1</v>
      </c>
    </row>
    <row r="357" spans="1:4" x14ac:dyDescent="0.3">
      <c r="A357" t="s">
        <v>386</v>
      </c>
      <c r="B357" t="str">
        <f t="shared" si="5"/>
        <v>Isaiah Hicks</v>
      </c>
      <c r="C357" s="12">
        <v>69</v>
      </c>
      <c r="D357" t="s">
        <v>1</v>
      </c>
    </row>
    <row r="358" spans="1:4" x14ac:dyDescent="0.3">
      <c r="A358" t="s">
        <v>387</v>
      </c>
      <c r="B358" t="str">
        <f t="shared" si="5"/>
        <v>Georges Niang</v>
      </c>
      <c r="C358" s="12">
        <v>68</v>
      </c>
      <c r="D358" t="s">
        <v>1</v>
      </c>
    </row>
    <row r="359" spans="1:4" x14ac:dyDescent="0.3">
      <c r="A359" t="s">
        <v>388</v>
      </c>
      <c r="B359" t="str">
        <f t="shared" si="5"/>
        <v>Marcus Derrickson</v>
      </c>
      <c r="C359" s="12">
        <v>68</v>
      </c>
      <c r="D359" t="s">
        <v>1</v>
      </c>
    </row>
    <row r="360" spans="1:4" x14ac:dyDescent="0.3">
      <c r="A360" t="s">
        <v>389</v>
      </c>
      <c r="B360" t="str">
        <f t="shared" si="5"/>
        <v>Kostas Antetokounmpo</v>
      </c>
      <c r="C360" s="12">
        <v>67</v>
      </c>
      <c r="D360" t="s">
        <v>1</v>
      </c>
    </row>
    <row r="361" spans="1:4" x14ac:dyDescent="0.3">
      <c r="A361" t="s">
        <v>390</v>
      </c>
      <c r="B361" t="str">
        <f t="shared" si="5"/>
        <v>Omri Casspi</v>
      </c>
      <c r="C361" s="12">
        <v>76</v>
      </c>
      <c r="D361" t="s">
        <v>1</v>
      </c>
    </row>
    <row r="362" spans="1:4" x14ac:dyDescent="0.3">
      <c r="A362" t="s">
        <v>391</v>
      </c>
      <c r="B362" t="str">
        <f t="shared" si="5"/>
        <v>Aaron Gordon</v>
      </c>
      <c r="C362" s="12">
        <v>81</v>
      </c>
      <c r="D362" t="s">
        <v>1</v>
      </c>
    </row>
    <row r="363" spans="1:4" x14ac:dyDescent="0.3">
      <c r="A363" t="s">
        <v>392</v>
      </c>
      <c r="B363" t="str">
        <f t="shared" si="5"/>
        <v>Rudy Gay</v>
      </c>
      <c r="C363" s="12">
        <v>80</v>
      </c>
      <c r="D363" t="s">
        <v>1</v>
      </c>
    </row>
    <row r="364" spans="1:4" x14ac:dyDescent="0.3">
      <c r="A364" t="s">
        <v>393</v>
      </c>
      <c r="B364" t="str">
        <f t="shared" si="5"/>
        <v>Al-Farouq Aminu</v>
      </c>
      <c r="C364" s="12">
        <v>76</v>
      </c>
      <c r="D364" t="s">
        <v>1</v>
      </c>
    </row>
    <row r="365" spans="1:4" x14ac:dyDescent="0.3">
      <c r="A365" t="s">
        <v>394</v>
      </c>
      <c r="B365" t="str">
        <f t="shared" si="5"/>
        <v>Davis Bertans</v>
      </c>
      <c r="C365" s="12">
        <v>77</v>
      </c>
      <c r="D365" t="s">
        <v>1</v>
      </c>
    </row>
    <row r="366" spans="1:4" x14ac:dyDescent="0.3">
      <c r="A366" t="s">
        <v>395</v>
      </c>
      <c r="B366" t="str">
        <f t="shared" si="5"/>
        <v>Trey Lyles</v>
      </c>
      <c r="C366" s="12">
        <v>75</v>
      </c>
      <c r="D366" t="s">
        <v>1</v>
      </c>
    </row>
    <row r="367" spans="1:4" x14ac:dyDescent="0.3">
      <c r="A367" t="s">
        <v>396</v>
      </c>
      <c r="B367" t="str">
        <f t="shared" si="5"/>
        <v>T.J. Leaf</v>
      </c>
      <c r="C367" s="12">
        <v>72</v>
      </c>
      <c r="D367" t="s">
        <v>1</v>
      </c>
    </row>
    <row r="368" spans="1:4" x14ac:dyDescent="0.3">
      <c r="A368" t="s">
        <v>397</v>
      </c>
      <c r="B368" t="str">
        <f t="shared" si="5"/>
        <v>Jarell Martin</v>
      </c>
      <c r="C368" s="12">
        <v>70</v>
      </c>
      <c r="D368" t="s">
        <v>1</v>
      </c>
    </row>
    <row r="369" spans="1:4" x14ac:dyDescent="0.3">
      <c r="A369" t="s">
        <v>398</v>
      </c>
      <c r="B369" t="str">
        <f t="shared" si="5"/>
        <v>Jon Leuer</v>
      </c>
      <c r="C369" s="12">
        <v>74</v>
      </c>
      <c r="D369" t="s">
        <v>1</v>
      </c>
    </row>
    <row r="370" spans="1:4" x14ac:dyDescent="0.3">
      <c r="A370" t="s">
        <v>399</v>
      </c>
      <c r="B370" t="str">
        <f t="shared" si="5"/>
        <v>Dante Cunningham</v>
      </c>
      <c r="C370" s="12">
        <v>71</v>
      </c>
      <c r="D370" t="s">
        <v>1</v>
      </c>
    </row>
    <row r="371" spans="1:4" x14ac:dyDescent="0.3">
      <c r="A371" t="s">
        <v>400</v>
      </c>
      <c r="B371" t="str">
        <f t="shared" si="5"/>
        <v>Harry Giles</v>
      </c>
      <c r="C371" s="12">
        <v>74</v>
      </c>
      <c r="D371" t="s">
        <v>1</v>
      </c>
    </row>
    <row r="372" spans="1:4" x14ac:dyDescent="0.3">
      <c r="A372" t="s">
        <v>401</v>
      </c>
      <c r="B372" t="str">
        <f t="shared" si="5"/>
        <v>Patrick Patterson</v>
      </c>
      <c r="C372" s="12">
        <v>72</v>
      </c>
      <c r="D372" t="s">
        <v>1</v>
      </c>
    </row>
    <row r="373" spans="1:4" x14ac:dyDescent="0.3">
      <c r="A373" t="s">
        <v>402</v>
      </c>
      <c r="B373" t="str">
        <f t="shared" si="5"/>
        <v>Chimezie Metu</v>
      </c>
      <c r="C373" s="12">
        <v>69</v>
      </c>
      <c r="D373" t="s">
        <v>1</v>
      </c>
    </row>
    <row r="374" spans="1:4" x14ac:dyDescent="0.3">
      <c r="A374" t="s">
        <v>403</v>
      </c>
      <c r="B374" t="str">
        <f t="shared" si="5"/>
        <v>Anthony Davis</v>
      </c>
      <c r="C374" s="12">
        <v>95</v>
      </c>
      <c r="D374" t="s">
        <v>15</v>
      </c>
    </row>
    <row r="375" spans="1:4" x14ac:dyDescent="0.3">
      <c r="A375" t="s">
        <v>404</v>
      </c>
      <c r="B375" t="str">
        <f t="shared" si="5"/>
        <v>Karl-Anthony Towns</v>
      </c>
      <c r="C375" s="12">
        <v>94</v>
      </c>
      <c r="D375" t="s">
        <v>15</v>
      </c>
    </row>
    <row r="376" spans="1:4" x14ac:dyDescent="0.3">
      <c r="A376" t="s">
        <v>405</v>
      </c>
      <c r="B376" t="str">
        <f t="shared" si="5"/>
        <v>Nikola Jokic</v>
      </c>
      <c r="C376" s="12">
        <v>92</v>
      </c>
      <c r="D376" t="s">
        <v>15</v>
      </c>
    </row>
    <row r="377" spans="1:4" x14ac:dyDescent="0.3">
      <c r="A377" t="s">
        <v>406</v>
      </c>
      <c r="B377" t="str">
        <f t="shared" si="5"/>
        <v>Joel Embiid</v>
      </c>
      <c r="C377" s="12">
        <v>92</v>
      </c>
      <c r="D377" t="s">
        <v>15</v>
      </c>
    </row>
    <row r="378" spans="1:4" x14ac:dyDescent="0.3">
      <c r="A378" t="s">
        <v>407</v>
      </c>
      <c r="B378" t="str">
        <f t="shared" si="5"/>
        <v>Rudy Gobert</v>
      </c>
      <c r="C378" s="12">
        <v>90</v>
      </c>
      <c r="D378" t="s">
        <v>15</v>
      </c>
    </row>
    <row r="379" spans="1:4" x14ac:dyDescent="0.3">
      <c r="A379" t="s">
        <v>408</v>
      </c>
      <c r="B379" t="str">
        <f t="shared" si="5"/>
        <v>Nikola Vucevic</v>
      </c>
      <c r="C379" s="12">
        <v>88</v>
      </c>
      <c r="D379" t="s">
        <v>15</v>
      </c>
    </row>
    <row r="380" spans="1:4" x14ac:dyDescent="0.3">
      <c r="A380" t="s">
        <v>409</v>
      </c>
      <c r="B380" t="str">
        <f t="shared" si="5"/>
        <v>Jonas Valanciunas</v>
      </c>
      <c r="C380" s="12">
        <v>88</v>
      </c>
      <c r="D380" t="s">
        <v>15</v>
      </c>
    </row>
    <row r="381" spans="1:4" x14ac:dyDescent="0.3">
      <c r="A381" t="s">
        <v>410</v>
      </c>
      <c r="B381" t="str">
        <f t="shared" si="5"/>
        <v>Jusuf Nurkic</v>
      </c>
      <c r="C381" s="12">
        <v>87</v>
      </c>
      <c r="D381" t="s">
        <v>15</v>
      </c>
    </row>
    <row r="382" spans="1:4" x14ac:dyDescent="0.3">
      <c r="A382" t="s">
        <v>411</v>
      </c>
      <c r="B382" t="str">
        <f t="shared" si="5"/>
        <v>LaMarcus Aldridge</v>
      </c>
      <c r="C382" s="12">
        <v>86</v>
      </c>
      <c r="D382" t="s">
        <v>15</v>
      </c>
    </row>
    <row r="383" spans="1:4" x14ac:dyDescent="0.3">
      <c r="A383" t="s">
        <v>412</v>
      </c>
      <c r="B383" t="str">
        <f t="shared" si="5"/>
        <v>Al Horford</v>
      </c>
      <c r="C383" s="12">
        <v>86</v>
      </c>
      <c r="D383" t="s">
        <v>15</v>
      </c>
    </row>
    <row r="384" spans="1:4" x14ac:dyDescent="0.3">
      <c r="A384" t="s">
        <v>413</v>
      </c>
      <c r="B384" t="str">
        <f t="shared" si="5"/>
        <v>Steven Adams</v>
      </c>
      <c r="C384" s="12">
        <v>86</v>
      </c>
      <c r="D384" t="s">
        <v>15</v>
      </c>
    </row>
    <row r="385" spans="1:4" x14ac:dyDescent="0.3">
      <c r="A385" t="s">
        <v>414</v>
      </c>
      <c r="B385" t="str">
        <f t="shared" si="5"/>
        <v>Andre Drummond</v>
      </c>
      <c r="C385" s="12">
        <v>86</v>
      </c>
      <c r="D385" t="s">
        <v>15</v>
      </c>
    </row>
    <row r="386" spans="1:4" x14ac:dyDescent="0.3">
      <c r="A386" t="s">
        <v>415</v>
      </c>
      <c r="B386" t="str">
        <f t="shared" si="5"/>
        <v>DeAndre Jordan</v>
      </c>
      <c r="C386" s="12">
        <v>86</v>
      </c>
      <c r="D386" t="s">
        <v>15</v>
      </c>
    </row>
    <row r="387" spans="1:4" x14ac:dyDescent="0.3">
      <c r="A387" t="s">
        <v>416</v>
      </c>
      <c r="B387" t="str">
        <f t="shared" si="5"/>
        <v>Clint Capela</v>
      </c>
      <c r="C387" s="12">
        <v>85</v>
      </c>
      <c r="D387" t="s">
        <v>15</v>
      </c>
    </row>
    <row r="388" spans="1:4" x14ac:dyDescent="0.3">
      <c r="A388" t="s">
        <v>417</v>
      </c>
      <c r="B388" t="str">
        <f t="shared" si="5"/>
        <v>DeAndre Ayton</v>
      </c>
      <c r="C388" s="12">
        <v>85</v>
      </c>
      <c r="D388" t="s">
        <v>15</v>
      </c>
    </row>
    <row r="389" spans="1:4" x14ac:dyDescent="0.3">
      <c r="A389" t="s">
        <v>418</v>
      </c>
      <c r="B389" t="str">
        <f t="shared" ref="B389:B452" si="6">TRIM(A389)</f>
        <v>Myles Turner</v>
      </c>
      <c r="C389" s="12">
        <v>85</v>
      </c>
      <c r="D389" t="s">
        <v>15</v>
      </c>
    </row>
    <row r="390" spans="1:4" x14ac:dyDescent="0.3">
      <c r="A390" t="s">
        <v>419</v>
      </c>
      <c r="B390" t="str">
        <f t="shared" si="6"/>
        <v>DeMarcus Cousins</v>
      </c>
      <c r="C390" s="12">
        <v>84</v>
      </c>
      <c r="D390" t="s">
        <v>15</v>
      </c>
    </row>
    <row r="391" spans="1:4" x14ac:dyDescent="0.3">
      <c r="A391" t="s">
        <v>420</v>
      </c>
      <c r="B391" t="str">
        <f t="shared" si="6"/>
        <v>Dwight Howard</v>
      </c>
      <c r="C391" s="12">
        <v>84</v>
      </c>
      <c r="D391" t="s">
        <v>15</v>
      </c>
    </row>
    <row r="392" spans="1:4" x14ac:dyDescent="0.3">
      <c r="A392" t="s">
        <v>421</v>
      </c>
      <c r="B392" t="str">
        <f t="shared" si="6"/>
        <v>Serge Ibaka</v>
      </c>
      <c r="C392" s="12">
        <v>83</v>
      </c>
      <c r="D392" t="s">
        <v>15</v>
      </c>
    </row>
    <row r="393" spans="1:4" x14ac:dyDescent="0.3">
      <c r="A393" t="s">
        <v>422</v>
      </c>
      <c r="B393" t="str">
        <f t="shared" si="6"/>
        <v>JaVale McGee</v>
      </c>
      <c r="C393" s="12">
        <v>82</v>
      </c>
      <c r="D393" t="s">
        <v>15</v>
      </c>
    </row>
    <row r="394" spans="1:4" x14ac:dyDescent="0.3">
      <c r="A394" t="s">
        <v>423</v>
      </c>
      <c r="B394" t="str">
        <f t="shared" si="6"/>
        <v>Tristan Thompson</v>
      </c>
      <c r="C394" s="12">
        <v>82</v>
      </c>
      <c r="D394" t="s">
        <v>15</v>
      </c>
    </row>
    <row r="395" spans="1:4" x14ac:dyDescent="0.3">
      <c r="A395" t="s">
        <v>424</v>
      </c>
      <c r="B395" t="str">
        <f t="shared" si="6"/>
        <v>Brook Lopez</v>
      </c>
      <c r="C395" s="12">
        <v>82</v>
      </c>
      <c r="D395" t="s">
        <v>15</v>
      </c>
    </row>
    <row r="396" spans="1:4" x14ac:dyDescent="0.3">
      <c r="A396" t="s">
        <v>425</v>
      </c>
      <c r="B396" t="str">
        <f t="shared" si="6"/>
        <v>Cody Zeller</v>
      </c>
      <c r="C396" s="12">
        <v>82</v>
      </c>
      <c r="D396" t="s">
        <v>15</v>
      </c>
    </row>
    <row r="397" spans="1:4" x14ac:dyDescent="0.3">
      <c r="A397" t="s">
        <v>426</v>
      </c>
      <c r="B397" t="str">
        <f t="shared" si="6"/>
        <v>Bam Adebayo</v>
      </c>
      <c r="C397" s="12">
        <v>80</v>
      </c>
      <c r="D397" t="s">
        <v>15</v>
      </c>
    </row>
    <row r="398" spans="1:4" x14ac:dyDescent="0.3">
      <c r="A398" t="s">
        <v>427</v>
      </c>
      <c r="B398" t="str">
        <f t="shared" si="6"/>
        <v>Jarrett Allen</v>
      </c>
      <c r="C398" s="12">
        <v>80</v>
      </c>
      <c r="D398" t="s">
        <v>15</v>
      </c>
    </row>
    <row r="399" spans="1:4" x14ac:dyDescent="0.3">
      <c r="A399" t="s">
        <v>428</v>
      </c>
      <c r="B399" t="str">
        <f t="shared" si="6"/>
        <v>Willie Cauley-Stein</v>
      </c>
      <c r="C399" s="12">
        <v>80</v>
      </c>
      <c r="D399" t="s">
        <v>15</v>
      </c>
    </row>
    <row r="400" spans="1:4" x14ac:dyDescent="0.3">
      <c r="A400" t="s">
        <v>429</v>
      </c>
      <c r="B400" t="str">
        <f t="shared" si="6"/>
        <v>Dwight Powell</v>
      </c>
      <c r="C400" s="12">
        <v>80</v>
      </c>
      <c r="D400" t="s">
        <v>15</v>
      </c>
    </row>
    <row r="401" spans="1:4" x14ac:dyDescent="0.3">
      <c r="A401" t="s">
        <v>549</v>
      </c>
      <c r="B401" t="str">
        <f t="shared" si="6"/>
        <v>Wendell Carter</v>
      </c>
      <c r="C401" s="12">
        <v>79</v>
      </c>
      <c r="D401" t="s">
        <v>15</v>
      </c>
    </row>
    <row r="402" spans="1:4" x14ac:dyDescent="0.3">
      <c r="A402" t="s">
        <v>430</v>
      </c>
      <c r="B402" t="str">
        <f t="shared" si="6"/>
        <v>Alex Len</v>
      </c>
      <c r="C402" s="12">
        <v>78</v>
      </c>
      <c r="D402" t="s">
        <v>15</v>
      </c>
    </row>
    <row r="403" spans="1:4" x14ac:dyDescent="0.3">
      <c r="A403" t="s">
        <v>431</v>
      </c>
      <c r="B403" t="str">
        <f t="shared" si="6"/>
        <v>Ivica Zubac</v>
      </c>
      <c r="C403" s="12">
        <v>78</v>
      </c>
      <c r="D403" t="s">
        <v>15</v>
      </c>
    </row>
    <row r="404" spans="1:4" x14ac:dyDescent="0.3">
      <c r="A404" t="s">
        <v>432</v>
      </c>
      <c r="B404" t="str">
        <f t="shared" si="6"/>
        <v>Marc Gasol</v>
      </c>
      <c r="C404" s="12">
        <v>86</v>
      </c>
      <c r="D404" t="s">
        <v>15</v>
      </c>
    </row>
    <row r="405" spans="1:4" x14ac:dyDescent="0.3">
      <c r="A405" t="s">
        <v>433</v>
      </c>
      <c r="B405" t="str">
        <f t="shared" si="6"/>
        <v>Hassan Whiteside</v>
      </c>
      <c r="C405" s="12">
        <v>86</v>
      </c>
      <c r="D405" t="s">
        <v>15</v>
      </c>
    </row>
    <row r="406" spans="1:4" x14ac:dyDescent="0.3">
      <c r="A406" t="s">
        <v>434</v>
      </c>
      <c r="B406" t="str">
        <f t="shared" si="6"/>
        <v>Enes Kanter</v>
      </c>
      <c r="C406" s="12">
        <v>86</v>
      </c>
      <c r="D406" t="s">
        <v>15</v>
      </c>
    </row>
    <row r="407" spans="1:4" x14ac:dyDescent="0.3">
      <c r="A407" t="s">
        <v>435</v>
      </c>
      <c r="B407" t="str">
        <f t="shared" si="6"/>
        <v>Domantas Sabonis</v>
      </c>
      <c r="C407" s="12">
        <v>85</v>
      </c>
      <c r="D407" t="s">
        <v>15</v>
      </c>
    </row>
    <row r="408" spans="1:4" x14ac:dyDescent="0.3">
      <c r="A408" t="s">
        <v>436</v>
      </c>
      <c r="B408" t="str">
        <f t="shared" si="6"/>
        <v>Montrezl Harrell</v>
      </c>
      <c r="C408" s="12">
        <v>83</v>
      </c>
      <c r="D408" t="s">
        <v>15</v>
      </c>
    </row>
    <row r="409" spans="1:4" x14ac:dyDescent="0.3">
      <c r="A409" t="s">
        <v>437</v>
      </c>
      <c r="B409" t="str">
        <f t="shared" si="6"/>
        <v>Pau Gasol</v>
      </c>
      <c r="C409" s="12">
        <v>82</v>
      </c>
      <c r="D409" t="s">
        <v>15</v>
      </c>
    </row>
    <row r="410" spans="1:4" x14ac:dyDescent="0.3">
      <c r="A410" t="s">
        <v>438</v>
      </c>
      <c r="B410" t="str">
        <f t="shared" si="6"/>
        <v>Boban Marjanovic</v>
      </c>
      <c r="C410" s="12">
        <v>81</v>
      </c>
      <c r="D410" t="s">
        <v>15</v>
      </c>
    </row>
    <row r="411" spans="1:4" x14ac:dyDescent="0.3">
      <c r="A411" t="s">
        <v>439</v>
      </c>
      <c r="B411" t="str">
        <f t="shared" si="6"/>
        <v>DeWayne Dedmon</v>
      </c>
      <c r="C411" s="12">
        <v>81</v>
      </c>
      <c r="D411" t="s">
        <v>15</v>
      </c>
    </row>
    <row r="412" spans="1:4" x14ac:dyDescent="0.3">
      <c r="A412" t="s">
        <v>440</v>
      </c>
      <c r="B412" t="str">
        <f t="shared" si="6"/>
        <v>Mitchell Robinson</v>
      </c>
      <c r="C412" s="12">
        <v>80</v>
      </c>
      <c r="D412" t="s">
        <v>15</v>
      </c>
    </row>
    <row r="413" spans="1:4" x14ac:dyDescent="0.3">
      <c r="A413" t="s">
        <v>441</v>
      </c>
      <c r="B413" t="str">
        <f t="shared" si="6"/>
        <v>Bobby Portis</v>
      </c>
      <c r="C413" s="12">
        <v>80</v>
      </c>
      <c r="D413" t="s">
        <v>15</v>
      </c>
    </row>
    <row r="414" spans="1:4" x14ac:dyDescent="0.3">
      <c r="A414" t="s">
        <v>442</v>
      </c>
      <c r="B414" t="str">
        <f t="shared" si="6"/>
        <v>John Henson</v>
      </c>
      <c r="C414" s="12">
        <v>80</v>
      </c>
      <c r="D414" t="s">
        <v>15</v>
      </c>
    </row>
    <row r="415" spans="1:4" x14ac:dyDescent="0.3">
      <c r="A415" t="s">
        <v>443</v>
      </c>
      <c r="B415" t="str">
        <f t="shared" si="6"/>
        <v>Nerlens Noel</v>
      </c>
      <c r="C415" s="12">
        <v>80</v>
      </c>
      <c r="D415" t="s">
        <v>15</v>
      </c>
    </row>
    <row r="416" spans="1:4" x14ac:dyDescent="0.3">
      <c r="A416" t="s">
        <v>444</v>
      </c>
      <c r="B416" t="str">
        <f t="shared" si="6"/>
        <v>Aron Baynes</v>
      </c>
      <c r="C416" s="12">
        <v>79</v>
      </c>
      <c r="D416" t="s">
        <v>15</v>
      </c>
    </row>
    <row r="417" spans="1:4" x14ac:dyDescent="0.3">
      <c r="A417" t="s">
        <v>445</v>
      </c>
      <c r="B417" t="str">
        <f t="shared" si="6"/>
        <v>Kenneth Faried</v>
      </c>
      <c r="C417" s="12">
        <v>79</v>
      </c>
      <c r="D417" t="s">
        <v>15</v>
      </c>
    </row>
    <row r="418" spans="1:4" x14ac:dyDescent="0.3">
      <c r="A418" t="s">
        <v>446</v>
      </c>
      <c r="B418" t="str">
        <f t="shared" si="6"/>
        <v>Tyson Chandler</v>
      </c>
      <c r="C418" s="12">
        <v>79</v>
      </c>
      <c r="D418" t="s">
        <v>15</v>
      </c>
    </row>
    <row r="419" spans="1:4" x14ac:dyDescent="0.3">
      <c r="A419" t="s">
        <v>447</v>
      </c>
      <c r="B419" t="str">
        <f t="shared" si="6"/>
        <v>Ekpe Udoh</v>
      </c>
      <c r="C419" s="12">
        <v>79</v>
      </c>
      <c r="D419" t="s">
        <v>15</v>
      </c>
    </row>
    <row r="420" spans="1:4" x14ac:dyDescent="0.3">
      <c r="A420" t="s">
        <v>448</v>
      </c>
      <c r="B420" t="str">
        <f t="shared" si="6"/>
        <v>Jahlil Okafor</v>
      </c>
      <c r="C420" s="12">
        <v>78</v>
      </c>
      <c r="D420" t="s">
        <v>15</v>
      </c>
    </row>
    <row r="421" spans="1:4" x14ac:dyDescent="0.3">
      <c r="A421" t="s">
        <v>449</v>
      </c>
      <c r="B421" t="str">
        <f t="shared" si="6"/>
        <v>Mason Plumlee</v>
      </c>
      <c r="C421" s="12">
        <v>78</v>
      </c>
      <c r="D421" t="s">
        <v>15</v>
      </c>
    </row>
    <row r="422" spans="1:4" x14ac:dyDescent="0.3">
      <c r="A422" t="s">
        <v>450</v>
      </c>
      <c r="B422" t="str">
        <f t="shared" si="6"/>
        <v>Gorgui Dieng</v>
      </c>
      <c r="C422" s="12">
        <v>78</v>
      </c>
      <c r="D422" t="s">
        <v>15</v>
      </c>
    </row>
    <row r="423" spans="1:4" x14ac:dyDescent="0.3">
      <c r="A423" t="s">
        <v>451</v>
      </c>
      <c r="B423" t="str">
        <f t="shared" si="6"/>
        <v>Joakim Noah</v>
      </c>
      <c r="C423" s="12">
        <v>78</v>
      </c>
      <c r="D423" t="s">
        <v>15</v>
      </c>
    </row>
    <row r="424" spans="1:4" x14ac:dyDescent="0.3">
      <c r="A424" t="s">
        <v>452</v>
      </c>
      <c r="B424" t="str">
        <f t="shared" si="6"/>
        <v>Kevon Looney</v>
      </c>
      <c r="C424" s="12">
        <v>77</v>
      </c>
      <c r="D424" t="s">
        <v>15</v>
      </c>
    </row>
    <row r="425" spans="1:4" x14ac:dyDescent="0.3">
      <c r="A425" t="s">
        <v>453</v>
      </c>
      <c r="B425" t="str">
        <f t="shared" si="6"/>
        <v>Bismack Biyombo</v>
      </c>
      <c r="C425" s="12">
        <v>77</v>
      </c>
      <c r="D425" t="s">
        <v>15</v>
      </c>
    </row>
    <row r="426" spans="1:4" x14ac:dyDescent="0.3">
      <c r="A426" t="s">
        <v>454</v>
      </c>
      <c r="B426" t="str">
        <f t="shared" si="6"/>
        <v>Salah Mejri</v>
      </c>
      <c r="C426" s="12">
        <v>77</v>
      </c>
      <c r="D426" t="s">
        <v>15</v>
      </c>
    </row>
    <row r="427" spans="1:4" x14ac:dyDescent="0.3">
      <c r="A427" t="s">
        <v>455</v>
      </c>
      <c r="B427" t="str">
        <f t="shared" si="6"/>
        <v>Robin Lopez</v>
      </c>
      <c r="C427" s="12">
        <v>76</v>
      </c>
      <c r="D427" t="s">
        <v>15</v>
      </c>
    </row>
    <row r="428" spans="1:4" x14ac:dyDescent="0.3">
      <c r="A428" t="s">
        <v>456</v>
      </c>
      <c r="B428" t="str">
        <f t="shared" si="6"/>
        <v>Willy Hernangomez</v>
      </c>
      <c r="C428" s="12">
        <v>81</v>
      </c>
      <c r="D428" t="s">
        <v>15</v>
      </c>
    </row>
    <row r="429" spans="1:4" x14ac:dyDescent="0.3">
      <c r="A429" t="s">
        <v>457</v>
      </c>
      <c r="B429" t="str">
        <f t="shared" si="6"/>
        <v>Andrew Bogut</v>
      </c>
      <c r="C429" s="12">
        <v>80</v>
      </c>
      <c r="D429" t="s">
        <v>15</v>
      </c>
    </row>
    <row r="430" spans="1:4" x14ac:dyDescent="0.3">
      <c r="A430" t="s">
        <v>458</v>
      </c>
      <c r="B430" t="str">
        <f t="shared" si="6"/>
        <v>Thomas Bryant</v>
      </c>
      <c r="C430" s="12">
        <v>78</v>
      </c>
      <c r="D430" t="s">
        <v>15</v>
      </c>
    </row>
    <row r="431" spans="1:4" x14ac:dyDescent="0.3">
      <c r="A431" t="s">
        <v>459</v>
      </c>
      <c r="B431" t="str">
        <f t="shared" si="6"/>
        <v>Nene</v>
      </c>
      <c r="C431" s="12">
        <v>78</v>
      </c>
      <c r="D431" t="s">
        <v>15</v>
      </c>
    </row>
    <row r="432" spans="1:4" x14ac:dyDescent="0.3">
      <c r="A432" t="s">
        <v>460</v>
      </c>
      <c r="B432" t="str">
        <f t="shared" si="6"/>
        <v>Daniel Theis</v>
      </c>
      <c r="C432" s="12">
        <v>77</v>
      </c>
      <c r="D432" t="s">
        <v>15</v>
      </c>
    </row>
    <row r="433" spans="1:4" x14ac:dyDescent="0.3">
      <c r="A433" t="s">
        <v>461</v>
      </c>
      <c r="B433" t="str">
        <f t="shared" si="6"/>
        <v>Ian Mahinmi</v>
      </c>
      <c r="C433" s="12">
        <v>76</v>
      </c>
      <c r="D433" t="s">
        <v>15</v>
      </c>
    </row>
    <row r="434" spans="1:4" x14ac:dyDescent="0.3">
      <c r="A434" t="s">
        <v>462</v>
      </c>
      <c r="B434" t="str">
        <f t="shared" si="6"/>
        <v>Robert Williams</v>
      </c>
      <c r="C434" s="12">
        <v>76</v>
      </c>
      <c r="D434" t="s">
        <v>15</v>
      </c>
    </row>
    <row r="435" spans="1:4" x14ac:dyDescent="0.3">
      <c r="A435" t="s">
        <v>463</v>
      </c>
      <c r="B435" t="str">
        <f t="shared" si="6"/>
        <v>Ante Zizic</v>
      </c>
      <c r="C435" s="12">
        <v>76</v>
      </c>
      <c r="D435" t="s">
        <v>15</v>
      </c>
    </row>
    <row r="436" spans="1:4" x14ac:dyDescent="0.3">
      <c r="A436" t="s">
        <v>464</v>
      </c>
      <c r="B436" t="str">
        <f t="shared" si="6"/>
        <v>Amir Johnson</v>
      </c>
      <c r="C436" s="12">
        <v>75</v>
      </c>
      <c r="D436" t="s">
        <v>15</v>
      </c>
    </row>
    <row r="437" spans="1:4" x14ac:dyDescent="0.3">
      <c r="A437" t="s">
        <v>465</v>
      </c>
      <c r="B437" t="str">
        <f t="shared" si="6"/>
        <v>Damian Jones</v>
      </c>
      <c r="C437" s="12">
        <v>75</v>
      </c>
      <c r="D437" t="s">
        <v>15</v>
      </c>
    </row>
    <row r="438" spans="1:4" x14ac:dyDescent="0.3">
      <c r="A438" t="s">
        <v>466</v>
      </c>
      <c r="B438" t="str">
        <f t="shared" si="6"/>
        <v>Channing Frye</v>
      </c>
      <c r="C438" s="12">
        <v>75</v>
      </c>
      <c r="D438" t="s">
        <v>15</v>
      </c>
    </row>
    <row r="439" spans="1:4" x14ac:dyDescent="0.3">
      <c r="A439" t="s">
        <v>467</v>
      </c>
      <c r="B439" t="str">
        <f t="shared" si="6"/>
        <v>Jordan Bell</v>
      </c>
      <c r="C439" s="12">
        <v>74</v>
      </c>
      <c r="D439" t="s">
        <v>15</v>
      </c>
    </row>
    <row r="440" spans="1:4" x14ac:dyDescent="0.3">
      <c r="A440" t="s">
        <v>468</v>
      </c>
      <c r="B440" t="str">
        <f t="shared" si="6"/>
        <v>Frank Kaminsky</v>
      </c>
      <c r="C440" s="12">
        <v>74</v>
      </c>
      <c r="D440" t="s">
        <v>15</v>
      </c>
    </row>
    <row r="441" spans="1:4" x14ac:dyDescent="0.3">
      <c r="A441" t="s">
        <v>469</v>
      </c>
      <c r="B441" t="str">
        <f t="shared" si="6"/>
        <v>Cristiano Felicio</v>
      </c>
      <c r="C441" s="12">
        <v>74</v>
      </c>
      <c r="D441" t="s">
        <v>15</v>
      </c>
    </row>
    <row r="442" spans="1:4" x14ac:dyDescent="0.3">
      <c r="A442" t="s">
        <v>470</v>
      </c>
      <c r="B442" t="str">
        <f t="shared" si="6"/>
        <v>Deyonta Davis</v>
      </c>
      <c r="C442" s="12">
        <v>74</v>
      </c>
      <c r="D442" t="s">
        <v>15</v>
      </c>
    </row>
    <row r="443" spans="1:4" x14ac:dyDescent="0.3">
      <c r="A443" t="s">
        <v>471</v>
      </c>
      <c r="B443" t="str">
        <f t="shared" si="6"/>
        <v>Luke Kornet</v>
      </c>
      <c r="C443" s="12">
        <v>73</v>
      </c>
      <c r="D443" t="s">
        <v>15</v>
      </c>
    </row>
    <row r="444" spans="1:4" x14ac:dyDescent="0.3">
      <c r="A444" t="s">
        <v>472</v>
      </c>
      <c r="B444" t="str">
        <f t="shared" si="6"/>
        <v>Jason Smith</v>
      </c>
      <c r="C444" s="12">
        <v>73</v>
      </c>
      <c r="D444" t="s">
        <v>15</v>
      </c>
    </row>
    <row r="445" spans="1:4" x14ac:dyDescent="0.3">
      <c r="A445" t="s">
        <v>473</v>
      </c>
      <c r="B445" t="str">
        <f t="shared" si="6"/>
        <v>Chris Boucher</v>
      </c>
      <c r="C445" s="12">
        <v>72</v>
      </c>
      <c r="D445" t="s">
        <v>15</v>
      </c>
    </row>
    <row r="446" spans="1:4" x14ac:dyDescent="0.3">
      <c r="A446" t="s">
        <v>474</v>
      </c>
      <c r="B446" t="str">
        <f t="shared" si="6"/>
        <v>Angel Delgado</v>
      </c>
      <c r="C446" s="12">
        <v>72</v>
      </c>
      <c r="D446" t="s">
        <v>15</v>
      </c>
    </row>
    <row r="447" spans="1:4" x14ac:dyDescent="0.3">
      <c r="A447" t="s">
        <v>475</v>
      </c>
      <c r="B447" t="str">
        <f t="shared" si="6"/>
        <v>Isaiah Hartenstein</v>
      </c>
      <c r="C447" s="12">
        <v>71</v>
      </c>
      <c r="D447" t="s">
        <v>15</v>
      </c>
    </row>
    <row r="448" spans="1:4" x14ac:dyDescent="0.3">
      <c r="A448" t="s">
        <v>476</v>
      </c>
      <c r="B448" t="str">
        <f t="shared" si="6"/>
        <v>Justin Patton</v>
      </c>
      <c r="C448" s="12">
        <v>71</v>
      </c>
      <c r="D448" t="s">
        <v>15</v>
      </c>
    </row>
    <row r="449" spans="1:4" x14ac:dyDescent="0.3">
      <c r="A449" t="s">
        <v>477</v>
      </c>
      <c r="B449" t="str">
        <f t="shared" si="6"/>
        <v>Tony Bradley</v>
      </c>
      <c r="C449" s="12">
        <v>69</v>
      </c>
      <c r="D449" t="s">
        <v>15</v>
      </c>
    </row>
    <row r="450" spans="1:4" x14ac:dyDescent="0.3">
      <c r="A450" t="s">
        <v>478</v>
      </c>
      <c r="B450" t="str">
        <f t="shared" si="6"/>
        <v>Johnathan Williams</v>
      </c>
      <c r="C450" s="12">
        <v>69</v>
      </c>
      <c r="D450" t="s">
        <v>15</v>
      </c>
    </row>
    <row r="451" spans="1:4" x14ac:dyDescent="0.3">
      <c r="A451" t="s">
        <v>479</v>
      </c>
      <c r="B451" t="str">
        <f t="shared" si="6"/>
        <v>Marcin Gortat</v>
      </c>
      <c r="C451" s="12">
        <v>78</v>
      </c>
      <c r="D451" t="s">
        <v>15</v>
      </c>
    </row>
    <row r="452" spans="1:4" x14ac:dyDescent="0.3">
      <c r="A452" t="s">
        <v>480</v>
      </c>
      <c r="B452" t="str">
        <f t="shared" si="6"/>
        <v>Tyler Zeller</v>
      </c>
      <c r="C452" s="12">
        <v>76</v>
      </c>
      <c r="D452" t="s">
        <v>15</v>
      </c>
    </row>
    <row r="453" spans="1:4" x14ac:dyDescent="0.3">
      <c r="A453" t="s">
        <v>481</v>
      </c>
      <c r="B453" t="str">
        <f t="shared" ref="B453:B462" si="7">TRIM(A453)</f>
        <v>Richaun Holmes</v>
      </c>
      <c r="C453" s="12">
        <v>77</v>
      </c>
      <c r="D453" t="s">
        <v>15</v>
      </c>
    </row>
    <row r="454" spans="1:4" x14ac:dyDescent="0.3">
      <c r="A454" t="s">
        <v>561</v>
      </c>
      <c r="B454" t="str">
        <f t="shared" si="7"/>
        <v>Troy Williams</v>
      </c>
      <c r="C454" s="12">
        <v>77</v>
      </c>
      <c r="D454" t="s">
        <v>10</v>
      </c>
    </row>
    <row r="455" spans="1:4" x14ac:dyDescent="0.3">
      <c r="A455" t="s">
        <v>482</v>
      </c>
      <c r="B455" t="str">
        <f t="shared" si="7"/>
        <v>Mohamed Bamba</v>
      </c>
      <c r="C455" s="12">
        <v>77</v>
      </c>
      <c r="D455" t="s">
        <v>15</v>
      </c>
    </row>
    <row r="456" spans="1:4" x14ac:dyDescent="0.3">
      <c r="A456" t="s">
        <v>483</v>
      </c>
      <c r="B456" t="str">
        <f t="shared" si="7"/>
        <v>Ed Davis</v>
      </c>
      <c r="C456" s="12">
        <v>77</v>
      </c>
      <c r="D456" t="s">
        <v>15</v>
      </c>
    </row>
    <row r="457" spans="1:4" x14ac:dyDescent="0.3">
      <c r="A457" t="s">
        <v>559</v>
      </c>
      <c r="B457" t="str">
        <f t="shared" si="7"/>
        <v>Jakob Poeltl</v>
      </c>
      <c r="C457" s="12">
        <v>77</v>
      </c>
      <c r="D457" t="s">
        <v>15</v>
      </c>
    </row>
    <row r="458" spans="1:4" x14ac:dyDescent="0.3">
      <c r="A458" t="s">
        <v>484</v>
      </c>
      <c r="B458" t="str">
        <f t="shared" si="7"/>
        <v>Zaza Pachulia</v>
      </c>
      <c r="C458" s="12">
        <v>76</v>
      </c>
      <c r="D458" t="s">
        <v>15</v>
      </c>
    </row>
    <row r="459" spans="1:4" x14ac:dyDescent="0.3">
      <c r="A459" t="s">
        <v>485</v>
      </c>
      <c r="B459" t="str">
        <f t="shared" si="7"/>
        <v>Kosta Koufos</v>
      </c>
      <c r="C459" s="12">
        <v>73</v>
      </c>
      <c r="D459" t="s">
        <v>15</v>
      </c>
    </row>
    <row r="460" spans="1:4" x14ac:dyDescent="0.3">
      <c r="A460" t="s">
        <v>486</v>
      </c>
      <c r="B460" t="str">
        <f t="shared" si="7"/>
        <v>Meyers Leonard</v>
      </c>
      <c r="C460" s="12">
        <v>74</v>
      </c>
      <c r="D460" t="s">
        <v>15</v>
      </c>
    </row>
    <row r="461" spans="1:4" x14ac:dyDescent="0.3">
      <c r="A461" t="s">
        <v>487</v>
      </c>
      <c r="B461" t="str">
        <f t="shared" si="7"/>
        <v>Skal Labissiere</v>
      </c>
      <c r="C461" s="12">
        <v>71</v>
      </c>
      <c r="D461" t="s">
        <v>15</v>
      </c>
    </row>
    <row r="462" spans="1:4" x14ac:dyDescent="0.3">
      <c r="A462" t="s">
        <v>555</v>
      </c>
      <c r="B462" t="str">
        <f t="shared" si="7"/>
        <v>Carmelo Anthony</v>
      </c>
      <c r="C462" s="12">
        <v>83</v>
      </c>
      <c r="D46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2019-03-29T02:51:12Z</dcterms:modified>
</cp:coreProperties>
</file>