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E2B46C6-CB9F-4D77-A905-096F77BFFABB}" xr6:coauthVersionLast="46" xr6:coauthVersionMax="46" xr10:uidLastSave="{00000000-0000-0000-0000-000000000000}"/>
  <bookViews>
    <workbookView xWindow="1125" yWindow="1740" windowWidth="19830" windowHeight="14175" xr2:uid="{00000000-000D-0000-FFFF-FFFF00000000}"/>
  </bookViews>
  <sheets>
    <sheet name="Child Abuse rate" sheetId="1" r:id="rId1"/>
    <sheet name="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1" i="1" l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192" i="1"/>
  <c r="G191" i="1"/>
  <c r="G22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6" i="1"/>
  <c r="G175" i="1"/>
  <c r="G174" i="1"/>
  <c r="G173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<sst xmlns="http://schemas.openxmlformats.org/spreadsheetml/2006/main" count="401" uniqueCount="128">
  <si>
    <t>Year</t>
  </si>
  <si>
    <t>LGA_KEY</t>
  </si>
  <si>
    <t>INDICATOR_NUM_FULL</t>
  </si>
  <si>
    <t>Numerator</t>
  </si>
  <si>
    <t>Denominator</t>
  </si>
  <si>
    <t>Term</t>
  </si>
  <si>
    <t>Definition</t>
  </si>
  <si>
    <t>Indicator</t>
  </si>
  <si>
    <t xml:space="preserve">Demominator </t>
  </si>
  <si>
    <t>Data Custodian</t>
  </si>
  <si>
    <t>Department of Human Services</t>
  </si>
  <si>
    <t>The financial year from July 1 to June 30</t>
  </si>
  <si>
    <t>Child abuse substantiations per 1,000 children aged 0-17 years</t>
  </si>
  <si>
    <t>Number of investigations of child abuse notifications for children aged 0-17 years old that were substantiated.</t>
  </si>
  <si>
    <t>Estimated resident child population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</si>
  <si>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</si>
  <si>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</si>
  <si>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</si>
  <si>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</si>
  <si>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</si>
  <si>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</si>
  <si>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</si>
  <si>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</si>
  <si>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</si>
  <si>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</si>
  <si>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</si>
  <si>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</si>
  <si>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</si>
  <si>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</si>
  <si>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</si>
  <si>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</si>
  <si>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</si>
  <si>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</si>
  <si>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</si>
  <si>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</si>
  <si>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</si>
  <si>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</si>
  <si>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</si>
  <si>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</si>
  <si>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</si>
  <si>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</si>
  <si>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</si>
  <si>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</si>
  <si>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</si>
  <si>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</si>
  <si>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</si>
  <si>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</si>
  <si>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</si>
  <si>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</si>
  <si>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</si>
  <si>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</si>
  <si>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</si>
  <si>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</si>
  <si>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</si>
  <si>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</si>
  <si>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</si>
  <si>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</si>
  <si>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</si>
  <si>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</si>
  <si>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</si>
  <si>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</si>
  <si>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</si>
  <si>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</si>
  <si>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</si>
  <si>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</si>
  <si>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</si>
  <si>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</si>
  <si>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</si>
  <si>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</si>
  <si>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</si>
  <si>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</si>
  <si>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</si>
  <si>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</si>
  <si>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</si>
  <si>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</si>
  <si>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</si>
  <si>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</si>
  <si>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</si>
  <si>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</si>
  <si>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</si>
  <si>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</si>
  <si>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</si>
  <si>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</si>
  <si>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</si>
  <si>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</si>
  <si>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</si>
  <si>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</si>
  <si>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</si>
  <si>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</si>
  <si>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</si>
  <si>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</si>
  <si>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</si>
  <si>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</si>
  <si>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</si>
  <si>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Victoria</t>
  </si>
  <si>
    <t>2010_11</t>
  </si>
  <si>
    <t>Victoria- Female</t>
  </si>
  <si>
    <t>Victoria- Male</t>
  </si>
  <si>
    <t>Victoria- 0 years</t>
  </si>
  <si>
    <t>Victoria- 1 years</t>
  </si>
  <si>
    <t>Victoria- 2 years</t>
  </si>
  <si>
    <t>Victoria- 3 years</t>
  </si>
  <si>
    <t>Victoria- 4 years</t>
  </si>
  <si>
    <t>Victoria- 5 years</t>
  </si>
  <si>
    <t>Victoria- 6 years</t>
  </si>
  <si>
    <t>Victoria- 7 years</t>
  </si>
  <si>
    <t>Victoria- 8 years</t>
  </si>
  <si>
    <t>Victoria- 9 years</t>
  </si>
  <si>
    <t>Victoria- 10 years</t>
  </si>
  <si>
    <t>Victoria- 11 years</t>
  </si>
  <si>
    <t>Victoria- 12 years</t>
  </si>
  <si>
    <t>Victoria- 13 years</t>
  </si>
  <si>
    <t>Victoria- 14 years</t>
  </si>
  <si>
    <t>Victoria- 15 years</t>
  </si>
  <si>
    <t>Victoria- 16 years</t>
  </si>
  <si>
    <t>Victoria- 17 years</t>
  </si>
  <si>
    <t>Victoria- Emotional</t>
  </si>
  <si>
    <t>Victoria- Neglect</t>
  </si>
  <si>
    <t>Victoria- Physical</t>
  </si>
  <si>
    <t>Victoria- Sexual</t>
  </si>
  <si>
    <t>Victoria- Further protective intervention and assessment required</t>
  </si>
  <si>
    <t>Victoria- NA</t>
  </si>
  <si>
    <t>Victoria- No further risk of significant harm</t>
  </si>
  <si>
    <t>Victoria- No significant concern</t>
  </si>
  <si>
    <t>Victoria- Significant concerns for wellbeing</t>
  </si>
  <si>
    <t>Victoria- Significant risk of harm - child in need of protection</t>
  </si>
  <si>
    <t>NDP</t>
  </si>
  <si>
    <t>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</si>
</sst>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164" fontId="0" fillId="0" borderId="0" xfId="0" applyNumberFormat="1" applyBorder="1"/>
    <xf numFmtId="164" fontId="1" fillId="0" borderId="0" xfId="0" applyNumberFormat="1" applyFont="1"/>
    <xf numFmtId="165" fontId="0" fillId="0" borderId="0" xfId="1" applyNumberFormat="1" applyFont="1" applyBorder="1"/>
    <xf numFmtId="165" fontId="1" fillId="0" borderId="0" xfId="1" applyNumberFormat="1" applyFont="1" applyBorder="1"/>
    <xf numFmtId="165" fontId="0" fillId="0" borderId="0" xfId="1" applyNumberFormat="1" applyFont="1"/>
    <xf numFmtId="165" fontId="1" fillId="0" borderId="0" xfId="1" applyNumberFormat="1" applyFont="1"/>
    <xf numFmtId="164" fontId="1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1"/>
  <sheetViews>
    <sheetView tabSelected="1" workbookViewId="0">
      <selection activeCell="G2" sqref="G2"/>
    </sheetView>
  </sheetViews>
  <sheetFormatPr defaultRowHeight="15" x14ac:dyDescent="0.25"/>
  <cols>
    <col min="2" max="2" width="14" customWidth="1"/>
    <col min="3" max="3" width="59.28515625" customWidth="1"/>
    <col min="4" max="4" width="23.28515625" customWidth="1"/>
    <col min="5" max="5" width="21" customWidth="1"/>
    <col min="6" max="6" width="18.140625" customWidth="1"/>
    <col min="7" max="7" width="14.85546875" customWidth="1"/>
  </cols>
  <sheetData>
    <row r="1" spans="1:7" x14ac:dyDescent="0.25">
      <c r="A1" t="s">
        <v>0</v>
      </c>
      <c r="B1" t="s">
        <v>1</v>
      </c>
      <c r="C1" t="s">
        <v>127</v>
      </c>
      <c r="D1" t="s">
        <v>2</v>
      </c>
      <c r="E1" t="s">
        <v>3</v>
      </c>
      <c r="F1" t="s">
        <v>4</v>
      </c>
      <c r="G1" t="s">
        <v>7</v>
      </c>
    </row>
    <row r="2" spans="1:7" x14ac:dyDescent="0.25">
      <c r="A2">
        <v>2009</v>
      </c>
      <c r="B2">
        <v>20110</v>
      </c>
      <c r="C2" t="s">
        <v>15</v>
      </c>
      <c r="D2">
        <v>20.100000000000001</v>
      </c>
      <c r="E2" s="7">
        <v>12</v>
      </c>
      <c r="F2" s="7">
        <v>2549</v>
      </c>
      <c r="G2" s="5">
        <f>E2/F2*1000</f>
        <v>4.7077285209886233</v>
      </c>
    </row>
    <row r="3" spans="1:7" x14ac:dyDescent="0.25">
      <c r="A3">
        <v>2009</v>
      </c>
      <c r="B3">
        <v>20260</v>
      </c>
      <c r="C3" t="s">
        <v>16</v>
      </c>
      <c r="D3">
        <v>20.100000000000001</v>
      </c>
      <c r="E3" s="7">
        <v>29</v>
      </c>
      <c r="F3" s="7">
        <v>2435</v>
      </c>
      <c r="G3" s="5">
        <f t="shared" ref="G3:G66" si="0">E3/F3*1000</f>
        <v>11.909650924024641</v>
      </c>
    </row>
    <row r="4" spans="1:7" x14ac:dyDescent="0.25">
      <c r="A4">
        <v>2009</v>
      </c>
      <c r="B4">
        <v>20570</v>
      </c>
      <c r="C4" t="s">
        <v>17</v>
      </c>
      <c r="D4">
        <v>20.100000000000001</v>
      </c>
      <c r="E4" s="7">
        <v>158</v>
      </c>
      <c r="F4" s="7">
        <v>21730</v>
      </c>
      <c r="G4" s="5">
        <f t="shared" si="0"/>
        <v>7.2710538426138971</v>
      </c>
    </row>
    <row r="5" spans="1:7" x14ac:dyDescent="0.25">
      <c r="A5">
        <v>2009</v>
      </c>
      <c r="B5">
        <v>20660</v>
      </c>
      <c r="C5" t="s">
        <v>18</v>
      </c>
      <c r="D5">
        <v>20.100000000000001</v>
      </c>
      <c r="E5" s="7">
        <v>119</v>
      </c>
      <c r="F5" s="7">
        <v>25696</v>
      </c>
      <c r="G5" s="5">
        <f t="shared" si="0"/>
        <v>4.6310709838107105</v>
      </c>
    </row>
    <row r="6" spans="1:7" x14ac:dyDescent="0.25">
      <c r="A6">
        <v>2009</v>
      </c>
      <c r="B6">
        <v>20740</v>
      </c>
      <c r="C6" t="s">
        <v>19</v>
      </c>
      <c r="D6">
        <v>20.100000000000001</v>
      </c>
      <c r="E6" s="7">
        <v>81</v>
      </c>
      <c r="F6" s="7">
        <v>5796</v>
      </c>
      <c r="G6" s="5">
        <f t="shared" si="0"/>
        <v>13.975155279503106</v>
      </c>
    </row>
    <row r="7" spans="1:7" x14ac:dyDescent="0.25">
      <c r="A7">
        <v>2009</v>
      </c>
      <c r="B7">
        <v>20830</v>
      </c>
      <c r="C7" t="s">
        <v>20</v>
      </c>
      <c r="D7">
        <v>20.100000000000001</v>
      </c>
      <c r="E7" s="7">
        <v>57</v>
      </c>
      <c r="F7" s="7">
        <v>10021</v>
      </c>
      <c r="G7" s="5">
        <f t="shared" si="0"/>
        <v>5.6880550843229223</v>
      </c>
    </row>
    <row r="8" spans="1:7" x14ac:dyDescent="0.25">
      <c r="A8">
        <v>2009</v>
      </c>
      <c r="B8">
        <v>20910</v>
      </c>
      <c r="C8" t="s">
        <v>21</v>
      </c>
      <c r="D8">
        <v>20.100000000000001</v>
      </c>
      <c r="E8" s="7">
        <v>32</v>
      </c>
      <c r="F8" s="7">
        <v>21795</v>
      </c>
      <c r="G8" s="5">
        <f t="shared" si="0"/>
        <v>1.4682266574902501</v>
      </c>
    </row>
    <row r="9" spans="1:7" x14ac:dyDescent="0.25">
      <c r="A9">
        <v>2009</v>
      </c>
      <c r="B9">
        <v>21010</v>
      </c>
      <c r="C9" t="s">
        <v>22</v>
      </c>
      <c r="D9">
        <v>20.100000000000001</v>
      </c>
      <c r="E9" s="7">
        <v>66</v>
      </c>
      <c r="F9" s="7">
        <v>3107</v>
      </c>
      <c r="G9" s="5">
        <f t="shared" si="0"/>
        <v>21.242355970389443</v>
      </c>
    </row>
    <row r="10" spans="1:7" x14ac:dyDescent="0.25">
      <c r="A10">
        <v>2009</v>
      </c>
      <c r="B10">
        <v>21110</v>
      </c>
      <c r="C10" t="s">
        <v>23</v>
      </c>
      <c r="D10">
        <v>20.100000000000001</v>
      </c>
      <c r="E10" s="7">
        <v>63</v>
      </c>
      <c r="F10" s="7">
        <v>35534</v>
      </c>
      <c r="G10" s="5">
        <f t="shared" si="0"/>
        <v>1.772949850847076</v>
      </c>
    </row>
    <row r="11" spans="1:7" x14ac:dyDescent="0.25">
      <c r="A11">
        <v>2009</v>
      </c>
      <c r="B11">
        <v>21180</v>
      </c>
      <c r="C11" t="s">
        <v>24</v>
      </c>
      <c r="D11">
        <v>20.100000000000001</v>
      </c>
      <c r="E11" s="7">
        <v>212</v>
      </c>
      <c r="F11" s="7">
        <v>43111</v>
      </c>
      <c r="G11" s="5">
        <f t="shared" si="0"/>
        <v>4.9175384472640395</v>
      </c>
    </row>
    <row r="12" spans="1:7" x14ac:dyDescent="0.25">
      <c r="A12">
        <v>2009</v>
      </c>
      <c r="B12">
        <v>21270</v>
      </c>
      <c r="C12" t="s">
        <v>25</v>
      </c>
      <c r="D12">
        <v>20.100000000000001</v>
      </c>
      <c r="E12" s="7">
        <v>11</v>
      </c>
      <c r="F12" s="7">
        <v>1561</v>
      </c>
      <c r="G12" s="5">
        <f t="shared" si="0"/>
        <v>7.0467648942985264</v>
      </c>
    </row>
    <row r="13" spans="1:7" x14ac:dyDescent="0.25">
      <c r="A13">
        <v>2009</v>
      </c>
      <c r="B13">
        <v>21370</v>
      </c>
      <c r="C13" t="s">
        <v>26</v>
      </c>
      <c r="D13">
        <v>20.100000000000001</v>
      </c>
      <c r="E13" s="7">
        <v>84</v>
      </c>
      <c r="F13" s="7">
        <v>9045</v>
      </c>
      <c r="G13" s="5">
        <f t="shared" si="0"/>
        <v>9.2868988391376455</v>
      </c>
    </row>
    <row r="14" spans="1:7" x14ac:dyDescent="0.25">
      <c r="A14">
        <v>2009</v>
      </c>
      <c r="B14">
        <v>21450</v>
      </c>
      <c r="C14" t="s">
        <v>27</v>
      </c>
      <c r="D14">
        <v>20.100000000000001</v>
      </c>
      <c r="E14" s="7">
        <v>134</v>
      </c>
      <c r="F14" s="7">
        <v>18896</v>
      </c>
      <c r="G14" s="5">
        <f t="shared" si="0"/>
        <v>7.0914479254868752</v>
      </c>
    </row>
    <row r="15" spans="1:7" x14ac:dyDescent="0.25">
      <c r="A15">
        <v>2009</v>
      </c>
      <c r="B15">
        <v>21610</v>
      </c>
      <c r="C15" t="s">
        <v>28</v>
      </c>
      <c r="D15">
        <v>20.100000000000001</v>
      </c>
      <c r="E15" s="7">
        <v>420</v>
      </c>
      <c r="F15" s="7">
        <v>69034</v>
      </c>
      <c r="G15" s="5">
        <f t="shared" si="0"/>
        <v>6.0839586290813221</v>
      </c>
    </row>
    <row r="16" spans="1:7" x14ac:dyDescent="0.25">
      <c r="A16">
        <v>2009</v>
      </c>
      <c r="B16">
        <v>21670</v>
      </c>
      <c r="C16" t="s">
        <v>29</v>
      </c>
      <c r="D16">
        <v>20.100000000000001</v>
      </c>
      <c r="E16" s="7">
        <v>39</v>
      </c>
      <c r="F16" s="7">
        <v>2687</v>
      </c>
      <c r="G16" s="5">
        <f t="shared" si="0"/>
        <v>14.514328247115742</v>
      </c>
    </row>
    <row r="17" spans="1:7" x14ac:dyDescent="0.25">
      <c r="A17">
        <v>2009</v>
      </c>
      <c r="B17">
        <v>21750</v>
      </c>
      <c r="C17" t="s">
        <v>30</v>
      </c>
      <c r="D17">
        <v>20.100000000000001</v>
      </c>
      <c r="E17" s="7">
        <v>22</v>
      </c>
      <c r="F17" s="7">
        <v>4833</v>
      </c>
      <c r="G17" s="5">
        <f t="shared" si="0"/>
        <v>4.5520380715911442</v>
      </c>
    </row>
    <row r="18" spans="1:7" x14ac:dyDescent="0.25">
      <c r="A18">
        <v>2009</v>
      </c>
      <c r="B18">
        <v>21830</v>
      </c>
      <c r="C18" t="s">
        <v>31</v>
      </c>
      <c r="D18">
        <v>20.100000000000001</v>
      </c>
      <c r="E18" s="7">
        <v>31</v>
      </c>
      <c r="F18" s="7">
        <v>4279</v>
      </c>
      <c r="G18" s="5">
        <f t="shared" si="0"/>
        <v>7.2446833372283246</v>
      </c>
    </row>
    <row r="19" spans="1:7" x14ac:dyDescent="0.25">
      <c r="A19">
        <v>2009</v>
      </c>
      <c r="B19">
        <v>21890</v>
      </c>
      <c r="C19" t="s">
        <v>32</v>
      </c>
      <c r="D19">
        <v>20.100000000000001</v>
      </c>
      <c r="E19" s="7">
        <v>111</v>
      </c>
      <c r="F19" s="7">
        <v>26259</v>
      </c>
      <c r="G19" s="5">
        <f t="shared" si="0"/>
        <v>4.227122129555581</v>
      </c>
    </row>
    <row r="20" spans="1:7" x14ac:dyDescent="0.25">
      <c r="A20">
        <v>2009</v>
      </c>
      <c r="B20">
        <v>22110</v>
      </c>
      <c r="C20" t="s">
        <v>33</v>
      </c>
      <c r="D20">
        <v>20.100000000000001</v>
      </c>
      <c r="E20" s="7">
        <v>95</v>
      </c>
      <c r="F20" s="7">
        <v>9079</v>
      </c>
      <c r="G20" s="5">
        <f t="shared" si="0"/>
        <v>10.463707456768367</v>
      </c>
    </row>
    <row r="21" spans="1:7" x14ac:dyDescent="0.25">
      <c r="A21">
        <v>2009</v>
      </c>
      <c r="B21">
        <v>22170</v>
      </c>
      <c r="C21" t="s">
        <v>34</v>
      </c>
      <c r="D21">
        <v>20.100000000000001</v>
      </c>
      <c r="E21" s="7">
        <v>251</v>
      </c>
      <c r="F21" s="7">
        <v>29851</v>
      </c>
      <c r="G21" s="5">
        <f t="shared" si="0"/>
        <v>8.4084285283575095</v>
      </c>
    </row>
    <row r="22" spans="1:7" x14ac:dyDescent="0.25">
      <c r="A22">
        <v>2009</v>
      </c>
      <c r="B22">
        <v>22250</v>
      </c>
      <c r="C22" t="s">
        <v>35</v>
      </c>
      <c r="D22">
        <v>20.100000000000001</v>
      </c>
      <c r="E22" s="7">
        <v>39</v>
      </c>
      <c r="F22" s="7">
        <v>2473</v>
      </c>
      <c r="G22" s="5">
        <f t="shared" si="0"/>
        <v>15.770319450060656</v>
      </c>
    </row>
    <row r="23" spans="1:7" x14ac:dyDescent="0.25">
      <c r="A23">
        <v>2009</v>
      </c>
      <c r="B23">
        <v>22310</v>
      </c>
      <c r="C23" t="s">
        <v>36</v>
      </c>
      <c r="D23">
        <v>20.100000000000001</v>
      </c>
      <c r="E23" s="7">
        <v>27</v>
      </c>
      <c r="F23" s="7">
        <v>28118</v>
      </c>
      <c r="G23" s="5">
        <f t="shared" si="0"/>
        <v>0.96023899281598979</v>
      </c>
    </row>
    <row r="24" spans="1:7" x14ac:dyDescent="0.25">
      <c r="A24">
        <v>2009</v>
      </c>
      <c r="B24">
        <v>22410</v>
      </c>
      <c r="C24" t="s">
        <v>37</v>
      </c>
      <c r="D24">
        <v>20.100000000000001</v>
      </c>
      <c r="E24" s="7">
        <v>50</v>
      </c>
      <c r="F24" s="7">
        <v>4747</v>
      </c>
      <c r="G24" s="5">
        <f t="shared" si="0"/>
        <v>10.532968190436065</v>
      </c>
    </row>
    <row r="25" spans="1:7" x14ac:dyDescent="0.25">
      <c r="A25">
        <v>2009</v>
      </c>
      <c r="B25">
        <v>22490</v>
      </c>
      <c r="C25" t="s">
        <v>38</v>
      </c>
      <c r="D25">
        <v>20.100000000000001</v>
      </c>
      <c r="E25" s="7">
        <v>15</v>
      </c>
      <c r="F25" s="7">
        <v>5040</v>
      </c>
      <c r="G25" s="5">
        <f t="shared" si="0"/>
        <v>2.9761904761904758</v>
      </c>
    </row>
    <row r="26" spans="1:7" x14ac:dyDescent="0.25">
      <c r="A26">
        <v>2009</v>
      </c>
      <c r="B26">
        <v>22620</v>
      </c>
      <c r="C26" t="s">
        <v>39</v>
      </c>
      <c r="D26">
        <v>20.100000000000001</v>
      </c>
      <c r="E26" s="7">
        <v>249</v>
      </c>
      <c r="F26" s="7">
        <v>23753</v>
      </c>
      <c r="G26" s="5">
        <f t="shared" si="0"/>
        <v>10.482886372247716</v>
      </c>
    </row>
    <row r="27" spans="1:7" x14ac:dyDescent="0.25">
      <c r="A27">
        <v>2009</v>
      </c>
      <c r="B27">
        <v>22670</v>
      </c>
      <c r="C27" t="s">
        <v>40</v>
      </c>
      <c r="D27">
        <v>20.100000000000001</v>
      </c>
      <c r="E27" s="7">
        <v>265</v>
      </c>
      <c r="F27" s="7">
        <v>30310</v>
      </c>
      <c r="G27" s="5">
        <f t="shared" si="0"/>
        <v>8.742989112504123</v>
      </c>
    </row>
    <row r="28" spans="1:7" x14ac:dyDescent="0.25">
      <c r="A28">
        <v>2009</v>
      </c>
      <c r="B28">
        <v>22750</v>
      </c>
      <c r="C28" t="s">
        <v>41</v>
      </c>
      <c r="D28">
        <v>20.100000000000001</v>
      </c>
      <c r="E28" s="7">
        <v>195</v>
      </c>
      <c r="F28" s="7">
        <v>47480</v>
      </c>
      <c r="G28" s="5">
        <f t="shared" si="0"/>
        <v>4.1069924178601509</v>
      </c>
    </row>
    <row r="29" spans="1:7" x14ac:dyDescent="0.25">
      <c r="A29">
        <v>2009</v>
      </c>
      <c r="B29">
        <v>22830</v>
      </c>
      <c r="C29" t="s">
        <v>42</v>
      </c>
      <c r="D29">
        <v>20.100000000000001</v>
      </c>
      <c r="E29" s="7">
        <v>203</v>
      </c>
      <c r="F29" s="7">
        <v>15673</v>
      </c>
      <c r="G29" s="5">
        <f t="shared" si="0"/>
        <v>12.952210808396606</v>
      </c>
    </row>
    <row r="30" spans="1:7" x14ac:dyDescent="0.25">
      <c r="A30">
        <v>2009</v>
      </c>
      <c r="B30">
        <v>22910</v>
      </c>
      <c r="C30" t="s">
        <v>43</v>
      </c>
      <c r="D30">
        <v>20.100000000000001</v>
      </c>
      <c r="E30" s="7">
        <v>19</v>
      </c>
      <c r="F30" s="7">
        <v>3007</v>
      </c>
      <c r="G30" s="5">
        <f t="shared" si="0"/>
        <v>6.3185899567675419</v>
      </c>
    </row>
    <row r="31" spans="1:7" x14ac:dyDescent="0.25">
      <c r="A31">
        <v>2009</v>
      </c>
      <c r="B31">
        <v>22980</v>
      </c>
      <c r="C31" t="s">
        <v>44</v>
      </c>
      <c r="D31">
        <v>20.100000000000001</v>
      </c>
      <c r="E31" s="7">
        <v>8</v>
      </c>
      <c r="F31" s="7">
        <v>1331</v>
      </c>
      <c r="G31" s="5">
        <f t="shared" si="0"/>
        <v>6.0105184072126221</v>
      </c>
    </row>
    <row r="32" spans="1:7" x14ac:dyDescent="0.25">
      <c r="A32">
        <v>2009</v>
      </c>
      <c r="B32">
        <v>23110</v>
      </c>
      <c r="C32" t="s">
        <v>45</v>
      </c>
      <c r="D32">
        <v>20.100000000000001</v>
      </c>
      <c r="E32" s="7">
        <v>72</v>
      </c>
      <c r="F32" s="7">
        <v>18954</v>
      </c>
      <c r="G32" s="5">
        <f t="shared" si="0"/>
        <v>3.7986704653371324</v>
      </c>
    </row>
    <row r="33" spans="1:7" x14ac:dyDescent="0.25">
      <c r="A33">
        <v>2009</v>
      </c>
      <c r="B33">
        <v>23190</v>
      </c>
      <c r="C33" t="s">
        <v>46</v>
      </c>
      <c r="D33">
        <v>20.100000000000001</v>
      </c>
      <c r="E33" s="7">
        <v>37</v>
      </c>
      <c r="F33" s="7">
        <v>4630</v>
      </c>
      <c r="G33" s="5">
        <f t="shared" si="0"/>
        <v>7.9913606911447088</v>
      </c>
    </row>
    <row r="34" spans="1:7" x14ac:dyDescent="0.25">
      <c r="A34">
        <v>2009</v>
      </c>
      <c r="B34">
        <v>23270</v>
      </c>
      <c r="C34" t="s">
        <v>47</v>
      </c>
      <c r="D34">
        <v>20.100000000000001</v>
      </c>
      <c r="E34" s="7">
        <v>242</v>
      </c>
      <c r="F34" s="7">
        <v>45968</v>
      </c>
      <c r="G34" s="5">
        <f t="shared" si="0"/>
        <v>5.264531848242255</v>
      </c>
    </row>
    <row r="35" spans="1:7" x14ac:dyDescent="0.25">
      <c r="A35">
        <v>2009</v>
      </c>
      <c r="B35">
        <v>23350</v>
      </c>
      <c r="C35" t="s">
        <v>48</v>
      </c>
      <c r="D35">
        <v>20.100000000000001</v>
      </c>
      <c r="E35" s="7">
        <v>8</v>
      </c>
      <c r="F35" s="7">
        <v>3716</v>
      </c>
      <c r="G35" s="5">
        <f t="shared" si="0"/>
        <v>2.1528525296017222</v>
      </c>
    </row>
    <row r="36" spans="1:7" x14ac:dyDescent="0.25">
      <c r="A36">
        <v>2009</v>
      </c>
      <c r="B36">
        <v>23430</v>
      </c>
      <c r="C36" t="s">
        <v>49</v>
      </c>
      <c r="D36">
        <v>20.100000000000001</v>
      </c>
      <c r="E36" s="7">
        <v>52</v>
      </c>
      <c r="F36" s="7">
        <v>30496</v>
      </c>
      <c r="G36" s="5">
        <f t="shared" si="0"/>
        <v>1.7051416579223506</v>
      </c>
    </row>
    <row r="37" spans="1:7" x14ac:dyDescent="0.25">
      <c r="A37">
        <v>2009</v>
      </c>
      <c r="B37">
        <v>23670</v>
      </c>
      <c r="C37" t="s">
        <v>50</v>
      </c>
      <c r="D37">
        <v>20.100000000000001</v>
      </c>
      <c r="E37" s="7">
        <v>188</v>
      </c>
      <c r="F37" s="7">
        <v>35732</v>
      </c>
      <c r="G37" s="5">
        <f t="shared" si="0"/>
        <v>5.2613903503862085</v>
      </c>
    </row>
    <row r="38" spans="1:7" x14ac:dyDescent="0.25">
      <c r="A38">
        <v>2009</v>
      </c>
      <c r="B38">
        <v>23810</v>
      </c>
      <c r="C38" t="s">
        <v>51</v>
      </c>
      <c r="D38">
        <v>20.100000000000001</v>
      </c>
      <c r="E38" s="7">
        <v>264</v>
      </c>
      <c r="F38" s="7">
        <v>17563</v>
      </c>
      <c r="G38" s="5">
        <f t="shared" si="0"/>
        <v>15.031600523828502</v>
      </c>
    </row>
    <row r="39" spans="1:7" x14ac:dyDescent="0.25">
      <c r="A39">
        <v>2009</v>
      </c>
      <c r="B39">
        <v>23940</v>
      </c>
      <c r="C39" t="s">
        <v>52</v>
      </c>
      <c r="D39">
        <v>20.100000000000001</v>
      </c>
      <c r="E39" s="7">
        <v>23</v>
      </c>
      <c r="F39" s="7">
        <v>1643</v>
      </c>
      <c r="G39" s="5">
        <f t="shared" si="0"/>
        <v>13.998782714546561</v>
      </c>
    </row>
    <row r="40" spans="1:7" x14ac:dyDescent="0.25">
      <c r="A40">
        <v>2009</v>
      </c>
      <c r="B40">
        <v>24130</v>
      </c>
      <c r="C40" t="s">
        <v>53</v>
      </c>
      <c r="D40">
        <v>20.100000000000001</v>
      </c>
      <c r="E40" s="7">
        <v>31</v>
      </c>
      <c r="F40" s="7">
        <v>10846</v>
      </c>
      <c r="G40" s="5">
        <f t="shared" si="0"/>
        <v>2.8581965701641159</v>
      </c>
    </row>
    <row r="41" spans="1:7" x14ac:dyDescent="0.25">
      <c r="A41">
        <v>2009</v>
      </c>
      <c r="B41">
        <v>24210</v>
      </c>
      <c r="C41" t="s">
        <v>54</v>
      </c>
      <c r="D41">
        <v>20.100000000000001</v>
      </c>
      <c r="E41" s="7">
        <v>70</v>
      </c>
      <c r="F41" s="7">
        <v>23487</v>
      </c>
      <c r="G41" s="5">
        <f t="shared" si="0"/>
        <v>2.9803721207476479</v>
      </c>
    </row>
    <row r="42" spans="1:7" x14ac:dyDescent="0.25">
      <c r="A42">
        <v>2009</v>
      </c>
      <c r="B42">
        <v>24250</v>
      </c>
      <c r="C42" t="s">
        <v>55</v>
      </c>
      <c r="D42">
        <v>20.100000000000001</v>
      </c>
      <c r="E42" s="7">
        <v>13</v>
      </c>
      <c r="F42" s="7">
        <v>1789</v>
      </c>
      <c r="G42" s="5">
        <f t="shared" si="0"/>
        <v>7.2666294019005031</v>
      </c>
    </row>
    <row r="43" spans="1:7" x14ac:dyDescent="0.25">
      <c r="A43">
        <v>2009</v>
      </c>
      <c r="B43">
        <v>24330</v>
      </c>
      <c r="C43" t="s">
        <v>56</v>
      </c>
      <c r="D43">
        <v>20.100000000000001</v>
      </c>
      <c r="E43" s="7">
        <v>74</v>
      </c>
      <c r="F43" s="7">
        <v>13393</v>
      </c>
      <c r="G43" s="5">
        <f t="shared" si="0"/>
        <v>5.5252743970730975</v>
      </c>
    </row>
    <row r="44" spans="1:7" x14ac:dyDescent="0.25">
      <c r="A44">
        <v>2009</v>
      </c>
      <c r="B44">
        <v>24410</v>
      </c>
      <c r="C44" t="s">
        <v>57</v>
      </c>
      <c r="D44">
        <v>20.100000000000001</v>
      </c>
      <c r="E44" s="7">
        <v>106</v>
      </c>
      <c r="F44" s="7">
        <v>24004</v>
      </c>
      <c r="G44" s="5">
        <f t="shared" si="0"/>
        <v>4.4159306782202972</v>
      </c>
    </row>
    <row r="45" spans="1:7" x14ac:dyDescent="0.25">
      <c r="A45">
        <v>2009</v>
      </c>
      <c r="B45">
        <v>24600</v>
      </c>
      <c r="C45" t="s">
        <v>58</v>
      </c>
      <c r="D45">
        <v>20.100000000000001</v>
      </c>
      <c r="E45" s="7">
        <v>53</v>
      </c>
      <c r="F45" s="7">
        <v>8353</v>
      </c>
      <c r="G45" s="5">
        <f t="shared" si="0"/>
        <v>6.3450257392553571</v>
      </c>
    </row>
    <row r="46" spans="1:7" x14ac:dyDescent="0.25">
      <c r="A46">
        <v>2009</v>
      </c>
      <c r="B46">
        <v>24650</v>
      </c>
      <c r="C46" t="s">
        <v>59</v>
      </c>
      <c r="D46">
        <v>20.100000000000001</v>
      </c>
      <c r="E46" s="7">
        <v>193</v>
      </c>
      <c r="F46" s="7">
        <v>28268</v>
      </c>
      <c r="G46" s="5">
        <f t="shared" si="0"/>
        <v>6.8275081364086603</v>
      </c>
    </row>
    <row r="47" spans="1:7" x14ac:dyDescent="0.25">
      <c r="A47">
        <v>2009</v>
      </c>
      <c r="B47">
        <v>24780</v>
      </c>
      <c r="C47" t="s">
        <v>60</v>
      </c>
      <c r="D47">
        <v>20.100000000000001</v>
      </c>
      <c r="E47" s="7">
        <v>207</v>
      </c>
      <c r="F47" s="7">
        <v>13336</v>
      </c>
      <c r="G47" s="5">
        <f t="shared" si="0"/>
        <v>15.521895620875826</v>
      </c>
    </row>
    <row r="48" spans="1:7" x14ac:dyDescent="0.25">
      <c r="A48">
        <v>2009</v>
      </c>
      <c r="B48">
        <v>24850</v>
      </c>
      <c r="C48" t="s">
        <v>61</v>
      </c>
      <c r="D48">
        <v>20.100000000000001</v>
      </c>
      <c r="E48" s="7">
        <v>75</v>
      </c>
      <c r="F48" s="7">
        <v>9322</v>
      </c>
      <c r="G48" s="5">
        <f t="shared" si="0"/>
        <v>8.0454838017592802</v>
      </c>
    </row>
    <row r="49" spans="1:7" x14ac:dyDescent="0.25">
      <c r="A49">
        <v>2009</v>
      </c>
      <c r="B49">
        <v>24900</v>
      </c>
      <c r="C49" t="s">
        <v>62</v>
      </c>
      <c r="D49">
        <v>20.100000000000001</v>
      </c>
      <c r="E49" s="7">
        <v>57</v>
      </c>
      <c r="F49" s="7">
        <v>6596</v>
      </c>
      <c r="G49" s="5">
        <f t="shared" si="0"/>
        <v>8.6416009702850225</v>
      </c>
    </row>
    <row r="50" spans="1:7" x14ac:dyDescent="0.25">
      <c r="A50">
        <v>2009</v>
      </c>
      <c r="B50">
        <v>24970</v>
      </c>
      <c r="C50" t="s">
        <v>63</v>
      </c>
      <c r="D50">
        <v>20.100000000000001</v>
      </c>
      <c r="E50" s="7">
        <v>112</v>
      </c>
      <c r="F50" s="7">
        <v>32828</v>
      </c>
      <c r="G50" s="5">
        <f t="shared" si="0"/>
        <v>3.4117217009869623</v>
      </c>
    </row>
    <row r="51" spans="1:7" x14ac:dyDescent="0.25">
      <c r="A51">
        <v>2009</v>
      </c>
      <c r="B51">
        <v>25060</v>
      </c>
      <c r="C51" t="s">
        <v>64</v>
      </c>
      <c r="D51">
        <v>20.100000000000001</v>
      </c>
      <c r="E51" s="7">
        <v>62</v>
      </c>
      <c r="F51" s="7">
        <v>22009</v>
      </c>
      <c r="G51" s="5">
        <f t="shared" si="0"/>
        <v>2.8170293970648372</v>
      </c>
    </row>
    <row r="52" spans="1:7" x14ac:dyDescent="0.25">
      <c r="A52">
        <v>2009</v>
      </c>
      <c r="B52">
        <v>25150</v>
      </c>
      <c r="C52" t="s">
        <v>65</v>
      </c>
      <c r="D52">
        <v>20.100000000000001</v>
      </c>
      <c r="E52" s="7">
        <v>27</v>
      </c>
      <c r="F52" s="7">
        <v>7165</v>
      </c>
      <c r="G52" s="5">
        <f t="shared" si="0"/>
        <v>3.768318213538032</v>
      </c>
    </row>
    <row r="53" spans="1:7" x14ac:dyDescent="0.25">
      <c r="A53">
        <v>2009</v>
      </c>
      <c r="B53">
        <v>25250</v>
      </c>
      <c r="C53" t="s">
        <v>66</v>
      </c>
      <c r="D53">
        <v>20.100000000000001</v>
      </c>
      <c r="E53" s="7">
        <v>117</v>
      </c>
      <c r="F53" s="7">
        <v>28144</v>
      </c>
      <c r="G53" s="5">
        <f t="shared" si="0"/>
        <v>4.1571915861284818</v>
      </c>
    </row>
    <row r="54" spans="1:7" x14ac:dyDescent="0.25">
      <c r="A54">
        <v>2009</v>
      </c>
      <c r="B54">
        <v>25340</v>
      </c>
      <c r="C54" t="s">
        <v>67</v>
      </c>
      <c r="D54">
        <v>20.100000000000001</v>
      </c>
      <c r="E54" s="7">
        <v>181</v>
      </c>
      <c r="F54" s="7">
        <v>32342</v>
      </c>
      <c r="G54" s="5">
        <f t="shared" si="0"/>
        <v>5.5964380681466821</v>
      </c>
    </row>
    <row r="55" spans="1:7" x14ac:dyDescent="0.25">
      <c r="A55">
        <v>2009</v>
      </c>
      <c r="B55">
        <v>25430</v>
      </c>
      <c r="C55" t="s">
        <v>68</v>
      </c>
      <c r="D55">
        <v>20.100000000000001</v>
      </c>
      <c r="E55" s="7">
        <v>24</v>
      </c>
      <c r="F55" s="7">
        <v>3699</v>
      </c>
      <c r="G55" s="5">
        <f t="shared" si="0"/>
        <v>6.488240064882401</v>
      </c>
    </row>
    <row r="56" spans="1:7" x14ac:dyDescent="0.25">
      <c r="A56">
        <v>2009</v>
      </c>
      <c r="B56">
        <v>25490</v>
      </c>
      <c r="C56" t="s">
        <v>69</v>
      </c>
      <c r="D56">
        <v>20.100000000000001</v>
      </c>
      <c r="E56" s="7">
        <v>27</v>
      </c>
      <c r="F56" s="7">
        <v>4060</v>
      </c>
      <c r="G56" s="5">
        <f t="shared" si="0"/>
        <v>6.6502463054187189</v>
      </c>
    </row>
    <row r="57" spans="1:7" x14ac:dyDescent="0.25">
      <c r="A57">
        <v>2009</v>
      </c>
      <c r="B57">
        <v>25620</v>
      </c>
      <c r="C57" t="s">
        <v>70</v>
      </c>
      <c r="D57">
        <v>20.100000000000001</v>
      </c>
      <c r="E57" s="7">
        <v>9</v>
      </c>
      <c r="F57" s="7">
        <v>2922</v>
      </c>
      <c r="G57" s="5">
        <f t="shared" si="0"/>
        <v>3.0800821355236141</v>
      </c>
    </row>
    <row r="58" spans="1:7" x14ac:dyDescent="0.25">
      <c r="A58">
        <v>2009</v>
      </c>
      <c r="B58">
        <v>25710</v>
      </c>
      <c r="C58" t="s">
        <v>71</v>
      </c>
      <c r="D58">
        <v>20.100000000000001</v>
      </c>
      <c r="E58" s="7">
        <v>15</v>
      </c>
      <c r="F58" s="7">
        <v>16245</v>
      </c>
      <c r="G58" s="5">
        <f t="shared" si="0"/>
        <v>0.92336103416435822</v>
      </c>
    </row>
    <row r="59" spans="1:7" x14ac:dyDescent="0.25">
      <c r="A59">
        <v>2009</v>
      </c>
      <c r="B59">
        <v>25810</v>
      </c>
      <c r="C59" t="s">
        <v>72</v>
      </c>
      <c r="D59">
        <v>20.100000000000001</v>
      </c>
      <c r="E59" s="7">
        <v>29</v>
      </c>
      <c r="F59" s="7">
        <v>2644</v>
      </c>
      <c r="G59" s="5">
        <f t="shared" si="0"/>
        <v>10.96822995461422</v>
      </c>
    </row>
    <row r="60" spans="1:7" x14ac:dyDescent="0.25">
      <c r="A60">
        <v>2009</v>
      </c>
      <c r="B60">
        <v>25900</v>
      </c>
      <c r="C60" t="s">
        <v>73</v>
      </c>
      <c r="D60">
        <v>20.100000000000001</v>
      </c>
      <c r="E60" s="7">
        <v>28</v>
      </c>
      <c r="F60" s="7">
        <v>11570</v>
      </c>
      <c r="G60" s="5">
        <f t="shared" si="0"/>
        <v>2.4200518582541051</v>
      </c>
    </row>
    <row r="61" spans="1:7" x14ac:dyDescent="0.25">
      <c r="A61">
        <v>2009</v>
      </c>
      <c r="B61">
        <v>25990</v>
      </c>
      <c r="C61" t="s">
        <v>74</v>
      </c>
      <c r="D61">
        <v>20.100000000000001</v>
      </c>
      <c r="E61" s="7" t="s">
        <v>126</v>
      </c>
      <c r="F61" s="7">
        <v>1385</v>
      </c>
      <c r="G61" s="5" t="s">
        <v>126</v>
      </c>
    </row>
    <row r="62" spans="1:7" x14ac:dyDescent="0.25">
      <c r="A62">
        <v>2009</v>
      </c>
      <c r="B62">
        <v>26080</v>
      </c>
      <c r="C62" t="s">
        <v>75</v>
      </c>
      <c r="D62">
        <v>20.100000000000001</v>
      </c>
      <c r="E62" s="7" t="s">
        <v>126</v>
      </c>
      <c r="F62" s="7">
        <v>543</v>
      </c>
      <c r="G62" s="7" t="s">
        <v>126</v>
      </c>
    </row>
    <row r="63" spans="1:7" x14ac:dyDescent="0.25">
      <c r="A63">
        <v>2009</v>
      </c>
      <c r="B63">
        <v>26170</v>
      </c>
      <c r="C63" t="s">
        <v>76</v>
      </c>
      <c r="D63">
        <v>20.100000000000001</v>
      </c>
      <c r="E63" s="7">
        <v>38</v>
      </c>
      <c r="F63" s="7">
        <v>6133</v>
      </c>
      <c r="G63" s="5">
        <f t="shared" si="0"/>
        <v>6.1959889124408933</v>
      </c>
    </row>
    <row r="64" spans="1:7" x14ac:dyDescent="0.25">
      <c r="A64">
        <v>2009</v>
      </c>
      <c r="B64">
        <v>26260</v>
      </c>
      <c r="C64" t="s">
        <v>77</v>
      </c>
      <c r="D64">
        <v>20.100000000000001</v>
      </c>
      <c r="E64" s="7">
        <v>34</v>
      </c>
      <c r="F64" s="7">
        <v>3910</v>
      </c>
      <c r="G64" s="5">
        <f t="shared" si="0"/>
        <v>8.695652173913043</v>
      </c>
    </row>
    <row r="65" spans="1:7" x14ac:dyDescent="0.25">
      <c r="A65">
        <v>2009</v>
      </c>
      <c r="B65">
        <v>26350</v>
      </c>
      <c r="C65" t="s">
        <v>78</v>
      </c>
      <c r="D65">
        <v>20.100000000000001</v>
      </c>
      <c r="E65" s="7">
        <v>29</v>
      </c>
      <c r="F65" s="7">
        <v>15197</v>
      </c>
      <c r="G65" s="5">
        <f t="shared" si="0"/>
        <v>1.9082713693492135</v>
      </c>
    </row>
    <row r="66" spans="1:7" x14ac:dyDescent="0.25">
      <c r="A66">
        <v>2009</v>
      </c>
      <c r="B66">
        <v>26430</v>
      </c>
      <c r="C66" t="s">
        <v>79</v>
      </c>
      <c r="D66">
        <v>20.100000000000001</v>
      </c>
      <c r="E66" s="7">
        <v>10</v>
      </c>
      <c r="F66" s="7">
        <v>1835</v>
      </c>
      <c r="G66" s="5">
        <f t="shared" si="0"/>
        <v>5.4495912806539506</v>
      </c>
    </row>
    <row r="67" spans="1:7" x14ac:dyDescent="0.25">
      <c r="A67">
        <v>2009</v>
      </c>
      <c r="B67">
        <v>26490</v>
      </c>
      <c r="C67" t="s">
        <v>80</v>
      </c>
      <c r="D67">
        <v>20.100000000000001</v>
      </c>
      <c r="E67" s="7">
        <v>8</v>
      </c>
      <c r="F67" s="7">
        <v>6111</v>
      </c>
      <c r="G67" s="5">
        <f t="shared" ref="G67:G111" si="1">E67/F67*1000</f>
        <v>1.3091147111765669</v>
      </c>
    </row>
    <row r="68" spans="1:7" x14ac:dyDescent="0.25">
      <c r="A68">
        <v>2009</v>
      </c>
      <c r="B68">
        <v>26610</v>
      </c>
      <c r="C68" t="s">
        <v>81</v>
      </c>
      <c r="D68">
        <v>20.100000000000001</v>
      </c>
      <c r="E68" s="7">
        <v>99</v>
      </c>
      <c r="F68" s="7">
        <v>5283</v>
      </c>
      <c r="G68" s="5">
        <f t="shared" si="1"/>
        <v>18.739352640545146</v>
      </c>
    </row>
    <row r="69" spans="1:7" x14ac:dyDescent="0.25">
      <c r="A69">
        <v>2009</v>
      </c>
      <c r="B69">
        <v>26670</v>
      </c>
      <c r="C69" t="s">
        <v>82</v>
      </c>
      <c r="D69">
        <v>20.100000000000001</v>
      </c>
      <c r="E69" s="7">
        <v>9</v>
      </c>
      <c r="F69" s="7">
        <v>1368</v>
      </c>
      <c r="G69" s="5">
        <f t="shared" si="1"/>
        <v>6.5789473684210522</v>
      </c>
    </row>
    <row r="70" spans="1:7" x14ac:dyDescent="0.25">
      <c r="A70">
        <v>2009</v>
      </c>
      <c r="B70">
        <v>26700</v>
      </c>
      <c r="C70" t="s">
        <v>83</v>
      </c>
      <c r="D70">
        <v>20.100000000000001</v>
      </c>
      <c r="E70" s="7">
        <v>79</v>
      </c>
      <c r="F70" s="7">
        <v>6338</v>
      </c>
      <c r="G70" s="4">
        <f t="shared" si="1"/>
        <v>12.464499842221521</v>
      </c>
    </row>
    <row r="71" spans="1:7" x14ac:dyDescent="0.25">
      <c r="A71">
        <v>2009</v>
      </c>
      <c r="B71">
        <v>26730</v>
      </c>
      <c r="C71" t="s">
        <v>84</v>
      </c>
      <c r="D71">
        <v>20.100000000000001</v>
      </c>
      <c r="E71" s="7">
        <v>52</v>
      </c>
      <c r="F71" s="7">
        <v>7927</v>
      </c>
      <c r="G71" s="4">
        <f t="shared" si="1"/>
        <v>6.5598587107354609</v>
      </c>
    </row>
    <row r="72" spans="1:7" x14ac:dyDescent="0.25">
      <c r="A72">
        <v>2009</v>
      </c>
      <c r="B72">
        <v>26810</v>
      </c>
      <c r="C72" t="s">
        <v>85</v>
      </c>
      <c r="D72">
        <v>20.100000000000001</v>
      </c>
      <c r="E72" s="7">
        <v>124</v>
      </c>
      <c r="F72" s="7">
        <v>9893</v>
      </c>
      <c r="G72" s="4">
        <f t="shared" si="1"/>
        <v>12.534115030829881</v>
      </c>
    </row>
    <row r="73" spans="1:7" x14ac:dyDescent="0.25">
      <c r="A73">
        <v>2009</v>
      </c>
      <c r="B73">
        <v>26890</v>
      </c>
      <c r="C73" t="s">
        <v>86</v>
      </c>
      <c r="D73">
        <v>20.100000000000001</v>
      </c>
      <c r="E73" s="7">
        <v>7</v>
      </c>
      <c r="F73" s="7">
        <v>968</v>
      </c>
      <c r="G73" s="4">
        <f t="shared" si="1"/>
        <v>7.2314049586776861</v>
      </c>
    </row>
    <row r="74" spans="1:7" x14ac:dyDescent="0.25">
      <c r="A74">
        <v>2009</v>
      </c>
      <c r="B74">
        <v>26980</v>
      </c>
      <c r="C74" t="s">
        <v>87</v>
      </c>
      <c r="D74">
        <v>20.100000000000001</v>
      </c>
      <c r="E74" s="7">
        <v>127</v>
      </c>
      <c r="F74" s="7">
        <v>32108</v>
      </c>
      <c r="G74" s="4">
        <f t="shared" si="1"/>
        <v>3.955400523234085</v>
      </c>
    </row>
    <row r="75" spans="1:7" x14ac:dyDescent="0.25">
      <c r="A75">
        <v>2009</v>
      </c>
      <c r="B75">
        <v>27070</v>
      </c>
      <c r="C75" t="s">
        <v>88</v>
      </c>
      <c r="D75">
        <v>20.100000000000001</v>
      </c>
      <c r="E75" s="7">
        <v>193</v>
      </c>
      <c r="F75" s="7">
        <v>35861</v>
      </c>
      <c r="G75" s="4">
        <f t="shared" si="1"/>
        <v>5.3818911909874236</v>
      </c>
    </row>
    <row r="76" spans="1:7" x14ac:dyDescent="0.25">
      <c r="A76">
        <v>2009</v>
      </c>
      <c r="B76">
        <v>27170</v>
      </c>
      <c r="C76" t="s">
        <v>89</v>
      </c>
      <c r="D76">
        <v>20.100000000000001</v>
      </c>
      <c r="E76" s="7">
        <v>94</v>
      </c>
      <c r="F76" s="7">
        <v>9070</v>
      </c>
      <c r="G76" s="4">
        <f t="shared" si="1"/>
        <v>10.363836824696804</v>
      </c>
    </row>
    <row r="77" spans="1:7" x14ac:dyDescent="0.25">
      <c r="A77">
        <v>2009</v>
      </c>
      <c r="B77">
        <v>27260</v>
      </c>
      <c r="C77" t="s">
        <v>90</v>
      </c>
      <c r="D77">
        <v>20.100000000000001</v>
      </c>
      <c r="E77" s="7">
        <v>222</v>
      </c>
      <c r="F77" s="7">
        <v>39234</v>
      </c>
      <c r="G77" s="4">
        <f t="shared" si="1"/>
        <v>5.6583575470255383</v>
      </c>
    </row>
    <row r="78" spans="1:7" x14ac:dyDescent="0.25">
      <c r="A78">
        <v>2009</v>
      </c>
      <c r="B78">
        <v>27350</v>
      </c>
      <c r="C78" t="s">
        <v>91</v>
      </c>
      <c r="D78">
        <v>20.100000000000001</v>
      </c>
      <c r="E78" s="7">
        <v>60</v>
      </c>
      <c r="F78" s="7">
        <v>10329</v>
      </c>
      <c r="G78" s="4">
        <f t="shared" si="1"/>
        <v>5.8088875980249783</v>
      </c>
    </row>
    <row r="79" spans="1:7" x14ac:dyDescent="0.25">
      <c r="A79">
        <v>2009</v>
      </c>
      <c r="B79">
        <v>27450</v>
      </c>
      <c r="C79" t="s">
        <v>92</v>
      </c>
      <c r="D79">
        <v>20.100000000000001</v>
      </c>
      <c r="E79" s="7">
        <v>184</v>
      </c>
      <c r="F79" s="7">
        <v>36099</v>
      </c>
      <c r="G79" s="4">
        <f t="shared" si="1"/>
        <v>5.0970941023297049</v>
      </c>
    </row>
    <row r="80" spans="1:7" x14ac:dyDescent="0.25">
      <c r="A80">
        <v>2009</v>
      </c>
      <c r="B80">
        <v>27630</v>
      </c>
      <c r="C80" t="s">
        <v>93</v>
      </c>
      <c r="D80">
        <v>20.100000000000001</v>
      </c>
      <c r="E80" s="7">
        <v>16</v>
      </c>
      <c r="F80" s="7">
        <v>1652</v>
      </c>
      <c r="G80" s="4">
        <f t="shared" si="1"/>
        <v>9.6852300242130749</v>
      </c>
    </row>
    <row r="81" spans="1:7" x14ac:dyDescent="0.25">
      <c r="A81">
        <v>2009</v>
      </c>
      <c r="C81" s="3" t="s">
        <v>96</v>
      </c>
      <c r="D81" s="3">
        <v>20.100000000000001</v>
      </c>
      <c r="E81" s="8">
        <v>3496</v>
      </c>
      <c r="F81" s="8">
        <v>585663</v>
      </c>
      <c r="G81" s="11">
        <f>E81/F81*1000</f>
        <v>5.9693031658137867</v>
      </c>
    </row>
    <row r="82" spans="1:7" x14ac:dyDescent="0.25">
      <c r="A82">
        <v>2009</v>
      </c>
      <c r="C82" s="3" t="s">
        <v>97</v>
      </c>
      <c r="D82" s="3">
        <v>20.100000000000001</v>
      </c>
      <c r="E82" s="8">
        <v>3438</v>
      </c>
      <c r="F82" s="8">
        <v>616637</v>
      </c>
      <c r="G82" s="11">
        <f>E82/F82*1000</f>
        <v>5.5754033572425916</v>
      </c>
    </row>
    <row r="83" spans="1:7" x14ac:dyDescent="0.25">
      <c r="A83">
        <v>2009</v>
      </c>
      <c r="C83" s="3" t="s">
        <v>98</v>
      </c>
      <c r="D83" s="3">
        <v>20.100000000000001</v>
      </c>
      <c r="E83" s="10">
        <v>1052</v>
      </c>
      <c r="F83" s="10">
        <v>70310</v>
      </c>
      <c r="G83" s="6">
        <f>E83/F83*1000</f>
        <v>14.96230977101408</v>
      </c>
    </row>
    <row r="84" spans="1:7" x14ac:dyDescent="0.25">
      <c r="A84">
        <v>2009</v>
      </c>
      <c r="C84" s="3" t="s">
        <v>99</v>
      </c>
      <c r="D84" s="3">
        <v>20.100000000000001</v>
      </c>
      <c r="E84" s="10">
        <v>486</v>
      </c>
      <c r="F84" s="10">
        <v>69805</v>
      </c>
      <c r="G84" s="6">
        <f t="shared" ref="G84:G99" si="2">E84/F84*1000</f>
        <v>6.9622519876799656</v>
      </c>
    </row>
    <row r="85" spans="1:7" x14ac:dyDescent="0.25">
      <c r="A85">
        <v>2009</v>
      </c>
      <c r="C85" s="3" t="s">
        <v>100</v>
      </c>
      <c r="D85" s="3">
        <v>20.100000000000001</v>
      </c>
      <c r="E85" s="10">
        <v>473</v>
      </c>
      <c r="F85" s="10">
        <v>68935</v>
      </c>
      <c r="G85" s="6">
        <f t="shared" si="2"/>
        <v>6.8615362297816782</v>
      </c>
    </row>
    <row r="86" spans="1:7" x14ac:dyDescent="0.25">
      <c r="A86">
        <v>2009</v>
      </c>
      <c r="C86" s="3" t="s">
        <v>101</v>
      </c>
      <c r="D86" s="3">
        <v>20.100000000000001</v>
      </c>
      <c r="E86" s="10">
        <v>394</v>
      </c>
      <c r="F86" s="10">
        <v>67481</v>
      </c>
      <c r="G86" s="6">
        <f t="shared" si="2"/>
        <v>5.838680517478994</v>
      </c>
    </row>
    <row r="87" spans="1:7" x14ac:dyDescent="0.25">
      <c r="A87">
        <v>2009</v>
      </c>
      <c r="C87" s="3" t="s">
        <v>102</v>
      </c>
      <c r="D87" s="3">
        <v>20.100000000000001</v>
      </c>
      <c r="E87" s="10">
        <v>362</v>
      </c>
      <c r="F87" s="10">
        <v>65127</v>
      </c>
      <c r="G87" s="6">
        <f t="shared" si="2"/>
        <v>5.5583705682742952</v>
      </c>
    </row>
    <row r="88" spans="1:7" x14ac:dyDescent="0.25">
      <c r="A88">
        <v>2009</v>
      </c>
      <c r="C88" s="3" t="s">
        <v>103</v>
      </c>
      <c r="D88" s="3">
        <v>20.100000000000001</v>
      </c>
      <c r="E88" s="10">
        <v>352</v>
      </c>
      <c r="F88" s="10">
        <v>65034</v>
      </c>
      <c r="G88" s="6">
        <f t="shared" si="2"/>
        <v>5.4125534335885845</v>
      </c>
    </row>
    <row r="89" spans="1:7" x14ac:dyDescent="0.25">
      <c r="A89">
        <v>2009</v>
      </c>
      <c r="C89" s="3" t="s">
        <v>104</v>
      </c>
      <c r="D89" s="3">
        <v>20.100000000000001</v>
      </c>
      <c r="E89" s="10">
        <v>363</v>
      </c>
      <c r="F89" s="10">
        <v>64023</v>
      </c>
      <c r="G89" s="6">
        <f t="shared" si="2"/>
        <v>5.6698374021835898</v>
      </c>
    </row>
    <row r="90" spans="1:7" x14ac:dyDescent="0.25">
      <c r="A90">
        <v>2009</v>
      </c>
      <c r="C90" s="3" t="s">
        <v>105</v>
      </c>
      <c r="D90" s="3">
        <v>20.100000000000001</v>
      </c>
      <c r="E90" s="10">
        <v>329</v>
      </c>
      <c r="F90" s="10">
        <v>63806</v>
      </c>
      <c r="G90" s="6">
        <f t="shared" si="2"/>
        <v>5.1562548976585276</v>
      </c>
    </row>
    <row r="91" spans="1:7" x14ac:dyDescent="0.25">
      <c r="A91">
        <v>2009</v>
      </c>
      <c r="C91" s="3" t="s">
        <v>106</v>
      </c>
      <c r="D91" s="3">
        <v>20.100000000000001</v>
      </c>
      <c r="E91" s="10">
        <v>342</v>
      </c>
      <c r="F91" s="10">
        <v>64284</v>
      </c>
      <c r="G91" s="6">
        <f t="shared" si="2"/>
        <v>5.3201418704498789</v>
      </c>
    </row>
    <row r="92" spans="1:7" x14ac:dyDescent="0.25">
      <c r="A92">
        <v>2009</v>
      </c>
      <c r="C92" s="3" t="s">
        <v>107</v>
      </c>
      <c r="D92" s="3">
        <v>20.100000000000001</v>
      </c>
      <c r="E92" s="10">
        <v>333</v>
      </c>
      <c r="F92" s="10">
        <v>64870</v>
      </c>
      <c r="G92" s="6">
        <f t="shared" si="2"/>
        <v>5.1333436102975183</v>
      </c>
    </row>
    <row r="93" spans="1:7" x14ac:dyDescent="0.25">
      <c r="A93">
        <v>2009</v>
      </c>
      <c r="C93" s="3" t="s">
        <v>108</v>
      </c>
      <c r="D93" s="3">
        <v>20.100000000000001</v>
      </c>
      <c r="E93" s="10">
        <v>342</v>
      </c>
      <c r="F93" s="10">
        <v>65173</v>
      </c>
      <c r="G93" s="6">
        <f t="shared" si="2"/>
        <v>5.2475718472373529</v>
      </c>
    </row>
    <row r="94" spans="1:7" x14ac:dyDescent="0.25">
      <c r="A94">
        <v>2009</v>
      </c>
      <c r="C94" s="3" t="s">
        <v>109</v>
      </c>
      <c r="D94" s="3">
        <v>20.100000000000001</v>
      </c>
      <c r="E94" s="10">
        <v>347</v>
      </c>
      <c r="F94" s="10">
        <v>65018</v>
      </c>
      <c r="G94" s="6">
        <f t="shared" si="2"/>
        <v>5.3369836045402819</v>
      </c>
    </row>
    <row r="95" spans="1:7" x14ac:dyDescent="0.25">
      <c r="A95">
        <v>2009</v>
      </c>
      <c r="C95" s="3" t="s">
        <v>110</v>
      </c>
      <c r="D95" s="3">
        <v>20.100000000000001</v>
      </c>
      <c r="E95" s="10">
        <v>381</v>
      </c>
      <c r="F95" s="10">
        <v>66228</v>
      </c>
      <c r="G95" s="6">
        <f t="shared" si="2"/>
        <v>5.7528537778583075</v>
      </c>
    </row>
    <row r="96" spans="1:7" x14ac:dyDescent="0.25">
      <c r="A96">
        <v>2009</v>
      </c>
      <c r="C96" s="3" t="s">
        <v>111</v>
      </c>
      <c r="D96" s="3">
        <v>20.100000000000001</v>
      </c>
      <c r="E96" s="10">
        <v>425</v>
      </c>
      <c r="F96" s="10">
        <v>66599</v>
      </c>
      <c r="G96" s="6">
        <f t="shared" si="2"/>
        <v>6.3814771993573478</v>
      </c>
    </row>
    <row r="97" spans="1:7" x14ac:dyDescent="0.25">
      <c r="A97">
        <v>2009</v>
      </c>
      <c r="C97" s="3" t="s">
        <v>112</v>
      </c>
      <c r="D97" s="3">
        <v>20.100000000000001</v>
      </c>
      <c r="E97" s="10">
        <v>405</v>
      </c>
      <c r="F97" s="10">
        <v>68216</v>
      </c>
      <c r="G97" s="6">
        <f t="shared" si="2"/>
        <v>5.9370235721824791</v>
      </c>
    </row>
    <row r="98" spans="1:7" x14ac:dyDescent="0.25">
      <c r="A98">
        <v>2009</v>
      </c>
      <c r="C98" s="3" t="s">
        <v>113</v>
      </c>
      <c r="D98" s="3">
        <v>20.100000000000001</v>
      </c>
      <c r="E98" s="10">
        <v>385</v>
      </c>
      <c r="F98" s="10">
        <v>68423</v>
      </c>
      <c r="G98" s="6">
        <f t="shared" si="2"/>
        <v>5.6267629305935145</v>
      </c>
    </row>
    <row r="99" spans="1:7" x14ac:dyDescent="0.25">
      <c r="A99">
        <v>2009</v>
      </c>
      <c r="C99" s="3" t="s">
        <v>114</v>
      </c>
      <c r="D99" s="3">
        <v>20.100000000000001</v>
      </c>
      <c r="E99" s="10">
        <v>173</v>
      </c>
      <c r="F99" s="10">
        <v>68921</v>
      </c>
      <c r="G99" s="6">
        <f t="shared" si="2"/>
        <v>2.5101202826424456</v>
      </c>
    </row>
    <row r="100" spans="1:7" x14ac:dyDescent="0.25">
      <c r="A100">
        <v>2009</v>
      </c>
      <c r="C100" s="3" t="s">
        <v>115</v>
      </c>
      <c r="D100" s="3">
        <v>20.100000000000001</v>
      </c>
      <c r="E100" s="10" t="s">
        <v>126</v>
      </c>
      <c r="F100" s="10">
        <v>70047</v>
      </c>
      <c r="G100" s="6" t="s">
        <v>126</v>
      </c>
    </row>
    <row r="101" spans="1:7" x14ac:dyDescent="0.25">
      <c r="A101">
        <v>2009</v>
      </c>
      <c r="C101" s="3" t="s">
        <v>116</v>
      </c>
      <c r="D101" s="3">
        <v>20.100000000000001</v>
      </c>
      <c r="E101" s="10" t="s">
        <v>126</v>
      </c>
      <c r="F101" s="10" t="s">
        <v>126</v>
      </c>
      <c r="G101" s="6">
        <v>2.7</v>
      </c>
    </row>
    <row r="102" spans="1:7" x14ac:dyDescent="0.25">
      <c r="A102">
        <v>2009</v>
      </c>
      <c r="C102" s="3" t="s">
        <v>117</v>
      </c>
      <c r="D102" s="3">
        <v>20.100000000000001</v>
      </c>
      <c r="E102" s="10" t="s">
        <v>126</v>
      </c>
      <c r="F102" s="10" t="s">
        <v>126</v>
      </c>
      <c r="G102" s="6">
        <v>0.5</v>
      </c>
    </row>
    <row r="103" spans="1:7" x14ac:dyDescent="0.25">
      <c r="A103">
        <v>2009</v>
      </c>
      <c r="C103" s="3" t="s">
        <v>118</v>
      </c>
      <c r="D103" s="3">
        <v>20.100000000000001</v>
      </c>
      <c r="E103" s="10" t="s">
        <v>126</v>
      </c>
      <c r="F103" s="10" t="s">
        <v>126</v>
      </c>
      <c r="G103" s="6">
        <v>2.2000000000000002</v>
      </c>
    </row>
    <row r="104" spans="1:7" x14ac:dyDescent="0.25">
      <c r="A104">
        <v>2009</v>
      </c>
      <c r="C104" s="3" t="s">
        <v>119</v>
      </c>
      <c r="D104" s="3">
        <v>20.100000000000001</v>
      </c>
      <c r="E104" s="10" t="s">
        <v>126</v>
      </c>
      <c r="F104" s="10" t="s">
        <v>126</v>
      </c>
      <c r="G104" s="6">
        <v>0.4</v>
      </c>
    </row>
    <row r="105" spans="1:7" x14ac:dyDescent="0.25">
      <c r="A105">
        <v>2009</v>
      </c>
      <c r="C105" s="3" t="s">
        <v>120</v>
      </c>
      <c r="D105" s="3">
        <v>20.100000000000001</v>
      </c>
      <c r="E105" s="10" t="s">
        <v>126</v>
      </c>
      <c r="F105" s="10" t="s">
        <v>126</v>
      </c>
      <c r="G105" s="6">
        <v>2.6</v>
      </c>
    </row>
    <row r="106" spans="1:7" x14ac:dyDescent="0.25">
      <c r="A106">
        <v>2009</v>
      </c>
      <c r="C106" s="3" t="s">
        <v>121</v>
      </c>
      <c r="D106" s="3">
        <v>20.100000000000001</v>
      </c>
      <c r="E106" s="10" t="s">
        <v>126</v>
      </c>
      <c r="F106" s="10" t="s">
        <v>126</v>
      </c>
      <c r="G106" s="6">
        <v>0</v>
      </c>
    </row>
    <row r="107" spans="1:7" x14ac:dyDescent="0.25">
      <c r="A107">
        <v>2009</v>
      </c>
      <c r="C107" s="3" t="s">
        <v>122</v>
      </c>
      <c r="D107" s="3">
        <v>20.100000000000001</v>
      </c>
      <c r="E107" s="10" t="s">
        <v>126</v>
      </c>
      <c r="F107" s="10" t="s">
        <v>126</v>
      </c>
      <c r="G107" s="6">
        <v>1.5</v>
      </c>
    </row>
    <row r="108" spans="1:7" x14ac:dyDescent="0.25">
      <c r="A108">
        <v>2009</v>
      </c>
      <c r="C108" s="3" t="s">
        <v>123</v>
      </c>
      <c r="D108" s="3">
        <v>20.100000000000001</v>
      </c>
      <c r="E108" s="10" t="s">
        <v>126</v>
      </c>
      <c r="F108" s="10" t="s">
        <v>126</v>
      </c>
      <c r="G108" s="6">
        <v>0.1</v>
      </c>
    </row>
    <row r="109" spans="1:7" x14ac:dyDescent="0.25">
      <c r="A109">
        <v>2009</v>
      </c>
      <c r="C109" s="3" t="s">
        <v>124</v>
      </c>
      <c r="D109" s="3">
        <v>20.100000000000001</v>
      </c>
      <c r="E109" s="10" t="s">
        <v>126</v>
      </c>
      <c r="F109" s="10" t="s">
        <v>126</v>
      </c>
      <c r="G109" s="6">
        <v>0</v>
      </c>
    </row>
    <row r="110" spans="1:7" x14ac:dyDescent="0.25">
      <c r="A110">
        <v>2009</v>
      </c>
      <c r="C110" s="3" t="s">
        <v>125</v>
      </c>
      <c r="D110" s="3">
        <v>20.100000000000001</v>
      </c>
      <c r="E110" s="10" t="s">
        <v>126</v>
      </c>
      <c r="F110" s="10" t="s">
        <v>126</v>
      </c>
      <c r="G110" s="6">
        <v>1.6</v>
      </c>
    </row>
    <row r="111" spans="1:7" x14ac:dyDescent="0.25">
      <c r="A111">
        <v>2009</v>
      </c>
      <c r="B111" s="3"/>
      <c r="C111" s="3" t="s">
        <v>94</v>
      </c>
      <c r="D111" s="3">
        <v>20.100000000000001</v>
      </c>
      <c r="E111" s="8">
        <v>6946</v>
      </c>
      <c r="F111" s="8">
        <v>1202300</v>
      </c>
      <c r="G111" s="6">
        <f t="shared" si="1"/>
        <v>5.7772602511852282</v>
      </c>
    </row>
    <row r="112" spans="1:7" x14ac:dyDescent="0.25">
      <c r="A112" t="s">
        <v>95</v>
      </c>
      <c r="B112">
        <v>20110</v>
      </c>
      <c r="C112" t="s">
        <v>15</v>
      </c>
      <c r="D112">
        <v>20.100000000000001</v>
      </c>
      <c r="E112" s="9">
        <v>9</v>
      </c>
      <c r="F112" s="9">
        <v>2543</v>
      </c>
      <c r="G112" s="4">
        <f>E112/F112*1000</f>
        <v>3.5391270153362169</v>
      </c>
    </row>
    <row r="113" spans="1:7" x14ac:dyDescent="0.25">
      <c r="A113" t="s">
        <v>95</v>
      </c>
      <c r="B113">
        <v>20260</v>
      </c>
      <c r="C113" t="s">
        <v>16</v>
      </c>
      <c r="D113">
        <v>20.100000000000001</v>
      </c>
      <c r="E113" s="9">
        <v>40</v>
      </c>
      <c r="F113" s="9">
        <v>2410</v>
      </c>
      <c r="G113" s="4">
        <f t="shared" ref="G113:G176" si="3">E113/F113*1000</f>
        <v>16.597510373443985</v>
      </c>
    </row>
    <row r="114" spans="1:7" x14ac:dyDescent="0.25">
      <c r="A114" t="s">
        <v>95</v>
      </c>
      <c r="B114">
        <v>20570</v>
      </c>
      <c r="C114" t="s">
        <v>17</v>
      </c>
      <c r="D114">
        <v>20.100000000000001</v>
      </c>
      <c r="E114" s="9">
        <v>234</v>
      </c>
      <c r="F114" s="9">
        <v>22086</v>
      </c>
      <c r="G114" s="4">
        <f t="shared" si="3"/>
        <v>10.594947025264874</v>
      </c>
    </row>
    <row r="115" spans="1:7" x14ac:dyDescent="0.25">
      <c r="A115" t="s">
        <v>95</v>
      </c>
      <c r="B115">
        <v>20660</v>
      </c>
      <c r="C115" t="s">
        <v>18</v>
      </c>
      <c r="D115">
        <v>20.100000000000001</v>
      </c>
      <c r="E115" s="9">
        <v>151</v>
      </c>
      <c r="F115" s="9">
        <v>25760</v>
      </c>
      <c r="G115" s="4">
        <f t="shared" si="3"/>
        <v>5.8618012422360248</v>
      </c>
    </row>
    <row r="116" spans="1:7" x14ac:dyDescent="0.25">
      <c r="A116" t="s">
        <v>95</v>
      </c>
      <c r="B116">
        <v>20740</v>
      </c>
      <c r="C116" t="s">
        <v>19</v>
      </c>
      <c r="D116">
        <v>20.100000000000001</v>
      </c>
      <c r="E116" s="9">
        <v>60</v>
      </c>
      <c r="F116" s="9">
        <v>5973</v>
      </c>
      <c r="G116" s="4">
        <f t="shared" si="3"/>
        <v>10.045203415369162</v>
      </c>
    </row>
    <row r="117" spans="1:7" x14ac:dyDescent="0.25">
      <c r="A117" t="s">
        <v>95</v>
      </c>
      <c r="B117">
        <v>20830</v>
      </c>
      <c r="C117" t="s">
        <v>20</v>
      </c>
      <c r="D117">
        <v>20.100000000000001</v>
      </c>
      <c r="E117" s="9">
        <v>73</v>
      </c>
      <c r="F117" s="9">
        <v>10290</v>
      </c>
      <c r="G117" s="4">
        <f t="shared" si="3"/>
        <v>7.0942662779397478</v>
      </c>
    </row>
    <row r="118" spans="1:7" x14ac:dyDescent="0.25">
      <c r="A118" t="s">
        <v>95</v>
      </c>
      <c r="B118">
        <v>20910</v>
      </c>
      <c r="C118" t="s">
        <v>21</v>
      </c>
      <c r="D118">
        <v>20.100000000000001</v>
      </c>
      <c r="E118" s="9">
        <v>47</v>
      </c>
      <c r="F118" s="9">
        <v>21936</v>
      </c>
      <c r="G118" s="4">
        <f t="shared" si="3"/>
        <v>2.1425966447848284</v>
      </c>
    </row>
    <row r="119" spans="1:7" x14ac:dyDescent="0.25">
      <c r="A119" t="s">
        <v>95</v>
      </c>
      <c r="B119">
        <v>21010</v>
      </c>
      <c r="C119" t="s">
        <v>22</v>
      </c>
      <c r="D119">
        <v>20.100000000000001</v>
      </c>
      <c r="E119" s="9">
        <v>43</v>
      </c>
      <c r="F119" s="9">
        <v>3059</v>
      </c>
      <c r="G119" s="4">
        <f t="shared" si="3"/>
        <v>14.056881333769205</v>
      </c>
    </row>
    <row r="120" spans="1:7" x14ac:dyDescent="0.25">
      <c r="A120" t="s">
        <v>95</v>
      </c>
      <c r="B120">
        <v>21110</v>
      </c>
      <c r="C120" t="s">
        <v>23</v>
      </c>
      <c r="D120">
        <v>20.100000000000001</v>
      </c>
      <c r="E120" s="9">
        <v>64</v>
      </c>
      <c r="F120" s="9">
        <v>35501</v>
      </c>
      <c r="G120" s="4">
        <f t="shared" si="3"/>
        <v>1.8027661192642461</v>
      </c>
    </row>
    <row r="121" spans="1:7" x14ac:dyDescent="0.25">
      <c r="A121" t="s">
        <v>95</v>
      </c>
      <c r="B121">
        <v>21180</v>
      </c>
      <c r="C121" t="s">
        <v>24</v>
      </c>
      <c r="D121">
        <v>20.100000000000001</v>
      </c>
      <c r="E121" s="9">
        <v>289</v>
      </c>
      <c r="F121" s="9">
        <v>43219</v>
      </c>
      <c r="G121" s="4">
        <f t="shared" si="3"/>
        <v>6.6868738286401808</v>
      </c>
    </row>
    <row r="122" spans="1:7" x14ac:dyDescent="0.25">
      <c r="A122" t="s">
        <v>95</v>
      </c>
      <c r="B122">
        <v>21270</v>
      </c>
      <c r="C122" t="s">
        <v>25</v>
      </c>
      <c r="D122">
        <v>20.100000000000001</v>
      </c>
      <c r="E122" s="9">
        <v>13</v>
      </c>
      <c r="F122" s="9">
        <v>1511</v>
      </c>
      <c r="G122" s="4">
        <f t="shared" si="3"/>
        <v>8.6035737921906037</v>
      </c>
    </row>
    <row r="123" spans="1:7" x14ac:dyDescent="0.25">
      <c r="A123" t="s">
        <v>95</v>
      </c>
      <c r="B123">
        <v>21370</v>
      </c>
      <c r="C123" t="s">
        <v>26</v>
      </c>
      <c r="D123">
        <v>20.100000000000001</v>
      </c>
      <c r="E123" s="9">
        <v>86</v>
      </c>
      <c r="F123" s="9">
        <v>8928</v>
      </c>
      <c r="G123" s="4">
        <f t="shared" si="3"/>
        <v>9.6326164874551985</v>
      </c>
    </row>
    <row r="124" spans="1:7" x14ac:dyDescent="0.25">
      <c r="A124" t="s">
        <v>95</v>
      </c>
      <c r="B124">
        <v>21450</v>
      </c>
      <c r="C124" t="s">
        <v>27</v>
      </c>
      <c r="D124">
        <v>20.100000000000001</v>
      </c>
      <c r="E124" s="9">
        <v>126</v>
      </c>
      <c r="F124" s="9">
        <v>19889</v>
      </c>
      <c r="G124" s="4">
        <f t="shared" si="3"/>
        <v>6.3351601387701741</v>
      </c>
    </row>
    <row r="125" spans="1:7" x14ac:dyDescent="0.25">
      <c r="A125" t="s">
        <v>95</v>
      </c>
      <c r="B125">
        <v>21610</v>
      </c>
      <c r="C125" t="s">
        <v>28</v>
      </c>
      <c r="D125">
        <v>20.100000000000001</v>
      </c>
      <c r="E125" s="9">
        <v>517</v>
      </c>
      <c r="F125" s="9">
        <v>70492</v>
      </c>
      <c r="G125" s="4">
        <f t="shared" si="3"/>
        <v>7.3341655790728026</v>
      </c>
    </row>
    <row r="126" spans="1:7" x14ac:dyDescent="0.25">
      <c r="A126" t="s">
        <v>95</v>
      </c>
      <c r="B126">
        <v>21670</v>
      </c>
      <c r="C126" t="s">
        <v>29</v>
      </c>
      <c r="D126">
        <v>20.100000000000001</v>
      </c>
      <c r="E126" s="9">
        <v>41</v>
      </c>
      <c r="F126" s="9">
        <v>2652</v>
      </c>
      <c r="G126" s="4">
        <f t="shared" si="3"/>
        <v>15.460030165912519</v>
      </c>
    </row>
    <row r="127" spans="1:7" x14ac:dyDescent="0.25">
      <c r="A127" t="s">
        <v>95</v>
      </c>
      <c r="B127">
        <v>21750</v>
      </c>
      <c r="C127" t="s">
        <v>30</v>
      </c>
      <c r="D127">
        <v>20.100000000000001</v>
      </c>
      <c r="E127" s="9">
        <v>59</v>
      </c>
      <c r="F127" s="9">
        <v>4814</v>
      </c>
      <c r="G127" s="4">
        <f t="shared" si="3"/>
        <v>12.255920232654757</v>
      </c>
    </row>
    <row r="128" spans="1:7" x14ac:dyDescent="0.25">
      <c r="A128" t="s">
        <v>95</v>
      </c>
      <c r="B128">
        <v>21830</v>
      </c>
      <c r="C128" t="s">
        <v>31</v>
      </c>
      <c r="D128">
        <v>20.100000000000001</v>
      </c>
      <c r="E128" s="9">
        <v>16</v>
      </c>
      <c r="F128" s="9">
        <v>4269</v>
      </c>
      <c r="G128" s="4">
        <f t="shared" si="3"/>
        <v>3.7479503396579994</v>
      </c>
    </row>
    <row r="129" spans="1:7" x14ac:dyDescent="0.25">
      <c r="A129" t="s">
        <v>95</v>
      </c>
      <c r="B129">
        <v>21890</v>
      </c>
      <c r="C129" t="s">
        <v>32</v>
      </c>
      <c r="D129">
        <v>20.100000000000001</v>
      </c>
      <c r="E129" s="9">
        <v>179</v>
      </c>
      <c r="F129" s="9">
        <v>26384</v>
      </c>
      <c r="G129" s="4">
        <f t="shared" si="3"/>
        <v>6.7844147968465736</v>
      </c>
    </row>
    <row r="130" spans="1:7" x14ac:dyDescent="0.25">
      <c r="A130" t="s">
        <v>95</v>
      </c>
      <c r="B130">
        <v>22110</v>
      </c>
      <c r="C130" t="s">
        <v>33</v>
      </c>
      <c r="D130">
        <v>20.100000000000001</v>
      </c>
      <c r="E130" s="9">
        <v>141</v>
      </c>
      <c r="F130" s="9">
        <v>9091</v>
      </c>
      <c r="G130" s="4">
        <f t="shared" si="3"/>
        <v>15.509844901550984</v>
      </c>
    </row>
    <row r="131" spans="1:7" x14ac:dyDescent="0.25">
      <c r="A131" t="s">
        <v>95</v>
      </c>
      <c r="B131">
        <v>22170</v>
      </c>
      <c r="C131" t="s">
        <v>34</v>
      </c>
      <c r="D131">
        <v>20.100000000000001</v>
      </c>
      <c r="E131" s="9">
        <v>372</v>
      </c>
      <c r="F131" s="9">
        <v>30005</v>
      </c>
      <c r="G131" s="4">
        <f t="shared" si="3"/>
        <v>12.397933677720379</v>
      </c>
    </row>
    <row r="132" spans="1:7" x14ac:dyDescent="0.25">
      <c r="A132" t="s">
        <v>95</v>
      </c>
      <c r="B132">
        <v>22250</v>
      </c>
      <c r="C132" t="s">
        <v>35</v>
      </c>
      <c r="D132">
        <v>20.100000000000001</v>
      </c>
      <c r="E132" s="9">
        <v>25</v>
      </c>
      <c r="F132" s="9">
        <v>2396</v>
      </c>
      <c r="G132" s="4">
        <f t="shared" si="3"/>
        <v>10.434056761268781</v>
      </c>
    </row>
    <row r="133" spans="1:7" x14ac:dyDescent="0.25">
      <c r="A133" t="s">
        <v>95</v>
      </c>
      <c r="B133">
        <v>22310</v>
      </c>
      <c r="C133" t="s">
        <v>36</v>
      </c>
      <c r="D133">
        <v>20.100000000000001</v>
      </c>
      <c r="E133" s="9">
        <v>63</v>
      </c>
      <c r="F133" s="9">
        <v>28372</v>
      </c>
      <c r="G133" s="4">
        <f t="shared" si="3"/>
        <v>2.2204990836035527</v>
      </c>
    </row>
    <row r="134" spans="1:7" x14ac:dyDescent="0.25">
      <c r="A134" t="s">
        <v>95</v>
      </c>
      <c r="B134">
        <v>22410</v>
      </c>
      <c r="C134" t="s">
        <v>37</v>
      </c>
      <c r="D134">
        <v>20.100000000000001</v>
      </c>
      <c r="E134" s="9">
        <v>49</v>
      </c>
      <c r="F134" s="9">
        <v>4721</v>
      </c>
      <c r="G134" s="4">
        <f t="shared" si="3"/>
        <v>10.379156958271553</v>
      </c>
    </row>
    <row r="135" spans="1:7" x14ac:dyDescent="0.25">
      <c r="A135" t="s">
        <v>95</v>
      </c>
      <c r="B135">
        <v>22490</v>
      </c>
      <c r="C135" t="s">
        <v>38</v>
      </c>
      <c r="D135">
        <v>20.100000000000001</v>
      </c>
      <c r="E135" s="9">
        <v>29</v>
      </c>
      <c r="F135" s="9">
        <v>5171</v>
      </c>
      <c r="G135" s="4">
        <f t="shared" si="3"/>
        <v>5.608199574550377</v>
      </c>
    </row>
    <row r="136" spans="1:7" x14ac:dyDescent="0.25">
      <c r="A136" t="s">
        <v>95</v>
      </c>
      <c r="B136">
        <v>22620</v>
      </c>
      <c r="C136" t="s">
        <v>39</v>
      </c>
      <c r="D136">
        <v>20.100000000000001</v>
      </c>
      <c r="E136" s="9">
        <v>240</v>
      </c>
      <c r="F136" s="9">
        <v>23826</v>
      </c>
      <c r="G136" s="4">
        <f t="shared" si="3"/>
        <v>10.073029463611181</v>
      </c>
    </row>
    <row r="137" spans="1:7" x14ac:dyDescent="0.25">
      <c r="A137" t="s">
        <v>95</v>
      </c>
      <c r="B137">
        <v>22670</v>
      </c>
      <c r="C137" t="s">
        <v>40</v>
      </c>
      <c r="D137">
        <v>20.100000000000001</v>
      </c>
      <c r="E137" s="9">
        <v>333</v>
      </c>
      <c r="F137" s="9">
        <v>30152</v>
      </c>
      <c r="G137" s="4">
        <f t="shared" si="3"/>
        <v>11.044043512868136</v>
      </c>
    </row>
    <row r="138" spans="1:7" x14ac:dyDescent="0.25">
      <c r="A138" t="s">
        <v>95</v>
      </c>
      <c r="B138">
        <v>22750</v>
      </c>
      <c r="C138" t="s">
        <v>41</v>
      </c>
      <c r="D138">
        <v>20.100000000000001</v>
      </c>
      <c r="E138" s="9">
        <v>255</v>
      </c>
      <c r="F138" s="9">
        <v>47707</v>
      </c>
      <c r="G138" s="4">
        <f t="shared" si="3"/>
        <v>5.3451275494162287</v>
      </c>
    </row>
    <row r="139" spans="1:7" x14ac:dyDescent="0.25">
      <c r="A139" t="s">
        <v>95</v>
      </c>
      <c r="B139">
        <v>22830</v>
      </c>
      <c r="C139" t="s">
        <v>42</v>
      </c>
      <c r="D139">
        <v>20.100000000000001</v>
      </c>
      <c r="E139" s="9">
        <v>172</v>
      </c>
      <c r="F139" s="9">
        <v>15811</v>
      </c>
      <c r="G139" s="4">
        <f t="shared" si="3"/>
        <v>10.878502308519385</v>
      </c>
    </row>
    <row r="140" spans="1:7" x14ac:dyDescent="0.25">
      <c r="A140" t="s">
        <v>95</v>
      </c>
      <c r="B140">
        <v>22910</v>
      </c>
      <c r="C140" t="s">
        <v>43</v>
      </c>
      <c r="D140">
        <v>20.100000000000001</v>
      </c>
      <c r="E140" s="9">
        <v>35</v>
      </c>
      <c r="F140" s="9">
        <v>3030</v>
      </c>
      <c r="G140" s="4">
        <f t="shared" si="3"/>
        <v>11.55115511551155</v>
      </c>
    </row>
    <row r="141" spans="1:7" x14ac:dyDescent="0.25">
      <c r="A141" t="s">
        <v>95</v>
      </c>
      <c r="B141">
        <v>22980</v>
      </c>
      <c r="C141" t="s">
        <v>44</v>
      </c>
      <c r="D141">
        <v>20.100000000000001</v>
      </c>
      <c r="E141" s="9">
        <v>7</v>
      </c>
      <c r="F141" s="9">
        <v>1303</v>
      </c>
      <c r="G141" s="4">
        <f t="shared" si="3"/>
        <v>5.3722179585571759</v>
      </c>
    </row>
    <row r="142" spans="1:7" x14ac:dyDescent="0.25">
      <c r="A142" t="s">
        <v>95</v>
      </c>
      <c r="B142">
        <v>23110</v>
      </c>
      <c r="C142" t="s">
        <v>45</v>
      </c>
      <c r="D142">
        <v>20.100000000000001</v>
      </c>
      <c r="E142" s="9">
        <v>96</v>
      </c>
      <c r="F142" s="9">
        <v>18759</v>
      </c>
      <c r="G142" s="4">
        <f t="shared" si="3"/>
        <v>5.1175435790820405</v>
      </c>
    </row>
    <row r="143" spans="1:7" x14ac:dyDescent="0.25">
      <c r="A143" t="s">
        <v>95</v>
      </c>
      <c r="B143">
        <v>23190</v>
      </c>
      <c r="C143" t="s">
        <v>46</v>
      </c>
      <c r="D143">
        <v>20.100000000000001</v>
      </c>
      <c r="E143" s="9">
        <v>69</v>
      </c>
      <c r="F143" s="9">
        <v>4610</v>
      </c>
      <c r="G143" s="4">
        <f t="shared" si="3"/>
        <v>14.967462039045552</v>
      </c>
    </row>
    <row r="144" spans="1:7" x14ac:dyDescent="0.25">
      <c r="A144" t="s">
        <v>95</v>
      </c>
      <c r="B144">
        <v>23270</v>
      </c>
      <c r="C144" t="s">
        <v>47</v>
      </c>
      <c r="D144">
        <v>20.100000000000001</v>
      </c>
      <c r="E144" s="9">
        <v>277</v>
      </c>
      <c r="F144" s="9">
        <v>46505</v>
      </c>
      <c r="G144" s="4">
        <f t="shared" si="3"/>
        <v>5.9563487797011074</v>
      </c>
    </row>
    <row r="145" spans="1:7" x14ac:dyDescent="0.25">
      <c r="A145" t="s">
        <v>95</v>
      </c>
      <c r="B145">
        <v>23350</v>
      </c>
      <c r="C145" t="s">
        <v>48</v>
      </c>
      <c r="D145">
        <v>20.100000000000001</v>
      </c>
      <c r="E145" s="9">
        <v>15</v>
      </c>
      <c r="F145" s="9">
        <v>3623</v>
      </c>
      <c r="G145" s="4">
        <f t="shared" si="3"/>
        <v>4.1402152911951422</v>
      </c>
    </row>
    <row r="146" spans="1:7" x14ac:dyDescent="0.25">
      <c r="A146" t="s">
        <v>95</v>
      </c>
      <c r="B146">
        <v>23430</v>
      </c>
      <c r="C146" t="s">
        <v>49</v>
      </c>
      <c r="D146">
        <v>20.100000000000001</v>
      </c>
      <c r="E146" s="9">
        <v>119</v>
      </c>
      <c r="F146" s="9">
        <v>30666</v>
      </c>
      <c r="G146" s="4">
        <f t="shared" si="3"/>
        <v>3.8805191417204719</v>
      </c>
    </row>
    <row r="147" spans="1:7" x14ac:dyDescent="0.25">
      <c r="A147" t="s">
        <v>95</v>
      </c>
      <c r="B147">
        <v>23670</v>
      </c>
      <c r="C147" t="s">
        <v>50</v>
      </c>
      <c r="D147">
        <v>20.100000000000001</v>
      </c>
      <c r="E147" s="9">
        <v>227</v>
      </c>
      <c r="F147" s="9">
        <v>35289</v>
      </c>
      <c r="G147" s="4">
        <f t="shared" si="3"/>
        <v>6.4325993935787356</v>
      </c>
    </row>
    <row r="148" spans="1:7" x14ac:dyDescent="0.25">
      <c r="A148" t="s">
        <v>95</v>
      </c>
      <c r="B148">
        <v>23810</v>
      </c>
      <c r="C148" t="s">
        <v>51</v>
      </c>
      <c r="D148">
        <v>20.100000000000001</v>
      </c>
      <c r="E148" s="9">
        <v>372</v>
      </c>
      <c r="F148" s="9">
        <v>17467</v>
      </c>
      <c r="G148" s="4">
        <f t="shared" si="3"/>
        <v>21.297303486574684</v>
      </c>
    </row>
    <row r="149" spans="1:7" x14ac:dyDescent="0.25">
      <c r="A149" t="s">
        <v>95</v>
      </c>
      <c r="B149">
        <v>23940</v>
      </c>
      <c r="C149" t="s">
        <v>52</v>
      </c>
      <c r="D149">
        <v>20.100000000000001</v>
      </c>
      <c r="E149" s="9">
        <v>16</v>
      </c>
      <c r="F149" s="9">
        <v>1626</v>
      </c>
      <c r="G149" s="4">
        <f t="shared" si="3"/>
        <v>9.8400984009840098</v>
      </c>
    </row>
    <row r="150" spans="1:7" x14ac:dyDescent="0.25">
      <c r="A150" t="s">
        <v>95</v>
      </c>
      <c r="B150">
        <v>24130</v>
      </c>
      <c r="C150" t="s">
        <v>53</v>
      </c>
      <c r="D150">
        <v>20.100000000000001</v>
      </c>
      <c r="E150" s="9">
        <v>29</v>
      </c>
      <c r="F150" s="9">
        <v>10889</v>
      </c>
      <c r="G150" s="4">
        <f t="shared" si="3"/>
        <v>2.6632381302231609</v>
      </c>
    </row>
    <row r="151" spans="1:7" x14ac:dyDescent="0.25">
      <c r="A151" t="s">
        <v>95</v>
      </c>
      <c r="B151">
        <v>24210</v>
      </c>
      <c r="C151" t="s">
        <v>54</v>
      </c>
      <c r="D151">
        <v>20.100000000000001</v>
      </c>
      <c r="E151" s="9">
        <v>69</v>
      </c>
      <c r="F151" s="9">
        <v>23252</v>
      </c>
      <c r="G151" s="4">
        <f t="shared" si="3"/>
        <v>2.9674866678135214</v>
      </c>
    </row>
    <row r="152" spans="1:7" x14ac:dyDescent="0.25">
      <c r="A152" t="s">
        <v>95</v>
      </c>
      <c r="B152">
        <v>24250</v>
      </c>
      <c r="C152" t="s">
        <v>55</v>
      </c>
      <c r="D152">
        <v>20.100000000000001</v>
      </c>
      <c r="E152" s="9">
        <v>11</v>
      </c>
      <c r="F152" s="9">
        <v>1827</v>
      </c>
      <c r="G152" s="4">
        <f t="shared" si="3"/>
        <v>6.0207991242474002</v>
      </c>
    </row>
    <row r="153" spans="1:7" x14ac:dyDescent="0.25">
      <c r="A153" t="s">
        <v>95</v>
      </c>
      <c r="B153">
        <v>24330</v>
      </c>
      <c r="C153" t="s">
        <v>56</v>
      </c>
      <c r="D153">
        <v>20.100000000000001</v>
      </c>
      <c r="E153" s="9">
        <v>81</v>
      </c>
      <c r="F153" s="9">
        <v>13764</v>
      </c>
      <c r="G153" s="4">
        <f t="shared" si="3"/>
        <v>5.8849171752397558</v>
      </c>
    </row>
    <row r="154" spans="1:7" x14ac:dyDescent="0.25">
      <c r="A154" t="s">
        <v>95</v>
      </c>
      <c r="B154">
        <v>24410</v>
      </c>
      <c r="C154" t="s">
        <v>57</v>
      </c>
      <c r="D154">
        <v>20.100000000000001</v>
      </c>
      <c r="E154" s="9">
        <v>145</v>
      </c>
      <c r="F154" s="9">
        <v>23971</v>
      </c>
      <c r="G154" s="4">
        <f t="shared" si="3"/>
        <v>6.0489758458136915</v>
      </c>
    </row>
    <row r="155" spans="1:7" x14ac:dyDescent="0.25">
      <c r="A155" t="s">
        <v>95</v>
      </c>
      <c r="B155">
        <v>24600</v>
      </c>
      <c r="C155" t="s">
        <v>58</v>
      </c>
      <c r="D155">
        <v>20.100000000000001</v>
      </c>
      <c r="E155" s="9">
        <v>50</v>
      </c>
      <c r="F155" s="9">
        <v>8649</v>
      </c>
      <c r="G155" s="4">
        <f t="shared" si="3"/>
        <v>5.7810151462596826</v>
      </c>
    </row>
    <row r="156" spans="1:7" x14ac:dyDescent="0.25">
      <c r="A156" t="s">
        <v>95</v>
      </c>
      <c r="B156">
        <v>24650</v>
      </c>
      <c r="C156" t="s">
        <v>59</v>
      </c>
      <c r="D156">
        <v>20.100000000000001</v>
      </c>
      <c r="E156" s="9">
        <v>151</v>
      </c>
      <c r="F156" s="9">
        <v>30222</v>
      </c>
      <c r="G156" s="4">
        <f t="shared" si="3"/>
        <v>4.9963602673549072</v>
      </c>
    </row>
    <row r="157" spans="1:7" x14ac:dyDescent="0.25">
      <c r="A157" t="s">
        <v>95</v>
      </c>
      <c r="B157">
        <v>24780</v>
      </c>
      <c r="C157" t="s">
        <v>60</v>
      </c>
      <c r="D157">
        <v>20.100000000000001</v>
      </c>
      <c r="E157" s="9">
        <v>176</v>
      </c>
      <c r="F157" s="9">
        <v>13342</v>
      </c>
      <c r="G157" s="4">
        <f t="shared" si="3"/>
        <v>13.191425573377305</v>
      </c>
    </row>
    <row r="158" spans="1:7" x14ac:dyDescent="0.25">
      <c r="A158" t="s">
        <v>95</v>
      </c>
      <c r="B158">
        <v>24850</v>
      </c>
      <c r="C158" t="s">
        <v>61</v>
      </c>
      <c r="D158">
        <v>20.100000000000001</v>
      </c>
      <c r="E158" s="9">
        <v>98</v>
      </c>
      <c r="F158" s="9">
        <v>9392</v>
      </c>
      <c r="G158" s="4">
        <f t="shared" si="3"/>
        <v>10.434412265758091</v>
      </c>
    </row>
    <row r="159" spans="1:7" x14ac:dyDescent="0.25">
      <c r="A159" t="s">
        <v>95</v>
      </c>
      <c r="B159">
        <v>24900</v>
      </c>
      <c r="C159" t="s">
        <v>62</v>
      </c>
      <c r="D159">
        <v>20.100000000000001</v>
      </c>
      <c r="E159" s="9">
        <v>41</v>
      </c>
      <c r="F159" s="9">
        <v>6588</v>
      </c>
      <c r="G159" s="4">
        <f t="shared" si="3"/>
        <v>6.2234365513054035</v>
      </c>
    </row>
    <row r="160" spans="1:7" x14ac:dyDescent="0.25">
      <c r="A160" t="s">
        <v>95</v>
      </c>
      <c r="B160">
        <v>24970</v>
      </c>
      <c r="C160" t="s">
        <v>63</v>
      </c>
      <c r="D160">
        <v>20.100000000000001</v>
      </c>
      <c r="E160" s="9">
        <v>171</v>
      </c>
      <c r="F160" s="9">
        <v>32923</v>
      </c>
      <c r="G160" s="4">
        <f t="shared" si="3"/>
        <v>5.1939373690125441</v>
      </c>
    </row>
    <row r="161" spans="1:7" x14ac:dyDescent="0.25">
      <c r="A161" t="s">
        <v>95</v>
      </c>
      <c r="B161">
        <v>25060</v>
      </c>
      <c r="C161" t="s">
        <v>64</v>
      </c>
      <c r="D161">
        <v>20.100000000000001</v>
      </c>
      <c r="E161" s="9">
        <v>56</v>
      </c>
      <c r="F161" s="9">
        <v>22156</v>
      </c>
      <c r="G161" s="4">
        <f t="shared" si="3"/>
        <v>2.527532045495577</v>
      </c>
    </row>
    <row r="162" spans="1:7" x14ac:dyDescent="0.25">
      <c r="A162" t="s">
        <v>95</v>
      </c>
      <c r="B162">
        <v>25150</v>
      </c>
      <c r="C162" t="s">
        <v>65</v>
      </c>
      <c r="D162">
        <v>20.100000000000001</v>
      </c>
      <c r="E162" s="9">
        <v>47</v>
      </c>
      <c r="F162" s="9">
        <v>7230</v>
      </c>
      <c r="G162" s="4">
        <f t="shared" si="3"/>
        <v>6.5006915629322268</v>
      </c>
    </row>
    <row r="163" spans="1:7" x14ac:dyDescent="0.25">
      <c r="A163" t="s">
        <v>95</v>
      </c>
      <c r="B163">
        <v>25250</v>
      </c>
      <c r="C163" t="s">
        <v>66</v>
      </c>
      <c r="D163">
        <v>20.100000000000001</v>
      </c>
      <c r="E163" s="9">
        <v>131</v>
      </c>
      <c r="F163" s="9">
        <v>28293</v>
      </c>
      <c r="G163" s="4">
        <f t="shared" si="3"/>
        <v>4.630120524511363</v>
      </c>
    </row>
    <row r="164" spans="1:7" x14ac:dyDescent="0.25">
      <c r="A164" t="s">
        <v>95</v>
      </c>
      <c r="B164">
        <v>25340</v>
      </c>
      <c r="C164" t="s">
        <v>67</v>
      </c>
      <c r="D164">
        <v>20.100000000000001</v>
      </c>
      <c r="E164" s="9">
        <v>283</v>
      </c>
      <c r="F164" s="9">
        <v>32508</v>
      </c>
      <c r="G164" s="4">
        <f t="shared" si="3"/>
        <v>8.7055494032238219</v>
      </c>
    </row>
    <row r="165" spans="1:7" x14ac:dyDescent="0.25">
      <c r="A165" t="s">
        <v>95</v>
      </c>
      <c r="B165">
        <v>25430</v>
      </c>
      <c r="C165" t="s">
        <v>68</v>
      </c>
      <c r="D165">
        <v>20.100000000000001</v>
      </c>
      <c r="E165" s="9">
        <v>29</v>
      </c>
      <c r="F165" s="9">
        <v>3644</v>
      </c>
      <c r="G165" s="4">
        <f t="shared" si="3"/>
        <v>7.9582875960482991</v>
      </c>
    </row>
    <row r="166" spans="1:7" x14ac:dyDescent="0.25">
      <c r="A166" t="s">
        <v>95</v>
      </c>
      <c r="B166">
        <v>25490</v>
      </c>
      <c r="C166" t="s">
        <v>69</v>
      </c>
      <c r="D166">
        <v>20.100000000000001</v>
      </c>
      <c r="E166" s="9">
        <v>20</v>
      </c>
      <c r="F166" s="9">
        <v>4059</v>
      </c>
      <c r="G166" s="4">
        <f t="shared" si="3"/>
        <v>4.9273220004927323</v>
      </c>
    </row>
    <row r="167" spans="1:7" x14ac:dyDescent="0.25">
      <c r="A167" t="s">
        <v>95</v>
      </c>
      <c r="B167">
        <v>25620</v>
      </c>
      <c r="C167" t="s">
        <v>70</v>
      </c>
      <c r="D167">
        <v>20.100000000000001</v>
      </c>
      <c r="E167" s="9">
        <v>16</v>
      </c>
      <c r="F167" s="9">
        <v>2863</v>
      </c>
      <c r="G167" s="4">
        <f t="shared" si="3"/>
        <v>5.5885434858539993</v>
      </c>
    </row>
    <row r="168" spans="1:7" x14ac:dyDescent="0.25">
      <c r="A168" t="s">
        <v>95</v>
      </c>
      <c r="B168">
        <v>25710</v>
      </c>
      <c r="C168" t="s">
        <v>71</v>
      </c>
      <c r="D168">
        <v>20.100000000000001</v>
      </c>
      <c r="E168" s="9">
        <v>25</v>
      </c>
      <c r="F168" s="9">
        <v>16029</v>
      </c>
      <c r="G168" s="4">
        <f t="shared" si="3"/>
        <v>1.5596730925198079</v>
      </c>
    </row>
    <row r="169" spans="1:7" x14ac:dyDescent="0.25">
      <c r="A169" t="s">
        <v>95</v>
      </c>
      <c r="B169">
        <v>25810</v>
      </c>
      <c r="C169" t="s">
        <v>72</v>
      </c>
      <c r="D169">
        <v>20.100000000000001</v>
      </c>
      <c r="E169" s="9">
        <v>20</v>
      </c>
      <c r="F169" s="9">
        <v>2596</v>
      </c>
      <c r="G169" s="4">
        <f t="shared" si="3"/>
        <v>7.704160246533128</v>
      </c>
    </row>
    <row r="170" spans="1:7" x14ac:dyDescent="0.25">
      <c r="A170" t="s">
        <v>95</v>
      </c>
      <c r="B170">
        <v>25900</v>
      </c>
      <c r="C170" t="s">
        <v>73</v>
      </c>
      <c r="D170">
        <v>20.100000000000001</v>
      </c>
      <c r="E170" s="9">
        <v>48</v>
      </c>
      <c r="F170" s="9">
        <v>11836</v>
      </c>
      <c r="G170" s="4">
        <f t="shared" si="3"/>
        <v>4.0554241297735727</v>
      </c>
    </row>
    <row r="171" spans="1:7" x14ac:dyDescent="0.25">
      <c r="A171" t="s">
        <v>95</v>
      </c>
      <c r="B171">
        <v>25990</v>
      </c>
      <c r="C171" t="s">
        <v>74</v>
      </c>
      <c r="D171">
        <v>20.100000000000001</v>
      </c>
      <c r="E171" s="9">
        <v>11</v>
      </c>
      <c r="F171" s="9">
        <v>1384</v>
      </c>
      <c r="G171" s="4">
        <f t="shared" si="3"/>
        <v>7.9479768786127165</v>
      </c>
    </row>
    <row r="172" spans="1:7" x14ac:dyDescent="0.25">
      <c r="A172" t="s">
        <v>95</v>
      </c>
      <c r="B172">
        <v>26080</v>
      </c>
      <c r="C172" t="s">
        <v>75</v>
      </c>
      <c r="D172">
        <v>20.100000000000001</v>
      </c>
      <c r="E172" s="9" t="s">
        <v>126</v>
      </c>
      <c r="F172" s="9">
        <v>534</v>
      </c>
      <c r="G172" s="4" t="s">
        <v>126</v>
      </c>
    </row>
    <row r="173" spans="1:7" x14ac:dyDescent="0.25">
      <c r="A173" t="s">
        <v>95</v>
      </c>
      <c r="B173">
        <v>26170</v>
      </c>
      <c r="C173" t="s">
        <v>76</v>
      </c>
      <c r="D173">
        <v>20.100000000000001</v>
      </c>
      <c r="E173" s="9">
        <v>53</v>
      </c>
      <c r="F173" s="9">
        <v>6150</v>
      </c>
      <c r="G173" s="4">
        <f t="shared" si="3"/>
        <v>8.617886178861788</v>
      </c>
    </row>
    <row r="174" spans="1:7" x14ac:dyDescent="0.25">
      <c r="A174" t="s">
        <v>95</v>
      </c>
      <c r="B174">
        <v>26260</v>
      </c>
      <c r="C174" t="s">
        <v>77</v>
      </c>
      <c r="D174">
        <v>20.100000000000001</v>
      </c>
      <c r="E174" s="9">
        <v>61</v>
      </c>
      <c r="F174" s="9">
        <v>3866</v>
      </c>
      <c r="G174" s="4">
        <f t="shared" si="3"/>
        <v>15.778582514226592</v>
      </c>
    </row>
    <row r="175" spans="1:7" x14ac:dyDescent="0.25">
      <c r="A175" t="s">
        <v>95</v>
      </c>
      <c r="B175">
        <v>26350</v>
      </c>
      <c r="C175" t="s">
        <v>78</v>
      </c>
      <c r="D175">
        <v>20.100000000000001</v>
      </c>
      <c r="E175" s="9">
        <v>36</v>
      </c>
      <c r="F175" s="9">
        <v>15116</v>
      </c>
      <c r="G175" s="4">
        <f t="shared" si="3"/>
        <v>2.3815824292140775</v>
      </c>
    </row>
    <row r="176" spans="1:7" x14ac:dyDescent="0.25">
      <c r="A176" t="s">
        <v>95</v>
      </c>
      <c r="B176">
        <v>26430</v>
      </c>
      <c r="C176" t="s">
        <v>79</v>
      </c>
      <c r="D176">
        <v>20.100000000000001</v>
      </c>
      <c r="E176" s="9">
        <v>7</v>
      </c>
      <c r="F176" s="9">
        <v>1820</v>
      </c>
      <c r="G176" s="4">
        <f t="shared" si="3"/>
        <v>3.8461538461538463</v>
      </c>
    </row>
    <row r="177" spans="1:7" x14ac:dyDescent="0.25">
      <c r="A177" t="s">
        <v>95</v>
      </c>
      <c r="B177">
        <v>26490</v>
      </c>
      <c r="C177" t="s">
        <v>80</v>
      </c>
      <c r="D177">
        <v>20.100000000000001</v>
      </c>
      <c r="E177" s="9" t="s">
        <v>126</v>
      </c>
      <c r="F177" s="9">
        <v>6358</v>
      </c>
      <c r="G177" s="4" t="s">
        <v>126</v>
      </c>
    </row>
    <row r="178" spans="1:7" x14ac:dyDescent="0.25">
      <c r="A178" t="s">
        <v>95</v>
      </c>
      <c r="B178">
        <v>26610</v>
      </c>
      <c r="C178" t="s">
        <v>81</v>
      </c>
      <c r="D178">
        <v>20.100000000000001</v>
      </c>
      <c r="E178" s="9">
        <v>51</v>
      </c>
      <c r="F178" s="9">
        <v>5222</v>
      </c>
      <c r="G178" s="4">
        <f t="shared" ref="G178:G221" si="4">E178/F178*1000</f>
        <v>9.7663730371505171</v>
      </c>
    </row>
    <row r="179" spans="1:7" x14ac:dyDescent="0.25">
      <c r="A179" t="s">
        <v>95</v>
      </c>
      <c r="B179">
        <v>26670</v>
      </c>
      <c r="C179" t="s">
        <v>82</v>
      </c>
      <c r="D179">
        <v>20.100000000000001</v>
      </c>
      <c r="E179" s="9">
        <v>7</v>
      </c>
      <c r="F179" s="9">
        <v>1343</v>
      </c>
      <c r="G179" s="4">
        <f t="shared" si="4"/>
        <v>5.2122114668652273</v>
      </c>
    </row>
    <row r="180" spans="1:7" x14ac:dyDescent="0.25">
      <c r="A180" t="s">
        <v>95</v>
      </c>
      <c r="B180">
        <v>26700</v>
      </c>
      <c r="C180" t="s">
        <v>83</v>
      </c>
      <c r="D180">
        <v>20.100000000000001</v>
      </c>
      <c r="E180" s="9">
        <v>68</v>
      </c>
      <c r="F180" s="9">
        <v>6303</v>
      </c>
      <c r="G180" s="4">
        <f t="shared" si="4"/>
        <v>10.788513406314454</v>
      </c>
    </row>
    <row r="181" spans="1:7" x14ac:dyDescent="0.25">
      <c r="A181" t="s">
        <v>95</v>
      </c>
      <c r="B181">
        <v>26730</v>
      </c>
      <c r="C181" t="s">
        <v>84</v>
      </c>
      <c r="D181">
        <v>20.100000000000001</v>
      </c>
      <c r="E181" s="9">
        <v>61</v>
      </c>
      <c r="F181" s="9">
        <v>7881</v>
      </c>
      <c r="G181" s="4">
        <f t="shared" si="4"/>
        <v>7.7401345006978808</v>
      </c>
    </row>
    <row r="182" spans="1:7" x14ac:dyDescent="0.25">
      <c r="A182" t="s">
        <v>95</v>
      </c>
      <c r="B182">
        <v>26810</v>
      </c>
      <c r="C182" t="s">
        <v>85</v>
      </c>
      <c r="D182">
        <v>20.100000000000001</v>
      </c>
      <c r="E182" s="9">
        <v>115</v>
      </c>
      <c r="F182" s="9">
        <v>9866</v>
      </c>
      <c r="G182" s="4">
        <f t="shared" si="4"/>
        <v>11.656192986012568</v>
      </c>
    </row>
    <row r="183" spans="1:7" x14ac:dyDescent="0.25">
      <c r="A183" t="s">
        <v>95</v>
      </c>
      <c r="B183">
        <v>26890</v>
      </c>
      <c r="C183" t="s">
        <v>86</v>
      </c>
      <c r="D183">
        <v>20.100000000000001</v>
      </c>
      <c r="E183" s="9">
        <v>7</v>
      </c>
      <c r="F183" s="9">
        <v>951</v>
      </c>
      <c r="G183" s="4">
        <f t="shared" si="4"/>
        <v>7.3606729758149321</v>
      </c>
    </row>
    <row r="184" spans="1:7" x14ac:dyDescent="0.25">
      <c r="A184" t="s">
        <v>95</v>
      </c>
      <c r="B184">
        <v>26980</v>
      </c>
      <c r="C184" t="s">
        <v>87</v>
      </c>
      <c r="D184">
        <v>20.100000000000001</v>
      </c>
      <c r="E184" s="9">
        <v>115</v>
      </c>
      <c r="F184" s="9">
        <v>32130</v>
      </c>
      <c r="G184" s="4">
        <f t="shared" si="4"/>
        <v>3.5792094615624026</v>
      </c>
    </row>
    <row r="185" spans="1:7" x14ac:dyDescent="0.25">
      <c r="A185" t="s">
        <v>95</v>
      </c>
      <c r="B185">
        <v>27070</v>
      </c>
      <c r="C185" t="s">
        <v>88</v>
      </c>
      <c r="D185">
        <v>20.100000000000001</v>
      </c>
      <c r="E185" s="9">
        <v>202</v>
      </c>
      <c r="F185" s="9">
        <v>37285</v>
      </c>
      <c r="G185" s="4">
        <f t="shared" si="4"/>
        <v>5.4177283089714363</v>
      </c>
    </row>
    <row r="186" spans="1:7" x14ac:dyDescent="0.25">
      <c r="A186" t="s">
        <v>95</v>
      </c>
      <c r="B186">
        <v>27170</v>
      </c>
      <c r="C186" t="s">
        <v>89</v>
      </c>
      <c r="D186">
        <v>20.100000000000001</v>
      </c>
      <c r="E186" s="9">
        <v>121</v>
      </c>
      <c r="F186" s="9">
        <v>9135</v>
      </c>
      <c r="G186" s="4">
        <f t="shared" si="4"/>
        <v>13.24575807334428</v>
      </c>
    </row>
    <row r="187" spans="1:7" x14ac:dyDescent="0.25">
      <c r="A187" t="s">
        <v>95</v>
      </c>
      <c r="B187">
        <v>27260</v>
      </c>
      <c r="C187" t="s">
        <v>90</v>
      </c>
      <c r="D187">
        <v>20.100000000000001</v>
      </c>
      <c r="E187" s="9">
        <v>240</v>
      </c>
      <c r="F187" s="9">
        <v>42226</v>
      </c>
      <c r="G187" s="4">
        <f t="shared" si="4"/>
        <v>5.683701984559276</v>
      </c>
    </row>
    <row r="188" spans="1:7" x14ac:dyDescent="0.25">
      <c r="A188" t="s">
        <v>95</v>
      </c>
      <c r="B188">
        <v>27350</v>
      </c>
      <c r="C188" t="s">
        <v>91</v>
      </c>
      <c r="D188">
        <v>20.100000000000001</v>
      </c>
      <c r="E188" s="9">
        <v>81</v>
      </c>
      <c r="F188" s="9">
        <v>10483</v>
      </c>
      <c r="G188" s="4">
        <f t="shared" si="4"/>
        <v>7.7267957645712109</v>
      </c>
    </row>
    <row r="189" spans="1:7" x14ac:dyDescent="0.25">
      <c r="A189" t="s">
        <v>95</v>
      </c>
      <c r="B189">
        <v>27450</v>
      </c>
      <c r="C189" t="s">
        <v>92</v>
      </c>
      <c r="D189">
        <v>20.100000000000001</v>
      </c>
      <c r="E189" s="9">
        <v>189</v>
      </c>
      <c r="F189" s="9">
        <v>35925</v>
      </c>
      <c r="G189" s="4">
        <f t="shared" si="4"/>
        <v>5.2609603340292272</v>
      </c>
    </row>
    <row r="190" spans="1:7" x14ac:dyDescent="0.25">
      <c r="A190" t="s">
        <v>95</v>
      </c>
      <c r="B190">
        <v>27630</v>
      </c>
      <c r="C190" t="s">
        <v>93</v>
      </c>
      <c r="D190">
        <v>20.100000000000001</v>
      </c>
      <c r="E190" s="9">
        <v>21</v>
      </c>
      <c r="F190" s="9">
        <v>1599</v>
      </c>
      <c r="G190" s="4">
        <f t="shared" si="4"/>
        <v>13.133208255159476</v>
      </c>
    </row>
    <row r="191" spans="1:7" x14ac:dyDescent="0.25">
      <c r="A191" s="3" t="s">
        <v>95</v>
      </c>
      <c r="B191" s="3"/>
      <c r="C191" s="3" t="s">
        <v>96</v>
      </c>
      <c r="D191" s="3">
        <v>20.100000000000001</v>
      </c>
      <c r="E191" s="8">
        <v>4074</v>
      </c>
      <c r="F191" s="8">
        <v>591288</v>
      </c>
      <c r="G191" s="11">
        <f t="shared" si="4"/>
        <v>6.8900434306124936</v>
      </c>
    </row>
    <row r="192" spans="1:7" x14ac:dyDescent="0.25">
      <c r="A192" s="3" t="s">
        <v>95</v>
      </c>
      <c r="B192" s="3"/>
      <c r="C192" s="3" t="s">
        <v>97</v>
      </c>
      <c r="D192" s="3">
        <v>20.100000000000001</v>
      </c>
      <c r="E192" s="8">
        <v>4025</v>
      </c>
      <c r="F192" s="8">
        <v>622270</v>
      </c>
      <c r="G192" s="11">
        <f t="shared" si="4"/>
        <v>6.4682533305478334</v>
      </c>
    </row>
    <row r="193" spans="1:7" x14ac:dyDescent="0.25">
      <c r="A193" s="3" t="s">
        <v>95</v>
      </c>
      <c r="B193" s="3"/>
      <c r="C193" s="3" t="s">
        <v>98</v>
      </c>
      <c r="D193" s="3">
        <v>20.100000000000001</v>
      </c>
      <c r="E193" s="10">
        <v>1106</v>
      </c>
      <c r="F193" s="10">
        <v>71569</v>
      </c>
      <c r="G193" s="6">
        <f t="shared" si="4"/>
        <v>15.453618186645055</v>
      </c>
    </row>
    <row r="194" spans="1:7" x14ac:dyDescent="0.25">
      <c r="A194" s="3" t="s">
        <v>95</v>
      </c>
      <c r="B194" s="3"/>
      <c r="C194" s="3" t="s">
        <v>99</v>
      </c>
      <c r="D194" s="3">
        <v>20.100000000000001</v>
      </c>
      <c r="E194" s="10">
        <v>577</v>
      </c>
      <c r="F194" s="10">
        <v>70262</v>
      </c>
      <c r="G194" s="6">
        <f t="shared" si="4"/>
        <v>8.2121203495488313</v>
      </c>
    </row>
    <row r="195" spans="1:7" x14ac:dyDescent="0.25">
      <c r="A195" s="3" t="s">
        <v>95</v>
      </c>
      <c r="B195" s="3"/>
      <c r="C195" s="3" t="s">
        <v>100</v>
      </c>
      <c r="D195" s="3">
        <v>20.100000000000001</v>
      </c>
      <c r="E195" s="10">
        <v>512</v>
      </c>
      <c r="F195" s="10">
        <v>70105</v>
      </c>
      <c r="G195" s="6">
        <f t="shared" si="4"/>
        <v>7.303330718208402</v>
      </c>
    </row>
    <row r="196" spans="1:7" x14ac:dyDescent="0.25">
      <c r="A196" s="3" t="s">
        <v>95</v>
      </c>
      <c r="B196" s="3"/>
      <c r="C196" s="3" t="s">
        <v>101</v>
      </c>
      <c r="D196" s="3">
        <v>20.100000000000001</v>
      </c>
      <c r="E196" s="10">
        <v>485</v>
      </c>
      <c r="F196" s="10">
        <v>69203</v>
      </c>
      <c r="G196" s="6">
        <f t="shared" si="4"/>
        <v>7.0083666893053769</v>
      </c>
    </row>
    <row r="197" spans="1:7" x14ac:dyDescent="0.25">
      <c r="A197" s="3" t="s">
        <v>95</v>
      </c>
      <c r="B197" s="3"/>
      <c r="C197" s="3" t="s">
        <v>102</v>
      </c>
      <c r="D197" s="3">
        <v>20.100000000000001</v>
      </c>
      <c r="E197" s="10">
        <v>450</v>
      </c>
      <c r="F197" s="10">
        <v>68438</v>
      </c>
      <c r="G197" s="6">
        <f t="shared" si="4"/>
        <v>6.575294427072679</v>
      </c>
    </row>
    <row r="198" spans="1:7" x14ac:dyDescent="0.25">
      <c r="A198" s="3" t="s">
        <v>95</v>
      </c>
      <c r="B198" s="3"/>
      <c r="C198" s="3" t="s">
        <v>103</v>
      </c>
      <c r="D198" s="3">
        <v>20.100000000000001</v>
      </c>
      <c r="E198" s="10">
        <v>459</v>
      </c>
      <c r="F198" s="10">
        <v>65977</v>
      </c>
      <c r="G198" s="6">
        <f t="shared" si="4"/>
        <v>6.9569698531306372</v>
      </c>
    </row>
    <row r="199" spans="1:7" x14ac:dyDescent="0.25">
      <c r="A199" s="3" t="s">
        <v>95</v>
      </c>
      <c r="B199" s="3"/>
      <c r="C199" s="3" t="s">
        <v>104</v>
      </c>
      <c r="D199" s="3">
        <v>20.100000000000001</v>
      </c>
      <c r="E199" s="10">
        <v>404</v>
      </c>
      <c r="F199" s="10">
        <v>65656</v>
      </c>
      <c r="G199" s="6">
        <f t="shared" si="4"/>
        <v>6.1532837821372004</v>
      </c>
    </row>
    <row r="200" spans="1:7" x14ac:dyDescent="0.25">
      <c r="A200" s="3" t="s">
        <v>95</v>
      </c>
      <c r="B200" s="3"/>
      <c r="C200" s="3" t="s">
        <v>105</v>
      </c>
      <c r="D200" s="3">
        <v>20.100000000000001</v>
      </c>
      <c r="E200" s="10">
        <v>415</v>
      </c>
      <c r="F200" s="10">
        <v>64612</v>
      </c>
      <c r="G200" s="6">
        <f t="shared" si="4"/>
        <v>6.4229554881446171</v>
      </c>
    </row>
    <row r="201" spans="1:7" x14ac:dyDescent="0.25">
      <c r="A201" s="3" t="s">
        <v>95</v>
      </c>
      <c r="B201" s="3"/>
      <c r="C201" s="3" t="s">
        <v>106</v>
      </c>
      <c r="D201" s="3">
        <v>20.100000000000001</v>
      </c>
      <c r="E201" s="10">
        <v>435</v>
      </c>
      <c r="F201" s="10">
        <v>64319</v>
      </c>
      <c r="G201" s="6">
        <f t="shared" si="4"/>
        <v>6.763164850199785</v>
      </c>
    </row>
    <row r="202" spans="1:7" x14ac:dyDescent="0.25">
      <c r="A202" s="3" t="s">
        <v>95</v>
      </c>
      <c r="B202" s="3"/>
      <c r="C202" s="3" t="s">
        <v>107</v>
      </c>
      <c r="D202" s="3">
        <v>20.100000000000001</v>
      </c>
      <c r="E202" s="10">
        <v>368</v>
      </c>
      <c r="F202" s="10">
        <v>64743</v>
      </c>
      <c r="G202" s="6">
        <f t="shared" si="4"/>
        <v>5.684012171199976</v>
      </c>
    </row>
    <row r="203" spans="1:7" x14ac:dyDescent="0.25">
      <c r="A203" s="3" t="s">
        <v>95</v>
      </c>
      <c r="B203" s="3"/>
      <c r="C203" s="3" t="s">
        <v>108</v>
      </c>
      <c r="D203" s="3">
        <v>20.100000000000001</v>
      </c>
      <c r="E203" s="10">
        <v>376</v>
      </c>
      <c r="F203" s="10">
        <v>65303</v>
      </c>
      <c r="G203" s="6">
        <f t="shared" si="4"/>
        <v>5.7577752936312265</v>
      </c>
    </row>
    <row r="204" spans="1:7" x14ac:dyDescent="0.25">
      <c r="A204" s="3" t="s">
        <v>95</v>
      </c>
      <c r="B204" s="3"/>
      <c r="C204" s="3" t="s">
        <v>109</v>
      </c>
      <c r="D204" s="3">
        <v>20.100000000000001</v>
      </c>
      <c r="E204" s="10">
        <v>398</v>
      </c>
      <c r="F204" s="10">
        <v>65546</v>
      </c>
      <c r="G204" s="6">
        <f t="shared" si="4"/>
        <v>6.0720715222896899</v>
      </c>
    </row>
    <row r="205" spans="1:7" x14ac:dyDescent="0.25">
      <c r="A205" s="3" t="s">
        <v>95</v>
      </c>
      <c r="B205" s="3"/>
      <c r="C205" s="3" t="s">
        <v>110</v>
      </c>
      <c r="D205" s="3">
        <v>20.100000000000001</v>
      </c>
      <c r="E205" s="10">
        <v>438</v>
      </c>
      <c r="F205" s="10">
        <v>65472</v>
      </c>
      <c r="G205" s="6">
        <f t="shared" si="4"/>
        <v>6.6898826979472146</v>
      </c>
    </row>
    <row r="206" spans="1:7" x14ac:dyDescent="0.25">
      <c r="A206" s="3" t="s">
        <v>95</v>
      </c>
      <c r="B206" s="3"/>
      <c r="C206" s="3" t="s">
        <v>111</v>
      </c>
      <c r="D206" s="3">
        <v>20.100000000000001</v>
      </c>
      <c r="E206" s="10">
        <v>493</v>
      </c>
      <c r="F206" s="10">
        <v>66721</v>
      </c>
      <c r="G206" s="6">
        <f t="shared" si="4"/>
        <v>7.3889779829439002</v>
      </c>
    </row>
    <row r="207" spans="1:7" x14ac:dyDescent="0.25">
      <c r="A207" s="3" t="s">
        <v>95</v>
      </c>
      <c r="B207" s="3"/>
      <c r="C207" s="3" t="s">
        <v>112</v>
      </c>
      <c r="D207" s="3">
        <v>20.100000000000001</v>
      </c>
      <c r="E207" s="10">
        <v>493</v>
      </c>
      <c r="F207" s="10">
        <v>67069</v>
      </c>
      <c r="G207" s="6">
        <f t="shared" si="4"/>
        <v>7.3506388942730627</v>
      </c>
    </row>
    <row r="208" spans="1:7" x14ac:dyDescent="0.25">
      <c r="A208" s="3" t="s">
        <v>95</v>
      </c>
      <c r="B208" s="3"/>
      <c r="C208" s="3" t="s">
        <v>113</v>
      </c>
      <c r="D208" s="3">
        <v>20.100000000000001</v>
      </c>
      <c r="E208" s="10">
        <v>461</v>
      </c>
      <c r="F208" s="10">
        <v>68808</v>
      </c>
      <c r="G208" s="6">
        <f t="shared" si="4"/>
        <v>6.6998023485641207</v>
      </c>
    </row>
    <row r="209" spans="1:7" x14ac:dyDescent="0.25">
      <c r="A209" s="3" t="s">
        <v>95</v>
      </c>
      <c r="B209" s="3"/>
      <c r="C209" s="3" t="s">
        <v>114</v>
      </c>
      <c r="D209" s="3">
        <v>20.100000000000001</v>
      </c>
      <c r="E209" s="10">
        <v>235</v>
      </c>
      <c r="F209" s="10">
        <v>69432</v>
      </c>
      <c r="G209" s="6">
        <f t="shared" si="4"/>
        <v>3.3846065214886512</v>
      </c>
    </row>
    <row r="210" spans="1:7" x14ac:dyDescent="0.25">
      <c r="A210" s="3" t="s">
        <v>95</v>
      </c>
      <c r="B210" s="3"/>
      <c r="C210" s="3" t="s">
        <v>115</v>
      </c>
      <c r="D210" s="3">
        <v>20.100000000000001</v>
      </c>
      <c r="E210" s="10" t="s">
        <v>126</v>
      </c>
      <c r="F210" s="10">
        <v>70323</v>
      </c>
      <c r="G210" s="6" t="s">
        <v>126</v>
      </c>
    </row>
    <row r="211" spans="1:7" x14ac:dyDescent="0.25">
      <c r="A211" s="3" t="s">
        <v>95</v>
      </c>
      <c r="B211" s="3"/>
      <c r="C211" s="3" t="s">
        <v>116</v>
      </c>
      <c r="D211" s="3">
        <v>20.100000000000001</v>
      </c>
      <c r="E211" s="10" t="s">
        <v>126</v>
      </c>
      <c r="F211" s="10" t="s">
        <v>126</v>
      </c>
      <c r="G211" s="3">
        <v>3.4</v>
      </c>
    </row>
    <row r="212" spans="1:7" x14ac:dyDescent="0.25">
      <c r="A212" s="3" t="s">
        <v>95</v>
      </c>
      <c r="B212" s="3"/>
      <c r="C212" s="3" t="s">
        <v>117</v>
      </c>
      <c r="D212" s="3">
        <v>20.100000000000001</v>
      </c>
      <c r="E212" s="10" t="s">
        <v>126</v>
      </c>
      <c r="F212" s="10" t="s">
        <v>126</v>
      </c>
      <c r="G212" s="3">
        <v>0.5</v>
      </c>
    </row>
    <row r="213" spans="1:7" x14ac:dyDescent="0.25">
      <c r="A213" s="3" t="s">
        <v>95</v>
      </c>
      <c r="B213" s="3"/>
      <c r="C213" s="3" t="s">
        <v>118</v>
      </c>
      <c r="D213" s="3">
        <v>20.100000000000001</v>
      </c>
      <c r="E213" s="10" t="s">
        <v>126</v>
      </c>
      <c r="F213" s="10" t="s">
        <v>126</v>
      </c>
      <c r="G213" s="3">
        <v>2.1</v>
      </c>
    </row>
    <row r="214" spans="1:7" x14ac:dyDescent="0.25">
      <c r="A214" s="3" t="s">
        <v>95</v>
      </c>
      <c r="B214" s="3"/>
      <c r="C214" s="3" t="s">
        <v>119</v>
      </c>
      <c r="D214" s="3">
        <v>20.100000000000001</v>
      </c>
      <c r="E214" s="10" t="s">
        <v>126</v>
      </c>
      <c r="F214" s="10" t="s">
        <v>126</v>
      </c>
      <c r="G214" s="3">
        <v>0.6</v>
      </c>
    </row>
    <row r="215" spans="1:7" x14ac:dyDescent="0.25">
      <c r="A215" s="3" t="s">
        <v>95</v>
      </c>
      <c r="B215" s="3"/>
      <c r="C215" s="3" t="s">
        <v>120</v>
      </c>
      <c r="D215" s="3">
        <v>20.100000000000001</v>
      </c>
      <c r="E215" s="10" t="s">
        <v>126</v>
      </c>
      <c r="F215" s="10" t="s">
        <v>126</v>
      </c>
      <c r="G215" s="3">
        <v>3.2</v>
      </c>
    </row>
    <row r="216" spans="1:7" x14ac:dyDescent="0.25">
      <c r="A216" s="3" t="s">
        <v>95</v>
      </c>
      <c r="B216" s="3"/>
      <c r="C216" s="3" t="s">
        <v>121</v>
      </c>
      <c r="D216" s="3">
        <v>20.100000000000001</v>
      </c>
      <c r="E216" s="10" t="s">
        <v>126</v>
      </c>
      <c r="F216" s="10" t="s">
        <v>126</v>
      </c>
      <c r="G216" s="6">
        <v>0</v>
      </c>
    </row>
    <row r="217" spans="1:7" x14ac:dyDescent="0.25">
      <c r="A217" s="3" t="s">
        <v>95</v>
      </c>
      <c r="B217" s="3"/>
      <c r="C217" s="3" t="s">
        <v>122</v>
      </c>
      <c r="D217" s="3">
        <v>20.100000000000001</v>
      </c>
      <c r="E217" s="10" t="s">
        <v>126</v>
      </c>
      <c r="F217" s="10" t="s">
        <v>126</v>
      </c>
      <c r="G217" s="3">
        <v>1.8</v>
      </c>
    </row>
    <row r="218" spans="1:7" x14ac:dyDescent="0.25">
      <c r="A218" s="3" t="s">
        <v>95</v>
      </c>
      <c r="B218" s="3"/>
      <c r="C218" s="3" t="s">
        <v>123</v>
      </c>
      <c r="D218" s="3">
        <v>20.100000000000001</v>
      </c>
      <c r="E218" s="10" t="s">
        <v>126</v>
      </c>
      <c r="F218" s="10" t="s">
        <v>126</v>
      </c>
      <c r="G218" s="6">
        <v>0</v>
      </c>
    </row>
    <row r="219" spans="1:7" x14ac:dyDescent="0.25">
      <c r="A219" s="3" t="s">
        <v>95</v>
      </c>
      <c r="B219" s="3"/>
      <c r="C219" s="3" t="s">
        <v>124</v>
      </c>
      <c r="D219" s="3">
        <v>20.100000000000001</v>
      </c>
      <c r="E219" s="10" t="s">
        <v>126</v>
      </c>
      <c r="F219" s="10" t="s">
        <v>126</v>
      </c>
      <c r="G219" s="6">
        <v>0</v>
      </c>
    </row>
    <row r="220" spans="1:7" x14ac:dyDescent="0.25">
      <c r="A220" s="3" t="s">
        <v>95</v>
      </c>
      <c r="B220" s="3"/>
      <c r="C220" s="3" t="s">
        <v>125</v>
      </c>
      <c r="D220" s="3">
        <v>20.100000000000001</v>
      </c>
      <c r="E220" s="10" t="s">
        <v>126</v>
      </c>
      <c r="F220" s="10" t="s">
        <v>126</v>
      </c>
      <c r="G220" s="3">
        <v>1.6</v>
      </c>
    </row>
    <row r="221" spans="1:7" x14ac:dyDescent="0.25">
      <c r="A221" s="3" t="s">
        <v>95</v>
      </c>
      <c r="B221" s="3"/>
      <c r="C221" s="3" t="s">
        <v>94</v>
      </c>
      <c r="D221" s="3">
        <v>20.100000000000001</v>
      </c>
      <c r="E221" s="10">
        <v>8107</v>
      </c>
      <c r="F221" s="10">
        <v>1213558</v>
      </c>
      <c r="G221" s="6">
        <f t="shared" si="4"/>
        <v>6.680356439494445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29" sqref="B29"/>
    </sheetView>
  </sheetViews>
  <sheetFormatPr defaultRowHeight="15" x14ac:dyDescent="0.25"/>
  <cols>
    <col min="1" max="1" width="15.85546875" customWidth="1"/>
    <col min="2" max="2" width="98.5703125" customWidth="1"/>
  </cols>
  <sheetData>
    <row r="1" spans="1:2" x14ac:dyDescent="0.25">
      <c r="A1" s="2" t="s">
        <v>5</v>
      </c>
      <c r="B1" s="2" t="s">
        <v>6</v>
      </c>
    </row>
    <row r="2" spans="1:2" x14ac:dyDescent="0.25">
      <c r="A2" s="1" t="s">
        <v>0</v>
      </c>
      <c r="B2" s="1" t="s">
        <v>11</v>
      </c>
    </row>
    <row r="3" spans="1:2" x14ac:dyDescent="0.25">
      <c r="A3" s="1" t="s">
        <v>7</v>
      </c>
      <c r="B3" s="1" t="s">
        <v>12</v>
      </c>
    </row>
    <row r="4" spans="1:2" x14ac:dyDescent="0.25">
      <c r="A4" s="1" t="s">
        <v>3</v>
      </c>
      <c r="B4" s="1" t="s">
        <v>13</v>
      </c>
    </row>
    <row r="5" spans="1:2" x14ac:dyDescent="0.25">
      <c r="A5" s="1" t="s">
        <v>8</v>
      </c>
      <c r="B5" s="1" t="s">
        <v>14</v>
      </c>
    </row>
    <row r="7" spans="1:2" x14ac:dyDescent="0.25">
      <c r="A7" s="2" t="s">
        <v>9</v>
      </c>
      <c r="B7" s="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ebCM Documents" ma:contentTypeID="0x0101008840106FE30D4F50BC61A726A7CA6E3800A01D47DD30CBB54F95863B7DC80A2CEC" ma:contentTypeVersion="7" ma:contentTypeDescription="WebCM Documents Content Type" ma:contentTypeScope="" ma:versionID="2445d155e79af3f8de50d6e6a41d98b0">
  <xsd:schema xmlns:xsd="http://www.w3.org/2001/XMLSchema" xmlns:xs="http://www.w3.org/2001/XMLSchema" xmlns:p="http://schemas.microsoft.com/office/2006/metadata/properties" xmlns:ns1="http://schemas.microsoft.com/sharepoint/v3" xmlns:ns2="76b566cd-adb9-46c2-964b-22eba181fd0b" xmlns:ns3="cb9114c1-daad-44dd-acad-30f4246641f2" targetNamespace="http://schemas.microsoft.com/office/2006/metadata/properties" ma:root="true" ma:fieldsID="df1fa0b351c270b0bd4fc58157dcf1ab" ns1:_="" ns2:_="" ns3:_="">
    <xsd:import namespace="http://schemas.microsoft.com/sharepoint/v3"/>
    <xsd:import namespace="76b566cd-adb9-46c2-964b-22eba181fd0b"/>
    <xsd:import namespace="cb9114c1-daad-44dd-acad-30f4246641f2"/>
    <xsd:element name="properties">
      <xsd:complexType>
        <xsd:sequence>
          <xsd:element name="documentManagement">
            <xsd:complexType>
              <xsd:all>
                <xsd:element ref="ns1:DEECD_Description"/>
                <xsd:element ref="ns1:DEECD_Publisher" minOccurs="0"/>
                <xsd:element ref="ns1:DEECD_Keywords" minOccurs="0"/>
                <xsd:element ref="ns1:DEECD_Expired" minOccurs="0"/>
                <xsd:element ref="ns2:PublishingStartDate" minOccurs="0"/>
                <xsd:element ref="ns1:PublishingExpirationDate" minOccurs="0"/>
                <xsd:element ref="ns3:TaxCatchAll" minOccurs="0"/>
                <xsd:element ref="ns2:pfad5814e62747ed9f131defefc62dac" minOccurs="0"/>
                <xsd:element ref="ns2:a319977fc8504e09982f090ae1d7c602" minOccurs="0"/>
                <xsd:element ref="ns2:ofbb8b9a280a423a91cf717fb81349cd" minOccurs="0"/>
                <xsd:element ref="ns2:b1688cb4a3a940449dc8286705012a4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EECD_Description" ma:index="2" ma:displayName="Description" ma:internalName="DEECD_Description">
      <xsd:simpleType>
        <xsd:restriction base="dms:Note">
          <xsd:maxLength value="255"/>
        </xsd:restriction>
      </xsd:simpleType>
    </xsd:element>
    <xsd:element name="DEECD_Publisher" ma:index="3" nillable="true" ma:displayName="Publisher" ma:default="Department of Education and Training" ma:internalName="DEECD_Publisher">
      <xsd:simpleType>
        <xsd:restriction base="dms:Text">
          <xsd:maxLength value="255"/>
        </xsd:restriction>
      </xsd:simpleType>
    </xsd:element>
    <xsd:element name="DEECD_Keywords" ma:index="7" nillable="true" ma:displayName="Keywords" ma:internalName="DEECD_Keywords">
      <xsd:simpleType>
        <xsd:restriction base="dms:Note">
          <xsd:maxLength value="255"/>
        </xsd:restriction>
      </xsd:simpleType>
    </xsd:element>
    <xsd:element name="DEECD_Expired" ma:index="8" nillable="true" ma:displayName="Expired" ma:default="0" ma:internalName="DEECD_Expired">
      <xsd:simpleType>
        <xsd:restriction base="dms:Boolean"/>
      </xsd:simpleType>
    </xsd:element>
    <xsd:element name="PublishingExpirationDate" ma:index="10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566cd-adb9-46c2-964b-22eba181fd0b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cheduling Start Date" ma:internalName="PublishingStartDate">
      <xsd:simpleType>
        <xsd:restriction base="dms:Unknown"/>
      </xsd:simpleType>
    </xsd:element>
    <xsd:element name="pfad5814e62747ed9f131defefc62dac" ma:index="19" nillable="true" ma:taxonomy="true" ma:internalName="pfad5814e62747ed9f131defefc62dac" ma:taxonomyFieldName="DEECD_SubjectCategory" ma:displayName="Subject Category" ma:readOnly="false" ma:fieldId="{9fad5814-e627-47ed-9f13-1defefc62dac}" ma:sspId="272df97b-2740-40bb-9c0d-572a441144cd" ma:termSetId="cc6468fc-15c3-4209-9517-a733b6c8043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19977fc8504e09982f090ae1d7c602" ma:index="20" nillable="true" ma:taxonomy="true" ma:internalName="a319977fc8504e09982f090ae1d7c602" ma:taxonomyFieldName="DEECD_ItemType" ma:displayName="Item Type" ma:default="101;#Page|eb523acf-a821-456c-a76b-7607578309d7" ma:fieldId="{a319977f-c850-4e09-982f-090ae1d7c602}" ma:sspId="272df97b-2740-40bb-9c0d-572a441144cd" ma:termSetId="87a54e1a-a086-4056-9430-e3def70b5bc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bb8b9a280a423a91cf717fb81349cd" ma:index="21" nillable="true" ma:taxonomy="true" ma:internalName="ofbb8b9a280a423a91cf717fb81349cd" ma:taxonomyFieldName="DEECD_Author" ma:displayName="Author" ma:default="94;#Education|5232e41c-5101-41fe-b638-7d41d1371531" ma:fieldId="{8fbb8b9a-280a-423a-91cf-717fb81349cd}" ma:sspId="272df97b-2740-40bb-9c0d-572a441144cd" ma:termSetId="f9681774-4169-418a-ae49-9bc331f72a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688cb4a3a940449dc8286705012a42" ma:index="22" nillable="true" ma:taxonomy="true" ma:internalName="b1688cb4a3a940449dc8286705012a42" ma:taxonomyFieldName="DEECD_Audience" ma:displayName="Audience" ma:fieldId="{b1688cb4-a3a9-4044-9dc8-286705012a42}" ma:taxonomyMulti="true" ma:sspId="272df97b-2740-40bb-9c0d-572a441144cd" ma:termSetId="af0be819-ce00-4865-904d-8408c82c230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114c1-daad-44dd-acad-30f4246641f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7017a8d-dd8f-40f0-bbcf-d0d7f718f6eb}" ma:internalName="TaxCatchAll" ma:showField="CatchAllData" ma:web="cb9114c1-daad-44dd-acad-30f4246641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ECD_Expired xmlns="http://schemas.microsoft.com/sharepoint/v3">false</DEECD_Expired>
    <pfad5814e62747ed9f131defefc62dac xmlns="76b566cd-adb9-46c2-964b-22eba181fd0b">
      <Terms xmlns="http://schemas.microsoft.com/office/infopath/2007/PartnerControls"/>
    </pfad5814e62747ed9f131defefc62dac>
    <a319977fc8504e09982f090ae1d7c602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Document</TermName>
          <TermId xmlns="http://schemas.microsoft.com/office/infopath/2007/PartnerControls">82a2edb4-a4c4-40b1-b05a-5fe52d42e4c4</TermId>
        </TermInfo>
      </Terms>
    </a319977fc8504e09982f090ae1d7c602>
    <PublishingStartDate xmlns="76b566cd-adb9-46c2-964b-22eba181fd0b" xsi:nil="true"/>
    <PublishingExpirationDate xmlns="http://schemas.microsoft.com/sharepoint/v3" xsi:nil="true"/>
    <DEECD_Keywords xmlns="http://schemas.microsoft.com/sharepoint/v3" xsi:nil="true"/>
    <DEECD_Publisher xmlns="http://schemas.microsoft.com/sharepoint/v3">Department of Education and early Childhood Development</DEECD_Publisher>
    <TaxCatchAll xmlns="cb9114c1-daad-44dd-acad-30f4246641f2">
      <Value>93</Value>
      <Value>94</Value>
      <Value>115</Value>
    </TaxCatchAll>
    <DEECD_Description xmlns="http://schemas.microsoft.com/sharepoint/v3"/>
    <b1688cb4a3a940449dc8286705012a42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Public</TermName>
          <TermId xmlns="http://schemas.microsoft.com/office/infopath/2007/PartnerControls">ef488336-45f4-40cf-bd6f-84d3a45c44c0</TermId>
        </TermInfo>
      </Terms>
    </b1688cb4a3a940449dc8286705012a42>
    <ofbb8b9a280a423a91cf717fb81349cd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Education</TermName>
          <TermId xmlns="http://schemas.microsoft.com/office/infopath/2007/PartnerControls">5232e41c-5101-41fe-b638-7d41d1371531</TermId>
        </TermInfo>
      </Terms>
    </ofbb8b9a280a423a91cf717fb81349cd>
  </documentManagement>
</p:properties>
</file>

<file path=customXml/itemProps1.xml><?xml version="1.0" encoding="utf-8"?>
<ds:datastoreItem xmlns:ds="http://schemas.openxmlformats.org/officeDocument/2006/customXml" ds:itemID="{76646632-7471-4DA0-8F83-CED1FED923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b566cd-adb9-46c2-964b-22eba181fd0b"/>
    <ds:schemaRef ds:uri="cb9114c1-daad-44dd-acad-30f424664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5BD564-B3A3-45A1-9966-9F58380417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526ACB-A84F-4541-8146-83951E52A6C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b566cd-adb9-46c2-964b-22eba181fd0b"/>
    <ds:schemaRef ds:uri="cb9114c1-daad-44dd-acad-30f4246641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Child Abuse rate</vt:lpstr>
      <vt:lpstr>Definitions</vt:lpstr>
    </vt:vector>
  </TitlesOfParts>
  <Company>DEECD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Smith, Stephen J</dc:creator>
  <cp:lastModifiedBy>Steven</cp:lastModifiedBy>
  <dcterms:created xsi:type="dcterms:W3CDTF">2013-10-24T05:54:52Z</dcterms:created>
  <dcterms:modified xsi:type="dcterms:W3CDTF">2021-05-13T03:24:50Z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ECD_Author">
    <vt:lpwstr>94;#Education|5232e41c-5101-41fe-b638-7d41d1371531</vt:lpwstr>
  </property>
  <property fmtid="{D5CDD505-2E9C-101B-9397-08002B2CF9AE}" pid="3" name="DEECD_SubjectCategory">
    <vt:lpwstr/>
  </property>
  <property fmtid="{D5CDD505-2E9C-101B-9397-08002B2CF9AE}" pid="4" name="ContentTypeId">
    <vt:lpwstr>0x0101008840106FE30D4F50BC61A726A7CA6E3800A01D47DD30CBB54F95863B7DC80A2CEC</vt:lpwstr>
  </property>
  <property fmtid="{D5CDD505-2E9C-101B-9397-08002B2CF9AE}" pid="5" name="DEECD_ItemType">
    <vt:lpwstr>115;#Document|82a2edb4-a4c4-40b1-b05a-5fe52d42e4c4</vt:lpwstr>
  </property>
  <property fmtid="{D5CDD505-2E9C-101B-9397-08002B2CF9AE}" pid="6" name="DEECD_Audience">
    <vt:lpwstr>93;#General Public|ef488336-45f4-40cf-bd6f-84d3a45c44c0</vt:lpwstr>
  </property>
</Properties>
</file>