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.wiafe\Desktop\JHS 1\"/>
    </mc:Choice>
  </mc:AlternateContent>
  <bookViews>
    <workbookView xWindow="0" yWindow="0" windowWidth="1944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K23" i="1" s="1"/>
  <c r="L23" i="1" s="1"/>
  <c r="J2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G37" i="1" l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K6" i="1" l="1"/>
  <c r="L6" i="1" s="1"/>
  <c r="K14" i="1"/>
  <c r="L14" i="1" s="1"/>
  <c r="K26" i="1"/>
  <c r="L26" i="1" s="1"/>
  <c r="K11" i="1"/>
  <c r="L11" i="1" s="1"/>
  <c r="K19" i="1"/>
  <c r="L19" i="1" s="1"/>
  <c r="K27" i="1"/>
  <c r="L27" i="1" s="1"/>
  <c r="K35" i="1"/>
  <c r="L35" i="1" s="1"/>
  <c r="K4" i="1"/>
  <c r="L4" i="1" s="1"/>
  <c r="K8" i="1"/>
  <c r="L8" i="1" s="1"/>
  <c r="K12" i="1"/>
  <c r="L12" i="1" s="1"/>
  <c r="K16" i="1"/>
  <c r="L16" i="1" s="1"/>
  <c r="K20" i="1"/>
  <c r="L20" i="1" s="1"/>
  <c r="K25" i="1"/>
  <c r="L25" i="1" s="1"/>
  <c r="K28" i="1"/>
  <c r="L28" i="1" s="1"/>
  <c r="K32" i="1"/>
  <c r="L32" i="1" s="1"/>
  <c r="K36" i="1"/>
  <c r="L36" i="1" s="1"/>
  <c r="K10" i="1"/>
  <c r="L10" i="1" s="1"/>
  <c r="K18" i="1"/>
  <c r="L18" i="1" s="1"/>
  <c r="K22" i="1"/>
  <c r="L22" i="1" s="1"/>
  <c r="K30" i="1"/>
  <c r="L30" i="1" s="1"/>
  <c r="K34" i="1"/>
  <c r="L34" i="1" s="1"/>
  <c r="K7" i="1"/>
  <c r="L7" i="1" s="1"/>
  <c r="K15" i="1"/>
  <c r="L15" i="1" s="1"/>
  <c r="K24" i="1"/>
  <c r="L24" i="1" s="1"/>
  <c r="K31" i="1"/>
  <c r="L31" i="1" s="1"/>
  <c r="K5" i="1"/>
  <c r="L5" i="1" s="1"/>
  <c r="K9" i="1"/>
  <c r="L9" i="1" s="1"/>
  <c r="K13" i="1"/>
  <c r="L13" i="1" s="1"/>
  <c r="K17" i="1"/>
  <c r="L17" i="1" s="1"/>
  <c r="K21" i="1"/>
  <c r="L21" i="1" s="1"/>
  <c r="K29" i="1"/>
  <c r="L29" i="1" s="1"/>
  <c r="K33" i="1"/>
  <c r="L33" i="1" s="1"/>
  <c r="K37" i="1"/>
  <c r="L37" i="1" s="1"/>
  <c r="J3" i="1"/>
  <c r="K3" i="1"/>
  <c r="L3" i="1" s="1"/>
  <c r="J1" i="1" l="1"/>
</calcChain>
</file>

<file path=xl/sharedStrings.xml><?xml version="1.0" encoding="utf-8"?>
<sst xmlns="http://schemas.openxmlformats.org/spreadsheetml/2006/main" count="48" uniqueCount="48">
  <si>
    <t>NAMES</t>
  </si>
  <si>
    <t>IND. TEST</t>
  </si>
  <si>
    <t>CLASS TEST</t>
  </si>
  <si>
    <t>GROUP</t>
  </si>
  <si>
    <t>PROJECT</t>
  </si>
  <si>
    <t>TOTAL(60)</t>
  </si>
  <si>
    <t>TOTAL 50%</t>
  </si>
  <si>
    <t>EXAM</t>
  </si>
  <si>
    <t>EXAM 50%</t>
  </si>
  <si>
    <t>TOTAL 50-50</t>
  </si>
  <si>
    <t>MATHEMATICS   3RD TERM</t>
  </si>
  <si>
    <t>AVERAGE=</t>
  </si>
  <si>
    <t>REMARKS</t>
  </si>
  <si>
    <t>ABEKA EMMANUEL</t>
  </si>
  <si>
    <t>KWAKU ABOBRE</t>
  </si>
  <si>
    <t>YAW DANIEL</t>
  </si>
  <si>
    <t>KYEREMEH AUGUSTINE</t>
  </si>
  <si>
    <t>RAPHAEL KWABENA BOAKYE</t>
  </si>
  <si>
    <t>STEPHEN YEBOAH</t>
  </si>
  <si>
    <t>LUKEMAN IBRAHIM</t>
  </si>
  <si>
    <t>DESMOND FRIMPONG</t>
  </si>
  <si>
    <t>HENRY OSEI</t>
  </si>
  <si>
    <t>WILLIAM OPOKU BOADU</t>
  </si>
  <si>
    <t>KOBIA FRANCIS</t>
  </si>
  <si>
    <t>BENARD AMANKWAA</t>
  </si>
  <si>
    <t>NICODEMUS AZUMAH</t>
  </si>
  <si>
    <t>KOFI RICHARD</t>
  </si>
  <si>
    <t>DIVINE OWUSU</t>
  </si>
  <si>
    <t>OWUSU JOHN</t>
  </si>
  <si>
    <t>KONLAN MATHIAS</t>
  </si>
  <si>
    <t>OWUSU GREGORY</t>
  </si>
  <si>
    <t>JOSEPH TABI</t>
  </si>
  <si>
    <t>SHAIBU SALIMATU</t>
  </si>
  <si>
    <t>AMOAH GRACE</t>
  </si>
  <si>
    <t>EMMANUELLA AMOAKOHENE</t>
  </si>
  <si>
    <t>STEPHANIE OTENG ASIEDU</t>
  </si>
  <si>
    <t>JANET AKOSUA ASUBONTENG</t>
  </si>
  <si>
    <t>THERESAH TUFFOUR</t>
  </si>
  <si>
    <t>MARY ASANTEWAA</t>
  </si>
  <si>
    <t>ATTAA ASANTEWAA</t>
  </si>
  <si>
    <t>COMFORT BOYE</t>
  </si>
  <si>
    <t>MARY POKUAA</t>
  </si>
  <si>
    <t>LUGSE ROSE</t>
  </si>
  <si>
    <t>ARTHUR GRACE</t>
  </si>
  <si>
    <t>CELLINE DWOMOH MARFO</t>
  </si>
  <si>
    <t>ACHIAA GRACE</t>
  </si>
  <si>
    <t>ROBERT OFORI</t>
  </si>
  <si>
    <t>DERRICK AGYAPONG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</si>
</sst>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abSelected="1" topLeftCell="A16" workbookViewId="0">
      <selection activeCell="A26" sqref="A26:XFD26"/>
    </sheetView>
  </sheetViews>
  <sheetFormatPr defaultRowHeight="15" x14ac:dyDescent="0.25"/>
  <cols>
    <col min="2" max="2" width="27.5703125" bestFit="1" customWidth="1"/>
    <col min="4" max="4" width="9.85546875" customWidth="1"/>
    <col min="8" max="8" width="10.140625" customWidth="1"/>
    <col min="9" max="9" width="10" customWidth="1"/>
    <col min="11" max="11" width="12.42578125" customWidth="1"/>
  </cols>
  <sheetData>
    <row r="1" spans="2:12" x14ac:dyDescent="0.25">
      <c r="B1" s="3" t="s">
        <v>10</v>
      </c>
      <c r="C1" s="3"/>
      <c r="D1" s="3"/>
      <c r="E1" s="3"/>
      <c r="F1" s="3"/>
      <c r="G1" s="3"/>
      <c r="H1" s="1"/>
      <c r="I1" s="1" t="s">
        <v>11</v>
      </c>
      <c r="J1" s="1">
        <f>AVERAGE(K3:K37)</f>
        <v>37.200000000000003</v>
      </c>
      <c r="K1" s="1"/>
    </row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12</v>
      </c>
    </row>
    <row r="3" spans="2:12" x14ac:dyDescent="0.25">
      <c r="B3" s="2" t="s">
        <v>13</v>
      </c>
      <c r="C3">
        <v>8</v>
      </c>
      <c r="D3">
        <v>10</v>
      </c>
      <c r="E3">
        <v>8</v>
      </c>
      <c r="F3">
        <v>15</v>
      </c>
      <c r="G3">
        <f>SUM(C3:F3)</f>
        <v>41</v>
      </c>
      <c r="H3">
        <f>0.5*G3</f>
        <v>20.5</v>
      </c>
      <c r="I3">
        <v>37</v>
      </c>
      <c r="J3">
        <f>0.5*I3</f>
        <v>18.5</v>
      </c>
      <c r="K3">
        <f>SUM(H3,J3)</f>
        <v>39</v>
      </c>
      <c r="L3" t="str">
        <f>IF(K3&lt;40,"FAIL",IF(K3&lt;50,"PASS",IF(K3&lt;60,"CREDIT",IF(K3&lt;70,"GOOD",IF(K3&lt;80,"VERY GOOD","EXCELLENT")))))</f>
        <v>FAIL</v>
      </c>
    </row>
    <row r="4" spans="2:12" x14ac:dyDescent="0.25">
      <c r="B4" s="2" t="s">
        <v>14</v>
      </c>
      <c r="C4">
        <v>8</v>
      </c>
      <c r="D4">
        <v>8</v>
      </c>
      <c r="E4">
        <v>8</v>
      </c>
      <c r="F4">
        <v>15</v>
      </c>
      <c r="G4">
        <f t="shared" ref="G4:G37" si="0">SUM(C4:F4)</f>
        <v>39</v>
      </c>
      <c r="H4">
        <f t="shared" ref="H4:H37" si="1">0.5*G4</f>
        <v>19.5</v>
      </c>
      <c r="I4">
        <v>23</v>
      </c>
      <c r="J4">
        <f t="shared" ref="J4:J37" si="2">0.5*I4</f>
        <v>11.5</v>
      </c>
      <c r="K4">
        <f t="shared" ref="K4:K37" si="3">SUM(H4,J4)</f>
        <v>31</v>
      </c>
      <c r="L4" t="str">
        <f t="shared" ref="L4:L37" si="4">IF(K4&lt;40,"FAIL",IF(K4&lt;50,"PASS",IF(K4&lt;60,"CREDIT",IF(K4&lt;70,"GOOD",IF(K4&lt;80,"VERY GOOD","EXCELLENT")))))</f>
        <v>FAIL</v>
      </c>
    </row>
    <row r="5" spans="2:12" x14ac:dyDescent="0.25">
      <c r="B5" s="2" t="s">
        <v>15</v>
      </c>
      <c r="C5">
        <v>14</v>
      </c>
      <c r="D5">
        <v>9</v>
      </c>
      <c r="E5">
        <v>13</v>
      </c>
      <c r="F5">
        <v>15</v>
      </c>
      <c r="G5">
        <f t="shared" si="0"/>
        <v>51</v>
      </c>
      <c r="H5">
        <f t="shared" si="1"/>
        <v>25.5</v>
      </c>
      <c r="I5">
        <v>25</v>
      </c>
      <c r="J5">
        <f t="shared" si="2"/>
        <v>12.5</v>
      </c>
      <c r="K5">
        <f t="shared" si="3"/>
        <v>38</v>
      </c>
      <c r="L5" t="str">
        <f t="shared" si="4"/>
        <v>FAIL</v>
      </c>
    </row>
    <row r="6" spans="2:12" x14ac:dyDescent="0.25">
      <c r="B6" s="2" t="s">
        <v>16</v>
      </c>
      <c r="C6">
        <v>15</v>
      </c>
      <c r="D6">
        <v>12</v>
      </c>
      <c r="E6">
        <v>14</v>
      </c>
      <c r="F6">
        <v>15</v>
      </c>
      <c r="G6">
        <f t="shared" si="0"/>
        <v>56</v>
      </c>
      <c r="H6">
        <f t="shared" si="1"/>
        <v>28</v>
      </c>
      <c r="I6">
        <v>32</v>
      </c>
      <c r="J6">
        <f t="shared" si="2"/>
        <v>16</v>
      </c>
      <c r="K6">
        <f t="shared" si="3"/>
        <v>44</v>
      </c>
      <c r="L6" t="str">
        <f t="shared" si="4"/>
        <v>PASS</v>
      </c>
    </row>
    <row r="7" spans="2:12" x14ac:dyDescent="0.25">
      <c r="B7" s="2" t="s">
        <v>17</v>
      </c>
      <c r="C7">
        <v>8</v>
      </c>
      <c r="D7">
        <v>10</v>
      </c>
      <c r="E7">
        <v>8</v>
      </c>
      <c r="F7">
        <v>15</v>
      </c>
      <c r="G7">
        <f t="shared" si="0"/>
        <v>41</v>
      </c>
      <c r="H7">
        <f t="shared" si="1"/>
        <v>20.5</v>
      </c>
      <c r="I7">
        <v>24</v>
      </c>
      <c r="J7">
        <f t="shared" si="2"/>
        <v>12</v>
      </c>
      <c r="K7">
        <f t="shared" si="3"/>
        <v>32.5</v>
      </c>
      <c r="L7" t="str">
        <f t="shared" si="4"/>
        <v>FAIL</v>
      </c>
    </row>
    <row r="8" spans="2:12" x14ac:dyDescent="0.25">
      <c r="B8" s="2" t="s">
        <v>18</v>
      </c>
      <c r="C8">
        <v>14</v>
      </c>
      <c r="D8">
        <v>11</v>
      </c>
      <c r="E8">
        <v>12</v>
      </c>
      <c r="F8">
        <v>15</v>
      </c>
      <c r="G8">
        <f t="shared" si="0"/>
        <v>52</v>
      </c>
      <c r="H8">
        <f t="shared" si="1"/>
        <v>26</v>
      </c>
      <c r="I8">
        <v>28</v>
      </c>
      <c r="J8">
        <f t="shared" si="2"/>
        <v>14</v>
      </c>
      <c r="K8">
        <f t="shared" si="3"/>
        <v>40</v>
      </c>
      <c r="L8" t="str">
        <f t="shared" si="4"/>
        <v>PASS</v>
      </c>
    </row>
    <row r="9" spans="2:12" x14ac:dyDescent="0.25">
      <c r="B9" s="2" t="s">
        <v>19</v>
      </c>
      <c r="C9">
        <v>15</v>
      </c>
      <c r="D9">
        <v>12</v>
      </c>
      <c r="E9">
        <v>14</v>
      </c>
      <c r="F9">
        <v>15</v>
      </c>
      <c r="G9">
        <f t="shared" si="0"/>
        <v>56</v>
      </c>
      <c r="H9">
        <f t="shared" si="1"/>
        <v>28</v>
      </c>
      <c r="I9">
        <v>30</v>
      </c>
      <c r="J9">
        <f t="shared" si="2"/>
        <v>15</v>
      </c>
      <c r="K9">
        <f t="shared" si="3"/>
        <v>43</v>
      </c>
      <c r="L9" t="str">
        <f t="shared" si="4"/>
        <v>PASS</v>
      </c>
    </row>
    <row r="10" spans="2:12" x14ac:dyDescent="0.25">
      <c r="B10" s="2" t="s">
        <v>20</v>
      </c>
      <c r="C10">
        <v>15</v>
      </c>
      <c r="D10">
        <v>9</v>
      </c>
      <c r="E10">
        <v>11</v>
      </c>
      <c r="F10">
        <v>15</v>
      </c>
      <c r="G10">
        <f t="shared" si="0"/>
        <v>50</v>
      </c>
      <c r="H10">
        <f t="shared" si="1"/>
        <v>25</v>
      </c>
      <c r="I10">
        <v>24</v>
      </c>
      <c r="J10">
        <f t="shared" si="2"/>
        <v>12</v>
      </c>
      <c r="K10">
        <f t="shared" si="3"/>
        <v>37</v>
      </c>
      <c r="L10" t="str">
        <f t="shared" si="4"/>
        <v>FAIL</v>
      </c>
    </row>
    <row r="11" spans="2:12" x14ac:dyDescent="0.25">
      <c r="B11" s="2" t="s">
        <v>21</v>
      </c>
      <c r="C11">
        <v>8</v>
      </c>
      <c r="D11">
        <v>9</v>
      </c>
      <c r="E11">
        <v>8</v>
      </c>
      <c r="F11">
        <v>15</v>
      </c>
      <c r="G11">
        <f t="shared" si="0"/>
        <v>40</v>
      </c>
      <c r="H11">
        <f t="shared" si="1"/>
        <v>20</v>
      </c>
      <c r="I11">
        <v>23</v>
      </c>
      <c r="J11">
        <f t="shared" si="2"/>
        <v>11.5</v>
      </c>
      <c r="K11">
        <f t="shared" si="3"/>
        <v>31.5</v>
      </c>
      <c r="L11" t="str">
        <f t="shared" si="4"/>
        <v>FAIL</v>
      </c>
    </row>
    <row r="12" spans="2:12" x14ac:dyDescent="0.25">
      <c r="B12" s="2" t="s">
        <v>22</v>
      </c>
      <c r="C12">
        <v>14</v>
      </c>
      <c r="D12">
        <v>9</v>
      </c>
      <c r="E12">
        <v>15</v>
      </c>
      <c r="F12">
        <v>15</v>
      </c>
      <c r="G12">
        <f t="shared" si="0"/>
        <v>53</v>
      </c>
      <c r="H12">
        <f t="shared" si="1"/>
        <v>26.5</v>
      </c>
      <c r="I12">
        <v>24</v>
      </c>
      <c r="J12">
        <f t="shared" si="2"/>
        <v>12</v>
      </c>
      <c r="K12">
        <f t="shared" si="3"/>
        <v>38.5</v>
      </c>
      <c r="L12" t="str">
        <f t="shared" si="4"/>
        <v>FAIL</v>
      </c>
    </row>
    <row r="13" spans="2:12" x14ac:dyDescent="0.25">
      <c r="B13" s="2" t="s">
        <v>23</v>
      </c>
      <c r="C13">
        <v>8</v>
      </c>
      <c r="D13">
        <v>12</v>
      </c>
      <c r="E13">
        <v>8</v>
      </c>
      <c r="F13">
        <v>15</v>
      </c>
      <c r="G13">
        <f t="shared" si="0"/>
        <v>43</v>
      </c>
      <c r="H13">
        <f t="shared" si="1"/>
        <v>21.5</v>
      </c>
      <c r="I13">
        <v>30</v>
      </c>
      <c r="J13">
        <f t="shared" si="2"/>
        <v>15</v>
      </c>
      <c r="K13">
        <f t="shared" si="3"/>
        <v>36.5</v>
      </c>
      <c r="L13" t="str">
        <f t="shared" si="4"/>
        <v>FAIL</v>
      </c>
    </row>
    <row r="14" spans="2:12" x14ac:dyDescent="0.25">
      <c r="B14" s="2" t="s">
        <v>47</v>
      </c>
      <c r="C14">
        <v>15</v>
      </c>
      <c r="D14">
        <v>13</v>
      </c>
      <c r="E14">
        <v>13</v>
      </c>
      <c r="F14">
        <v>15</v>
      </c>
      <c r="G14">
        <f t="shared" si="0"/>
        <v>56</v>
      </c>
      <c r="H14">
        <f t="shared" si="1"/>
        <v>28</v>
      </c>
      <c r="I14">
        <v>29</v>
      </c>
      <c r="J14">
        <f t="shared" si="2"/>
        <v>14.5</v>
      </c>
      <c r="K14">
        <f t="shared" si="3"/>
        <v>42.5</v>
      </c>
      <c r="L14" t="str">
        <f t="shared" si="4"/>
        <v>PASS</v>
      </c>
    </row>
    <row r="15" spans="2:12" x14ac:dyDescent="0.25">
      <c r="B15" s="2" t="s">
        <v>24</v>
      </c>
      <c r="C15">
        <v>15</v>
      </c>
      <c r="D15">
        <v>9</v>
      </c>
      <c r="E15">
        <v>14</v>
      </c>
      <c r="F15">
        <v>15</v>
      </c>
      <c r="G15">
        <f t="shared" si="0"/>
        <v>53</v>
      </c>
      <c r="H15">
        <f t="shared" si="1"/>
        <v>26.5</v>
      </c>
      <c r="I15">
        <v>24</v>
      </c>
      <c r="J15">
        <f t="shared" si="2"/>
        <v>12</v>
      </c>
      <c r="K15">
        <f t="shared" si="3"/>
        <v>38.5</v>
      </c>
      <c r="L15" t="str">
        <f t="shared" si="4"/>
        <v>FAIL</v>
      </c>
    </row>
    <row r="16" spans="2:12" x14ac:dyDescent="0.25">
      <c r="B16" s="2" t="s">
        <v>25</v>
      </c>
      <c r="C16">
        <v>8</v>
      </c>
      <c r="D16">
        <v>9</v>
      </c>
      <c r="E16">
        <v>8</v>
      </c>
      <c r="F16">
        <v>15</v>
      </c>
      <c r="G16">
        <f t="shared" si="0"/>
        <v>40</v>
      </c>
      <c r="H16">
        <f t="shared" si="1"/>
        <v>20</v>
      </c>
      <c r="I16">
        <v>25</v>
      </c>
      <c r="J16">
        <f t="shared" si="2"/>
        <v>12.5</v>
      </c>
      <c r="K16">
        <f t="shared" si="3"/>
        <v>32.5</v>
      </c>
      <c r="L16" t="str">
        <f t="shared" si="4"/>
        <v>FAIL</v>
      </c>
    </row>
    <row r="17" spans="2:12" x14ac:dyDescent="0.25">
      <c r="B17" s="2" t="s">
        <v>26</v>
      </c>
      <c r="C17">
        <v>14</v>
      </c>
      <c r="D17">
        <v>9</v>
      </c>
      <c r="E17">
        <v>13</v>
      </c>
      <c r="F17">
        <v>15</v>
      </c>
      <c r="G17">
        <f t="shared" si="0"/>
        <v>51</v>
      </c>
      <c r="H17">
        <f t="shared" si="1"/>
        <v>25.5</v>
      </c>
      <c r="I17">
        <v>22</v>
      </c>
      <c r="J17">
        <f t="shared" si="2"/>
        <v>11</v>
      </c>
      <c r="K17">
        <f t="shared" si="3"/>
        <v>36.5</v>
      </c>
      <c r="L17" t="str">
        <f t="shared" si="4"/>
        <v>FAIL</v>
      </c>
    </row>
    <row r="18" spans="2:12" x14ac:dyDescent="0.25">
      <c r="B18" s="2" t="s">
        <v>27</v>
      </c>
      <c r="C18">
        <v>8</v>
      </c>
      <c r="D18">
        <v>10</v>
      </c>
      <c r="E18">
        <v>8</v>
      </c>
      <c r="F18">
        <v>15</v>
      </c>
      <c r="G18">
        <f t="shared" si="0"/>
        <v>41</v>
      </c>
      <c r="H18">
        <f t="shared" si="1"/>
        <v>20.5</v>
      </c>
      <c r="I18">
        <v>26</v>
      </c>
      <c r="J18">
        <f t="shared" si="2"/>
        <v>13</v>
      </c>
      <c r="K18">
        <f t="shared" si="3"/>
        <v>33.5</v>
      </c>
      <c r="L18" t="str">
        <f t="shared" si="4"/>
        <v>FAIL</v>
      </c>
    </row>
    <row r="19" spans="2:12" x14ac:dyDescent="0.25">
      <c r="B19" s="2" t="s">
        <v>28</v>
      </c>
      <c r="C19">
        <v>8</v>
      </c>
      <c r="D19">
        <v>14</v>
      </c>
      <c r="E19">
        <v>8</v>
      </c>
      <c r="F19">
        <v>15</v>
      </c>
      <c r="G19">
        <f t="shared" si="0"/>
        <v>45</v>
      </c>
      <c r="H19">
        <f t="shared" si="1"/>
        <v>22.5</v>
      </c>
      <c r="I19">
        <v>36</v>
      </c>
      <c r="J19">
        <f t="shared" si="2"/>
        <v>18</v>
      </c>
      <c r="K19">
        <f t="shared" si="3"/>
        <v>40.5</v>
      </c>
      <c r="L19" t="str">
        <f t="shared" si="4"/>
        <v>PASS</v>
      </c>
    </row>
    <row r="20" spans="2:12" x14ac:dyDescent="0.25">
      <c r="B20" s="2" t="s">
        <v>29</v>
      </c>
      <c r="C20">
        <v>13</v>
      </c>
      <c r="D20">
        <v>13</v>
      </c>
      <c r="E20">
        <v>12</v>
      </c>
      <c r="F20">
        <v>15</v>
      </c>
      <c r="G20">
        <f t="shared" si="0"/>
        <v>53</v>
      </c>
      <c r="H20">
        <f t="shared" si="1"/>
        <v>26.5</v>
      </c>
      <c r="I20">
        <v>32</v>
      </c>
      <c r="J20">
        <f t="shared" si="2"/>
        <v>16</v>
      </c>
      <c r="K20">
        <f t="shared" si="3"/>
        <v>42.5</v>
      </c>
      <c r="L20" t="str">
        <f t="shared" si="4"/>
        <v>PASS</v>
      </c>
    </row>
    <row r="21" spans="2:12" x14ac:dyDescent="0.25">
      <c r="B21" s="2" t="s">
        <v>30</v>
      </c>
      <c r="C21">
        <v>15</v>
      </c>
      <c r="D21">
        <v>13</v>
      </c>
      <c r="E21">
        <v>11</v>
      </c>
      <c r="F21">
        <v>15</v>
      </c>
      <c r="G21">
        <f t="shared" si="0"/>
        <v>54</v>
      </c>
      <c r="H21">
        <f t="shared" si="1"/>
        <v>27</v>
      </c>
      <c r="I21">
        <v>30</v>
      </c>
      <c r="J21">
        <f t="shared" si="2"/>
        <v>15</v>
      </c>
      <c r="K21">
        <f t="shared" si="3"/>
        <v>42</v>
      </c>
      <c r="L21" t="str">
        <f t="shared" si="4"/>
        <v>PASS</v>
      </c>
    </row>
    <row r="22" spans="2:12" x14ac:dyDescent="0.25">
      <c r="B22" s="2" t="s">
        <v>31</v>
      </c>
      <c r="C22">
        <v>14</v>
      </c>
      <c r="D22">
        <v>10</v>
      </c>
      <c r="E22">
        <v>13</v>
      </c>
      <c r="F22">
        <v>15</v>
      </c>
      <c r="G22">
        <f t="shared" si="0"/>
        <v>52</v>
      </c>
      <c r="H22">
        <f t="shared" si="1"/>
        <v>26</v>
      </c>
      <c r="I22">
        <v>25</v>
      </c>
      <c r="J22">
        <f t="shared" si="2"/>
        <v>12.5</v>
      </c>
      <c r="K22">
        <f t="shared" si="3"/>
        <v>38.5</v>
      </c>
      <c r="L22" t="str">
        <f t="shared" si="4"/>
        <v>FAIL</v>
      </c>
    </row>
    <row r="23" spans="2:12" x14ac:dyDescent="0.25">
      <c r="B23" s="2" t="s">
        <v>46</v>
      </c>
      <c r="C23">
        <v>12</v>
      </c>
      <c r="E23">
        <v>12</v>
      </c>
      <c r="F23">
        <v>15</v>
      </c>
      <c r="G23">
        <v>24</v>
      </c>
      <c r="H23">
        <f>0.5*G23</f>
        <v>12</v>
      </c>
      <c r="I23">
        <v>26</v>
      </c>
      <c r="J23">
        <f>I23*0.5</f>
        <v>13</v>
      </c>
      <c r="K23">
        <f>SUM(H23,J23)</f>
        <v>25</v>
      </c>
      <c r="L23" t="str">
        <f>IF(K23&lt;40,"FAIL",IF(K23&lt;50,"PASS",IF(K23&lt;60,"CREDIT",IF(K23&lt;70,"GOOD",IF(K23&lt;80,"VERY GOOD","EXCELLENT")))))</f>
        <v>FAIL</v>
      </c>
    </row>
    <row r="24" spans="2:12" x14ac:dyDescent="0.25">
      <c r="B24" s="2" t="s">
        <v>32</v>
      </c>
      <c r="C24">
        <v>8</v>
      </c>
      <c r="D24">
        <v>12</v>
      </c>
      <c r="E24">
        <v>8</v>
      </c>
      <c r="F24">
        <v>15</v>
      </c>
      <c r="G24">
        <f t="shared" si="0"/>
        <v>43</v>
      </c>
      <c r="H24">
        <f t="shared" si="1"/>
        <v>21.5</v>
      </c>
      <c r="I24">
        <v>27</v>
      </c>
      <c r="J24">
        <f t="shared" si="2"/>
        <v>13.5</v>
      </c>
      <c r="K24">
        <f t="shared" si="3"/>
        <v>35</v>
      </c>
      <c r="L24" t="str">
        <f t="shared" si="4"/>
        <v>FAIL</v>
      </c>
    </row>
    <row r="25" spans="2:12" x14ac:dyDescent="0.25">
      <c r="B25" s="2" t="s">
        <v>33</v>
      </c>
      <c r="C25">
        <v>14</v>
      </c>
      <c r="D25">
        <v>12</v>
      </c>
      <c r="E25">
        <v>12</v>
      </c>
      <c r="F25">
        <v>15</v>
      </c>
      <c r="G25">
        <f t="shared" si="0"/>
        <v>53</v>
      </c>
      <c r="H25">
        <f t="shared" si="1"/>
        <v>26.5</v>
      </c>
      <c r="I25">
        <v>27</v>
      </c>
      <c r="J25">
        <f t="shared" si="2"/>
        <v>13.5</v>
      </c>
      <c r="K25">
        <f t="shared" si="3"/>
        <v>40</v>
      </c>
      <c r="L25" t="str">
        <f t="shared" si="4"/>
        <v>PASS</v>
      </c>
    </row>
    <row r="26" spans="2:12" x14ac:dyDescent="0.25">
      <c r="B26" s="2" t="s">
        <v>34</v>
      </c>
      <c r="C26">
        <v>13</v>
      </c>
      <c r="D26">
        <v>8</v>
      </c>
      <c r="E26">
        <v>12</v>
      </c>
      <c r="F26">
        <v>15</v>
      </c>
      <c r="G26">
        <f t="shared" si="0"/>
        <v>48</v>
      </c>
      <c r="H26">
        <f t="shared" si="1"/>
        <v>24</v>
      </c>
      <c r="I26">
        <v>20</v>
      </c>
      <c r="J26">
        <f t="shared" si="2"/>
        <v>10</v>
      </c>
      <c r="K26">
        <f t="shared" si="3"/>
        <v>34</v>
      </c>
      <c r="L26" t="str">
        <f t="shared" si="4"/>
        <v>FAIL</v>
      </c>
    </row>
    <row r="27" spans="2:12" x14ac:dyDescent="0.25">
      <c r="B27" s="2" t="s">
        <v>35</v>
      </c>
      <c r="C27">
        <v>15</v>
      </c>
      <c r="D27">
        <v>11</v>
      </c>
      <c r="E27">
        <v>13</v>
      </c>
      <c r="F27">
        <v>15</v>
      </c>
      <c r="G27">
        <f t="shared" si="0"/>
        <v>54</v>
      </c>
      <c r="H27">
        <f t="shared" si="1"/>
        <v>27</v>
      </c>
      <c r="I27">
        <v>22</v>
      </c>
      <c r="J27">
        <f t="shared" si="2"/>
        <v>11</v>
      </c>
      <c r="K27">
        <f t="shared" si="3"/>
        <v>38</v>
      </c>
      <c r="L27" t="str">
        <f t="shared" si="4"/>
        <v>FAIL</v>
      </c>
    </row>
    <row r="28" spans="2:12" x14ac:dyDescent="0.25">
      <c r="B28" s="2" t="s">
        <v>36</v>
      </c>
      <c r="C28">
        <v>14</v>
      </c>
      <c r="D28">
        <v>12</v>
      </c>
      <c r="E28">
        <v>15</v>
      </c>
      <c r="F28">
        <v>15</v>
      </c>
      <c r="G28">
        <f t="shared" si="0"/>
        <v>56</v>
      </c>
      <c r="H28">
        <f t="shared" si="1"/>
        <v>28</v>
      </c>
      <c r="I28">
        <v>21</v>
      </c>
      <c r="J28">
        <f t="shared" si="2"/>
        <v>10.5</v>
      </c>
      <c r="K28">
        <f t="shared" si="3"/>
        <v>38.5</v>
      </c>
      <c r="L28" t="str">
        <f t="shared" si="4"/>
        <v>FAIL</v>
      </c>
    </row>
    <row r="29" spans="2:12" x14ac:dyDescent="0.25">
      <c r="B29" s="2" t="s">
        <v>37</v>
      </c>
      <c r="C29">
        <v>15</v>
      </c>
      <c r="D29">
        <v>14</v>
      </c>
      <c r="E29">
        <v>15</v>
      </c>
      <c r="F29">
        <v>15</v>
      </c>
      <c r="G29">
        <f t="shared" si="0"/>
        <v>59</v>
      </c>
      <c r="H29">
        <f t="shared" si="1"/>
        <v>29.5</v>
      </c>
      <c r="I29">
        <v>38</v>
      </c>
      <c r="J29">
        <f t="shared" si="2"/>
        <v>19</v>
      </c>
      <c r="K29">
        <f t="shared" si="3"/>
        <v>48.5</v>
      </c>
      <c r="L29" t="str">
        <f t="shared" si="4"/>
        <v>PASS</v>
      </c>
    </row>
    <row r="30" spans="2:12" x14ac:dyDescent="0.25">
      <c r="B30" s="2" t="s">
        <v>38</v>
      </c>
      <c r="C30">
        <v>13</v>
      </c>
      <c r="D30">
        <v>11</v>
      </c>
      <c r="E30">
        <v>14</v>
      </c>
      <c r="F30">
        <v>15</v>
      </c>
      <c r="G30">
        <f t="shared" si="0"/>
        <v>53</v>
      </c>
      <c r="H30">
        <f t="shared" si="1"/>
        <v>26.5</v>
      </c>
      <c r="I30">
        <v>21</v>
      </c>
      <c r="J30">
        <f t="shared" si="2"/>
        <v>10.5</v>
      </c>
      <c r="K30">
        <f t="shared" si="3"/>
        <v>37</v>
      </c>
      <c r="L30" t="str">
        <f t="shared" si="4"/>
        <v>FAIL</v>
      </c>
    </row>
    <row r="31" spans="2:12" x14ac:dyDescent="0.25">
      <c r="B31" s="2" t="s">
        <v>39</v>
      </c>
      <c r="C31">
        <v>8</v>
      </c>
      <c r="D31">
        <v>9</v>
      </c>
      <c r="E31">
        <v>8</v>
      </c>
      <c r="F31">
        <v>15</v>
      </c>
      <c r="G31">
        <f t="shared" si="0"/>
        <v>40</v>
      </c>
      <c r="H31">
        <f t="shared" si="1"/>
        <v>20</v>
      </c>
      <c r="I31">
        <v>23</v>
      </c>
      <c r="J31">
        <f t="shared" si="2"/>
        <v>11.5</v>
      </c>
      <c r="K31">
        <f t="shared" si="3"/>
        <v>31.5</v>
      </c>
      <c r="L31" t="str">
        <f t="shared" si="4"/>
        <v>FAIL</v>
      </c>
    </row>
    <row r="32" spans="2:12" x14ac:dyDescent="0.25">
      <c r="B32" s="2" t="s">
        <v>40</v>
      </c>
      <c r="C32">
        <v>15</v>
      </c>
      <c r="D32">
        <v>9</v>
      </c>
      <c r="E32">
        <v>14</v>
      </c>
      <c r="F32">
        <v>15</v>
      </c>
      <c r="G32">
        <f t="shared" si="0"/>
        <v>53</v>
      </c>
      <c r="H32">
        <f t="shared" si="1"/>
        <v>26.5</v>
      </c>
      <c r="I32">
        <v>22</v>
      </c>
      <c r="J32">
        <f t="shared" si="2"/>
        <v>11</v>
      </c>
      <c r="K32">
        <f t="shared" si="3"/>
        <v>37.5</v>
      </c>
      <c r="L32" t="str">
        <f t="shared" si="4"/>
        <v>FAIL</v>
      </c>
    </row>
    <row r="33" spans="2:12" x14ac:dyDescent="0.25">
      <c r="B33" s="2" t="s">
        <v>41</v>
      </c>
      <c r="C33">
        <v>8</v>
      </c>
      <c r="D33">
        <v>10</v>
      </c>
      <c r="E33">
        <v>8</v>
      </c>
      <c r="F33">
        <v>15</v>
      </c>
      <c r="G33">
        <f t="shared" si="0"/>
        <v>41</v>
      </c>
      <c r="H33">
        <f t="shared" si="1"/>
        <v>20.5</v>
      </c>
      <c r="I33">
        <v>26</v>
      </c>
      <c r="J33">
        <f t="shared" si="2"/>
        <v>13</v>
      </c>
      <c r="K33">
        <f t="shared" si="3"/>
        <v>33.5</v>
      </c>
      <c r="L33" t="str">
        <f t="shared" si="4"/>
        <v>FAIL</v>
      </c>
    </row>
    <row r="34" spans="2:12" x14ac:dyDescent="0.25">
      <c r="B34" s="2" t="s">
        <v>42</v>
      </c>
      <c r="C34">
        <v>14</v>
      </c>
      <c r="D34">
        <v>10</v>
      </c>
      <c r="E34">
        <v>14</v>
      </c>
      <c r="F34">
        <v>15</v>
      </c>
      <c r="G34">
        <f t="shared" si="0"/>
        <v>53</v>
      </c>
      <c r="H34">
        <f t="shared" si="1"/>
        <v>26.5</v>
      </c>
      <c r="I34">
        <v>25</v>
      </c>
      <c r="J34">
        <f t="shared" si="2"/>
        <v>12.5</v>
      </c>
      <c r="K34">
        <f t="shared" si="3"/>
        <v>39</v>
      </c>
      <c r="L34" t="str">
        <f t="shared" si="4"/>
        <v>FAIL</v>
      </c>
    </row>
    <row r="35" spans="2:12" x14ac:dyDescent="0.25">
      <c r="B35" s="2" t="s">
        <v>43</v>
      </c>
      <c r="C35">
        <v>14</v>
      </c>
      <c r="D35">
        <v>10</v>
      </c>
      <c r="E35">
        <v>13</v>
      </c>
      <c r="F35">
        <v>15</v>
      </c>
      <c r="G35">
        <f t="shared" si="0"/>
        <v>52</v>
      </c>
      <c r="H35">
        <f t="shared" si="1"/>
        <v>26</v>
      </c>
      <c r="I35">
        <v>25</v>
      </c>
      <c r="J35">
        <f t="shared" si="2"/>
        <v>12.5</v>
      </c>
      <c r="K35">
        <f t="shared" si="3"/>
        <v>38.5</v>
      </c>
      <c r="L35" t="str">
        <f t="shared" si="4"/>
        <v>FAIL</v>
      </c>
    </row>
    <row r="36" spans="2:12" x14ac:dyDescent="0.25">
      <c r="B36" s="2" t="s">
        <v>44</v>
      </c>
      <c r="C36">
        <v>8</v>
      </c>
      <c r="D36">
        <v>9</v>
      </c>
      <c r="E36">
        <v>8</v>
      </c>
      <c r="F36">
        <v>15</v>
      </c>
      <c r="G36">
        <f t="shared" si="0"/>
        <v>40</v>
      </c>
      <c r="H36">
        <f t="shared" si="1"/>
        <v>20</v>
      </c>
      <c r="I36">
        <v>22</v>
      </c>
      <c r="J36">
        <f t="shared" si="2"/>
        <v>11</v>
      </c>
      <c r="K36">
        <f t="shared" si="3"/>
        <v>31</v>
      </c>
      <c r="L36" t="str">
        <f t="shared" si="4"/>
        <v>FAIL</v>
      </c>
    </row>
    <row r="37" spans="2:12" x14ac:dyDescent="0.25">
      <c r="B37" s="2" t="s">
        <v>45</v>
      </c>
      <c r="C37">
        <v>14</v>
      </c>
      <c r="D37">
        <v>9</v>
      </c>
      <c r="E37">
        <v>13</v>
      </c>
      <c r="F37">
        <v>15</v>
      </c>
      <c r="G37">
        <f t="shared" si="0"/>
        <v>51</v>
      </c>
      <c r="H37">
        <f t="shared" si="1"/>
        <v>25.5</v>
      </c>
      <c r="I37">
        <v>23</v>
      </c>
      <c r="J37">
        <f t="shared" si="2"/>
        <v>11.5</v>
      </c>
      <c r="K37">
        <f t="shared" si="3"/>
        <v>37</v>
      </c>
      <c r="L37" t="str">
        <f t="shared" si="4"/>
        <v>FAIL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MEDION PC</dc:creator>
  <cp:lastModifiedBy>k.wiafe</cp:lastModifiedBy>
  <dcterms:created xsi:type="dcterms:W3CDTF">2017-04-14T17:01:52Z</dcterms:created>
  <dcterms:modified xsi:type="dcterms:W3CDTF">2017-07-24T17:52:23Z</dcterms:modified>
</cp:coreProperties>
</file>